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jda\Desktop\DS_Bootcamp\Day 8 Project\assignment\"/>
    </mc:Choice>
  </mc:AlternateContent>
  <xr:revisionPtr revIDLastSave="9" documentId="13_ncr:1_{D573CF50-8E58-47AD-AEBA-C8FDE5EC08C3}" xr6:coauthVersionLast="46" xr6:coauthVersionMax="46" xr10:uidLastSave="{607F54E4-648A-47D9-B4B6-AE72B670BEC5}"/>
  <bookViews>
    <workbookView xWindow="-108" yWindow="-108" windowWidth="30936" windowHeight="16896" firstSheet="1" activeTab="1" xr2:uid="{150FE63D-DD14-434C-8F1B-1AF1E9304DE1}"/>
  </bookViews>
  <sheets>
    <sheet name="covid yearly salary" sheetId="1" r:id="rId1"/>
    <sheet name="customer_service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H3041" i="2"/>
  <c r="H3297" i="2"/>
  <c r="H3529" i="2"/>
  <c r="H4868" i="2"/>
  <c r="H4996" i="2"/>
  <c r="H5060" i="2"/>
  <c r="H4740" i="2"/>
  <c r="H4932" i="2"/>
  <c r="H3770" i="2"/>
  <c r="H3802" i="2"/>
  <c r="H3866" i="2"/>
  <c r="H3898" i="2"/>
  <c r="H3930" i="2"/>
  <c r="H3962" i="2"/>
  <c r="H3994" i="2"/>
  <c r="H4026" i="2"/>
  <c r="H4058" i="2"/>
  <c r="H4122" i="2"/>
  <c r="H4154" i="2"/>
  <c r="H4186" i="2"/>
  <c r="H4218" i="2"/>
  <c r="H4250" i="2"/>
  <c r="H4282" i="2"/>
  <c r="H4314" i="2"/>
  <c r="H4378" i="2"/>
  <c r="H4410" i="2"/>
  <c r="H4442" i="2"/>
  <c r="H4474" i="2"/>
  <c r="H4506" i="2"/>
  <c r="H4538" i="2"/>
  <c r="H4570" i="2"/>
  <c r="H4634" i="2"/>
  <c r="H4666" i="2"/>
  <c r="H4698" i="2"/>
  <c r="H3603" i="2"/>
  <c r="H3667" i="2"/>
  <c r="H3731" i="2"/>
  <c r="H3834" i="2"/>
  <c r="H4090" i="2"/>
  <c r="H4346" i="2"/>
  <c r="H4602" i="2"/>
  <c r="H4804" i="2"/>
  <c r="F2" i="2"/>
  <c r="I4314" i="2" l="1"/>
  <c r="I4868" i="2"/>
  <c r="I4804" i="2"/>
  <c r="H5020" i="2"/>
  <c r="I5020" i="2"/>
  <c r="H4980" i="2"/>
  <c r="I4980" i="2"/>
  <c r="H4948" i="2"/>
  <c r="I4948" i="2"/>
  <c r="H4820" i="2"/>
  <c r="I4820" i="2"/>
  <c r="H4692" i="2"/>
  <c r="I4692" i="2"/>
  <c r="H4644" i="2"/>
  <c r="I4644" i="2"/>
  <c r="H4596" i="2"/>
  <c r="I4596" i="2"/>
  <c r="H4548" i="2"/>
  <c r="I4548" i="2"/>
  <c r="H4508" i="2"/>
  <c r="I4508" i="2"/>
  <c r="H4476" i="2"/>
  <c r="I4476" i="2"/>
  <c r="H4428" i="2"/>
  <c r="I4428" i="2"/>
  <c r="H4388" i="2"/>
  <c r="I4388" i="2"/>
  <c r="H4340" i="2"/>
  <c r="I4340" i="2"/>
  <c r="H4300" i="2"/>
  <c r="I4300" i="2"/>
  <c r="H4276" i="2"/>
  <c r="I4276" i="2"/>
  <c r="H4228" i="2"/>
  <c r="I4228" i="2"/>
  <c r="H4188" i="2"/>
  <c r="I4188" i="2"/>
  <c r="H4156" i="2"/>
  <c r="I4156" i="2"/>
  <c r="H4124" i="2"/>
  <c r="I4124" i="2"/>
  <c r="H4076" i="2"/>
  <c r="I4076" i="2"/>
  <c r="H4028" i="2"/>
  <c r="I4028" i="2"/>
  <c r="H3988" i="2"/>
  <c r="I3988" i="2"/>
  <c r="H3940" i="2"/>
  <c r="I3940" i="2"/>
  <c r="H3908" i="2"/>
  <c r="I3908" i="2"/>
  <c r="H3860" i="2"/>
  <c r="I3860" i="2"/>
  <c r="H3820" i="2"/>
  <c r="I3820" i="2"/>
  <c r="H3764" i="2"/>
  <c r="I3764" i="2"/>
  <c r="H3716" i="2"/>
  <c r="I3716" i="2"/>
  <c r="H3676" i="2"/>
  <c r="I3676" i="2"/>
  <c r="H3636" i="2"/>
  <c r="I3636" i="2"/>
  <c r="H3612" i="2"/>
  <c r="I3612" i="2"/>
  <c r="H3572" i="2"/>
  <c r="I3572" i="2"/>
  <c r="H3524" i="2"/>
  <c r="I3524" i="2"/>
  <c r="H3476" i="2"/>
  <c r="I3476" i="2"/>
  <c r="H3428" i="2"/>
  <c r="I3428" i="2"/>
  <c r="H3380" i="2"/>
  <c r="I3380" i="2"/>
  <c r="H3348" i="2"/>
  <c r="I3348" i="2"/>
  <c r="H3316" i="2"/>
  <c r="I3316" i="2"/>
  <c r="H3276" i="2"/>
  <c r="I3276" i="2"/>
  <c r="H3236" i="2"/>
  <c r="I3236" i="2"/>
  <c r="H3188" i="2"/>
  <c r="I3188" i="2"/>
  <c r="H3156" i="2"/>
  <c r="I3156" i="2"/>
  <c r="H3116" i="2"/>
  <c r="I3116" i="2"/>
  <c r="H3076" i="2"/>
  <c r="I3076" i="2"/>
  <c r="H3036" i="2"/>
  <c r="I3036" i="2"/>
  <c r="H2996" i="2"/>
  <c r="I2996" i="2"/>
  <c r="H2948" i="2"/>
  <c r="I2948" i="2"/>
  <c r="H2924" i="2"/>
  <c r="I2924" i="2"/>
  <c r="H2892" i="2"/>
  <c r="I2892" i="2"/>
  <c r="H2844" i="2"/>
  <c r="I2844" i="2"/>
  <c r="H2804" i="2"/>
  <c r="I2804" i="2"/>
  <c r="H2764" i="2"/>
  <c r="I2764" i="2"/>
  <c r="H2716" i="2"/>
  <c r="I2716" i="2"/>
  <c r="H2668" i="2"/>
  <c r="I2668" i="2"/>
  <c r="H2620" i="2"/>
  <c r="I2620" i="2"/>
  <c r="H2588" i="2"/>
  <c r="I2588" i="2"/>
  <c r="H2540" i="2"/>
  <c r="I2540" i="2"/>
  <c r="H2500" i="2"/>
  <c r="I2500" i="2"/>
  <c r="H2460" i="2"/>
  <c r="I2460" i="2"/>
  <c r="H2420" i="2"/>
  <c r="I2420" i="2"/>
  <c r="H2380" i="2"/>
  <c r="I2380" i="2"/>
  <c r="H2332" i="2"/>
  <c r="I2332" i="2"/>
  <c r="H2284" i="2"/>
  <c r="I2284" i="2"/>
  <c r="H2236" i="2"/>
  <c r="H2188" i="2"/>
  <c r="H2116" i="2"/>
  <c r="H2068" i="2"/>
  <c r="H2028" i="2"/>
  <c r="H1996" i="2"/>
  <c r="H1956" i="2"/>
  <c r="H1900" i="2"/>
  <c r="H1852" i="2"/>
  <c r="H1820" i="2"/>
  <c r="H1788" i="2"/>
  <c r="H1748" i="2"/>
  <c r="H1700" i="2"/>
  <c r="H1652" i="2"/>
  <c r="H1604" i="2"/>
  <c r="H1556" i="2"/>
  <c r="H1508" i="2"/>
  <c r="H1460" i="2"/>
  <c r="H1412" i="2"/>
  <c r="H1364" i="2"/>
  <c r="H1316" i="2"/>
  <c r="H1284" i="2"/>
  <c r="H1236" i="2"/>
  <c r="H1196" i="2"/>
  <c r="H1164" i="2"/>
  <c r="H1132" i="2"/>
  <c r="H1084" i="2"/>
  <c r="H1052" i="2"/>
  <c r="H1004" i="2"/>
  <c r="H948" i="2"/>
  <c r="H916" i="2"/>
  <c r="H876" i="2"/>
  <c r="H828" i="2"/>
  <c r="H772" i="2"/>
  <c r="H700" i="2"/>
  <c r="H428" i="2"/>
  <c r="I4932" i="2"/>
  <c r="H5092" i="2"/>
  <c r="I5092" i="2"/>
  <c r="H5036" i="2"/>
  <c r="I5036" i="2"/>
  <c r="H4940" i="2"/>
  <c r="I4940" i="2"/>
  <c r="H4892" i="2"/>
  <c r="I4892" i="2"/>
  <c r="H4852" i="2"/>
  <c r="I4852" i="2"/>
  <c r="H4812" i="2"/>
  <c r="I4812" i="2"/>
  <c r="H4724" i="2"/>
  <c r="I4724" i="2"/>
  <c r="H4660" i="2"/>
  <c r="I4660" i="2"/>
  <c r="H4604" i="2"/>
  <c r="I4604" i="2"/>
  <c r="H4540" i="2"/>
  <c r="I4540" i="2"/>
  <c r="H4444" i="2"/>
  <c r="I4444" i="2"/>
  <c r="H4364" i="2"/>
  <c r="I4364" i="2"/>
  <c r="H4260" i="2"/>
  <c r="I4260" i="2"/>
  <c r="H4180" i="2"/>
  <c r="I4180" i="2"/>
  <c r="H4108" i="2"/>
  <c r="I4108" i="2"/>
  <c r="H4036" i="2"/>
  <c r="I4036" i="2"/>
  <c r="H3956" i="2"/>
  <c r="I3956" i="2"/>
  <c r="H3868" i="2"/>
  <c r="I3868" i="2"/>
  <c r="H3788" i="2"/>
  <c r="I3788" i="2"/>
  <c r="H3724" i="2"/>
  <c r="I3724" i="2"/>
  <c r="H3660" i="2"/>
  <c r="I3660" i="2"/>
  <c r="H3580" i="2"/>
  <c r="I3580" i="2"/>
  <c r="H3500" i="2"/>
  <c r="I3500" i="2"/>
  <c r="H3420" i="2"/>
  <c r="I3420" i="2"/>
  <c r="H3340" i="2"/>
  <c r="I3340" i="2"/>
  <c r="H3292" i="2"/>
  <c r="I3292" i="2"/>
  <c r="H3220" i="2"/>
  <c r="I3220" i="2"/>
  <c r="H3148" i="2"/>
  <c r="I3148" i="2"/>
  <c r="H3044" i="2"/>
  <c r="I3044" i="2"/>
  <c r="H2964" i="2"/>
  <c r="I2964" i="2"/>
  <c r="H2876" i="2"/>
  <c r="I2876" i="2"/>
  <c r="H2812" i="2"/>
  <c r="I2812" i="2"/>
  <c r="H2740" i="2"/>
  <c r="I2740" i="2"/>
  <c r="H2644" i="2"/>
  <c r="I2644" i="2"/>
  <c r="H2572" i="2"/>
  <c r="I2572" i="2"/>
  <c r="H2492" i="2"/>
  <c r="I2492" i="2"/>
  <c r="H2444" i="2"/>
  <c r="I2444" i="2"/>
  <c r="H2348" i="2"/>
  <c r="I2348" i="2"/>
  <c r="H2276" i="2"/>
  <c r="I2276" i="2"/>
  <c r="H2196" i="2"/>
  <c r="H2108" i="2"/>
  <c r="H2004" i="2"/>
  <c r="H1932" i="2"/>
  <c r="H1868" i="2"/>
  <c r="H1796" i="2"/>
  <c r="H1740" i="2"/>
  <c r="H1668" i="2"/>
  <c r="H1596" i="2"/>
  <c r="H1524" i="2"/>
  <c r="H1428" i="2"/>
  <c r="H1332" i="2"/>
  <c r="H1252" i="2"/>
  <c r="H1180" i="2"/>
  <c r="H1108" i="2"/>
  <c r="H1028" i="2"/>
  <c r="H956" i="2"/>
  <c r="H860" i="2"/>
  <c r="H780" i="2"/>
  <c r="H716" i="2"/>
  <c r="H660" i="2"/>
  <c r="H620" i="2"/>
  <c r="H596" i="2"/>
  <c r="H572" i="2"/>
  <c r="H564" i="2"/>
  <c r="H556" i="2"/>
  <c r="H548" i="2"/>
  <c r="H540" i="2"/>
  <c r="H532" i="2"/>
  <c r="H524" i="2"/>
  <c r="H516" i="2"/>
  <c r="H508" i="2"/>
  <c r="H500" i="2"/>
  <c r="H492" i="2"/>
  <c r="H484" i="2"/>
  <c r="H476" i="2"/>
  <c r="H468" i="2"/>
  <c r="H460" i="2"/>
  <c r="H452" i="2"/>
  <c r="H444" i="2"/>
  <c r="H436" i="2"/>
  <c r="H420" i="2"/>
  <c r="H412" i="2"/>
  <c r="H380" i="2"/>
  <c r="H364" i="2"/>
  <c r="H356" i="2"/>
  <c r="H348" i="2"/>
  <c r="H340" i="2"/>
  <c r="H332" i="2"/>
  <c r="H324" i="2"/>
  <c r="H316" i="2"/>
  <c r="H308" i="2"/>
  <c r="H300" i="2"/>
  <c r="H292" i="2"/>
  <c r="H284" i="2"/>
  <c r="H276" i="2"/>
  <c r="H268" i="2"/>
  <c r="H260" i="2"/>
  <c r="H252" i="2"/>
  <c r="H244" i="2"/>
  <c r="H236" i="2"/>
  <c r="H228" i="2"/>
  <c r="H220" i="2"/>
  <c r="H212" i="2"/>
  <c r="H204" i="2"/>
  <c r="H196" i="2"/>
  <c r="H188" i="2"/>
  <c r="H180" i="2"/>
  <c r="H172" i="2"/>
  <c r="H164" i="2"/>
  <c r="H156" i="2"/>
  <c r="H148" i="2"/>
  <c r="H140" i="2"/>
  <c r="H132" i="2"/>
  <c r="H124" i="2"/>
  <c r="H116" i="2"/>
  <c r="H108" i="2"/>
  <c r="H100" i="2"/>
  <c r="H92" i="2"/>
  <c r="H84" i="2"/>
  <c r="H76" i="2"/>
  <c r="H68" i="2"/>
  <c r="H60" i="2"/>
  <c r="H52" i="2"/>
  <c r="H44" i="2"/>
  <c r="H36" i="2"/>
  <c r="H28" i="2"/>
  <c r="H20" i="2"/>
  <c r="H12" i="2"/>
  <c r="H4" i="2"/>
  <c r="I4740" i="2"/>
  <c r="H5076" i="2"/>
  <c r="I5076" i="2"/>
  <c r="H5044" i="2"/>
  <c r="I5044" i="2"/>
  <c r="H5004" i="2"/>
  <c r="I5004" i="2"/>
  <c r="H4972" i="2"/>
  <c r="I4972" i="2"/>
  <c r="H4924" i="2"/>
  <c r="I4924" i="2"/>
  <c r="H4884" i="2"/>
  <c r="I4884" i="2"/>
  <c r="H4836" i="2"/>
  <c r="I4836" i="2"/>
  <c r="H4788" i="2"/>
  <c r="I4788" i="2"/>
  <c r="H4748" i="2"/>
  <c r="I4748" i="2"/>
  <c r="H4684" i="2"/>
  <c r="I4684" i="2"/>
  <c r="H4620" i="2"/>
  <c r="I4620" i="2"/>
  <c r="H4572" i="2"/>
  <c r="I4572" i="2"/>
  <c r="H4500" i="2"/>
  <c r="I4500" i="2"/>
  <c r="H4460" i="2"/>
  <c r="I4460" i="2"/>
  <c r="H4404" i="2"/>
  <c r="I4404" i="2"/>
  <c r="H4348" i="2"/>
  <c r="I4348" i="2"/>
  <c r="H4308" i="2"/>
  <c r="I4308" i="2"/>
  <c r="H4252" i="2"/>
  <c r="I4252" i="2"/>
  <c r="H4212" i="2"/>
  <c r="I4212" i="2"/>
  <c r="H4164" i="2"/>
  <c r="I4164" i="2"/>
  <c r="H4116" i="2"/>
  <c r="I4116" i="2"/>
  <c r="H4060" i="2"/>
  <c r="I4060" i="2"/>
  <c r="H4012" i="2"/>
  <c r="I4012" i="2"/>
  <c r="H3972" i="2"/>
  <c r="I3972" i="2"/>
  <c r="H3924" i="2"/>
  <c r="I3924" i="2"/>
  <c r="H3884" i="2"/>
  <c r="I3884" i="2"/>
  <c r="H3828" i="2"/>
  <c r="I3828" i="2"/>
  <c r="H3780" i="2"/>
  <c r="I3780" i="2"/>
  <c r="H3732" i="2"/>
  <c r="I3732" i="2"/>
  <c r="H3684" i="2"/>
  <c r="I3684" i="2"/>
  <c r="H3628" i="2"/>
  <c r="I3628" i="2"/>
  <c r="H3588" i="2"/>
  <c r="I3588" i="2"/>
  <c r="H3540" i="2"/>
  <c r="I3540" i="2"/>
  <c r="H3492" i="2"/>
  <c r="I3492" i="2"/>
  <c r="H3452" i="2"/>
  <c r="I3452" i="2"/>
  <c r="H3388" i="2"/>
  <c r="I3388" i="2"/>
  <c r="H3332" i="2"/>
  <c r="I3332" i="2"/>
  <c r="H3268" i="2"/>
  <c r="I3268" i="2"/>
  <c r="H3212" i="2"/>
  <c r="I3212" i="2"/>
  <c r="H3172" i="2"/>
  <c r="I3172" i="2"/>
  <c r="H3124" i="2"/>
  <c r="I3124" i="2"/>
  <c r="H3084" i="2"/>
  <c r="I3084" i="2"/>
  <c r="H3028" i="2"/>
  <c r="I3028" i="2"/>
  <c r="H2972" i="2"/>
  <c r="I2972" i="2"/>
  <c r="H2916" i="2"/>
  <c r="I2916" i="2"/>
  <c r="H2860" i="2"/>
  <c r="I2860" i="2"/>
  <c r="H2820" i="2"/>
  <c r="I2820" i="2"/>
  <c r="H2780" i="2"/>
  <c r="I2780" i="2"/>
  <c r="H2724" i="2"/>
  <c r="I2724" i="2"/>
  <c r="H2684" i="2"/>
  <c r="I2684" i="2"/>
  <c r="H2636" i="2"/>
  <c r="I2636" i="2"/>
  <c r="H2580" i="2"/>
  <c r="I2580" i="2"/>
  <c r="H2532" i="2"/>
  <c r="I2532" i="2"/>
  <c r="H2484" i="2"/>
  <c r="I2484" i="2"/>
  <c r="H2428" i="2"/>
  <c r="I2428" i="2"/>
  <c r="H2388" i="2"/>
  <c r="I2388" i="2"/>
  <c r="H2340" i="2"/>
  <c r="I2340" i="2"/>
  <c r="H2300" i="2"/>
  <c r="I2300" i="2"/>
  <c r="H2252" i="2"/>
  <c r="H2212" i="2"/>
  <c r="H2164" i="2"/>
  <c r="H2132" i="2"/>
  <c r="H2084" i="2"/>
  <c r="H2036" i="2"/>
  <c r="H1972" i="2"/>
  <c r="H1924" i="2"/>
  <c r="H1876" i="2"/>
  <c r="H1812" i="2"/>
  <c r="H1764" i="2"/>
  <c r="H1708" i="2"/>
  <c r="H1660" i="2"/>
  <c r="H1620" i="2"/>
  <c r="H1564" i="2"/>
  <c r="H1516" i="2"/>
  <c r="H1484" i="2"/>
  <c r="H1452" i="2"/>
  <c r="H1404" i="2"/>
  <c r="H1356" i="2"/>
  <c r="H1308" i="2"/>
  <c r="H1268" i="2"/>
  <c r="H1204" i="2"/>
  <c r="H1140" i="2"/>
  <c r="H1092" i="2"/>
  <c r="H1020" i="2"/>
  <c r="H980" i="2"/>
  <c r="H932" i="2"/>
  <c r="H892" i="2"/>
  <c r="H844" i="2"/>
  <c r="H804" i="2"/>
  <c r="H748" i="2"/>
  <c r="H668" i="2"/>
  <c r="H404" i="2"/>
  <c r="H5075" i="2"/>
  <c r="I5075" i="2"/>
  <c r="H5051" i="2"/>
  <c r="I5051" i="2"/>
  <c r="H5019" i="2"/>
  <c r="I5019" i="2"/>
  <c r="H4995" i="2"/>
  <c r="I4995" i="2"/>
  <c r="H4979" i="2"/>
  <c r="I4979" i="2"/>
  <c r="H4939" i="2"/>
  <c r="I4939" i="2"/>
  <c r="I4026" i="2"/>
  <c r="I3770" i="2"/>
  <c r="I4570" i="2"/>
  <c r="H5084" i="2"/>
  <c r="I5084" i="2"/>
  <c r="H5028" i="2"/>
  <c r="I5028" i="2"/>
  <c r="H4988" i="2"/>
  <c r="I4988" i="2"/>
  <c r="H4956" i="2"/>
  <c r="I4956" i="2"/>
  <c r="H4916" i="2"/>
  <c r="I4916" i="2"/>
  <c r="H4876" i="2"/>
  <c r="I4876" i="2"/>
  <c r="H4828" i="2"/>
  <c r="I4828" i="2"/>
  <c r="H4796" i="2"/>
  <c r="I4796" i="2"/>
  <c r="H4764" i="2"/>
  <c r="I4764" i="2"/>
  <c r="H4732" i="2"/>
  <c r="I4732" i="2"/>
  <c r="H4700" i="2"/>
  <c r="I4700" i="2"/>
  <c r="H4676" i="2"/>
  <c r="I4676" i="2"/>
  <c r="H4636" i="2"/>
  <c r="I4636" i="2"/>
  <c r="H4580" i="2"/>
  <c r="I4580" i="2"/>
  <c r="H4532" i="2"/>
  <c r="I4532" i="2"/>
  <c r="H4492" i="2"/>
  <c r="I4492" i="2"/>
  <c r="H4452" i="2"/>
  <c r="I4452" i="2"/>
  <c r="H4412" i="2"/>
  <c r="I4412" i="2"/>
  <c r="H4372" i="2"/>
  <c r="I4372" i="2"/>
  <c r="H4332" i="2"/>
  <c r="I4332" i="2"/>
  <c r="H4292" i="2"/>
  <c r="I4292" i="2"/>
  <c r="H4244" i="2"/>
  <c r="I4244" i="2"/>
  <c r="H4196" i="2"/>
  <c r="I4196" i="2"/>
  <c r="H4148" i="2"/>
  <c r="I4148" i="2"/>
  <c r="H4092" i="2"/>
  <c r="I4092" i="2"/>
  <c r="H4052" i="2"/>
  <c r="I4052" i="2"/>
  <c r="H3996" i="2"/>
  <c r="I3996" i="2"/>
  <c r="H3948" i="2"/>
  <c r="I3948" i="2"/>
  <c r="H3900" i="2"/>
  <c r="I3900" i="2"/>
  <c r="H3852" i="2"/>
  <c r="I3852" i="2"/>
  <c r="H3812" i="2"/>
  <c r="I3812" i="2"/>
  <c r="H3772" i="2"/>
  <c r="I3772" i="2"/>
  <c r="H3748" i="2"/>
  <c r="I3748" i="2"/>
  <c r="H3708" i="2"/>
  <c r="I3708" i="2"/>
  <c r="H3668" i="2"/>
  <c r="I3668" i="2"/>
  <c r="H3620" i="2"/>
  <c r="I3620" i="2"/>
  <c r="H3564" i="2"/>
  <c r="I3564" i="2"/>
  <c r="H3532" i="2"/>
  <c r="I3532" i="2"/>
  <c r="H3484" i="2"/>
  <c r="I3484" i="2"/>
  <c r="H3444" i="2"/>
  <c r="I3444" i="2"/>
  <c r="H3404" i="2"/>
  <c r="I3404" i="2"/>
  <c r="H3364" i="2"/>
  <c r="I3364" i="2"/>
  <c r="H3308" i="2"/>
  <c r="I3308" i="2"/>
  <c r="H3260" i="2"/>
  <c r="I3260" i="2"/>
  <c r="H3228" i="2"/>
  <c r="I3228" i="2"/>
  <c r="H3180" i="2"/>
  <c r="I3180" i="2"/>
  <c r="H3132" i="2"/>
  <c r="I3132" i="2"/>
  <c r="H3092" i="2"/>
  <c r="I3092" i="2"/>
  <c r="H3052" i="2"/>
  <c r="I3052" i="2"/>
  <c r="H3004" i="2"/>
  <c r="I3004" i="2"/>
  <c r="H2956" i="2"/>
  <c r="I2956" i="2"/>
  <c r="H2908" i="2"/>
  <c r="I2908" i="2"/>
  <c r="H2868" i="2"/>
  <c r="I2868" i="2"/>
  <c r="H2828" i="2"/>
  <c r="I2828" i="2"/>
  <c r="H2772" i="2"/>
  <c r="I2772" i="2"/>
  <c r="H2732" i="2"/>
  <c r="I2732" i="2"/>
  <c r="H2692" i="2"/>
  <c r="I2692" i="2"/>
  <c r="H2652" i="2"/>
  <c r="I2652" i="2"/>
  <c r="H2604" i="2"/>
  <c r="I2604" i="2"/>
  <c r="H2556" i="2"/>
  <c r="I2556" i="2"/>
  <c r="H2516" i="2"/>
  <c r="I2516" i="2"/>
  <c r="H2468" i="2"/>
  <c r="I2468" i="2"/>
  <c r="H2412" i="2"/>
  <c r="I2412" i="2"/>
  <c r="H2372" i="2"/>
  <c r="I2372" i="2"/>
  <c r="H2308" i="2"/>
  <c r="I2308" i="2"/>
  <c r="H2268" i="2"/>
  <c r="I2268" i="2"/>
  <c r="H2228" i="2"/>
  <c r="H2180" i="2"/>
  <c r="H2148" i="2"/>
  <c r="H2100" i="2"/>
  <c r="H2060" i="2"/>
  <c r="H2020" i="2"/>
  <c r="H1980" i="2"/>
  <c r="H1940" i="2"/>
  <c r="H1892" i="2"/>
  <c r="H1844" i="2"/>
  <c r="H1804" i="2"/>
  <c r="H1756" i="2"/>
  <c r="H1716" i="2"/>
  <c r="H1676" i="2"/>
  <c r="H1628" i="2"/>
  <c r="H1588" i="2"/>
  <c r="H1548" i="2"/>
  <c r="H1500" i="2"/>
  <c r="H1468" i="2"/>
  <c r="H1420" i="2"/>
  <c r="H1380" i="2"/>
  <c r="H1340" i="2"/>
  <c r="H1292" i="2"/>
  <c r="H1244" i="2"/>
  <c r="H1212" i="2"/>
  <c r="H1172" i="2"/>
  <c r="H1124" i="2"/>
  <c r="H1076" i="2"/>
  <c r="H1036" i="2"/>
  <c r="H988" i="2"/>
  <c r="H940" i="2"/>
  <c r="H900" i="2"/>
  <c r="H868" i="2"/>
  <c r="H820" i="2"/>
  <c r="H788" i="2"/>
  <c r="H740" i="2"/>
  <c r="H708" i="2"/>
  <c r="H684" i="2"/>
  <c r="H644" i="2"/>
  <c r="H628" i="2"/>
  <c r="H580" i="2"/>
  <c r="H372" i="2"/>
  <c r="H5091" i="2"/>
  <c r="I5091" i="2"/>
  <c r="H5059" i="2"/>
  <c r="I5059" i="2"/>
  <c r="H5027" i="2"/>
  <c r="I5027" i="2"/>
  <c r="H5011" i="2"/>
  <c r="I5011" i="2"/>
  <c r="H4987" i="2"/>
  <c r="I4987" i="2"/>
  <c r="H4971" i="2"/>
  <c r="I4971" i="2"/>
  <c r="H4947" i="2"/>
  <c r="I4947" i="2"/>
  <c r="H5100" i="2"/>
  <c r="I5100" i="2"/>
  <c r="H5052" i="2"/>
  <c r="I5052" i="2"/>
  <c r="H5012" i="2"/>
  <c r="I5012" i="2"/>
  <c r="H4900" i="2"/>
  <c r="I4900" i="2"/>
  <c r="H4860" i="2"/>
  <c r="I4860" i="2"/>
  <c r="H4844" i="2"/>
  <c r="I4844" i="2"/>
  <c r="H4780" i="2"/>
  <c r="I4780" i="2"/>
  <c r="H4756" i="2"/>
  <c r="I4756" i="2"/>
  <c r="H4708" i="2"/>
  <c r="I4708" i="2"/>
  <c r="H4652" i="2"/>
  <c r="I4652" i="2"/>
  <c r="H4612" i="2"/>
  <c r="I4612" i="2"/>
  <c r="H4564" i="2"/>
  <c r="I4564" i="2"/>
  <c r="H4524" i="2"/>
  <c r="I4524" i="2"/>
  <c r="H4484" i="2"/>
  <c r="I4484" i="2"/>
  <c r="H4436" i="2"/>
  <c r="I4436" i="2"/>
  <c r="H4396" i="2"/>
  <c r="I4396" i="2"/>
  <c r="H4356" i="2"/>
  <c r="I4356" i="2"/>
  <c r="H4316" i="2"/>
  <c r="I4316" i="2"/>
  <c r="H4268" i="2"/>
  <c r="I4268" i="2"/>
  <c r="H4220" i="2"/>
  <c r="I4220" i="2"/>
  <c r="H4172" i="2"/>
  <c r="I4172" i="2"/>
  <c r="H4132" i="2"/>
  <c r="I4132" i="2"/>
  <c r="H4100" i="2"/>
  <c r="I4100" i="2"/>
  <c r="H4068" i="2"/>
  <c r="I4068" i="2"/>
  <c r="H4020" i="2"/>
  <c r="I4020" i="2"/>
  <c r="H3980" i="2"/>
  <c r="I3980" i="2"/>
  <c r="H3932" i="2"/>
  <c r="I3932" i="2"/>
  <c r="H3892" i="2"/>
  <c r="I3892" i="2"/>
  <c r="H3844" i="2"/>
  <c r="I3844" i="2"/>
  <c r="H3796" i="2"/>
  <c r="I3796" i="2"/>
  <c r="H3756" i="2"/>
  <c r="I3756" i="2"/>
  <c r="H3700" i="2"/>
  <c r="I3700" i="2"/>
  <c r="H3652" i="2"/>
  <c r="I3652" i="2"/>
  <c r="H3596" i="2"/>
  <c r="I3596" i="2"/>
  <c r="H3556" i="2"/>
  <c r="I3556" i="2"/>
  <c r="H3516" i="2"/>
  <c r="I3516" i="2"/>
  <c r="H3468" i="2"/>
  <c r="I3468" i="2"/>
  <c r="H3436" i="2"/>
  <c r="I3436" i="2"/>
  <c r="H3396" i="2"/>
  <c r="I3396" i="2"/>
  <c r="H3356" i="2"/>
  <c r="I3356" i="2"/>
  <c r="H3300" i="2"/>
  <c r="I3300" i="2"/>
  <c r="H3252" i="2"/>
  <c r="I3252" i="2"/>
  <c r="H3204" i="2"/>
  <c r="I3204" i="2"/>
  <c r="H3140" i="2"/>
  <c r="I3140" i="2"/>
  <c r="H3100" i="2"/>
  <c r="I3100" i="2"/>
  <c r="H3060" i="2"/>
  <c r="I3060" i="2"/>
  <c r="H3020" i="2"/>
  <c r="I3020" i="2"/>
  <c r="H2988" i="2"/>
  <c r="I2988" i="2"/>
  <c r="H2940" i="2"/>
  <c r="I2940" i="2"/>
  <c r="H2900" i="2"/>
  <c r="I2900" i="2"/>
  <c r="H2852" i="2"/>
  <c r="I2852" i="2"/>
  <c r="H2796" i="2"/>
  <c r="I2796" i="2"/>
  <c r="H2756" i="2"/>
  <c r="I2756" i="2"/>
  <c r="H2708" i="2"/>
  <c r="I2708" i="2"/>
  <c r="H2676" i="2"/>
  <c r="I2676" i="2"/>
  <c r="H2628" i="2"/>
  <c r="I2628" i="2"/>
  <c r="H2596" i="2"/>
  <c r="I2596" i="2"/>
  <c r="H2548" i="2"/>
  <c r="I2548" i="2"/>
  <c r="H2508" i="2"/>
  <c r="I2508" i="2"/>
  <c r="H2452" i="2"/>
  <c r="I2452" i="2"/>
  <c r="H2404" i="2"/>
  <c r="I2404" i="2"/>
  <c r="H2364" i="2"/>
  <c r="I2364" i="2"/>
  <c r="H2324" i="2"/>
  <c r="I2324" i="2"/>
  <c r="H2292" i="2"/>
  <c r="I2292" i="2"/>
  <c r="H2244" i="2"/>
  <c r="H2204" i="2"/>
  <c r="H2156" i="2"/>
  <c r="H2124" i="2"/>
  <c r="H2076" i="2"/>
  <c r="H2044" i="2"/>
  <c r="H1988" i="2"/>
  <c r="H1948" i="2"/>
  <c r="H1908" i="2"/>
  <c r="H1860" i="2"/>
  <c r="H1828" i="2"/>
  <c r="H1780" i="2"/>
  <c r="H1724" i="2"/>
  <c r="H1684" i="2"/>
  <c r="H1636" i="2"/>
  <c r="H1580" i="2"/>
  <c r="H1540" i="2"/>
  <c r="H1492" i="2"/>
  <c r="H1436" i="2"/>
  <c r="H1388" i="2"/>
  <c r="H1348" i="2"/>
  <c r="H1300" i="2"/>
  <c r="H1260" i="2"/>
  <c r="H1220" i="2"/>
  <c r="H1156" i="2"/>
  <c r="H1116" i="2"/>
  <c r="H1068" i="2"/>
  <c r="H1044" i="2"/>
  <c r="H996" i="2"/>
  <c r="H964" i="2"/>
  <c r="H908" i="2"/>
  <c r="H852" i="2"/>
  <c r="H812" i="2"/>
  <c r="H764" i="2"/>
  <c r="H732" i="2"/>
  <c r="H692" i="2"/>
  <c r="H652" i="2"/>
  <c r="H604" i="2"/>
  <c r="H396" i="2"/>
  <c r="H5083" i="2"/>
  <c r="I5083" i="2"/>
  <c r="H5043" i="2"/>
  <c r="I5043" i="2"/>
  <c r="H4963" i="2"/>
  <c r="I4963" i="2"/>
  <c r="I5060" i="2"/>
  <c r="I4058" i="2"/>
  <c r="H5068" i="2"/>
  <c r="I5068" i="2"/>
  <c r="H4964" i="2"/>
  <c r="I4964" i="2"/>
  <c r="H4908" i="2"/>
  <c r="I4908" i="2"/>
  <c r="H4772" i="2"/>
  <c r="I4772" i="2"/>
  <c r="H4716" i="2"/>
  <c r="I4716" i="2"/>
  <c r="H4668" i="2"/>
  <c r="I4668" i="2"/>
  <c r="H4628" i="2"/>
  <c r="I4628" i="2"/>
  <c r="H4588" i="2"/>
  <c r="I4588" i="2"/>
  <c r="H4556" i="2"/>
  <c r="I4556" i="2"/>
  <c r="H4516" i="2"/>
  <c r="I4516" i="2"/>
  <c r="H4468" i="2"/>
  <c r="I4468" i="2"/>
  <c r="H4420" i="2"/>
  <c r="I4420" i="2"/>
  <c r="H4380" i="2"/>
  <c r="I4380" i="2"/>
  <c r="H4324" i="2"/>
  <c r="I4324" i="2"/>
  <c r="H4284" i="2"/>
  <c r="I4284" i="2"/>
  <c r="H4236" i="2"/>
  <c r="I4236" i="2"/>
  <c r="H4204" i="2"/>
  <c r="I4204" i="2"/>
  <c r="H4140" i="2"/>
  <c r="I4140" i="2"/>
  <c r="H4084" i="2"/>
  <c r="I4084" i="2"/>
  <c r="H4044" i="2"/>
  <c r="I4044" i="2"/>
  <c r="H4004" i="2"/>
  <c r="I4004" i="2"/>
  <c r="H3964" i="2"/>
  <c r="I3964" i="2"/>
  <c r="H3916" i="2"/>
  <c r="I3916" i="2"/>
  <c r="H3876" i="2"/>
  <c r="I3876" i="2"/>
  <c r="H3836" i="2"/>
  <c r="I3836" i="2"/>
  <c r="H3804" i="2"/>
  <c r="I3804" i="2"/>
  <c r="H3740" i="2"/>
  <c r="I3740" i="2"/>
  <c r="H3692" i="2"/>
  <c r="I3692" i="2"/>
  <c r="H3644" i="2"/>
  <c r="I3644" i="2"/>
  <c r="H3604" i="2"/>
  <c r="I3604" i="2"/>
  <c r="H3548" i="2"/>
  <c r="I3548" i="2"/>
  <c r="H3508" i="2"/>
  <c r="I3508" i="2"/>
  <c r="H3460" i="2"/>
  <c r="I3460" i="2"/>
  <c r="H3412" i="2"/>
  <c r="I3412" i="2"/>
  <c r="H3372" i="2"/>
  <c r="I3372" i="2"/>
  <c r="H3324" i="2"/>
  <c r="I3324" i="2"/>
  <c r="H3284" i="2"/>
  <c r="I3284" i="2"/>
  <c r="H3244" i="2"/>
  <c r="I3244" i="2"/>
  <c r="H3196" i="2"/>
  <c r="I3196" i="2"/>
  <c r="H3164" i="2"/>
  <c r="I3164" i="2"/>
  <c r="H3108" i="2"/>
  <c r="I3108" i="2"/>
  <c r="H3068" i="2"/>
  <c r="I3068" i="2"/>
  <c r="H3012" i="2"/>
  <c r="I3012" i="2"/>
  <c r="H2980" i="2"/>
  <c r="I2980" i="2"/>
  <c r="H2932" i="2"/>
  <c r="I2932" i="2"/>
  <c r="H2884" i="2"/>
  <c r="I2884" i="2"/>
  <c r="H2836" i="2"/>
  <c r="I2836" i="2"/>
  <c r="H2788" i="2"/>
  <c r="I2788" i="2"/>
  <c r="H2748" i="2"/>
  <c r="I2748" i="2"/>
  <c r="H2700" i="2"/>
  <c r="I2700" i="2"/>
  <c r="H2660" i="2"/>
  <c r="I2660" i="2"/>
  <c r="H2612" i="2"/>
  <c r="I2612" i="2"/>
  <c r="H2564" i="2"/>
  <c r="I2564" i="2"/>
  <c r="H2524" i="2"/>
  <c r="I2524" i="2"/>
  <c r="H2476" i="2"/>
  <c r="I2476" i="2"/>
  <c r="H2436" i="2"/>
  <c r="I2436" i="2"/>
  <c r="H2396" i="2"/>
  <c r="I2396" i="2"/>
  <c r="H2356" i="2"/>
  <c r="I2356" i="2"/>
  <c r="H2316" i="2"/>
  <c r="I2316" i="2"/>
  <c r="H2260" i="2"/>
  <c r="H2220" i="2"/>
  <c r="H2172" i="2"/>
  <c r="H2140" i="2"/>
  <c r="H2092" i="2"/>
  <c r="H2052" i="2"/>
  <c r="H2012" i="2"/>
  <c r="H1964" i="2"/>
  <c r="H1916" i="2"/>
  <c r="H1884" i="2"/>
  <c r="H1836" i="2"/>
  <c r="H1772" i="2"/>
  <c r="H1732" i="2"/>
  <c r="H1692" i="2"/>
  <c r="H1644" i="2"/>
  <c r="H1612" i="2"/>
  <c r="H1572" i="2"/>
  <c r="H1532" i="2"/>
  <c r="H1476" i="2"/>
  <c r="H1444" i="2"/>
  <c r="H1396" i="2"/>
  <c r="H1372" i="2"/>
  <c r="H1324" i="2"/>
  <c r="H1276" i="2"/>
  <c r="H1228" i="2"/>
  <c r="H1188" i="2"/>
  <c r="H1148" i="2"/>
  <c r="H1100" i="2"/>
  <c r="H1060" i="2"/>
  <c r="H1012" i="2"/>
  <c r="H972" i="2"/>
  <c r="H924" i="2"/>
  <c r="H884" i="2"/>
  <c r="H836" i="2"/>
  <c r="H796" i="2"/>
  <c r="H756" i="2"/>
  <c r="H724" i="2"/>
  <c r="H676" i="2"/>
  <c r="H636" i="2"/>
  <c r="H612" i="2"/>
  <c r="H588" i="2"/>
  <c r="H388" i="2"/>
  <c r="H5099" i="2"/>
  <c r="I5099" i="2"/>
  <c r="H5067" i="2"/>
  <c r="I5067" i="2"/>
  <c r="H5035" i="2"/>
  <c r="I5035" i="2"/>
  <c r="H5003" i="2"/>
  <c r="I5003" i="2"/>
  <c r="H4955" i="2"/>
  <c r="I4955" i="2"/>
  <c r="I4996" i="2"/>
  <c r="I3802" i="2"/>
  <c r="H4931" i="2"/>
  <c r="I4931" i="2"/>
  <c r="H4883" i="2"/>
  <c r="I4883" i="2"/>
  <c r="H4835" i="2"/>
  <c r="I4835" i="2"/>
  <c r="H4811" i="2"/>
  <c r="I4811" i="2"/>
  <c r="H4779" i="2"/>
  <c r="I4779" i="2"/>
  <c r="H4739" i="2"/>
  <c r="I4739" i="2"/>
  <c r="H4691" i="2"/>
  <c r="I4691" i="2"/>
  <c r="H4635" i="2"/>
  <c r="I4635" i="2"/>
  <c r="H4595" i="2"/>
  <c r="I4595" i="2"/>
  <c r="H4547" i="2"/>
  <c r="I4547" i="2"/>
  <c r="H4499" i="2"/>
  <c r="I4499" i="2"/>
  <c r="H4459" i="2"/>
  <c r="I4459" i="2"/>
  <c r="H4435" i="2"/>
  <c r="I4435" i="2"/>
  <c r="H4395" i="2"/>
  <c r="I4395" i="2"/>
  <c r="H4371" i="2"/>
  <c r="I4371" i="2"/>
  <c r="H4331" i="2"/>
  <c r="I4331" i="2"/>
  <c r="H4291" i="2"/>
  <c r="I4291" i="2"/>
  <c r="H4267" i="2"/>
  <c r="I4267" i="2"/>
  <c r="H4235" i="2"/>
  <c r="I4235" i="2"/>
  <c r="H4187" i="2"/>
  <c r="I4187" i="2"/>
  <c r="H4139" i="2"/>
  <c r="I4139" i="2"/>
  <c r="H4099" i="2"/>
  <c r="I4099" i="2"/>
  <c r="H4059" i="2"/>
  <c r="I4059" i="2"/>
  <c r="H4003" i="2"/>
  <c r="I4003" i="2"/>
  <c r="H3955" i="2"/>
  <c r="I3955" i="2"/>
  <c r="H3899" i="2"/>
  <c r="I3899" i="2"/>
  <c r="H3859" i="2"/>
  <c r="I3859" i="2"/>
  <c r="H3827" i="2"/>
  <c r="I3827" i="2"/>
  <c r="H3779" i="2"/>
  <c r="I3779" i="2"/>
  <c r="H3739" i="2"/>
  <c r="I3739" i="2"/>
  <c r="H3707" i="2"/>
  <c r="I3707" i="2"/>
  <c r="H3659" i="2"/>
  <c r="I3659" i="2"/>
  <c r="H3619" i="2"/>
  <c r="I3619" i="2"/>
  <c r="H3579" i="2"/>
  <c r="I3579" i="2"/>
  <c r="H3547" i="2"/>
  <c r="I3547" i="2"/>
  <c r="H3515" i="2"/>
  <c r="I3515" i="2"/>
  <c r="H3475" i="2"/>
  <c r="I3475" i="2"/>
  <c r="H3427" i="2"/>
  <c r="I3427" i="2"/>
  <c r="H3371" i="2"/>
  <c r="I3371" i="2"/>
  <c r="H3315" i="2"/>
  <c r="I3315" i="2"/>
  <c r="H3267" i="2"/>
  <c r="I3267" i="2"/>
  <c r="H3227" i="2"/>
  <c r="I3227" i="2"/>
  <c r="H3179" i="2"/>
  <c r="I3179" i="2"/>
  <c r="H3139" i="2"/>
  <c r="I3139" i="2"/>
  <c r="H3091" i="2"/>
  <c r="I3091" i="2"/>
  <c r="H3051" i="2"/>
  <c r="I3051" i="2"/>
  <c r="H3003" i="2"/>
  <c r="I3003" i="2"/>
  <c r="H2955" i="2"/>
  <c r="I2955" i="2"/>
  <c r="H2931" i="2"/>
  <c r="I2931" i="2"/>
  <c r="H2883" i="2"/>
  <c r="I2883" i="2"/>
  <c r="H2843" i="2"/>
  <c r="I2843" i="2"/>
  <c r="H2803" i="2"/>
  <c r="I2803" i="2"/>
  <c r="H2763" i="2"/>
  <c r="I2763" i="2"/>
  <c r="H2707" i="2"/>
  <c r="I2707" i="2"/>
  <c r="H2667" i="2"/>
  <c r="I2667" i="2"/>
  <c r="H2635" i="2"/>
  <c r="I2635" i="2"/>
  <c r="H2587" i="2"/>
  <c r="I2587" i="2"/>
  <c r="H2547" i="2"/>
  <c r="I2547" i="2"/>
  <c r="H2507" i="2"/>
  <c r="I2507" i="2"/>
  <c r="H2459" i="2"/>
  <c r="I2459" i="2"/>
  <c r="H2403" i="2"/>
  <c r="I2403" i="2"/>
  <c r="H2355" i="2"/>
  <c r="I2355" i="2"/>
  <c r="H2307" i="2"/>
  <c r="I2307" i="2"/>
  <c r="H2267" i="2"/>
  <c r="I2267" i="2"/>
  <c r="H2227" i="2"/>
  <c r="H2187" i="2"/>
  <c r="H2131" i="2"/>
  <c r="H2083" i="2"/>
  <c r="H2035" i="2"/>
  <c r="H1995" i="2"/>
  <c r="H1963" i="2"/>
  <c r="H5066" i="2"/>
  <c r="I5066" i="2"/>
  <c r="H5010" i="2"/>
  <c r="I5010" i="2"/>
  <c r="H4954" i="2"/>
  <c r="I4954" i="2"/>
  <c r="H4906" i="2"/>
  <c r="I4906" i="2"/>
  <c r="H4874" i="2"/>
  <c r="I4874" i="2"/>
  <c r="H4850" i="2"/>
  <c r="I4850" i="2"/>
  <c r="H4834" i="2"/>
  <c r="I4834" i="2"/>
  <c r="H4810" i="2"/>
  <c r="I4810" i="2"/>
  <c r="H4778" i="2"/>
  <c r="I4778" i="2"/>
  <c r="H4770" i="2"/>
  <c r="I4770" i="2"/>
  <c r="H4762" i="2"/>
  <c r="I4762" i="2"/>
  <c r="H4754" i="2"/>
  <c r="I4754" i="2"/>
  <c r="H4746" i="2"/>
  <c r="I4746" i="2"/>
  <c r="H4738" i="2"/>
  <c r="I4738" i="2"/>
  <c r="H4730" i="2"/>
  <c r="I4730" i="2"/>
  <c r="H4722" i="2"/>
  <c r="I4722" i="2"/>
  <c r="H4714" i="2"/>
  <c r="I4714" i="2"/>
  <c r="H4706" i="2"/>
  <c r="I4706" i="2"/>
  <c r="H4690" i="2"/>
  <c r="I4690" i="2"/>
  <c r="H4682" i="2"/>
  <c r="I4682" i="2"/>
  <c r="H4674" i="2"/>
  <c r="I4674" i="2"/>
  <c r="H4658" i="2"/>
  <c r="I4658" i="2"/>
  <c r="H4650" i="2"/>
  <c r="I4650" i="2"/>
  <c r="H4642" i="2"/>
  <c r="I4642" i="2"/>
  <c r="H4626" i="2"/>
  <c r="I4626" i="2"/>
  <c r="H4618" i="2"/>
  <c r="I4618" i="2"/>
  <c r="H4610" i="2"/>
  <c r="I4610" i="2"/>
  <c r="H4594" i="2"/>
  <c r="I4594" i="2"/>
  <c r="H4586" i="2"/>
  <c r="I4586" i="2"/>
  <c r="H4578" i="2"/>
  <c r="I4578" i="2"/>
  <c r="H4562" i="2"/>
  <c r="I4562" i="2"/>
  <c r="H4554" i="2"/>
  <c r="I4554" i="2"/>
  <c r="H4546" i="2"/>
  <c r="I4546" i="2"/>
  <c r="H4530" i="2"/>
  <c r="I4530" i="2"/>
  <c r="H4522" i="2"/>
  <c r="I4522" i="2"/>
  <c r="H4514" i="2"/>
  <c r="I4514" i="2"/>
  <c r="H4498" i="2"/>
  <c r="I4498" i="2"/>
  <c r="H4490" i="2"/>
  <c r="I4490" i="2"/>
  <c r="H4482" i="2"/>
  <c r="I4482" i="2"/>
  <c r="H4466" i="2"/>
  <c r="I4466" i="2"/>
  <c r="H4458" i="2"/>
  <c r="I4458" i="2"/>
  <c r="H4450" i="2"/>
  <c r="I4450" i="2"/>
  <c r="H4434" i="2"/>
  <c r="I4434" i="2"/>
  <c r="H4426" i="2"/>
  <c r="I4426" i="2"/>
  <c r="H4418" i="2"/>
  <c r="I4418" i="2"/>
  <c r="H4402" i="2"/>
  <c r="I4402" i="2"/>
  <c r="H4394" i="2"/>
  <c r="I4394" i="2"/>
  <c r="H4386" i="2"/>
  <c r="I4386" i="2"/>
  <c r="H4370" i="2"/>
  <c r="I4370" i="2"/>
  <c r="H4362" i="2"/>
  <c r="I4362" i="2"/>
  <c r="H4354" i="2"/>
  <c r="I4354" i="2"/>
  <c r="H4338" i="2"/>
  <c r="I4338" i="2"/>
  <c r="H4330" i="2"/>
  <c r="I4330" i="2"/>
  <c r="H4322" i="2"/>
  <c r="I4322" i="2"/>
  <c r="H4306" i="2"/>
  <c r="I4306" i="2"/>
  <c r="H4298" i="2"/>
  <c r="I4298" i="2"/>
  <c r="H4290" i="2"/>
  <c r="I4290" i="2"/>
  <c r="H4274" i="2"/>
  <c r="I4274" i="2"/>
  <c r="H4266" i="2"/>
  <c r="I4266" i="2"/>
  <c r="H4258" i="2"/>
  <c r="I4258" i="2"/>
  <c r="H4242" i="2"/>
  <c r="I4242" i="2"/>
  <c r="H4234" i="2"/>
  <c r="I4234" i="2"/>
  <c r="H4226" i="2"/>
  <c r="I4226" i="2"/>
  <c r="H4210" i="2"/>
  <c r="I4210" i="2"/>
  <c r="H4202" i="2"/>
  <c r="I4202" i="2"/>
  <c r="H4194" i="2"/>
  <c r="I4194" i="2"/>
  <c r="H4178" i="2"/>
  <c r="I4178" i="2"/>
  <c r="H4170" i="2"/>
  <c r="I4170" i="2"/>
  <c r="H4162" i="2"/>
  <c r="I4162" i="2"/>
  <c r="H4146" i="2"/>
  <c r="I4146" i="2"/>
  <c r="H4138" i="2"/>
  <c r="I4138" i="2"/>
  <c r="H4130" i="2"/>
  <c r="I4130" i="2"/>
  <c r="H4114" i="2"/>
  <c r="I4114" i="2"/>
  <c r="H4106" i="2"/>
  <c r="I4106" i="2"/>
  <c r="H4098" i="2"/>
  <c r="I4098" i="2"/>
  <c r="H4082" i="2"/>
  <c r="I4082" i="2"/>
  <c r="H4074" i="2"/>
  <c r="I4074" i="2"/>
  <c r="H4066" i="2"/>
  <c r="I4066" i="2"/>
  <c r="H4050" i="2"/>
  <c r="I4050" i="2"/>
  <c r="H4042" i="2"/>
  <c r="I4042" i="2"/>
  <c r="H4034" i="2"/>
  <c r="I4034" i="2"/>
  <c r="H4018" i="2"/>
  <c r="I4018" i="2"/>
  <c r="H4010" i="2"/>
  <c r="I4010" i="2"/>
  <c r="H4002" i="2"/>
  <c r="I4002" i="2"/>
  <c r="H3986" i="2"/>
  <c r="I3986" i="2"/>
  <c r="H3978" i="2"/>
  <c r="I3978" i="2"/>
  <c r="H3970" i="2"/>
  <c r="I3970" i="2"/>
  <c r="H3954" i="2"/>
  <c r="I3954" i="2"/>
  <c r="H3946" i="2"/>
  <c r="I3946" i="2"/>
  <c r="H3938" i="2"/>
  <c r="I3938" i="2"/>
  <c r="H3922" i="2"/>
  <c r="I3922" i="2"/>
  <c r="H3914" i="2"/>
  <c r="I3914" i="2"/>
  <c r="H3906" i="2"/>
  <c r="I3906" i="2"/>
  <c r="H3890" i="2"/>
  <c r="I3890" i="2"/>
  <c r="H3882" i="2"/>
  <c r="I3882" i="2"/>
  <c r="H3874" i="2"/>
  <c r="I3874" i="2"/>
  <c r="H3858" i="2"/>
  <c r="I3858" i="2"/>
  <c r="H3850" i="2"/>
  <c r="I3850" i="2"/>
  <c r="H3842" i="2"/>
  <c r="I3842" i="2"/>
  <c r="H3826" i="2"/>
  <c r="I3826" i="2"/>
  <c r="H3818" i="2"/>
  <c r="I3818" i="2"/>
  <c r="H3810" i="2"/>
  <c r="I3810" i="2"/>
  <c r="H3794" i="2"/>
  <c r="I3794" i="2"/>
  <c r="H3786" i="2"/>
  <c r="I3786" i="2"/>
  <c r="H3778" i="2"/>
  <c r="I3778" i="2"/>
  <c r="H3762" i="2"/>
  <c r="I3762" i="2"/>
  <c r="H3754" i="2"/>
  <c r="I3754" i="2"/>
  <c r="H3746" i="2"/>
  <c r="I3746" i="2"/>
  <c r="H3738" i="2"/>
  <c r="I3738" i="2"/>
  <c r="H3730" i="2"/>
  <c r="I3730" i="2"/>
  <c r="H3722" i="2"/>
  <c r="I3722" i="2"/>
  <c r="H3714" i="2"/>
  <c r="I3714" i="2"/>
  <c r="H3706" i="2"/>
  <c r="I3706" i="2"/>
  <c r="H3698" i="2"/>
  <c r="I3698" i="2"/>
  <c r="H3690" i="2"/>
  <c r="I3690" i="2"/>
  <c r="H3682" i="2"/>
  <c r="I3682" i="2"/>
  <c r="H3674" i="2"/>
  <c r="I3674" i="2"/>
  <c r="H3666" i="2"/>
  <c r="I3666" i="2"/>
  <c r="H3658" i="2"/>
  <c r="I3658" i="2"/>
  <c r="H3650" i="2"/>
  <c r="I3650" i="2"/>
  <c r="H3642" i="2"/>
  <c r="I3642" i="2"/>
  <c r="H3634" i="2"/>
  <c r="I3634" i="2"/>
  <c r="H3626" i="2"/>
  <c r="I3626" i="2"/>
  <c r="H3618" i="2"/>
  <c r="I3618" i="2"/>
  <c r="H3610" i="2"/>
  <c r="I3610" i="2"/>
  <c r="H3602" i="2"/>
  <c r="I3602" i="2"/>
  <c r="H3594" i="2"/>
  <c r="I3594" i="2"/>
  <c r="H3586" i="2"/>
  <c r="I3586" i="2"/>
  <c r="H3578" i="2"/>
  <c r="I3578" i="2"/>
  <c r="H3570" i="2"/>
  <c r="I3570" i="2"/>
  <c r="H3562" i="2"/>
  <c r="I3562" i="2"/>
  <c r="H3554" i="2"/>
  <c r="I3554" i="2"/>
  <c r="H3546" i="2"/>
  <c r="I3546" i="2"/>
  <c r="H3538" i="2"/>
  <c r="I3538" i="2"/>
  <c r="H3530" i="2"/>
  <c r="I3530" i="2"/>
  <c r="H3522" i="2"/>
  <c r="I3522" i="2"/>
  <c r="H3514" i="2"/>
  <c r="I3514" i="2"/>
  <c r="H3506" i="2"/>
  <c r="I3506" i="2"/>
  <c r="H3498" i="2"/>
  <c r="I3498" i="2"/>
  <c r="H3490" i="2"/>
  <c r="I3490" i="2"/>
  <c r="H3482" i="2"/>
  <c r="I3482" i="2"/>
  <c r="H3474" i="2"/>
  <c r="I3474" i="2"/>
  <c r="H3466" i="2"/>
  <c r="I3466" i="2"/>
  <c r="H3458" i="2"/>
  <c r="I3458" i="2"/>
  <c r="H3450" i="2"/>
  <c r="I3450" i="2"/>
  <c r="H3442" i="2"/>
  <c r="I3442" i="2"/>
  <c r="H3434" i="2"/>
  <c r="I3434" i="2"/>
  <c r="H3426" i="2"/>
  <c r="I3426" i="2"/>
  <c r="H3418" i="2"/>
  <c r="I3418" i="2"/>
  <c r="H3410" i="2"/>
  <c r="I3410" i="2"/>
  <c r="H3402" i="2"/>
  <c r="I3402" i="2"/>
  <c r="H3394" i="2"/>
  <c r="I3394" i="2"/>
  <c r="H3386" i="2"/>
  <c r="I3386" i="2"/>
  <c r="H3378" i="2"/>
  <c r="I3378" i="2"/>
  <c r="H3370" i="2"/>
  <c r="I3370" i="2"/>
  <c r="H3362" i="2"/>
  <c r="I3362" i="2"/>
  <c r="H3354" i="2"/>
  <c r="I3354" i="2"/>
  <c r="H3346" i="2"/>
  <c r="I3346" i="2"/>
  <c r="H3338" i="2"/>
  <c r="I3338" i="2"/>
  <c r="H3330" i="2"/>
  <c r="I3330" i="2"/>
  <c r="H3322" i="2"/>
  <c r="I3322" i="2"/>
  <c r="H3314" i="2"/>
  <c r="I3314" i="2"/>
  <c r="H3306" i="2"/>
  <c r="I3306" i="2"/>
  <c r="H3298" i="2"/>
  <c r="I3298" i="2"/>
  <c r="H3290" i="2"/>
  <c r="I3290" i="2"/>
  <c r="H3282" i="2"/>
  <c r="I3282" i="2"/>
  <c r="H3274" i="2"/>
  <c r="I3274" i="2"/>
  <c r="H3266" i="2"/>
  <c r="I3266" i="2"/>
  <c r="H3258" i="2"/>
  <c r="I3258" i="2"/>
  <c r="H3250" i="2"/>
  <c r="I3250" i="2"/>
  <c r="H3242" i="2"/>
  <c r="I3242" i="2"/>
  <c r="H3234" i="2"/>
  <c r="I3234" i="2"/>
  <c r="H3226" i="2"/>
  <c r="I3226" i="2"/>
  <c r="H3218" i="2"/>
  <c r="I3218" i="2"/>
  <c r="H3210" i="2"/>
  <c r="I3210" i="2"/>
  <c r="H3202" i="2"/>
  <c r="I3202" i="2"/>
  <c r="H3194" i="2"/>
  <c r="I3194" i="2"/>
  <c r="H3186" i="2"/>
  <c r="I3186" i="2"/>
  <c r="H3178" i="2"/>
  <c r="I3178" i="2"/>
  <c r="H3170" i="2"/>
  <c r="I3170" i="2"/>
  <c r="H3162" i="2"/>
  <c r="I3162" i="2"/>
  <c r="H3154" i="2"/>
  <c r="I3154" i="2"/>
  <c r="H3146" i="2"/>
  <c r="I3146" i="2"/>
  <c r="H3138" i="2"/>
  <c r="I3138" i="2"/>
  <c r="H3130" i="2"/>
  <c r="I3130" i="2"/>
  <c r="H3122" i="2"/>
  <c r="I3122" i="2"/>
  <c r="H3114" i="2"/>
  <c r="I3114" i="2"/>
  <c r="H3106" i="2"/>
  <c r="I3106" i="2"/>
  <c r="H3098" i="2"/>
  <c r="I3098" i="2"/>
  <c r="H3090" i="2"/>
  <c r="I3090" i="2"/>
  <c r="H3082" i="2"/>
  <c r="I3082" i="2"/>
  <c r="H3074" i="2"/>
  <c r="I3074" i="2"/>
  <c r="H3066" i="2"/>
  <c r="I3066" i="2"/>
  <c r="H3058" i="2"/>
  <c r="I3058" i="2"/>
  <c r="H3050" i="2"/>
  <c r="I3050" i="2"/>
  <c r="H3042" i="2"/>
  <c r="I3042" i="2"/>
  <c r="H3034" i="2"/>
  <c r="I3034" i="2"/>
  <c r="H3026" i="2"/>
  <c r="I3026" i="2"/>
  <c r="H3018" i="2"/>
  <c r="I3018" i="2"/>
  <c r="H3010" i="2"/>
  <c r="I3010" i="2"/>
  <c r="H3002" i="2"/>
  <c r="I3002" i="2"/>
  <c r="H2994" i="2"/>
  <c r="I2994" i="2"/>
  <c r="H2986" i="2"/>
  <c r="I2986" i="2"/>
  <c r="H2978" i="2"/>
  <c r="I2978" i="2"/>
  <c r="H2970" i="2"/>
  <c r="I2970" i="2"/>
  <c r="H2962" i="2"/>
  <c r="I2962" i="2"/>
  <c r="H2954" i="2"/>
  <c r="I2954" i="2"/>
  <c r="H2946" i="2"/>
  <c r="I2946" i="2"/>
  <c r="H2938" i="2"/>
  <c r="I2938" i="2"/>
  <c r="H2930" i="2"/>
  <c r="I2930" i="2"/>
  <c r="H2922" i="2"/>
  <c r="I2922" i="2"/>
  <c r="H2914" i="2"/>
  <c r="I2914" i="2"/>
  <c r="H2906" i="2"/>
  <c r="I2906" i="2"/>
  <c r="H2898" i="2"/>
  <c r="I2898" i="2"/>
  <c r="H2890" i="2"/>
  <c r="I2890" i="2"/>
  <c r="H2882" i="2"/>
  <c r="I2882" i="2"/>
  <c r="H2874" i="2"/>
  <c r="I2874" i="2"/>
  <c r="H2866" i="2"/>
  <c r="I2866" i="2"/>
  <c r="H2858" i="2"/>
  <c r="I2858" i="2"/>
  <c r="H2850" i="2"/>
  <c r="I2850" i="2"/>
  <c r="H2842" i="2"/>
  <c r="I2842" i="2"/>
  <c r="H2834" i="2"/>
  <c r="I2834" i="2"/>
  <c r="H2826" i="2"/>
  <c r="I2826" i="2"/>
  <c r="H2818" i="2"/>
  <c r="I2818" i="2"/>
  <c r="H2810" i="2"/>
  <c r="I2810" i="2"/>
  <c r="H2802" i="2"/>
  <c r="I2802" i="2"/>
  <c r="H2794" i="2"/>
  <c r="I2794" i="2"/>
  <c r="H2786" i="2"/>
  <c r="I2786" i="2"/>
  <c r="H2778" i="2"/>
  <c r="I2778" i="2"/>
  <c r="H2770" i="2"/>
  <c r="I2770" i="2"/>
  <c r="H2762" i="2"/>
  <c r="I2762" i="2"/>
  <c r="H2754" i="2"/>
  <c r="I2754" i="2"/>
  <c r="H2746" i="2"/>
  <c r="I2746" i="2"/>
  <c r="H2738" i="2"/>
  <c r="I2738" i="2"/>
  <c r="H2730" i="2"/>
  <c r="I2730" i="2"/>
  <c r="H2722" i="2"/>
  <c r="I2722" i="2"/>
  <c r="H2714" i="2"/>
  <c r="I2714" i="2"/>
  <c r="H2706" i="2"/>
  <c r="I2706" i="2"/>
  <c r="H2698" i="2"/>
  <c r="I2698" i="2"/>
  <c r="H2690" i="2"/>
  <c r="I2690" i="2"/>
  <c r="H2682" i="2"/>
  <c r="I2682" i="2"/>
  <c r="H2674" i="2"/>
  <c r="I2674" i="2"/>
  <c r="H2666" i="2"/>
  <c r="I2666" i="2"/>
  <c r="H2658" i="2"/>
  <c r="I2658" i="2"/>
  <c r="H2650" i="2"/>
  <c r="I2650" i="2"/>
  <c r="H2642" i="2"/>
  <c r="I2642" i="2"/>
  <c r="H2634" i="2"/>
  <c r="I2634" i="2"/>
  <c r="H2626" i="2"/>
  <c r="I2626" i="2"/>
  <c r="H2618" i="2"/>
  <c r="I2618" i="2"/>
  <c r="H2610" i="2"/>
  <c r="I2610" i="2"/>
  <c r="H2602" i="2"/>
  <c r="I2602" i="2"/>
  <c r="H2594" i="2"/>
  <c r="I2594" i="2"/>
  <c r="H2586" i="2"/>
  <c r="I2586" i="2"/>
  <c r="H2578" i="2"/>
  <c r="I2578" i="2"/>
  <c r="H2570" i="2"/>
  <c r="I2570" i="2"/>
  <c r="H2562" i="2"/>
  <c r="I2562" i="2"/>
  <c r="H2554" i="2"/>
  <c r="I2554" i="2"/>
  <c r="H2546" i="2"/>
  <c r="I2546" i="2"/>
  <c r="H2538" i="2"/>
  <c r="I2538" i="2"/>
  <c r="H2530" i="2"/>
  <c r="I2530" i="2"/>
  <c r="H2522" i="2"/>
  <c r="I2522" i="2"/>
  <c r="H2514" i="2"/>
  <c r="I2514" i="2"/>
  <c r="H2506" i="2"/>
  <c r="I2506" i="2"/>
  <c r="H2498" i="2"/>
  <c r="I2498" i="2"/>
  <c r="H2490" i="2"/>
  <c r="I2490" i="2"/>
  <c r="H2482" i="2"/>
  <c r="I2482" i="2"/>
  <c r="H2474" i="2"/>
  <c r="I2474" i="2"/>
  <c r="H2466" i="2"/>
  <c r="I2466" i="2"/>
  <c r="H2458" i="2"/>
  <c r="I2458" i="2"/>
  <c r="H2450" i="2"/>
  <c r="I2450" i="2"/>
  <c r="H2442" i="2"/>
  <c r="I2442" i="2"/>
  <c r="H2434" i="2"/>
  <c r="I2434" i="2"/>
  <c r="H2426" i="2"/>
  <c r="I2426" i="2"/>
  <c r="H2418" i="2"/>
  <c r="I2418" i="2"/>
  <c r="H2410" i="2"/>
  <c r="I2410" i="2"/>
  <c r="H2402" i="2"/>
  <c r="I2402" i="2"/>
  <c r="H2394" i="2"/>
  <c r="I2394" i="2"/>
  <c r="H2386" i="2"/>
  <c r="I2386" i="2"/>
  <c r="H2378" i="2"/>
  <c r="I2378" i="2"/>
  <c r="H2370" i="2"/>
  <c r="I2370" i="2"/>
  <c r="H2362" i="2"/>
  <c r="I2362" i="2"/>
  <c r="H2354" i="2"/>
  <c r="I2354" i="2"/>
  <c r="H2346" i="2"/>
  <c r="I2346" i="2"/>
  <c r="H2338" i="2"/>
  <c r="I2338" i="2"/>
  <c r="H2330" i="2"/>
  <c r="I2330" i="2"/>
  <c r="H2322" i="2"/>
  <c r="I2322" i="2"/>
  <c r="H2314" i="2"/>
  <c r="I2314" i="2"/>
  <c r="H2306" i="2"/>
  <c r="I2306" i="2"/>
  <c r="H2298" i="2"/>
  <c r="I2298" i="2"/>
  <c r="H2290" i="2"/>
  <c r="I2290" i="2"/>
  <c r="H2282" i="2"/>
  <c r="I2282" i="2"/>
  <c r="H2274" i="2"/>
  <c r="I2274" i="2"/>
  <c r="H2266" i="2"/>
  <c r="I2266" i="2"/>
  <c r="H2258" i="2"/>
  <c r="H2250" i="2"/>
  <c r="H2242" i="2"/>
  <c r="H2234" i="2"/>
  <c r="H2226" i="2"/>
  <c r="H2218" i="2"/>
  <c r="H2210" i="2"/>
  <c r="H2202" i="2"/>
  <c r="H2194" i="2"/>
  <c r="H2186" i="2"/>
  <c r="H2178" i="2"/>
  <c r="H2170" i="2"/>
  <c r="H2162" i="2"/>
  <c r="H2154" i="2"/>
  <c r="H2146" i="2"/>
  <c r="H2138" i="2"/>
  <c r="H2130" i="2"/>
  <c r="H2122" i="2"/>
  <c r="H2114" i="2"/>
  <c r="H2106" i="2"/>
  <c r="H2098" i="2"/>
  <c r="H2090" i="2"/>
  <c r="H2082" i="2"/>
  <c r="H2074" i="2"/>
  <c r="H2066" i="2"/>
  <c r="H2058" i="2"/>
  <c r="H2050" i="2"/>
  <c r="H2042" i="2"/>
  <c r="H2034" i="2"/>
  <c r="H2026" i="2"/>
  <c r="H2018" i="2"/>
  <c r="H2010" i="2"/>
  <c r="H2002" i="2"/>
  <c r="H1994" i="2"/>
  <c r="H1986" i="2"/>
  <c r="H1978" i="2"/>
  <c r="H1970" i="2"/>
  <c r="H1962" i="2"/>
  <c r="H1954" i="2"/>
  <c r="H1946" i="2"/>
  <c r="H1938" i="2"/>
  <c r="H1930" i="2"/>
  <c r="H1922" i="2"/>
  <c r="H1914" i="2"/>
  <c r="H1906" i="2"/>
  <c r="H1898" i="2"/>
  <c r="H1890" i="2"/>
  <c r="H1882" i="2"/>
  <c r="H1874" i="2"/>
  <c r="H1866" i="2"/>
  <c r="H1858" i="2"/>
  <c r="H1850" i="2"/>
  <c r="H1842" i="2"/>
  <c r="H1834" i="2"/>
  <c r="H1826" i="2"/>
  <c r="H1818" i="2"/>
  <c r="H1810" i="2"/>
  <c r="H1802" i="2"/>
  <c r="H1794" i="2"/>
  <c r="H1786" i="2"/>
  <c r="H1778" i="2"/>
  <c r="H1770" i="2"/>
  <c r="H1762" i="2"/>
  <c r="H1754" i="2"/>
  <c r="H1746" i="2"/>
  <c r="H1738" i="2"/>
  <c r="H1730" i="2"/>
  <c r="H1722" i="2"/>
  <c r="H1714" i="2"/>
  <c r="H1706" i="2"/>
  <c r="H1698" i="2"/>
  <c r="H1690" i="2"/>
  <c r="H1682" i="2"/>
  <c r="H1674" i="2"/>
  <c r="H1666" i="2"/>
  <c r="H1658" i="2"/>
  <c r="H1650" i="2"/>
  <c r="H1642" i="2"/>
  <c r="H1634" i="2"/>
  <c r="H1626" i="2"/>
  <c r="I4506" i="2"/>
  <c r="I4250" i="2"/>
  <c r="I3994" i="2"/>
  <c r="I3731" i="2"/>
  <c r="H4923" i="2"/>
  <c r="I4923" i="2"/>
  <c r="H4867" i="2"/>
  <c r="I4867" i="2"/>
  <c r="H4787" i="2"/>
  <c r="I4787" i="2"/>
  <c r="H4715" i="2"/>
  <c r="I4715" i="2"/>
  <c r="H4651" i="2"/>
  <c r="I4651" i="2"/>
  <c r="H4587" i="2"/>
  <c r="I4587" i="2"/>
  <c r="H4507" i="2"/>
  <c r="I4507" i="2"/>
  <c r="H4419" i="2"/>
  <c r="I4419" i="2"/>
  <c r="H4339" i="2"/>
  <c r="I4339" i="2"/>
  <c r="H4243" i="2"/>
  <c r="I4243" i="2"/>
  <c r="H4179" i="2"/>
  <c r="I4179" i="2"/>
  <c r="H4115" i="2"/>
  <c r="I4115" i="2"/>
  <c r="H4051" i="2"/>
  <c r="I4051" i="2"/>
  <c r="H3987" i="2"/>
  <c r="I3987" i="2"/>
  <c r="H3915" i="2"/>
  <c r="I3915" i="2"/>
  <c r="H3835" i="2"/>
  <c r="I3835" i="2"/>
  <c r="H3787" i="2"/>
  <c r="I3787" i="2"/>
  <c r="H3755" i="2"/>
  <c r="I3755" i="2"/>
  <c r="H3691" i="2"/>
  <c r="I3691" i="2"/>
  <c r="H3627" i="2"/>
  <c r="I3627" i="2"/>
  <c r="H3563" i="2"/>
  <c r="I3563" i="2"/>
  <c r="H3467" i="2"/>
  <c r="I3467" i="2"/>
  <c r="H3395" i="2"/>
  <c r="I3395" i="2"/>
  <c r="H3339" i="2"/>
  <c r="I3339" i="2"/>
  <c r="H3291" i="2"/>
  <c r="I3291" i="2"/>
  <c r="H3203" i="2"/>
  <c r="I3203" i="2"/>
  <c r="H3155" i="2"/>
  <c r="I3155" i="2"/>
  <c r="H3107" i="2"/>
  <c r="I3107" i="2"/>
  <c r="H3043" i="2"/>
  <c r="I3043" i="2"/>
  <c r="H2963" i="2"/>
  <c r="I2963" i="2"/>
  <c r="H2899" i="2"/>
  <c r="I2899" i="2"/>
  <c r="H2827" i="2"/>
  <c r="I2827" i="2"/>
  <c r="H2731" i="2"/>
  <c r="I2731" i="2"/>
  <c r="H2651" i="2"/>
  <c r="I2651" i="2"/>
  <c r="H2603" i="2"/>
  <c r="I2603" i="2"/>
  <c r="H2555" i="2"/>
  <c r="I2555" i="2"/>
  <c r="H2499" i="2"/>
  <c r="I2499" i="2"/>
  <c r="H2443" i="2"/>
  <c r="I2443" i="2"/>
  <c r="H2395" i="2"/>
  <c r="I2395" i="2"/>
  <c r="H2347" i="2"/>
  <c r="I2347" i="2"/>
  <c r="H2275" i="2"/>
  <c r="I2275" i="2"/>
  <c r="H2219" i="2"/>
  <c r="H2155" i="2"/>
  <c r="H2099" i="2"/>
  <c r="H2043" i="2"/>
  <c r="H1987" i="2"/>
  <c r="H5042" i="2"/>
  <c r="I5042" i="2"/>
  <c r="H4970" i="2"/>
  <c r="I4970" i="2"/>
  <c r="H4826" i="2"/>
  <c r="I4826" i="2"/>
  <c r="H5097" i="2"/>
  <c r="I5097" i="2"/>
  <c r="H5025" i="2"/>
  <c r="I5025" i="2"/>
  <c r="H4977" i="2"/>
  <c r="I4977" i="2"/>
  <c r="H4913" i="2"/>
  <c r="I4913" i="2"/>
  <c r="H4849" i="2"/>
  <c r="I4849" i="2"/>
  <c r="H4777" i="2"/>
  <c r="I4777" i="2"/>
  <c r="H4713" i="2"/>
  <c r="I4713" i="2"/>
  <c r="H4665" i="2"/>
  <c r="I4665" i="2"/>
  <c r="H4585" i="2"/>
  <c r="I4585" i="2"/>
  <c r="H4537" i="2"/>
  <c r="I4537" i="2"/>
  <c r="H4497" i="2"/>
  <c r="I4497" i="2"/>
  <c r="H4473" i="2"/>
  <c r="I4473" i="2"/>
  <c r="H4465" i="2"/>
  <c r="I4465" i="2"/>
  <c r="H4457" i="2"/>
  <c r="I4457" i="2"/>
  <c r="H4449" i="2"/>
  <c r="I4449" i="2"/>
  <c r="H4425" i="2"/>
  <c r="I4425" i="2"/>
  <c r="H4417" i="2"/>
  <c r="I4417" i="2"/>
  <c r="H4393" i="2"/>
  <c r="I4393" i="2"/>
  <c r="H4385" i="2"/>
  <c r="I4385" i="2"/>
  <c r="H4377" i="2"/>
  <c r="I4377" i="2"/>
  <c r="H4369" i="2"/>
  <c r="I4369" i="2"/>
  <c r="H4361" i="2"/>
  <c r="I4361" i="2"/>
  <c r="H4353" i="2"/>
  <c r="I4353" i="2"/>
  <c r="H4345" i="2"/>
  <c r="I4345" i="2"/>
  <c r="H4337" i="2"/>
  <c r="I4337" i="2"/>
  <c r="H4329" i="2"/>
  <c r="I4329" i="2"/>
  <c r="H4321" i="2"/>
  <c r="I4321" i="2"/>
  <c r="H4313" i="2"/>
  <c r="I4313" i="2"/>
  <c r="H4305" i="2"/>
  <c r="I4305" i="2"/>
  <c r="H4297" i="2"/>
  <c r="I4297" i="2"/>
  <c r="H4289" i="2"/>
  <c r="I4289" i="2"/>
  <c r="H4281" i="2"/>
  <c r="I4281" i="2"/>
  <c r="H4273" i="2"/>
  <c r="I4273" i="2"/>
  <c r="H4265" i="2"/>
  <c r="I4265" i="2"/>
  <c r="H4257" i="2"/>
  <c r="I4257" i="2"/>
  <c r="H4249" i="2"/>
  <c r="I4249" i="2"/>
  <c r="H4241" i="2"/>
  <c r="I4241" i="2"/>
  <c r="H4233" i="2"/>
  <c r="I4233" i="2"/>
  <c r="H4225" i="2"/>
  <c r="I4225" i="2"/>
  <c r="H4217" i="2"/>
  <c r="I4217" i="2"/>
  <c r="H4209" i="2"/>
  <c r="I4209" i="2"/>
  <c r="H4201" i="2"/>
  <c r="I4201" i="2"/>
  <c r="H4193" i="2"/>
  <c r="I4193" i="2"/>
  <c r="H4185" i="2"/>
  <c r="I4185" i="2"/>
  <c r="H4177" i="2"/>
  <c r="I4177" i="2"/>
  <c r="H4169" i="2"/>
  <c r="I4169" i="2"/>
  <c r="H4161" i="2"/>
  <c r="I4161" i="2"/>
  <c r="H4153" i="2"/>
  <c r="I4153" i="2"/>
  <c r="H4145" i="2"/>
  <c r="I4145" i="2"/>
  <c r="H4137" i="2"/>
  <c r="I4137" i="2"/>
  <c r="H4129" i="2"/>
  <c r="I4129" i="2"/>
  <c r="H4121" i="2"/>
  <c r="I4121" i="2"/>
  <c r="H4113" i="2"/>
  <c r="I4113" i="2"/>
  <c r="H4105" i="2"/>
  <c r="I4105" i="2"/>
  <c r="H4097" i="2"/>
  <c r="I4097" i="2"/>
  <c r="H4089" i="2"/>
  <c r="I4089" i="2"/>
  <c r="H4081" i="2"/>
  <c r="I4081" i="2"/>
  <c r="H4073" i="2"/>
  <c r="I4073" i="2"/>
  <c r="H4065" i="2"/>
  <c r="I4065" i="2"/>
  <c r="H4057" i="2"/>
  <c r="I4057" i="2"/>
  <c r="H4049" i="2"/>
  <c r="I4049" i="2"/>
  <c r="H4041" i="2"/>
  <c r="I4041" i="2"/>
  <c r="H4033" i="2"/>
  <c r="I4033" i="2"/>
  <c r="H4025" i="2"/>
  <c r="I4025" i="2"/>
  <c r="H4017" i="2"/>
  <c r="I4017" i="2"/>
  <c r="H4009" i="2"/>
  <c r="I4009" i="2"/>
  <c r="H4001" i="2"/>
  <c r="I4001" i="2"/>
  <c r="H3993" i="2"/>
  <c r="I3993" i="2"/>
  <c r="H3985" i="2"/>
  <c r="I3985" i="2"/>
  <c r="H3977" i="2"/>
  <c r="I3977" i="2"/>
  <c r="H3969" i="2"/>
  <c r="I3969" i="2"/>
  <c r="H3961" i="2"/>
  <c r="I3961" i="2"/>
  <c r="H3953" i="2"/>
  <c r="I3953" i="2"/>
  <c r="H3945" i="2"/>
  <c r="I3945" i="2"/>
  <c r="H3937" i="2"/>
  <c r="I3937" i="2"/>
  <c r="H3929" i="2"/>
  <c r="I3929" i="2"/>
  <c r="H3921" i="2"/>
  <c r="I3921" i="2"/>
  <c r="H3913" i="2"/>
  <c r="I3913" i="2"/>
  <c r="H3905" i="2"/>
  <c r="I3905" i="2"/>
  <c r="H3897" i="2"/>
  <c r="I3897" i="2"/>
  <c r="H3889" i="2"/>
  <c r="I3889" i="2"/>
  <c r="H3881" i="2"/>
  <c r="I3881" i="2"/>
  <c r="H3873" i="2"/>
  <c r="I3873" i="2"/>
  <c r="H3865" i="2"/>
  <c r="I3865" i="2"/>
  <c r="H3857" i="2"/>
  <c r="I3857" i="2"/>
  <c r="H3849" i="2"/>
  <c r="I3849" i="2"/>
  <c r="H3841" i="2"/>
  <c r="I3841" i="2"/>
  <c r="H3833" i="2"/>
  <c r="I3833" i="2"/>
  <c r="H3825" i="2"/>
  <c r="I3825" i="2"/>
  <c r="H3817" i="2"/>
  <c r="I3817" i="2"/>
  <c r="H3809" i="2"/>
  <c r="I3809" i="2"/>
  <c r="H3801" i="2"/>
  <c r="I3801" i="2"/>
  <c r="H3793" i="2"/>
  <c r="I3793" i="2"/>
  <c r="H3785" i="2"/>
  <c r="I3785" i="2"/>
  <c r="H3777" i="2"/>
  <c r="I3777" i="2"/>
  <c r="H3769" i="2"/>
  <c r="I3769" i="2"/>
  <c r="H3761" i="2"/>
  <c r="I3761" i="2"/>
  <c r="H3753" i="2"/>
  <c r="I3753" i="2"/>
  <c r="H3745" i="2"/>
  <c r="I3745" i="2"/>
  <c r="H3737" i="2"/>
  <c r="I3737" i="2"/>
  <c r="H3729" i="2"/>
  <c r="I3729" i="2"/>
  <c r="H3721" i="2"/>
  <c r="I3721" i="2"/>
  <c r="H3713" i="2"/>
  <c r="I3713" i="2"/>
  <c r="H3705" i="2"/>
  <c r="I3705" i="2"/>
  <c r="H3697" i="2"/>
  <c r="I3697" i="2"/>
  <c r="H3689" i="2"/>
  <c r="I3689" i="2"/>
  <c r="H3681" i="2"/>
  <c r="I3681" i="2"/>
  <c r="H3673" i="2"/>
  <c r="I3673" i="2"/>
  <c r="H3665" i="2"/>
  <c r="I3665" i="2"/>
  <c r="H3657" i="2"/>
  <c r="I3657" i="2"/>
  <c r="H3649" i="2"/>
  <c r="I3649" i="2"/>
  <c r="H3641" i="2"/>
  <c r="I3641" i="2"/>
  <c r="H3633" i="2"/>
  <c r="I3633" i="2"/>
  <c r="H3625" i="2"/>
  <c r="I3625" i="2"/>
  <c r="H3617" i="2"/>
  <c r="I3617" i="2"/>
  <c r="H3609" i="2"/>
  <c r="I3609" i="2"/>
  <c r="H3601" i="2"/>
  <c r="I3601" i="2"/>
  <c r="H3593" i="2"/>
  <c r="I3593" i="2"/>
  <c r="H3585" i="2"/>
  <c r="I3585" i="2"/>
  <c r="H3577" i="2"/>
  <c r="I3577" i="2"/>
  <c r="H3569" i="2"/>
  <c r="I3569" i="2"/>
  <c r="H3561" i="2"/>
  <c r="I3561" i="2"/>
  <c r="H3553" i="2"/>
  <c r="I3553" i="2"/>
  <c r="H3545" i="2"/>
  <c r="I3545" i="2"/>
  <c r="H3537" i="2"/>
  <c r="I3537" i="2"/>
  <c r="H3521" i="2"/>
  <c r="I3521" i="2"/>
  <c r="H3513" i="2"/>
  <c r="I3513" i="2"/>
  <c r="H3505" i="2"/>
  <c r="I3505" i="2"/>
  <c r="H3497" i="2"/>
  <c r="I3497" i="2"/>
  <c r="H3489" i="2"/>
  <c r="I3489" i="2"/>
  <c r="H3481" i="2"/>
  <c r="I3481" i="2"/>
  <c r="H3473" i="2"/>
  <c r="I3473" i="2"/>
  <c r="H3465" i="2"/>
  <c r="I3465" i="2"/>
  <c r="H3457" i="2"/>
  <c r="I3457" i="2"/>
  <c r="H3449" i="2"/>
  <c r="I3449" i="2"/>
  <c r="H3441" i="2"/>
  <c r="I3441" i="2"/>
  <c r="H3433" i="2"/>
  <c r="I3433" i="2"/>
  <c r="H3425" i="2"/>
  <c r="I3425" i="2"/>
  <c r="H3417" i="2"/>
  <c r="I3417" i="2"/>
  <c r="H3409" i="2"/>
  <c r="I3409" i="2"/>
  <c r="H3401" i="2"/>
  <c r="I3401" i="2"/>
  <c r="H3393" i="2"/>
  <c r="I3393" i="2"/>
  <c r="H3385" i="2"/>
  <c r="I3385" i="2"/>
  <c r="H3377" i="2"/>
  <c r="I3377" i="2"/>
  <c r="H3369" i="2"/>
  <c r="I3369" i="2"/>
  <c r="H3361" i="2"/>
  <c r="I3361" i="2"/>
  <c r="H3353" i="2"/>
  <c r="I3353" i="2"/>
  <c r="H3345" i="2"/>
  <c r="I3345" i="2"/>
  <c r="H3337" i="2"/>
  <c r="I3337" i="2"/>
  <c r="H3329" i="2"/>
  <c r="I3329" i="2"/>
  <c r="H3321" i="2"/>
  <c r="I3321" i="2"/>
  <c r="H3313" i="2"/>
  <c r="I3313" i="2"/>
  <c r="H3305" i="2"/>
  <c r="I3305" i="2"/>
  <c r="H3289" i="2"/>
  <c r="I3289" i="2"/>
  <c r="H3281" i="2"/>
  <c r="I3281" i="2"/>
  <c r="H3273" i="2"/>
  <c r="I3273" i="2"/>
  <c r="H3265" i="2"/>
  <c r="I3265" i="2"/>
  <c r="H3257" i="2"/>
  <c r="I3257" i="2"/>
  <c r="H3249" i="2"/>
  <c r="I3249" i="2"/>
  <c r="H3241" i="2"/>
  <c r="I3241" i="2"/>
  <c r="H3233" i="2"/>
  <c r="I3233" i="2"/>
  <c r="H3225" i="2"/>
  <c r="I3225" i="2"/>
  <c r="H3217" i="2"/>
  <c r="I3217" i="2"/>
  <c r="H3209" i="2"/>
  <c r="I3209" i="2"/>
  <c r="H3201" i="2"/>
  <c r="I3201" i="2"/>
  <c r="H3193" i="2"/>
  <c r="I3193" i="2"/>
  <c r="H3185" i="2"/>
  <c r="I3185" i="2"/>
  <c r="H3177" i="2"/>
  <c r="I3177" i="2"/>
  <c r="H3169" i="2"/>
  <c r="I3169" i="2"/>
  <c r="H3161" i="2"/>
  <c r="I3161" i="2"/>
  <c r="H3153" i="2"/>
  <c r="I3153" i="2"/>
  <c r="H3145" i="2"/>
  <c r="I3145" i="2"/>
  <c r="H3137" i="2"/>
  <c r="I3137" i="2"/>
  <c r="H3129" i="2"/>
  <c r="I3129" i="2"/>
  <c r="H3121" i="2"/>
  <c r="I3121" i="2"/>
  <c r="H3113" i="2"/>
  <c r="I3113" i="2"/>
  <c r="H3105" i="2"/>
  <c r="I3105" i="2"/>
  <c r="H3097" i="2"/>
  <c r="I3097" i="2"/>
  <c r="H3089" i="2"/>
  <c r="I3089" i="2"/>
  <c r="H3081" i="2"/>
  <c r="I3081" i="2"/>
  <c r="H3073" i="2"/>
  <c r="I3073" i="2"/>
  <c r="H3065" i="2"/>
  <c r="I3065" i="2"/>
  <c r="H3057" i="2"/>
  <c r="I3057" i="2"/>
  <c r="H3049" i="2"/>
  <c r="I3049" i="2"/>
  <c r="H3033" i="2"/>
  <c r="I3033" i="2"/>
  <c r="H3025" i="2"/>
  <c r="I3025" i="2"/>
  <c r="H3017" i="2"/>
  <c r="I3017" i="2"/>
  <c r="H3009" i="2"/>
  <c r="I3009" i="2"/>
  <c r="H3001" i="2"/>
  <c r="I3001" i="2"/>
  <c r="H2993" i="2"/>
  <c r="I2993" i="2"/>
  <c r="H2985" i="2"/>
  <c r="I2985" i="2"/>
  <c r="H2977" i="2"/>
  <c r="I2977" i="2"/>
  <c r="H2969" i="2"/>
  <c r="I2969" i="2"/>
  <c r="H2961" i="2"/>
  <c r="I2961" i="2"/>
  <c r="H2953" i="2"/>
  <c r="I2953" i="2"/>
  <c r="H2945" i="2"/>
  <c r="I2945" i="2"/>
  <c r="H2937" i="2"/>
  <c r="I2937" i="2"/>
  <c r="H2929" i="2"/>
  <c r="I2929" i="2"/>
  <c r="H2921" i="2"/>
  <c r="I2921" i="2"/>
  <c r="H2913" i="2"/>
  <c r="I2913" i="2"/>
  <c r="H2905" i="2"/>
  <c r="I2905" i="2"/>
  <c r="H2897" i="2"/>
  <c r="I2897" i="2"/>
  <c r="H2889" i="2"/>
  <c r="I2889" i="2"/>
  <c r="H2881" i="2"/>
  <c r="I2881" i="2"/>
  <c r="H2873" i="2"/>
  <c r="I2873" i="2"/>
  <c r="H2865" i="2"/>
  <c r="I2865" i="2"/>
  <c r="H2857" i="2"/>
  <c r="I2857" i="2"/>
  <c r="H2849" i="2"/>
  <c r="I2849" i="2"/>
  <c r="H2841" i="2"/>
  <c r="I2841" i="2"/>
  <c r="H2833" i="2"/>
  <c r="I2833" i="2"/>
  <c r="H2825" i="2"/>
  <c r="I2825" i="2"/>
  <c r="H2817" i="2"/>
  <c r="I2817" i="2"/>
  <c r="H2809" i="2"/>
  <c r="I2809" i="2"/>
  <c r="H2801" i="2"/>
  <c r="I2801" i="2"/>
  <c r="H2793" i="2"/>
  <c r="I2793" i="2"/>
  <c r="H2785" i="2"/>
  <c r="I2785" i="2"/>
  <c r="H2777" i="2"/>
  <c r="I2777" i="2"/>
  <c r="H2769" i="2"/>
  <c r="I2769" i="2"/>
  <c r="H2761" i="2"/>
  <c r="I2761" i="2"/>
  <c r="H2753" i="2"/>
  <c r="I2753" i="2"/>
  <c r="H2745" i="2"/>
  <c r="I2745" i="2"/>
  <c r="H2737" i="2"/>
  <c r="I2737" i="2"/>
  <c r="H2729" i="2"/>
  <c r="I2729" i="2"/>
  <c r="H2721" i="2"/>
  <c r="I2721" i="2"/>
  <c r="H2713" i="2"/>
  <c r="I2713" i="2"/>
  <c r="H2705" i="2"/>
  <c r="I2705" i="2"/>
  <c r="H2697" i="2"/>
  <c r="I2697" i="2"/>
  <c r="H2689" i="2"/>
  <c r="I2689" i="2"/>
  <c r="H2681" i="2"/>
  <c r="I2681" i="2"/>
  <c r="H2673" i="2"/>
  <c r="I2673" i="2"/>
  <c r="H2665" i="2"/>
  <c r="I2665" i="2"/>
  <c r="H2657" i="2"/>
  <c r="I2657" i="2"/>
  <c r="H2649" i="2"/>
  <c r="I2649" i="2"/>
  <c r="H2641" i="2"/>
  <c r="I2641" i="2"/>
  <c r="H2633" i="2"/>
  <c r="I2633" i="2"/>
  <c r="H2625" i="2"/>
  <c r="I2625" i="2"/>
  <c r="H2617" i="2"/>
  <c r="I2617" i="2"/>
  <c r="H2609" i="2"/>
  <c r="I2609" i="2"/>
  <c r="H2601" i="2"/>
  <c r="I2601" i="2"/>
  <c r="H2593" i="2"/>
  <c r="I2593" i="2"/>
  <c r="H2585" i="2"/>
  <c r="I2585" i="2"/>
  <c r="H2577" i="2"/>
  <c r="I2577" i="2"/>
  <c r="H2569" i="2"/>
  <c r="I2569" i="2"/>
  <c r="H2561" i="2"/>
  <c r="I2561" i="2"/>
  <c r="H2553" i="2"/>
  <c r="I2553" i="2"/>
  <c r="H2545" i="2"/>
  <c r="I2545" i="2"/>
  <c r="H2537" i="2"/>
  <c r="I2537" i="2"/>
  <c r="H2529" i="2"/>
  <c r="I2529" i="2"/>
  <c r="H2521" i="2"/>
  <c r="I2521" i="2"/>
  <c r="H2513" i="2"/>
  <c r="I2513" i="2"/>
  <c r="H2505" i="2"/>
  <c r="I2505" i="2"/>
  <c r="H2497" i="2"/>
  <c r="I2497" i="2"/>
  <c r="H2489" i="2"/>
  <c r="I2489" i="2"/>
  <c r="H2481" i="2"/>
  <c r="I2481" i="2"/>
  <c r="H2473" i="2"/>
  <c r="I2473" i="2"/>
  <c r="H2465" i="2"/>
  <c r="I2465" i="2"/>
  <c r="H2457" i="2"/>
  <c r="I2457" i="2"/>
  <c r="H2449" i="2"/>
  <c r="I2449" i="2"/>
  <c r="H2441" i="2"/>
  <c r="I2441" i="2"/>
  <c r="H2433" i="2"/>
  <c r="I2433" i="2"/>
  <c r="H2425" i="2"/>
  <c r="I2425" i="2"/>
  <c r="H2417" i="2"/>
  <c r="I2417" i="2"/>
  <c r="H2409" i="2"/>
  <c r="I2409" i="2"/>
  <c r="H2401" i="2"/>
  <c r="I2401" i="2"/>
  <c r="H2393" i="2"/>
  <c r="I2393" i="2"/>
  <c r="H2385" i="2"/>
  <c r="I2385" i="2"/>
  <c r="H2377" i="2"/>
  <c r="I2377" i="2"/>
  <c r="H2369" i="2"/>
  <c r="I2369" i="2"/>
  <c r="H2361" i="2"/>
  <c r="I2361" i="2"/>
  <c r="H2353" i="2"/>
  <c r="I2353" i="2"/>
  <c r="H2345" i="2"/>
  <c r="I2345" i="2"/>
  <c r="H2337" i="2"/>
  <c r="I2337" i="2"/>
  <c r="H2329" i="2"/>
  <c r="I2329" i="2"/>
  <c r="H2321" i="2"/>
  <c r="I2321" i="2"/>
  <c r="H2313" i="2"/>
  <c r="I2313" i="2"/>
  <c r="H2305" i="2"/>
  <c r="I2305" i="2"/>
  <c r="H2297" i="2"/>
  <c r="I2297" i="2"/>
  <c r="H2289" i="2"/>
  <c r="I2289" i="2"/>
  <c r="H2281" i="2"/>
  <c r="I2281" i="2"/>
  <c r="H2273" i="2"/>
  <c r="I2273" i="2"/>
  <c r="H2265" i="2"/>
  <c r="I2265" i="2"/>
  <c r="H2257" i="2"/>
  <c r="H2249" i="2"/>
  <c r="H2241" i="2"/>
  <c r="H2233" i="2"/>
  <c r="H2225" i="2"/>
  <c r="H2217" i="2"/>
  <c r="H2209" i="2"/>
  <c r="H2201" i="2"/>
  <c r="H2193" i="2"/>
  <c r="H2185" i="2"/>
  <c r="H2177" i="2"/>
  <c r="H2169" i="2"/>
  <c r="H2161" i="2"/>
  <c r="H2153" i="2"/>
  <c r="H2145" i="2"/>
  <c r="H2137" i="2"/>
  <c r="H2129" i="2"/>
  <c r="H2121" i="2"/>
  <c r="H2113" i="2"/>
  <c r="H2105" i="2"/>
  <c r="H2097" i="2"/>
  <c r="H2089" i="2"/>
  <c r="H2081" i="2"/>
  <c r="H2073" i="2"/>
  <c r="H2065" i="2"/>
  <c r="H2057" i="2"/>
  <c r="H2049" i="2"/>
  <c r="H2041" i="2"/>
  <c r="H2033" i="2"/>
  <c r="H2025" i="2"/>
  <c r="H2017" i="2"/>
  <c r="H2009" i="2"/>
  <c r="H2001" i="2"/>
  <c r="H1993" i="2"/>
  <c r="H1985" i="2"/>
  <c r="H1977" i="2"/>
  <c r="H1969" i="2"/>
  <c r="H1961" i="2"/>
  <c r="H1953" i="2"/>
  <c r="I4474" i="2"/>
  <c r="I4218" i="2"/>
  <c r="I3962" i="2"/>
  <c r="I3667" i="2"/>
  <c r="H4915" i="2"/>
  <c r="I4915" i="2"/>
  <c r="H4875" i="2"/>
  <c r="I4875" i="2"/>
  <c r="H4827" i="2"/>
  <c r="I4827" i="2"/>
  <c r="H4771" i="2"/>
  <c r="I4771" i="2"/>
  <c r="H4723" i="2"/>
  <c r="I4723" i="2"/>
  <c r="H4675" i="2"/>
  <c r="I4675" i="2"/>
  <c r="H4627" i="2"/>
  <c r="I4627" i="2"/>
  <c r="H4579" i="2"/>
  <c r="I4579" i="2"/>
  <c r="H4539" i="2"/>
  <c r="I4539" i="2"/>
  <c r="H4475" i="2"/>
  <c r="I4475" i="2"/>
  <c r="H4379" i="2"/>
  <c r="I4379" i="2"/>
  <c r="H4323" i="2"/>
  <c r="I4323" i="2"/>
  <c r="H4251" i="2"/>
  <c r="I4251" i="2"/>
  <c r="H4203" i="2"/>
  <c r="I4203" i="2"/>
  <c r="H4155" i="2"/>
  <c r="I4155" i="2"/>
  <c r="H4107" i="2"/>
  <c r="I4107" i="2"/>
  <c r="H4067" i="2"/>
  <c r="I4067" i="2"/>
  <c r="H4019" i="2"/>
  <c r="I4019" i="2"/>
  <c r="H3971" i="2"/>
  <c r="I3971" i="2"/>
  <c r="H3931" i="2"/>
  <c r="I3931" i="2"/>
  <c r="H3883" i="2"/>
  <c r="I3883" i="2"/>
  <c r="H3843" i="2"/>
  <c r="I3843" i="2"/>
  <c r="H3795" i="2"/>
  <c r="I3795" i="2"/>
  <c r="H3747" i="2"/>
  <c r="I3747" i="2"/>
  <c r="H3635" i="2"/>
  <c r="I3635" i="2"/>
  <c r="H3595" i="2"/>
  <c r="I3595" i="2"/>
  <c r="H3531" i="2"/>
  <c r="I3531" i="2"/>
  <c r="H3491" i="2"/>
  <c r="I3491" i="2"/>
  <c r="H3443" i="2"/>
  <c r="I3443" i="2"/>
  <c r="H3403" i="2"/>
  <c r="I3403" i="2"/>
  <c r="H3363" i="2"/>
  <c r="I3363" i="2"/>
  <c r="H3323" i="2"/>
  <c r="I3323" i="2"/>
  <c r="H3275" i="2"/>
  <c r="I3275" i="2"/>
  <c r="H3243" i="2"/>
  <c r="I3243" i="2"/>
  <c r="H3187" i="2"/>
  <c r="I3187" i="2"/>
  <c r="H3131" i="2"/>
  <c r="I3131" i="2"/>
  <c r="H3083" i="2"/>
  <c r="I3083" i="2"/>
  <c r="H3035" i="2"/>
  <c r="I3035" i="2"/>
  <c r="H2995" i="2"/>
  <c r="I2995" i="2"/>
  <c r="H2947" i="2"/>
  <c r="I2947" i="2"/>
  <c r="H2907" i="2"/>
  <c r="I2907" i="2"/>
  <c r="H2867" i="2"/>
  <c r="I2867" i="2"/>
  <c r="H2811" i="2"/>
  <c r="I2811" i="2"/>
  <c r="H2771" i="2"/>
  <c r="I2771" i="2"/>
  <c r="H2723" i="2"/>
  <c r="I2723" i="2"/>
  <c r="H2683" i="2"/>
  <c r="I2683" i="2"/>
  <c r="H2619" i="2"/>
  <c r="I2619" i="2"/>
  <c r="H2571" i="2"/>
  <c r="I2571" i="2"/>
  <c r="H2531" i="2"/>
  <c r="I2531" i="2"/>
  <c r="H2483" i="2"/>
  <c r="I2483" i="2"/>
  <c r="H2435" i="2"/>
  <c r="I2435" i="2"/>
  <c r="H2387" i="2"/>
  <c r="I2387" i="2"/>
  <c r="H2339" i="2"/>
  <c r="I2339" i="2"/>
  <c r="H2299" i="2"/>
  <c r="I2299" i="2"/>
  <c r="H2251" i="2"/>
  <c r="H2203" i="2"/>
  <c r="H2171" i="2"/>
  <c r="H2123" i="2"/>
  <c r="H2075" i="2"/>
  <c r="H2019" i="2"/>
  <c r="H1955" i="2"/>
  <c r="I4538" i="2"/>
  <c r="H5098" i="2"/>
  <c r="I5098" i="2"/>
  <c r="H5058" i="2"/>
  <c r="I5058" i="2"/>
  <c r="H4994" i="2"/>
  <c r="I4994" i="2"/>
  <c r="H4938" i="2"/>
  <c r="I4938" i="2"/>
  <c r="H4890" i="2"/>
  <c r="I4890" i="2"/>
  <c r="H4794" i="2"/>
  <c r="I4794" i="2"/>
  <c r="H5089" i="2"/>
  <c r="I5089" i="2"/>
  <c r="H5057" i="2"/>
  <c r="I5057" i="2"/>
  <c r="H5017" i="2"/>
  <c r="I5017" i="2"/>
  <c r="H4985" i="2"/>
  <c r="I4985" i="2"/>
  <c r="H4945" i="2"/>
  <c r="I4945" i="2"/>
  <c r="H4905" i="2"/>
  <c r="I4905" i="2"/>
  <c r="H4881" i="2"/>
  <c r="I4881" i="2"/>
  <c r="H4833" i="2"/>
  <c r="I4833" i="2"/>
  <c r="H4793" i="2"/>
  <c r="I4793" i="2"/>
  <c r="H4753" i="2"/>
  <c r="I4753" i="2"/>
  <c r="H4721" i="2"/>
  <c r="I4721" i="2"/>
  <c r="H4681" i="2"/>
  <c r="I4681" i="2"/>
  <c r="H4641" i="2"/>
  <c r="I4641" i="2"/>
  <c r="H4609" i="2"/>
  <c r="I4609" i="2"/>
  <c r="H4569" i="2"/>
  <c r="I4569" i="2"/>
  <c r="H4545" i="2"/>
  <c r="I4545" i="2"/>
  <c r="H4505" i="2"/>
  <c r="I4505" i="2"/>
  <c r="H4409" i="2"/>
  <c r="I4409" i="2"/>
  <c r="H5104" i="2"/>
  <c r="I5104" i="2"/>
  <c r="H5088" i="2"/>
  <c r="I5088" i="2"/>
  <c r="H5072" i="2"/>
  <c r="I5072" i="2"/>
  <c r="H5056" i="2"/>
  <c r="I5056" i="2"/>
  <c r="H5040" i="2"/>
  <c r="I5040" i="2"/>
  <c r="H5024" i="2"/>
  <c r="I5024" i="2"/>
  <c r="H5008" i="2"/>
  <c r="I5008" i="2"/>
  <c r="H4992" i="2"/>
  <c r="I4992" i="2"/>
  <c r="H4976" i="2"/>
  <c r="I4976" i="2"/>
  <c r="H4968" i="2"/>
  <c r="I4968" i="2"/>
  <c r="H4960" i="2"/>
  <c r="I4960" i="2"/>
  <c r="H4952" i="2"/>
  <c r="I4952" i="2"/>
  <c r="H4944" i="2"/>
  <c r="I4944" i="2"/>
  <c r="H4936" i="2"/>
  <c r="I4936" i="2"/>
  <c r="H4928" i="2"/>
  <c r="I4928" i="2"/>
  <c r="H4920" i="2"/>
  <c r="I4920" i="2"/>
  <c r="H4912" i="2"/>
  <c r="I4912" i="2"/>
  <c r="H4904" i="2"/>
  <c r="I4904" i="2"/>
  <c r="H4896" i="2"/>
  <c r="I4896" i="2"/>
  <c r="H4888" i="2"/>
  <c r="I4888" i="2"/>
  <c r="H4880" i="2"/>
  <c r="I4880" i="2"/>
  <c r="H4872" i="2"/>
  <c r="I4872" i="2"/>
  <c r="H4864" i="2"/>
  <c r="I4864" i="2"/>
  <c r="H4856" i="2"/>
  <c r="I4856" i="2"/>
  <c r="H4848" i="2"/>
  <c r="I4848" i="2"/>
  <c r="H4840" i="2"/>
  <c r="I4840" i="2"/>
  <c r="H4832" i="2"/>
  <c r="I4832" i="2"/>
  <c r="H4824" i="2"/>
  <c r="I4824" i="2"/>
  <c r="H4816" i="2"/>
  <c r="I4816" i="2"/>
  <c r="H4808" i="2"/>
  <c r="I4808" i="2"/>
  <c r="H4800" i="2"/>
  <c r="I4800" i="2"/>
  <c r="H4792" i="2"/>
  <c r="I4792" i="2"/>
  <c r="H4784" i="2"/>
  <c r="I4784" i="2"/>
  <c r="H4776" i="2"/>
  <c r="I4776" i="2"/>
  <c r="H4768" i="2"/>
  <c r="I4768" i="2"/>
  <c r="H4760" i="2"/>
  <c r="I4760" i="2"/>
  <c r="H4752" i="2"/>
  <c r="I4752" i="2"/>
  <c r="H4744" i="2"/>
  <c r="I4744" i="2"/>
  <c r="H4736" i="2"/>
  <c r="I4736" i="2"/>
  <c r="H4728" i="2"/>
  <c r="I4728" i="2"/>
  <c r="H4720" i="2"/>
  <c r="I4720" i="2"/>
  <c r="H4712" i="2"/>
  <c r="I4712" i="2"/>
  <c r="H4704" i="2"/>
  <c r="I4704" i="2"/>
  <c r="H4696" i="2"/>
  <c r="I4696" i="2"/>
  <c r="H4688" i="2"/>
  <c r="I4688" i="2"/>
  <c r="H4680" i="2"/>
  <c r="I4680" i="2"/>
  <c r="H4672" i="2"/>
  <c r="I4672" i="2"/>
  <c r="H4664" i="2"/>
  <c r="I4664" i="2"/>
  <c r="H4656" i="2"/>
  <c r="I4656" i="2"/>
  <c r="H4648" i="2"/>
  <c r="I4648" i="2"/>
  <c r="H4640" i="2"/>
  <c r="I4640" i="2"/>
  <c r="H4632" i="2"/>
  <c r="I4632" i="2"/>
  <c r="H4624" i="2"/>
  <c r="I4624" i="2"/>
  <c r="H4616" i="2"/>
  <c r="I4616" i="2"/>
  <c r="H4608" i="2"/>
  <c r="I4608" i="2"/>
  <c r="H4600" i="2"/>
  <c r="I4600" i="2"/>
  <c r="H4592" i="2"/>
  <c r="I4592" i="2"/>
  <c r="H4584" i="2"/>
  <c r="I4584" i="2"/>
  <c r="H4576" i="2"/>
  <c r="I4576" i="2"/>
  <c r="H4568" i="2"/>
  <c r="I4568" i="2"/>
  <c r="H4560" i="2"/>
  <c r="I4560" i="2"/>
  <c r="H4552" i="2"/>
  <c r="I4552" i="2"/>
  <c r="H4544" i="2"/>
  <c r="I4544" i="2"/>
  <c r="H4536" i="2"/>
  <c r="I4536" i="2"/>
  <c r="H4528" i="2"/>
  <c r="I4528" i="2"/>
  <c r="H4520" i="2"/>
  <c r="I4520" i="2"/>
  <c r="H4512" i="2"/>
  <c r="I4512" i="2"/>
  <c r="H4504" i="2"/>
  <c r="I4504" i="2"/>
  <c r="H4496" i="2"/>
  <c r="I4496" i="2"/>
  <c r="H4488" i="2"/>
  <c r="I4488" i="2"/>
  <c r="H4480" i="2"/>
  <c r="I4480" i="2"/>
  <c r="H4472" i="2"/>
  <c r="I4472" i="2"/>
  <c r="H4464" i="2"/>
  <c r="I4464" i="2"/>
  <c r="H4456" i="2"/>
  <c r="I4456" i="2"/>
  <c r="H4448" i="2"/>
  <c r="I4448" i="2"/>
  <c r="H4440" i="2"/>
  <c r="I4440" i="2"/>
  <c r="H4432" i="2"/>
  <c r="I4432" i="2"/>
  <c r="H4424" i="2"/>
  <c r="I4424" i="2"/>
  <c r="H4416" i="2"/>
  <c r="I4416" i="2"/>
  <c r="H4408" i="2"/>
  <c r="I4408" i="2"/>
  <c r="H4400" i="2"/>
  <c r="I4400" i="2"/>
  <c r="H4392" i="2"/>
  <c r="I4392" i="2"/>
  <c r="H4384" i="2"/>
  <c r="I4384" i="2"/>
  <c r="H4376" i="2"/>
  <c r="I4376" i="2"/>
  <c r="H4368" i="2"/>
  <c r="I4368" i="2"/>
  <c r="H4360" i="2"/>
  <c r="I4360" i="2"/>
  <c r="H4352" i="2"/>
  <c r="I4352" i="2"/>
  <c r="H4344" i="2"/>
  <c r="I4344" i="2"/>
  <c r="H4336" i="2"/>
  <c r="I4336" i="2"/>
  <c r="H4328" i="2"/>
  <c r="I4328" i="2"/>
  <c r="H4320" i="2"/>
  <c r="I4320" i="2"/>
  <c r="H4312" i="2"/>
  <c r="I4312" i="2"/>
  <c r="H4304" i="2"/>
  <c r="I4304" i="2"/>
  <c r="H4296" i="2"/>
  <c r="I4296" i="2"/>
  <c r="H4288" i="2"/>
  <c r="I4288" i="2"/>
  <c r="H4280" i="2"/>
  <c r="I4280" i="2"/>
  <c r="H4272" i="2"/>
  <c r="I4272" i="2"/>
  <c r="H4264" i="2"/>
  <c r="I4264" i="2"/>
  <c r="H4256" i="2"/>
  <c r="I4256" i="2"/>
  <c r="H4248" i="2"/>
  <c r="I4248" i="2"/>
  <c r="H4240" i="2"/>
  <c r="I4240" i="2"/>
  <c r="H4232" i="2"/>
  <c r="I4232" i="2"/>
  <c r="H4224" i="2"/>
  <c r="I4224" i="2"/>
  <c r="H4216" i="2"/>
  <c r="I4216" i="2"/>
  <c r="H4208" i="2"/>
  <c r="I4208" i="2"/>
  <c r="H4200" i="2"/>
  <c r="I4200" i="2"/>
  <c r="H4192" i="2"/>
  <c r="I4192" i="2"/>
  <c r="H4184" i="2"/>
  <c r="I4184" i="2"/>
  <c r="H4176" i="2"/>
  <c r="I4176" i="2"/>
  <c r="H4168" i="2"/>
  <c r="I4168" i="2"/>
  <c r="H4160" i="2"/>
  <c r="I4160" i="2"/>
  <c r="H4152" i="2"/>
  <c r="I4152" i="2"/>
  <c r="H4144" i="2"/>
  <c r="I4144" i="2"/>
  <c r="H4136" i="2"/>
  <c r="I4136" i="2"/>
  <c r="H4128" i="2"/>
  <c r="I4128" i="2"/>
  <c r="H4120" i="2"/>
  <c r="I4120" i="2"/>
  <c r="H4112" i="2"/>
  <c r="I4112" i="2"/>
  <c r="H4104" i="2"/>
  <c r="I4104" i="2"/>
  <c r="H4096" i="2"/>
  <c r="I4096" i="2"/>
  <c r="H4088" i="2"/>
  <c r="I4088" i="2"/>
  <c r="H4080" i="2"/>
  <c r="I4080" i="2"/>
  <c r="H4072" i="2"/>
  <c r="I4072" i="2"/>
  <c r="H4064" i="2"/>
  <c r="I4064" i="2"/>
  <c r="H4056" i="2"/>
  <c r="I4056" i="2"/>
  <c r="H4048" i="2"/>
  <c r="I4048" i="2"/>
  <c r="H4040" i="2"/>
  <c r="I4040" i="2"/>
  <c r="H4032" i="2"/>
  <c r="I4032" i="2"/>
  <c r="H4024" i="2"/>
  <c r="I4024" i="2"/>
  <c r="H4016" i="2"/>
  <c r="I4016" i="2"/>
  <c r="H4008" i="2"/>
  <c r="I4008" i="2"/>
  <c r="H4000" i="2"/>
  <c r="I4000" i="2"/>
  <c r="H3992" i="2"/>
  <c r="I3992" i="2"/>
  <c r="H3984" i="2"/>
  <c r="I3984" i="2"/>
  <c r="H3976" i="2"/>
  <c r="I3976" i="2"/>
  <c r="H3968" i="2"/>
  <c r="I3968" i="2"/>
  <c r="H3960" i="2"/>
  <c r="I3960" i="2"/>
  <c r="H3952" i="2"/>
  <c r="I3952" i="2"/>
  <c r="H3944" i="2"/>
  <c r="I3944" i="2"/>
  <c r="H3936" i="2"/>
  <c r="I3936" i="2"/>
  <c r="H3928" i="2"/>
  <c r="I3928" i="2"/>
  <c r="H3920" i="2"/>
  <c r="I3920" i="2"/>
  <c r="H3912" i="2"/>
  <c r="I3912" i="2"/>
  <c r="H3904" i="2"/>
  <c r="I3904" i="2"/>
  <c r="H3896" i="2"/>
  <c r="I3896" i="2"/>
  <c r="H3888" i="2"/>
  <c r="I3888" i="2"/>
  <c r="H3880" i="2"/>
  <c r="I3880" i="2"/>
  <c r="H3872" i="2"/>
  <c r="I3872" i="2"/>
  <c r="H3864" i="2"/>
  <c r="I3864" i="2"/>
  <c r="H3856" i="2"/>
  <c r="I3856" i="2"/>
  <c r="H3848" i="2"/>
  <c r="I3848" i="2"/>
  <c r="H3840" i="2"/>
  <c r="I3840" i="2"/>
  <c r="H3832" i="2"/>
  <c r="I3832" i="2"/>
  <c r="H3824" i="2"/>
  <c r="I3824" i="2"/>
  <c r="H3816" i="2"/>
  <c r="I3816" i="2"/>
  <c r="H3808" i="2"/>
  <c r="I3808" i="2"/>
  <c r="H3800" i="2"/>
  <c r="I3800" i="2"/>
  <c r="H3792" i="2"/>
  <c r="I3792" i="2"/>
  <c r="H3784" i="2"/>
  <c r="I3784" i="2"/>
  <c r="H3776" i="2"/>
  <c r="I3776" i="2"/>
  <c r="H3768" i="2"/>
  <c r="I3768" i="2"/>
  <c r="H3760" i="2"/>
  <c r="I3760" i="2"/>
  <c r="H3752" i="2"/>
  <c r="I3752" i="2"/>
  <c r="H3744" i="2"/>
  <c r="I3744" i="2"/>
  <c r="H3736" i="2"/>
  <c r="I3736" i="2"/>
  <c r="H3728" i="2"/>
  <c r="I3728" i="2"/>
  <c r="H3720" i="2"/>
  <c r="I3720" i="2"/>
  <c r="H3712" i="2"/>
  <c r="I3712" i="2"/>
  <c r="H3704" i="2"/>
  <c r="I3704" i="2"/>
  <c r="H3696" i="2"/>
  <c r="I3696" i="2"/>
  <c r="H3688" i="2"/>
  <c r="I3688" i="2"/>
  <c r="H3680" i="2"/>
  <c r="I3680" i="2"/>
  <c r="H3672" i="2"/>
  <c r="I3672" i="2"/>
  <c r="H3664" i="2"/>
  <c r="I3664" i="2"/>
  <c r="H3656" i="2"/>
  <c r="I3656" i="2"/>
  <c r="H3648" i="2"/>
  <c r="I3648" i="2"/>
  <c r="H3640" i="2"/>
  <c r="I3640" i="2"/>
  <c r="H3632" i="2"/>
  <c r="I3632" i="2"/>
  <c r="H3624" i="2"/>
  <c r="I3624" i="2"/>
  <c r="H3616" i="2"/>
  <c r="I3616" i="2"/>
  <c r="H3608" i="2"/>
  <c r="I3608" i="2"/>
  <c r="H3600" i="2"/>
  <c r="I3600" i="2"/>
  <c r="H3592" i="2"/>
  <c r="I3592" i="2"/>
  <c r="H3584" i="2"/>
  <c r="I3584" i="2"/>
  <c r="H3576" i="2"/>
  <c r="I3576" i="2"/>
  <c r="H3568" i="2"/>
  <c r="I3568" i="2"/>
  <c r="H3560" i="2"/>
  <c r="I3560" i="2"/>
  <c r="H3552" i="2"/>
  <c r="I3552" i="2"/>
  <c r="H3544" i="2"/>
  <c r="I3544" i="2"/>
  <c r="H3536" i="2"/>
  <c r="I3536" i="2"/>
  <c r="H3528" i="2"/>
  <c r="I3528" i="2"/>
  <c r="H3520" i="2"/>
  <c r="I3520" i="2"/>
  <c r="H3512" i="2"/>
  <c r="I3512" i="2"/>
  <c r="H3504" i="2"/>
  <c r="I3504" i="2"/>
  <c r="H3496" i="2"/>
  <c r="I3496" i="2"/>
  <c r="H3488" i="2"/>
  <c r="I3488" i="2"/>
  <c r="H3480" i="2"/>
  <c r="I3480" i="2"/>
  <c r="H3472" i="2"/>
  <c r="I3472" i="2"/>
  <c r="H3464" i="2"/>
  <c r="I3464" i="2"/>
  <c r="H3456" i="2"/>
  <c r="I3456" i="2"/>
  <c r="H3448" i="2"/>
  <c r="I3448" i="2"/>
  <c r="H3440" i="2"/>
  <c r="I3440" i="2"/>
  <c r="H3432" i="2"/>
  <c r="I3432" i="2"/>
  <c r="H3424" i="2"/>
  <c r="I3424" i="2"/>
  <c r="H3416" i="2"/>
  <c r="I3416" i="2"/>
  <c r="H3408" i="2"/>
  <c r="I3408" i="2"/>
  <c r="H3400" i="2"/>
  <c r="I3400" i="2"/>
  <c r="H3392" i="2"/>
  <c r="I3392" i="2"/>
  <c r="H3384" i="2"/>
  <c r="I3384" i="2"/>
  <c r="H3376" i="2"/>
  <c r="I3376" i="2"/>
  <c r="H3368" i="2"/>
  <c r="I3368" i="2"/>
  <c r="H3360" i="2"/>
  <c r="I3360" i="2"/>
  <c r="H3352" i="2"/>
  <c r="I3352" i="2"/>
  <c r="H3344" i="2"/>
  <c r="I3344" i="2"/>
  <c r="H3336" i="2"/>
  <c r="I3336" i="2"/>
  <c r="H3328" i="2"/>
  <c r="I3328" i="2"/>
  <c r="H3320" i="2"/>
  <c r="I3320" i="2"/>
  <c r="H3312" i="2"/>
  <c r="I3312" i="2"/>
  <c r="H3304" i="2"/>
  <c r="I3304" i="2"/>
  <c r="H3296" i="2"/>
  <c r="I3296" i="2"/>
  <c r="H3288" i="2"/>
  <c r="I3288" i="2"/>
  <c r="H3280" i="2"/>
  <c r="I3280" i="2"/>
  <c r="H3272" i="2"/>
  <c r="I3272" i="2"/>
  <c r="H3264" i="2"/>
  <c r="I3264" i="2"/>
  <c r="H3256" i="2"/>
  <c r="I3256" i="2"/>
  <c r="H3248" i="2"/>
  <c r="I3248" i="2"/>
  <c r="H3240" i="2"/>
  <c r="I3240" i="2"/>
  <c r="H3232" i="2"/>
  <c r="I3232" i="2"/>
  <c r="H3224" i="2"/>
  <c r="I3224" i="2"/>
  <c r="H3216" i="2"/>
  <c r="I3216" i="2"/>
  <c r="H3208" i="2"/>
  <c r="I3208" i="2"/>
  <c r="H3200" i="2"/>
  <c r="I3200" i="2"/>
  <c r="H3192" i="2"/>
  <c r="I3192" i="2"/>
  <c r="H3184" i="2"/>
  <c r="I3184" i="2"/>
  <c r="H3176" i="2"/>
  <c r="I3176" i="2"/>
  <c r="H3168" i="2"/>
  <c r="I3168" i="2"/>
  <c r="H3160" i="2"/>
  <c r="I3160" i="2"/>
  <c r="H3152" i="2"/>
  <c r="I3152" i="2"/>
  <c r="H3144" i="2"/>
  <c r="I3144" i="2"/>
  <c r="H3136" i="2"/>
  <c r="I3136" i="2"/>
  <c r="H3128" i="2"/>
  <c r="I3128" i="2"/>
  <c r="H3120" i="2"/>
  <c r="I3120" i="2"/>
  <c r="H3112" i="2"/>
  <c r="I3112" i="2"/>
  <c r="H3104" i="2"/>
  <c r="I3104" i="2"/>
  <c r="H3096" i="2"/>
  <c r="I3096" i="2"/>
  <c r="H3088" i="2"/>
  <c r="I3088" i="2"/>
  <c r="H3080" i="2"/>
  <c r="I3080" i="2"/>
  <c r="H3072" i="2"/>
  <c r="I3072" i="2"/>
  <c r="H3064" i="2"/>
  <c r="I3064" i="2"/>
  <c r="H3056" i="2"/>
  <c r="I3056" i="2"/>
  <c r="H3048" i="2"/>
  <c r="I3048" i="2"/>
  <c r="H3040" i="2"/>
  <c r="I3040" i="2"/>
  <c r="H3032" i="2"/>
  <c r="I3032" i="2"/>
  <c r="H3024" i="2"/>
  <c r="I3024" i="2"/>
  <c r="H3016" i="2"/>
  <c r="I3016" i="2"/>
  <c r="H3008" i="2"/>
  <c r="I3008" i="2"/>
  <c r="H3000" i="2"/>
  <c r="I3000" i="2"/>
  <c r="H2992" i="2"/>
  <c r="I2992" i="2"/>
  <c r="H2984" i="2"/>
  <c r="I2984" i="2"/>
  <c r="H2976" i="2"/>
  <c r="I2976" i="2"/>
  <c r="H2968" i="2"/>
  <c r="I2968" i="2"/>
  <c r="H2960" i="2"/>
  <c r="I2960" i="2"/>
  <c r="H2952" i="2"/>
  <c r="I2952" i="2"/>
  <c r="H2944" i="2"/>
  <c r="I2944" i="2"/>
  <c r="H2936" i="2"/>
  <c r="I2936" i="2"/>
  <c r="H2928" i="2"/>
  <c r="I2928" i="2"/>
  <c r="H2920" i="2"/>
  <c r="I2920" i="2"/>
  <c r="H2912" i="2"/>
  <c r="I2912" i="2"/>
  <c r="H2904" i="2"/>
  <c r="I2904" i="2"/>
  <c r="H2896" i="2"/>
  <c r="I2896" i="2"/>
  <c r="H2888" i="2"/>
  <c r="I2888" i="2"/>
  <c r="H2880" i="2"/>
  <c r="I2880" i="2"/>
  <c r="H2872" i="2"/>
  <c r="I2872" i="2"/>
  <c r="H2864" i="2"/>
  <c r="I2864" i="2"/>
  <c r="H2856" i="2"/>
  <c r="I2856" i="2"/>
  <c r="H2848" i="2"/>
  <c r="I2848" i="2"/>
  <c r="H2840" i="2"/>
  <c r="I2840" i="2"/>
  <c r="H2832" i="2"/>
  <c r="I2832" i="2"/>
  <c r="H2824" i="2"/>
  <c r="I2824" i="2"/>
  <c r="H2816" i="2"/>
  <c r="I2816" i="2"/>
  <c r="H2808" i="2"/>
  <c r="I2808" i="2"/>
  <c r="H2800" i="2"/>
  <c r="I2800" i="2"/>
  <c r="H2792" i="2"/>
  <c r="I2792" i="2"/>
  <c r="H2784" i="2"/>
  <c r="I2784" i="2"/>
  <c r="H2776" i="2"/>
  <c r="I2776" i="2"/>
  <c r="H2768" i="2"/>
  <c r="I2768" i="2"/>
  <c r="H2760" i="2"/>
  <c r="I2760" i="2"/>
  <c r="H2752" i="2"/>
  <c r="I2752" i="2"/>
  <c r="H2744" i="2"/>
  <c r="I2744" i="2"/>
  <c r="H2736" i="2"/>
  <c r="I2736" i="2"/>
  <c r="H2728" i="2"/>
  <c r="I2728" i="2"/>
  <c r="H2720" i="2"/>
  <c r="I2720" i="2"/>
  <c r="H2712" i="2"/>
  <c r="I2712" i="2"/>
  <c r="H2704" i="2"/>
  <c r="I2704" i="2"/>
  <c r="H2696" i="2"/>
  <c r="I2696" i="2"/>
  <c r="H2688" i="2"/>
  <c r="I2688" i="2"/>
  <c r="H2680" i="2"/>
  <c r="I2680" i="2"/>
  <c r="H2672" i="2"/>
  <c r="I2672" i="2"/>
  <c r="H2664" i="2"/>
  <c r="I2664" i="2"/>
  <c r="H2656" i="2"/>
  <c r="I2656" i="2"/>
  <c r="H2648" i="2"/>
  <c r="I2648" i="2"/>
  <c r="H2640" i="2"/>
  <c r="I2640" i="2"/>
  <c r="H2632" i="2"/>
  <c r="I2632" i="2"/>
  <c r="H2624" i="2"/>
  <c r="I2624" i="2"/>
  <c r="H2616" i="2"/>
  <c r="I2616" i="2"/>
  <c r="H2608" i="2"/>
  <c r="I2608" i="2"/>
  <c r="H2600" i="2"/>
  <c r="I2600" i="2"/>
  <c r="H2592" i="2"/>
  <c r="I2592" i="2"/>
  <c r="H2584" i="2"/>
  <c r="I2584" i="2"/>
  <c r="H2576" i="2"/>
  <c r="I2576" i="2"/>
  <c r="H2568" i="2"/>
  <c r="I2568" i="2"/>
  <c r="H2560" i="2"/>
  <c r="I2560" i="2"/>
  <c r="H2552" i="2"/>
  <c r="I2552" i="2"/>
  <c r="H2544" i="2"/>
  <c r="I2544" i="2"/>
  <c r="H2536" i="2"/>
  <c r="I2536" i="2"/>
  <c r="H2528" i="2"/>
  <c r="I2528" i="2"/>
  <c r="H2520" i="2"/>
  <c r="I2520" i="2"/>
  <c r="H2512" i="2"/>
  <c r="I2512" i="2"/>
  <c r="H2504" i="2"/>
  <c r="I2504" i="2"/>
  <c r="H2496" i="2"/>
  <c r="I2496" i="2"/>
  <c r="H2488" i="2"/>
  <c r="I2488" i="2"/>
  <c r="H2480" i="2"/>
  <c r="I2480" i="2"/>
  <c r="H2472" i="2"/>
  <c r="I2472" i="2"/>
  <c r="H2464" i="2"/>
  <c r="I2464" i="2"/>
  <c r="H2456" i="2"/>
  <c r="I2456" i="2"/>
  <c r="H2448" i="2"/>
  <c r="I2448" i="2"/>
  <c r="H2440" i="2"/>
  <c r="I2440" i="2"/>
  <c r="H2432" i="2"/>
  <c r="I2432" i="2"/>
  <c r="H2424" i="2"/>
  <c r="I2424" i="2"/>
  <c r="H2416" i="2"/>
  <c r="I2416" i="2"/>
  <c r="H2408" i="2"/>
  <c r="I2408" i="2"/>
  <c r="H2400" i="2"/>
  <c r="I2400" i="2"/>
  <c r="H2392" i="2"/>
  <c r="I2392" i="2"/>
  <c r="H2384" i="2"/>
  <c r="I2384" i="2"/>
  <c r="H2376" i="2"/>
  <c r="I2376" i="2"/>
  <c r="H2368" i="2"/>
  <c r="I2368" i="2"/>
  <c r="H2360" i="2"/>
  <c r="I2360" i="2"/>
  <c r="H2352" i="2"/>
  <c r="I2352" i="2"/>
  <c r="H2344" i="2"/>
  <c r="I2344" i="2"/>
  <c r="H2336" i="2"/>
  <c r="I2336" i="2"/>
  <c r="H2328" i="2"/>
  <c r="I2328" i="2"/>
  <c r="H2320" i="2"/>
  <c r="I2320" i="2"/>
  <c r="H2312" i="2"/>
  <c r="I2312" i="2"/>
  <c r="H2304" i="2"/>
  <c r="I2304" i="2"/>
  <c r="H2296" i="2"/>
  <c r="I2296" i="2"/>
  <c r="H2288" i="2"/>
  <c r="I2288" i="2"/>
  <c r="H2280" i="2"/>
  <c r="I2280" i="2"/>
  <c r="H2272" i="2"/>
  <c r="I2272" i="2"/>
  <c r="H2264" i="2"/>
  <c r="H2256" i="2"/>
  <c r="H2248" i="2"/>
  <c r="H2240" i="2"/>
  <c r="H2232" i="2"/>
  <c r="H2224" i="2"/>
  <c r="H2216" i="2"/>
  <c r="H2208" i="2"/>
  <c r="H2200" i="2"/>
  <c r="H2192" i="2"/>
  <c r="H2184" i="2"/>
  <c r="H2176" i="2"/>
  <c r="H2168" i="2"/>
  <c r="H2160" i="2"/>
  <c r="H2152" i="2"/>
  <c r="H2144" i="2"/>
  <c r="H2136" i="2"/>
  <c r="H2128" i="2"/>
  <c r="H2120" i="2"/>
  <c r="H2112" i="2"/>
  <c r="H2104" i="2"/>
  <c r="H2096" i="2"/>
  <c r="H2088" i="2"/>
  <c r="H2080" i="2"/>
  <c r="H2072" i="2"/>
  <c r="H2064" i="2"/>
  <c r="H2056" i="2"/>
  <c r="H2048" i="2"/>
  <c r="H2040" i="2"/>
  <c r="H2032" i="2"/>
  <c r="H2024" i="2"/>
  <c r="I4698" i="2"/>
  <c r="I4442" i="2"/>
  <c r="I4186" i="2"/>
  <c r="I3930" i="2"/>
  <c r="I3603" i="2"/>
  <c r="H4907" i="2"/>
  <c r="I4907" i="2"/>
  <c r="H4859" i="2"/>
  <c r="I4859" i="2"/>
  <c r="H4819" i="2"/>
  <c r="I4819" i="2"/>
  <c r="H4755" i="2"/>
  <c r="I4755" i="2"/>
  <c r="H4707" i="2"/>
  <c r="I4707" i="2"/>
  <c r="H4659" i="2"/>
  <c r="I4659" i="2"/>
  <c r="H4611" i="2"/>
  <c r="I4611" i="2"/>
  <c r="H4563" i="2"/>
  <c r="I4563" i="2"/>
  <c r="H4523" i="2"/>
  <c r="I4523" i="2"/>
  <c r="H4483" i="2"/>
  <c r="I4483" i="2"/>
  <c r="H4443" i="2"/>
  <c r="I4443" i="2"/>
  <c r="H4403" i="2"/>
  <c r="I4403" i="2"/>
  <c r="H4355" i="2"/>
  <c r="I4355" i="2"/>
  <c r="H4299" i="2"/>
  <c r="I4299" i="2"/>
  <c r="H4259" i="2"/>
  <c r="I4259" i="2"/>
  <c r="H4211" i="2"/>
  <c r="I4211" i="2"/>
  <c r="H4163" i="2"/>
  <c r="I4163" i="2"/>
  <c r="H4131" i="2"/>
  <c r="I4131" i="2"/>
  <c r="H4083" i="2"/>
  <c r="I4083" i="2"/>
  <c r="H4035" i="2"/>
  <c r="I4035" i="2"/>
  <c r="H4011" i="2"/>
  <c r="I4011" i="2"/>
  <c r="H3963" i="2"/>
  <c r="I3963" i="2"/>
  <c r="H3923" i="2"/>
  <c r="I3923" i="2"/>
  <c r="H3875" i="2"/>
  <c r="I3875" i="2"/>
  <c r="H3811" i="2"/>
  <c r="I3811" i="2"/>
  <c r="H3699" i="2"/>
  <c r="I3699" i="2"/>
  <c r="H3651" i="2"/>
  <c r="I3651" i="2"/>
  <c r="H3611" i="2"/>
  <c r="I3611" i="2"/>
  <c r="H3571" i="2"/>
  <c r="I3571" i="2"/>
  <c r="H3523" i="2"/>
  <c r="I3523" i="2"/>
  <c r="H3483" i="2"/>
  <c r="I3483" i="2"/>
  <c r="H3435" i="2"/>
  <c r="I3435" i="2"/>
  <c r="H3387" i="2"/>
  <c r="I3387" i="2"/>
  <c r="H3347" i="2"/>
  <c r="I3347" i="2"/>
  <c r="H3299" i="2"/>
  <c r="I3299" i="2"/>
  <c r="H3251" i="2"/>
  <c r="I3251" i="2"/>
  <c r="H3211" i="2"/>
  <c r="I3211" i="2"/>
  <c r="H3171" i="2"/>
  <c r="I3171" i="2"/>
  <c r="H3123" i="2"/>
  <c r="I3123" i="2"/>
  <c r="H3075" i="2"/>
  <c r="I3075" i="2"/>
  <c r="H3027" i="2"/>
  <c r="I3027" i="2"/>
  <c r="H2987" i="2"/>
  <c r="I2987" i="2"/>
  <c r="H2923" i="2"/>
  <c r="I2923" i="2"/>
  <c r="H2875" i="2"/>
  <c r="I2875" i="2"/>
  <c r="H2835" i="2"/>
  <c r="I2835" i="2"/>
  <c r="H2787" i="2"/>
  <c r="I2787" i="2"/>
  <c r="H2755" i="2"/>
  <c r="I2755" i="2"/>
  <c r="H2715" i="2"/>
  <c r="I2715" i="2"/>
  <c r="H2675" i="2"/>
  <c r="I2675" i="2"/>
  <c r="H2627" i="2"/>
  <c r="I2627" i="2"/>
  <c r="H2579" i="2"/>
  <c r="I2579" i="2"/>
  <c r="H2523" i="2"/>
  <c r="I2523" i="2"/>
  <c r="H2475" i="2"/>
  <c r="I2475" i="2"/>
  <c r="H2419" i="2"/>
  <c r="I2419" i="2"/>
  <c r="H2371" i="2"/>
  <c r="I2371" i="2"/>
  <c r="H2315" i="2"/>
  <c r="I2315" i="2"/>
  <c r="H2259" i="2"/>
  <c r="H2211" i="2"/>
  <c r="H2163" i="2"/>
  <c r="H2115" i="2"/>
  <c r="H2059" i="2"/>
  <c r="H2011" i="2"/>
  <c r="H1971" i="2"/>
  <c r="H5074" i="2"/>
  <c r="I5074" i="2"/>
  <c r="H5034" i="2"/>
  <c r="I5034" i="2"/>
  <c r="H5002" i="2"/>
  <c r="I5002" i="2"/>
  <c r="H4962" i="2"/>
  <c r="I4962" i="2"/>
  <c r="H4914" i="2"/>
  <c r="I4914" i="2"/>
  <c r="H4882" i="2"/>
  <c r="I4882" i="2"/>
  <c r="H4858" i="2"/>
  <c r="I4858" i="2"/>
  <c r="H4786" i="2"/>
  <c r="I4786" i="2"/>
  <c r="H5081" i="2"/>
  <c r="I5081" i="2"/>
  <c r="H5049" i="2"/>
  <c r="I5049" i="2"/>
  <c r="H5009" i="2"/>
  <c r="I5009" i="2"/>
  <c r="H4969" i="2"/>
  <c r="I4969" i="2"/>
  <c r="H4937" i="2"/>
  <c r="I4937" i="2"/>
  <c r="H4897" i="2"/>
  <c r="I4897" i="2"/>
  <c r="H4857" i="2"/>
  <c r="I4857" i="2"/>
  <c r="H4817" i="2"/>
  <c r="I4817" i="2"/>
  <c r="H4801" i="2"/>
  <c r="I4801" i="2"/>
  <c r="H4769" i="2"/>
  <c r="I4769" i="2"/>
  <c r="H4737" i="2"/>
  <c r="I4737" i="2"/>
  <c r="H4697" i="2"/>
  <c r="I4697" i="2"/>
  <c r="H4657" i="2"/>
  <c r="I4657" i="2"/>
  <c r="H4625" i="2"/>
  <c r="I4625" i="2"/>
  <c r="H4601" i="2"/>
  <c r="I4601" i="2"/>
  <c r="H4561" i="2"/>
  <c r="I4561" i="2"/>
  <c r="H4521" i="2"/>
  <c r="I4521" i="2"/>
  <c r="H4489" i="2"/>
  <c r="I4489" i="2"/>
  <c r="H4401" i="2"/>
  <c r="I4401" i="2"/>
  <c r="H5096" i="2"/>
  <c r="I5096" i="2"/>
  <c r="H5080" i="2"/>
  <c r="I5080" i="2"/>
  <c r="H5064" i="2"/>
  <c r="I5064" i="2"/>
  <c r="H5048" i="2"/>
  <c r="I5048" i="2"/>
  <c r="H5032" i="2"/>
  <c r="I5032" i="2"/>
  <c r="H5016" i="2"/>
  <c r="I5016" i="2"/>
  <c r="H5000" i="2"/>
  <c r="I5000" i="2"/>
  <c r="H4984" i="2"/>
  <c r="I4984" i="2"/>
  <c r="H5103" i="2"/>
  <c r="I5103" i="2"/>
  <c r="H5095" i="2"/>
  <c r="I5095" i="2"/>
  <c r="H5087" i="2"/>
  <c r="I5087" i="2"/>
  <c r="H5079" i="2"/>
  <c r="I5079" i="2"/>
  <c r="H5071" i="2"/>
  <c r="I5071" i="2"/>
  <c r="H5063" i="2"/>
  <c r="I5063" i="2"/>
  <c r="H5055" i="2"/>
  <c r="I5055" i="2"/>
  <c r="H5047" i="2"/>
  <c r="I5047" i="2"/>
  <c r="H5039" i="2"/>
  <c r="I5039" i="2"/>
  <c r="H5031" i="2"/>
  <c r="I5031" i="2"/>
  <c r="H5023" i="2"/>
  <c r="I5023" i="2"/>
  <c r="H5015" i="2"/>
  <c r="I5015" i="2"/>
  <c r="H5007" i="2"/>
  <c r="I5007" i="2"/>
  <c r="H4999" i="2"/>
  <c r="I4999" i="2"/>
  <c r="H4991" i="2"/>
  <c r="I4991" i="2"/>
  <c r="H4983" i="2"/>
  <c r="I4983" i="2"/>
  <c r="H4975" i="2"/>
  <c r="I4975" i="2"/>
  <c r="H4967" i="2"/>
  <c r="I4967" i="2"/>
  <c r="H4959" i="2"/>
  <c r="I4959" i="2"/>
  <c r="H4951" i="2"/>
  <c r="I4951" i="2"/>
  <c r="H4943" i="2"/>
  <c r="I4943" i="2"/>
  <c r="H4935" i="2"/>
  <c r="I4935" i="2"/>
  <c r="H4927" i="2"/>
  <c r="I4927" i="2"/>
  <c r="H4919" i="2"/>
  <c r="I4919" i="2"/>
  <c r="H4911" i="2"/>
  <c r="I4911" i="2"/>
  <c r="H4903" i="2"/>
  <c r="I4903" i="2"/>
  <c r="H4895" i="2"/>
  <c r="I4895" i="2"/>
  <c r="H4887" i="2"/>
  <c r="I4887" i="2"/>
  <c r="H4879" i="2"/>
  <c r="I4879" i="2"/>
  <c r="H4871" i="2"/>
  <c r="I4871" i="2"/>
  <c r="H4863" i="2"/>
  <c r="I4863" i="2"/>
  <c r="H4855" i="2"/>
  <c r="I4855" i="2"/>
  <c r="H4847" i="2"/>
  <c r="I4847" i="2"/>
  <c r="H4839" i="2"/>
  <c r="I4839" i="2"/>
  <c r="H4831" i="2"/>
  <c r="I4831" i="2"/>
  <c r="H4823" i="2"/>
  <c r="I4823" i="2"/>
  <c r="H4815" i="2"/>
  <c r="I4815" i="2"/>
  <c r="H4807" i="2"/>
  <c r="I4807" i="2"/>
  <c r="H4799" i="2"/>
  <c r="I4799" i="2"/>
  <c r="H4791" i="2"/>
  <c r="I4791" i="2"/>
  <c r="H4783" i="2"/>
  <c r="I4783" i="2"/>
  <c r="H4775" i="2"/>
  <c r="I4775" i="2"/>
  <c r="H4767" i="2"/>
  <c r="I4767" i="2"/>
  <c r="H4759" i="2"/>
  <c r="I4759" i="2"/>
  <c r="H4751" i="2"/>
  <c r="I4751" i="2"/>
  <c r="H4743" i="2"/>
  <c r="I4743" i="2"/>
  <c r="H4735" i="2"/>
  <c r="I4735" i="2"/>
  <c r="H4727" i="2"/>
  <c r="I4727" i="2"/>
  <c r="H4719" i="2"/>
  <c r="I4719" i="2"/>
  <c r="H4711" i="2"/>
  <c r="I4711" i="2"/>
  <c r="H4703" i="2"/>
  <c r="I4703" i="2"/>
  <c r="H4695" i="2"/>
  <c r="I4695" i="2"/>
  <c r="H4687" i="2"/>
  <c r="I4687" i="2"/>
  <c r="H4679" i="2"/>
  <c r="I4679" i="2"/>
  <c r="H4671" i="2"/>
  <c r="I4671" i="2"/>
  <c r="H4663" i="2"/>
  <c r="I4663" i="2"/>
  <c r="H4655" i="2"/>
  <c r="I4655" i="2"/>
  <c r="H4647" i="2"/>
  <c r="I4647" i="2"/>
  <c r="H4639" i="2"/>
  <c r="I4639" i="2"/>
  <c r="H4631" i="2"/>
  <c r="I4631" i="2"/>
  <c r="H4623" i="2"/>
  <c r="I4623" i="2"/>
  <c r="H4615" i="2"/>
  <c r="I4615" i="2"/>
  <c r="H4607" i="2"/>
  <c r="I4607" i="2"/>
  <c r="H4599" i="2"/>
  <c r="I4599" i="2"/>
  <c r="H4591" i="2"/>
  <c r="I4591" i="2"/>
  <c r="H4583" i="2"/>
  <c r="I4583" i="2"/>
  <c r="H4575" i="2"/>
  <c r="I4575" i="2"/>
  <c r="H4567" i="2"/>
  <c r="I4567" i="2"/>
  <c r="H4559" i="2"/>
  <c r="I4559" i="2"/>
  <c r="H4551" i="2"/>
  <c r="I4551" i="2"/>
  <c r="H4543" i="2"/>
  <c r="I4543" i="2"/>
  <c r="H4535" i="2"/>
  <c r="I4535" i="2"/>
  <c r="H4527" i="2"/>
  <c r="I4527" i="2"/>
  <c r="H4519" i="2"/>
  <c r="I4519" i="2"/>
  <c r="H4511" i="2"/>
  <c r="I4511" i="2"/>
  <c r="H4503" i="2"/>
  <c r="I4503" i="2"/>
  <c r="H4495" i="2"/>
  <c r="I4495" i="2"/>
  <c r="H4487" i="2"/>
  <c r="I4487" i="2"/>
  <c r="H4479" i="2"/>
  <c r="I4479" i="2"/>
  <c r="H4471" i="2"/>
  <c r="I4471" i="2"/>
  <c r="H4463" i="2"/>
  <c r="I4463" i="2"/>
  <c r="H4455" i="2"/>
  <c r="I4455" i="2"/>
  <c r="H4447" i="2"/>
  <c r="I4447" i="2"/>
  <c r="H4439" i="2"/>
  <c r="I4439" i="2"/>
  <c r="H4431" i="2"/>
  <c r="I4431" i="2"/>
  <c r="H4423" i="2"/>
  <c r="I4423" i="2"/>
  <c r="H4415" i="2"/>
  <c r="I4415" i="2"/>
  <c r="H4407" i="2"/>
  <c r="I4407" i="2"/>
  <c r="H4399" i="2"/>
  <c r="I4399" i="2"/>
  <c r="H4391" i="2"/>
  <c r="I4391" i="2"/>
  <c r="H4383" i="2"/>
  <c r="I4383" i="2"/>
  <c r="H4375" i="2"/>
  <c r="I4375" i="2"/>
  <c r="H4367" i="2"/>
  <c r="I4367" i="2"/>
  <c r="H4359" i="2"/>
  <c r="I4359" i="2"/>
  <c r="H4351" i="2"/>
  <c r="I4351" i="2"/>
  <c r="H4343" i="2"/>
  <c r="I4343" i="2"/>
  <c r="H4335" i="2"/>
  <c r="I4335" i="2"/>
  <c r="H4327" i="2"/>
  <c r="I4327" i="2"/>
  <c r="H4319" i="2"/>
  <c r="I4319" i="2"/>
  <c r="H4311" i="2"/>
  <c r="I4311" i="2"/>
  <c r="H4303" i="2"/>
  <c r="I4303" i="2"/>
  <c r="H4295" i="2"/>
  <c r="I4295" i="2"/>
  <c r="H4287" i="2"/>
  <c r="I4287" i="2"/>
  <c r="H4279" i="2"/>
  <c r="I4279" i="2"/>
  <c r="H4271" i="2"/>
  <c r="I4271" i="2"/>
  <c r="H4263" i="2"/>
  <c r="I4263" i="2"/>
  <c r="H4255" i="2"/>
  <c r="I4255" i="2"/>
  <c r="H4247" i="2"/>
  <c r="I4247" i="2"/>
  <c r="H4239" i="2"/>
  <c r="I4239" i="2"/>
  <c r="H4231" i="2"/>
  <c r="I4231" i="2"/>
  <c r="H4223" i="2"/>
  <c r="I4223" i="2"/>
  <c r="H4215" i="2"/>
  <c r="I4215" i="2"/>
  <c r="H4207" i="2"/>
  <c r="I4207" i="2"/>
  <c r="H4199" i="2"/>
  <c r="I4199" i="2"/>
  <c r="H4191" i="2"/>
  <c r="I4191" i="2"/>
  <c r="H4183" i="2"/>
  <c r="I4183" i="2"/>
  <c r="H4175" i="2"/>
  <c r="I4175" i="2"/>
  <c r="H4167" i="2"/>
  <c r="I4167" i="2"/>
  <c r="H4159" i="2"/>
  <c r="I4159" i="2"/>
  <c r="H4151" i="2"/>
  <c r="I4151" i="2"/>
  <c r="H4143" i="2"/>
  <c r="I4143" i="2"/>
  <c r="H4135" i="2"/>
  <c r="I4135" i="2"/>
  <c r="H4127" i="2"/>
  <c r="I4127" i="2"/>
  <c r="H4119" i="2"/>
  <c r="I4119" i="2"/>
  <c r="H4111" i="2"/>
  <c r="I4111" i="2"/>
  <c r="H4103" i="2"/>
  <c r="I4103" i="2"/>
  <c r="H4095" i="2"/>
  <c r="I4095" i="2"/>
  <c r="H4087" i="2"/>
  <c r="I4087" i="2"/>
  <c r="H4079" i="2"/>
  <c r="I4079" i="2"/>
  <c r="H4071" i="2"/>
  <c r="I4071" i="2"/>
  <c r="H4063" i="2"/>
  <c r="I4063" i="2"/>
  <c r="H4055" i="2"/>
  <c r="I4055" i="2"/>
  <c r="H4047" i="2"/>
  <c r="I4047" i="2"/>
  <c r="H4039" i="2"/>
  <c r="I4039" i="2"/>
  <c r="H4031" i="2"/>
  <c r="I4031" i="2"/>
  <c r="H4023" i="2"/>
  <c r="I4023" i="2"/>
  <c r="H4015" i="2"/>
  <c r="I4015" i="2"/>
  <c r="H4007" i="2"/>
  <c r="I4007" i="2"/>
  <c r="H3999" i="2"/>
  <c r="I3999" i="2"/>
  <c r="H3991" i="2"/>
  <c r="I3991" i="2"/>
  <c r="H3983" i="2"/>
  <c r="I3983" i="2"/>
  <c r="H3975" i="2"/>
  <c r="I3975" i="2"/>
  <c r="H3967" i="2"/>
  <c r="I3967" i="2"/>
  <c r="H3959" i="2"/>
  <c r="I3959" i="2"/>
  <c r="H3951" i="2"/>
  <c r="I3951" i="2"/>
  <c r="H3943" i="2"/>
  <c r="I3943" i="2"/>
  <c r="H3935" i="2"/>
  <c r="I3935" i="2"/>
  <c r="H3927" i="2"/>
  <c r="I3927" i="2"/>
  <c r="H3919" i="2"/>
  <c r="I3919" i="2"/>
  <c r="H3911" i="2"/>
  <c r="I3911" i="2"/>
  <c r="H3903" i="2"/>
  <c r="I3903" i="2"/>
  <c r="H3895" i="2"/>
  <c r="I3895" i="2"/>
  <c r="H3887" i="2"/>
  <c r="I3887" i="2"/>
  <c r="H3879" i="2"/>
  <c r="I3879" i="2"/>
  <c r="H3871" i="2"/>
  <c r="I3871" i="2"/>
  <c r="H3863" i="2"/>
  <c r="I3863" i="2"/>
  <c r="H3855" i="2"/>
  <c r="I3855" i="2"/>
  <c r="H3847" i="2"/>
  <c r="I3847" i="2"/>
  <c r="H3839" i="2"/>
  <c r="I3839" i="2"/>
  <c r="H3831" i="2"/>
  <c r="I3831" i="2"/>
  <c r="H3823" i="2"/>
  <c r="I3823" i="2"/>
  <c r="H3815" i="2"/>
  <c r="I3815" i="2"/>
  <c r="H3807" i="2"/>
  <c r="I3807" i="2"/>
  <c r="H3799" i="2"/>
  <c r="I3799" i="2"/>
  <c r="H3791" i="2"/>
  <c r="I3791" i="2"/>
  <c r="H3783" i="2"/>
  <c r="I3783" i="2"/>
  <c r="H3775" i="2"/>
  <c r="I3775" i="2"/>
  <c r="H3767" i="2"/>
  <c r="I3767" i="2"/>
  <c r="H3759" i="2"/>
  <c r="I3759" i="2"/>
  <c r="H3751" i="2"/>
  <c r="I3751" i="2"/>
  <c r="H3743" i="2"/>
  <c r="I3743" i="2"/>
  <c r="H3735" i="2"/>
  <c r="I3735" i="2"/>
  <c r="H3727" i="2"/>
  <c r="I3727" i="2"/>
  <c r="H3719" i="2"/>
  <c r="I3719" i="2"/>
  <c r="H3711" i="2"/>
  <c r="I3711" i="2"/>
  <c r="H3703" i="2"/>
  <c r="I3703" i="2"/>
  <c r="H3695" i="2"/>
  <c r="I3695" i="2"/>
  <c r="H3687" i="2"/>
  <c r="I3687" i="2"/>
  <c r="H3679" i="2"/>
  <c r="I3679" i="2"/>
  <c r="H3671" i="2"/>
  <c r="I3671" i="2"/>
  <c r="H3663" i="2"/>
  <c r="I3663" i="2"/>
  <c r="H3655" i="2"/>
  <c r="I3655" i="2"/>
  <c r="H3647" i="2"/>
  <c r="I3647" i="2"/>
  <c r="H3639" i="2"/>
  <c r="I3639" i="2"/>
  <c r="H3631" i="2"/>
  <c r="I3631" i="2"/>
  <c r="H3623" i="2"/>
  <c r="I3623" i="2"/>
  <c r="H3615" i="2"/>
  <c r="I3615" i="2"/>
  <c r="H3607" i="2"/>
  <c r="I3607" i="2"/>
  <c r="H3599" i="2"/>
  <c r="I3599" i="2"/>
  <c r="H3591" i="2"/>
  <c r="I3591" i="2"/>
  <c r="H3583" i="2"/>
  <c r="I3583" i="2"/>
  <c r="H3575" i="2"/>
  <c r="I3575" i="2"/>
  <c r="H3567" i="2"/>
  <c r="I3567" i="2"/>
  <c r="H3559" i="2"/>
  <c r="I3559" i="2"/>
  <c r="H3551" i="2"/>
  <c r="I3551" i="2"/>
  <c r="H3543" i="2"/>
  <c r="I3543" i="2"/>
  <c r="H3535" i="2"/>
  <c r="I3535" i="2"/>
  <c r="H3527" i="2"/>
  <c r="I3527" i="2"/>
  <c r="H3519" i="2"/>
  <c r="I3519" i="2"/>
  <c r="H3511" i="2"/>
  <c r="I3511" i="2"/>
  <c r="H3503" i="2"/>
  <c r="I3503" i="2"/>
  <c r="H3495" i="2"/>
  <c r="I3495" i="2"/>
  <c r="H3487" i="2"/>
  <c r="I3487" i="2"/>
  <c r="H3479" i="2"/>
  <c r="I3479" i="2"/>
  <c r="H3471" i="2"/>
  <c r="I3471" i="2"/>
  <c r="H3463" i="2"/>
  <c r="I3463" i="2"/>
  <c r="H3455" i="2"/>
  <c r="I3455" i="2"/>
  <c r="H3447" i="2"/>
  <c r="I3447" i="2"/>
  <c r="H3439" i="2"/>
  <c r="I3439" i="2"/>
  <c r="H3431" i="2"/>
  <c r="I3431" i="2"/>
  <c r="H3423" i="2"/>
  <c r="I3423" i="2"/>
  <c r="H3415" i="2"/>
  <c r="I3415" i="2"/>
  <c r="H3407" i="2"/>
  <c r="I3407" i="2"/>
  <c r="H3399" i="2"/>
  <c r="I3399" i="2"/>
  <c r="H3391" i="2"/>
  <c r="I3391" i="2"/>
  <c r="H3383" i="2"/>
  <c r="I3383" i="2"/>
  <c r="H3375" i="2"/>
  <c r="I3375" i="2"/>
  <c r="H3367" i="2"/>
  <c r="I3367" i="2"/>
  <c r="H3359" i="2"/>
  <c r="I3359" i="2"/>
  <c r="H3351" i="2"/>
  <c r="I3351" i="2"/>
  <c r="H3343" i="2"/>
  <c r="I3343" i="2"/>
  <c r="H3335" i="2"/>
  <c r="I3335" i="2"/>
  <c r="H3327" i="2"/>
  <c r="I3327" i="2"/>
  <c r="H3319" i="2"/>
  <c r="I3319" i="2"/>
  <c r="H3311" i="2"/>
  <c r="I3311" i="2"/>
  <c r="H3303" i="2"/>
  <c r="I3303" i="2"/>
  <c r="H3295" i="2"/>
  <c r="I3295" i="2"/>
  <c r="H3287" i="2"/>
  <c r="I3287" i="2"/>
  <c r="H3279" i="2"/>
  <c r="I3279" i="2"/>
  <c r="H3271" i="2"/>
  <c r="I3271" i="2"/>
  <c r="H3263" i="2"/>
  <c r="I3263" i="2"/>
  <c r="H3255" i="2"/>
  <c r="I3255" i="2"/>
  <c r="H3247" i="2"/>
  <c r="I3247" i="2"/>
  <c r="H3239" i="2"/>
  <c r="I3239" i="2"/>
  <c r="H3231" i="2"/>
  <c r="I3231" i="2"/>
  <c r="H3223" i="2"/>
  <c r="I3223" i="2"/>
  <c r="H3215" i="2"/>
  <c r="I3215" i="2"/>
  <c r="H3207" i="2"/>
  <c r="I3207" i="2"/>
  <c r="H3199" i="2"/>
  <c r="I3199" i="2"/>
  <c r="H3191" i="2"/>
  <c r="I3191" i="2"/>
  <c r="H3183" i="2"/>
  <c r="I3183" i="2"/>
  <c r="H3175" i="2"/>
  <c r="I3175" i="2"/>
  <c r="H3167" i="2"/>
  <c r="I3167" i="2"/>
  <c r="H3159" i="2"/>
  <c r="I3159" i="2"/>
  <c r="H3151" i="2"/>
  <c r="I3151" i="2"/>
  <c r="H3143" i="2"/>
  <c r="I3143" i="2"/>
  <c r="H3135" i="2"/>
  <c r="I3135" i="2"/>
  <c r="H3127" i="2"/>
  <c r="I3127" i="2"/>
  <c r="H3119" i="2"/>
  <c r="I3119" i="2"/>
  <c r="H3111" i="2"/>
  <c r="I3111" i="2"/>
  <c r="H3103" i="2"/>
  <c r="I3103" i="2"/>
  <c r="H3095" i="2"/>
  <c r="I3095" i="2"/>
  <c r="H3087" i="2"/>
  <c r="I3087" i="2"/>
  <c r="H3079" i="2"/>
  <c r="I3079" i="2"/>
  <c r="H3071" i="2"/>
  <c r="I3071" i="2"/>
  <c r="H3063" i="2"/>
  <c r="I3063" i="2"/>
  <c r="H3055" i="2"/>
  <c r="I3055" i="2"/>
  <c r="H3047" i="2"/>
  <c r="I3047" i="2"/>
  <c r="H3039" i="2"/>
  <c r="I3039" i="2"/>
  <c r="H3031" i="2"/>
  <c r="I3031" i="2"/>
  <c r="H3023" i="2"/>
  <c r="I3023" i="2"/>
  <c r="H3015" i="2"/>
  <c r="I3015" i="2"/>
  <c r="H3007" i="2"/>
  <c r="I3007" i="2"/>
  <c r="H2999" i="2"/>
  <c r="I2999" i="2"/>
  <c r="H2991" i="2"/>
  <c r="I2991" i="2"/>
  <c r="H2983" i="2"/>
  <c r="I2983" i="2"/>
  <c r="H2975" i="2"/>
  <c r="I2975" i="2"/>
  <c r="H2967" i="2"/>
  <c r="I2967" i="2"/>
  <c r="H2959" i="2"/>
  <c r="I2959" i="2"/>
  <c r="H2951" i="2"/>
  <c r="I2951" i="2"/>
  <c r="H2943" i="2"/>
  <c r="I2943" i="2"/>
  <c r="H2935" i="2"/>
  <c r="I2935" i="2"/>
  <c r="H2927" i="2"/>
  <c r="I2927" i="2"/>
  <c r="H2919" i="2"/>
  <c r="I2919" i="2"/>
  <c r="H2911" i="2"/>
  <c r="I2911" i="2"/>
  <c r="H2903" i="2"/>
  <c r="I2903" i="2"/>
  <c r="H2895" i="2"/>
  <c r="I2895" i="2"/>
  <c r="H2887" i="2"/>
  <c r="I2887" i="2"/>
  <c r="H2879" i="2"/>
  <c r="I2879" i="2"/>
  <c r="H2871" i="2"/>
  <c r="I2871" i="2"/>
  <c r="H2863" i="2"/>
  <c r="I2863" i="2"/>
  <c r="H2855" i="2"/>
  <c r="I2855" i="2"/>
  <c r="H2847" i="2"/>
  <c r="I2847" i="2"/>
  <c r="H2839" i="2"/>
  <c r="I2839" i="2"/>
  <c r="H2831" i="2"/>
  <c r="I2831" i="2"/>
  <c r="H2823" i="2"/>
  <c r="I2823" i="2"/>
  <c r="H2815" i="2"/>
  <c r="I2815" i="2"/>
  <c r="H2807" i="2"/>
  <c r="I2807" i="2"/>
  <c r="H2799" i="2"/>
  <c r="I2799" i="2"/>
  <c r="H2791" i="2"/>
  <c r="I2791" i="2"/>
  <c r="H2783" i="2"/>
  <c r="I2783" i="2"/>
  <c r="H2775" i="2"/>
  <c r="I2775" i="2"/>
  <c r="H2767" i="2"/>
  <c r="I2767" i="2"/>
  <c r="H2759" i="2"/>
  <c r="I2759" i="2"/>
  <c r="H2751" i="2"/>
  <c r="I2751" i="2"/>
  <c r="H2743" i="2"/>
  <c r="I2743" i="2"/>
  <c r="H2735" i="2"/>
  <c r="I2735" i="2"/>
  <c r="H2727" i="2"/>
  <c r="I2727" i="2"/>
  <c r="H2719" i="2"/>
  <c r="I2719" i="2"/>
  <c r="H2711" i="2"/>
  <c r="I2711" i="2"/>
  <c r="H2703" i="2"/>
  <c r="I2703" i="2"/>
  <c r="H2695" i="2"/>
  <c r="I2695" i="2"/>
  <c r="H2687" i="2"/>
  <c r="I2687" i="2"/>
  <c r="H2679" i="2"/>
  <c r="I2679" i="2"/>
  <c r="H2671" i="2"/>
  <c r="I2671" i="2"/>
  <c r="H2663" i="2"/>
  <c r="I2663" i="2"/>
  <c r="H2655" i="2"/>
  <c r="I2655" i="2"/>
  <c r="H2647" i="2"/>
  <c r="I2647" i="2"/>
  <c r="H2639" i="2"/>
  <c r="I2639" i="2"/>
  <c r="H2631" i="2"/>
  <c r="I2631" i="2"/>
  <c r="H2623" i="2"/>
  <c r="I2623" i="2"/>
  <c r="H2615" i="2"/>
  <c r="I2615" i="2"/>
  <c r="H2607" i="2"/>
  <c r="I2607" i="2"/>
  <c r="H2599" i="2"/>
  <c r="I2599" i="2"/>
  <c r="H2591" i="2"/>
  <c r="I2591" i="2"/>
  <c r="H2583" i="2"/>
  <c r="I2583" i="2"/>
  <c r="H2575" i="2"/>
  <c r="I2575" i="2"/>
  <c r="H2567" i="2"/>
  <c r="I2567" i="2"/>
  <c r="H2559" i="2"/>
  <c r="I2559" i="2"/>
  <c r="H2551" i="2"/>
  <c r="I2551" i="2"/>
  <c r="H2543" i="2"/>
  <c r="I2543" i="2"/>
  <c r="H2535" i="2"/>
  <c r="I2535" i="2"/>
  <c r="H2527" i="2"/>
  <c r="I2527" i="2"/>
  <c r="H2519" i="2"/>
  <c r="I2519" i="2"/>
  <c r="H2511" i="2"/>
  <c r="I2511" i="2"/>
  <c r="H2503" i="2"/>
  <c r="I2503" i="2"/>
  <c r="H2495" i="2"/>
  <c r="I2495" i="2"/>
  <c r="H2487" i="2"/>
  <c r="I2487" i="2"/>
  <c r="H2479" i="2"/>
  <c r="I2479" i="2"/>
  <c r="H2471" i="2"/>
  <c r="I2471" i="2"/>
  <c r="H2463" i="2"/>
  <c r="I2463" i="2"/>
  <c r="H2455" i="2"/>
  <c r="I2455" i="2"/>
  <c r="H2447" i="2"/>
  <c r="I2447" i="2"/>
  <c r="H2439" i="2"/>
  <c r="I2439" i="2"/>
  <c r="H2431" i="2"/>
  <c r="I2431" i="2"/>
  <c r="H2423" i="2"/>
  <c r="I2423" i="2"/>
  <c r="H2415" i="2"/>
  <c r="I2415" i="2"/>
  <c r="H2407" i="2"/>
  <c r="I2407" i="2"/>
  <c r="H2399" i="2"/>
  <c r="I2399" i="2"/>
  <c r="H2391" i="2"/>
  <c r="I2391" i="2"/>
  <c r="H2383" i="2"/>
  <c r="I2383" i="2"/>
  <c r="H2375" i="2"/>
  <c r="I2375" i="2"/>
  <c r="H2367" i="2"/>
  <c r="I2367" i="2"/>
  <c r="H2359" i="2"/>
  <c r="I2359" i="2"/>
  <c r="H2351" i="2"/>
  <c r="I2351" i="2"/>
  <c r="H2343" i="2"/>
  <c r="I2343" i="2"/>
  <c r="H2335" i="2"/>
  <c r="I2335" i="2"/>
  <c r="H2327" i="2"/>
  <c r="I2327" i="2"/>
  <c r="H2319" i="2"/>
  <c r="I2319" i="2"/>
  <c r="H2311" i="2"/>
  <c r="I2311" i="2"/>
  <c r="H2303" i="2"/>
  <c r="I2303" i="2"/>
  <c r="H2295" i="2"/>
  <c r="I2295" i="2"/>
  <c r="H2287" i="2"/>
  <c r="I2287" i="2"/>
  <c r="H2279" i="2"/>
  <c r="I2279" i="2"/>
  <c r="H2271" i="2"/>
  <c r="I2271" i="2"/>
  <c r="H2263" i="2"/>
  <c r="H2255" i="2"/>
  <c r="H2247" i="2"/>
  <c r="H2239" i="2"/>
  <c r="H2231" i="2"/>
  <c r="H2223" i="2"/>
  <c r="H2215" i="2"/>
  <c r="H2207" i="2"/>
  <c r="H2199" i="2"/>
  <c r="H2191" i="2"/>
  <c r="H2183" i="2"/>
  <c r="H2175" i="2"/>
  <c r="H2167" i="2"/>
  <c r="H2159" i="2"/>
  <c r="H2151" i="2"/>
  <c r="H2143" i="2"/>
  <c r="H2135" i="2"/>
  <c r="H2127" i="2"/>
  <c r="H2119" i="2"/>
  <c r="H2111" i="2"/>
  <c r="H2103" i="2"/>
  <c r="H2095" i="2"/>
  <c r="H2087" i="2"/>
  <c r="H2079" i="2"/>
  <c r="H2071" i="2"/>
  <c r="H2063" i="2"/>
  <c r="H2055" i="2"/>
  <c r="H2047" i="2"/>
  <c r="H2039" i="2"/>
  <c r="H2031" i="2"/>
  <c r="H2023" i="2"/>
  <c r="H2015" i="2"/>
  <c r="H2007" i="2"/>
  <c r="H1999" i="2"/>
  <c r="H1991" i="2"/>
  <c r="H1983" i="2"/>
  <c r="H1975" i="2"/>
  <c r="H1967" i="2"/>
  <c r="H1959" i="2"/>
  <c r="H1951" i="2"/>
  <c r="H1943" i="2"/>
  <c r="I4666" i="2"/>
  <c r="I4410" i="2"/>
  <c r="I4154" i="2"/>
  <c r="I3898" i="2"/>
  <c r="I3529" i="2"/>
  <c r="H4891" i="2"/>
  <c r="I4891" i="2"/>
  <c r="H4843" i="2"/>
  <c r="I4843" i="2"/>
  <c r="H4795" i="2"/>
  <c r="I4795" i="2"/>
  <c r="H4763" i="2"/>
  <c r="I4763" i="2"/>
  <c r="H4731" i="2"/>
  <c r="I4731" i="2"/>
  <c r="H4683" i="2"/>
  <c r="I4683" i="2"/>
  <c r="H4643" i="2"/>
  <c r="I4643" i="2"/>
  <c r="H4603" i="2"/>
  <c r="I4603" i="2"/>
  <c r="H4555" i="2"/>
  <c r="I4555" i="2"/>
  <c r="H4515" i="2"/>
  <c r="I4515" i="2"/>
  <c r="H4467" i="2"/>
  <c r="I4467" i="2"/>
  <c r="H4427" i="2"/>
  <c r="I4427" i="2"/>
  <c r="H4387" i="2"/>
  <c r="I4387" i="2"/>
  <c r="H4347" i="2"/>
  <c r="I4347" i="2"/>
  <c r="H4307" i="2"/>
  <c r="I4307" i="2"/>
  <c r="H4283" i="2"/>
  <c r="I4283" i="2"/>
  <c r="H4227" i="2"/>
  <c r="I4227" i="2"/>
  <c r="H4195" i="2"/>
  <c r="I4195" i="2"/>
  <c r="H4147" i="2"/>
  <c r="I4147" i="2"/>
  <c r="H4091" i="2"/>
  <c r="I4091" i="2"/>
  <c r="H4043" i="2"/>
  <c r="I4043" i="2"/>
  <c r="H3995" i="2"/>
  <c r="I3995" i="2"/>
  <c r="H3939" i="2"/>
  <c r="I3939" i="2"/>
  <c r="H3891" i="2"/>
  <c r="I3891" i="2"/>
  <c r="H3851" i="2"/>
  <c r="I3851" i="2"/>
  <c r="H3803" i="2"/>
  <c r="I3803" i="2"/>
  <c r="H3763" i="2"/>
  <c r="I3763" i="2"/>
  <c r="H3715" i="2"/>
  <c r="I3715" i="2"/>
  <c r="H3675" i="2"/>
  <c r="I3675" i="2"/>
  <c r="H3555" i="2"/>
  <c r="I3555" i="2"/>
  <c r="H3499" i="2"/>
  <c r="I3499" i="2"/>
  <c r="H3451" i="2"/>
  <c r="I3451" i="2"/>
  <c r="H3419" i="2"/>
  <c r="I3419" i="2"/>
  <c r="H3379" i="2"/>
  <c r="I3379" i="2"/>
  <c r="H3331" i="2"/>
  <c r="I3331" i="2"/>
  <c r="H3283" i="2"/>
  <c r="I3283" i="2"/>
  <c r="H3235" i="2"/>
  <c r="I3235" i="2"/>
  <c r="H3195" i="2"/>
  <c r="I3195" i="2"/>
  <c r="H3147" i="2"/>
  <c r="I3147" i="2"/>
  <c r="H3099" i="2"/>
  <c r="I3099" i="2"/>
  <c r="H3059" i="2"/>
  <c r="I3059" i="2"/>
  <c r="H3011" i="2"/>
  <c r="I3011" i="2"/>
  <c r="H2979" i="2"/>
  <c r="I2979" i="2"/>
  <c r="H2939" i="2"/>
  <c r="I2939" i="2"/>
  <c r="H2891" i="2"/>
  <c r="I2891" i="2"/>
  <c r="H2851" i="2"/>
  <c r="I2851" i="2"/>
  <c r="H2795" i="2"/>
  <c r="I2795" i="2"/>
  <c r="H2747" i="2"/>
  <c r="I2747" i="2"/>
  <c r="H2699" i="2"/>
  <c r="I2699" i="2"/>
  <c r="H2659" i="2"/>
  <c r="I2659" i="2"/>
  <c r="H2611" i="2"/>
  <c r="I2611" i="2"/>
  <c r="H2563" i="2"/>
  <c r="I2563" i="2"/>
  <c r="H2515" i="2"/>
  <c r="I2515" i="2"/>
  <c r="H2451" i="2"/>
  <c r="I2451" i="2"/>
  <c r="H2411" i="2"/>
  <c r="I2411" i="2"/>
  <c r="H2363" i="2"/>
  <c r="I2363" i="2"/>
  <c r="H2323" i="2"/>
  <c r="I2323" i="2"/>
  <c r="H2291" i="2"/>
  <c r="I2291" i="2"/>
  <c r="H2243" i="2"/>
  <c r="H2195" i="2"/>
  <c r="H2147" i="2"/>
  <c r="H2107" i="2"/>
  <c r="H2051" i="2"/>
  <c r="H2003" i="2"/>
  <c r="H1947" i="2"/>
  <c r="H5090" i="2"/>
  <c r="I5090" i="2"/>
  <c r="H5050" i="2"/>
  <c r="I5050" i="2"/>
  <c r="H5018" i="2"/>
  <c r="I5018" i="2"/>
  <c r="H4978" i="2"/>
  <c r="I4978" i="2"/>
  <c r="H4922" i="2"/>
  <c r="I4922" i="2"/>
  <c r="H4818" i="2"/>
  <c r="I4818" i="2"/>
  <c r="H5105" i="2"/>
  <c r="I5105" i="2"/>
  <c r="H5065" i="2"/>
  <c r="I5065" i="2"/>
  <c r="H5033" i="2"/>
  <c r="I5033" i="2"/>
  <c r="H5001" i="2"/>
  <c r="I5001" i="2"/>
  <c r="H4953" i="2"/>
  <c r="I4953" i="2"/>
  <c r="H4921" i="2"/>
  <c r="I4921" i="2"/>
  <c r="H4873" i="2"/>
  <c r="I4873" i="2"/>
  <c r="H4825" i="2"/>
  <c r="I4825" i="2"/>
  <c r="H4785" i="2"/>
  <c r="I4785" i="2"/>
  <c r="H4745" i="2"/>
  <c r="I4745" i="2"/>
  <c r="H4705" i="2"/>
  <c r="I4705" i="2"/>
  <c r="H4673" i="2"/>
  <c r="I4673" i="2"/>
  <c r="H4633" i="2"/>
  <c r="I4633" i="2"/>
  <c r="H4577" i="2"/>
  <c r="I4577" i="2"/>
  <c r="H4529" i="2"/>
  <c r="I4529" i="2"/>
  <c r="H4441" i="2"/>
  <c r="I4441" i="2"/>
  <c r="H5102" i="2"/>
  <c r="I5102" i="2"/>
  <c r="H5086" i="2"/>
  <c r="I5086" i="2"/>
  <c r="H5070" i="2"/>
  <c r="I5070" i="2"/>
  <c r="H5054" i="2"/>
  <c r="I5054" i="2"/>
  <c r="H5030" i="2"/>
  <c r="I5030" i="2"/>
  <c r="H5014" i="2"/>
  <c r="I5014" i="2"/>
  <c r="H4998" i="2"/>
  <c r="I4998" i="2"/>
  <c r="H4982" i="2"/>
  <c r="I4982" i="2"/>
  <c r="H4966" i="2"/>
  <c r="I4966" i="2"/>
  <c r="H4958" i="2"/>
  <c r="I4958" i="2"/>
  <c r="H4942" i="2"/>
  <c r="I4942" i="2"/>
  <c r="H4934" i="2"/>
  <c r="I4934" i="2"/>
  <c r="H4926" i="2"/>
  <c r="I4926" i="2"/>
  <c r="H4918" i="2"/>
  <c r="I4918" i="2"/>
  <c r="H4910" i="2"/>
  <c r="I4910" i="2"/>
  <c r="H4902" i="2"/>
  <c r="I4902" i="2"/>
  <c r="H4894" i="2"/>
  <c r="I4894" i="2"/>
  <c r="H4886" i="2"/>
  <c r="I4886" i="2"/>
  <c r="H4878" i="2"/>
  <c r="I4878" i="2"/>
  <c r="H4870" i="2"/>
  <c r="I4870" i="2"/>
  <c r="H4862" i="2"/>
  <c r="I4862" i="2"/>
  <c r="H4854" i="2"/>
  <c r="I4854" i="2"/>
  <c r="H4846" i="2"/>
  <c r="I4846" i="2"/>
  <c r="H4838" i="2"/>
  <c r="I4838" i="2"/>
  <c r="H4830" i="2"/>
  <c r="I4830" i="2"/>
  <c r="H4822" i="2"/>
  <c r="I4822" i="2"/>
  <c r="H4814" i="2"/>
  <c r="I4814" i="2"/>
  <c r="H4806" i="2"/>
  <c r="I4806" i="2"/>
  <c r="H4798" i="2"/>
  <c r="I4798" i="2"/>
  <c r="H4790" i="2"/>
  <c r="I4790" i="2"/>
  <c r="H4782" i="2"/>
  <c r="I4782" i="2"/>
  <c r="H4774" i="2"/>
  <c r="I4774" i="2"/>
  <c r="H4766" i="2"/>
  <c r="I4766" i="2"/>
  <c r="H4758" i="2"/>
  <c r="I4758" i="2"/>
  <c r="H4750" i="2"/>
  <c r="I4750" i="2"/>
  <c r="H4742" i="2"/>
  <c r="I4742" i="2"/>
  <c r="H4734" i="2"/>
  <c r="I4734" i="2"/>
  <c r="H4726" i="2"/>
  <c r="I4726" i="2"/>
  <c r="H4718" i="2"/>
  <c r="I4718" i="2"/>
  <c r="H4710" i="2"/>
  <c r="I4710" i="2"/>
  <c r="H4702" i="2"/>
  <c r="I4702" i="2"/>
  <c r="H4694" i="2"/>
  <c r="I4694" i="2"/>
  <c r="H4686" i="2"/>
  <c r="I4686" i="2"/>
  <c r="H4678" i="2"/>
  <c r="I4678" i="2"/>
  <c r="H4670" i="2"/>
  <c r="I4670" i="2"/>
  <c r="H4662" i="2"/>
  <c r="I4662" i="2"/>
  <c r="H4654" i="2"/>
  <c r="I4654" i="2"/>
  <c r="H4646" i="2"/>
  <c r="I4646" i="2"/>
  <c r="H4638" i="2"/>
  <c r="I4638" i="2"/>
  <c r="H4630" i="2"/>
  <c r="I4630" i="2"/>
  <c r="H4622" i="2"/>
  <c r="I4622" i="2"/>
  <c r="H4614" i="2"/>
  <c r="I4614" i="2"/>
  <c r="H4606" i="2"/>
  <c r="I4606" i="2"/>
  <c r="H4598" i="2"/>
  <c r="I4598" i="2"/>
  <c r="H4590" i="2"/>
  <c r="I4590" i="2"/>
  <c r="H4582" i="2"/>
  <c r="I4582" i="2"/>
  <c r="H4574" i="2"/>
  <c r="I4574" i="2"/>
  <c r="H4566" i="2"/>
  <c r="I4566" i="2"/>
  <c r="H4558" i="2"/>
  <c r="I4558" i="2"/>
  <c r="H4550" i="2"/>
  <c r="I4550" i="2"/>
  <c r="H4542" i="2"/>
  <c r="I4542" i="2"/>
  <c r="H4534" i="2"/>
  <c r="I4534" i="2"/>
  <c r="H4526" i="2"/>
  <c r="I4526" i="2"/>
  <c r="H4518" i="2"/>
  <c r="I4518" i="2"/>
  <c r="H4510" i="2"/>
  <c r="I4510" i="2"/>
  <c r="H4502" i="2"/>
  <c r="I4502" i="2"/>
  <c r="H4494" i="2"/>
  <c r="I4494" i="2"/>
  <c r="H4486" i="2"/>
  <c r="I4486" i="2"/>
  <c r="H4478" i="2"/>
  <c r="I4478" i="2"/>
  <c r="H4470" i="2"/>
  <c r="I4470" i="2"/>
  <c r="H4462" i="2"/>
  <c r="I4462" i="2"/>
  <c r="H4454" i="2"/>
  <c r="I4454" i="2"/>
  <c r="H4446" i="2"/>
  <c r="I4446" i="2"/>
  <c r="H4438" i="2"/>
  <c r="I4438" i="2"/>
  <c r="H4430" i="2"/>
  <c r="I4430" i="2"/>
  <c r="H4422" i="2"/>
  <c r="I4422" i="2"/>
  <c r="H4414" i="2"/>
  <c r="I4414" i="2"/>
  <c r="H4406" i="2"/>
  <c r="I4406" i="2"/>
  <c r="H4398" i="2"/>
  <c r="I4398" i="2"/>
  <c r="H4390" i="2"/>
  <c r="I4390" i="2"/>
  <c r="H4382" i="2"/>
  <c r="I4382" i="2"/>
  <c r="H4374" i="2"/>
  <c r="I4374" i="2"/>
  <c r="H4366" i="2"/>
  <c r="I4366" i="2"/>
  <c r="H4358" i="2"/>
  <c r="I4358" i="2"/>
  <c r="H4350" i="2"/>
  <c r="I4350" i="2"/>
  <c r="H4342" i="2"/>
  <c r="I4342" i="2"/>
  <c r="H4334" i="2"/>
  <c r="I4334" i="2"/>
  <c r="H4326" i="2"/>
  <c r="I4326" i="2"/>
  <c r="H4318" i="2"/>
  <c r="I4318" i="2"/>
  <c r="H4310" i="2"/>
  <c r="I4310" i="2"/>
  <c r="H4302" i="2"/>
  <c r="I4302" i="2"/>
  <c r="H4294" i="2"/>
  <c r="I4294" i="2"/>
  <c r="H4286" i="2"/>
  <c r="I4286" i="2"/>
  <c r="H4278" i="2"/>
  <c r="I4278" i="2"/>
  <c r="H4270" i="2"/>
  <c r="I4270" i="2"/>
  <c r="H4262" i="2"/>
  <c r="I4262" i="2"/>
  <c r="H4254" i="2"/>
  <c r="I4254" i="2"/>
  <c r="H4246" i="2"/>
  <c r="I4246" i="2"/>
  <c r="H4238" i="2"/>
  <c r="I4238" i="2"/>
  <c r="H4230" i="2"/>
  <c r="I4230" i="2"/>
  <c r="H4222" i="2"/>
  <c r="I4222" i="2"/>
  <c r="H4214" i="2"/>
  <c r="I4214" i="2"/>
  <c r="H4206" i="2"/>
  <c r="I4206" i="2"/>
  <c r="H4198" i="2"/>
  <c r="I4198" i="2"/>
  <c r="H4190" i="2"/>
  <c r="I4190" i="2"/>
  <c r="H4182" i="2"/>
  <c r="I4182" i="2"/>
  <c r="H4174" i="2"/>
  <c r="I4174" i="2"/>
  <c r="H4166" i="2"/>
  <c r="I4166" i="2"/>
  <c r="H4158" i="2"/>
  <c r="I4158" i="2"/>
  <c r="H4150" i="2"/>
  <c r="I4150" i="2"/>
  <c r="H4142" i="2"/>
  <c r="I4142" i="2"/>
  <c r="H4134" i="2"/>
  <c r="I4134" i="2"/>
  <c r="H4126" i="2"/>
  <c r="I4126" i="2"/>
  <c r="H4118" i="2"/>
  <c r="I4118" i="2"/>
  <c r="H4110" i="2"/>
  <c r="I4110" i="2"/>
  <c r="H4102" i="2"/>
  <c r="I4102" i="2"/>
  <c r="H4094" i="2"/>
  <c r="I4094" i="2"/>
  <c r="H4086" i="2"/>
  <c r="I4086" i="2"/>
  <c r="H4078" i="2"/>
  <c r="I4078" i="2"/>
  <c r="H4070" i="2"/>
  <c r="I4070" i="2"/>
  <c r="H4062" i="2"/>
  <c r="I4062" i="2"/>
  <c r="H4054" i="2"/>
  <c r="I4054" i="2"/>
  <c r="H4046" i="2"/>
  <c r="I4046" i="2"/>
  <c r="H4038" i="2"/>
  <c r="I4038" i="2"/>
  <c r="H4030" i="2"/>
  <c r="I4030" i="2"/>
  <c r="H4022" i="2"/>
  <c r="I4022" i="2"/>
  <c r="H4014" i="2"/>
  <c r="I4014" i="2"/>
  <c r="H4006" i="2"/>
  <c r="I4006" i="2"/>
  <c r="H3998" i="2"/>
  <c r="I3998" i="2"/>
  <c r="H3990" i="2"/>
  <c r="I3990" i="2"/>
  <c r="H3982" i="2"/>
  <c r="I3982" i="2"/>
  <c r="H3974" i="2"/>
  <c r="I3974" i="2"/>
  <c r="H3966" i="2"/>
  <c r="I3966" i="2"/>
  <c r="H3958" i="2"/>
  <c r="I3958" i="2"/>
  <c r="H3950" i="2"/>
  <c r="I3950" i="2"/>
  <c r="H3942" i="2"/>
  <c r="I3942" i="2"/>
  <c r="H3934" i="2"/>
  <c r="I3934" i="2"/>
  <c r="H3926" i="2"/>
  <c r="I3926" i="2"/>
  <c r="H3918" i="2"/>
  <c r="I3918" i="2"/>
  <c r="H3910" i="2"/>
  <c r="I3910" i="2"/>
  <c r="H3902" i="2"/>
  <c r="I3902" i="2"/>
  <c r="H3894" i="2"/>
  <c r="I3894" i="2"/>
  <c r="H3886" i="2"/>
  <c r="I3886" i="2"/>
  <c r="H3878" i="2"/>
  <c r="I3878" i="2"/>
  <c r="H3870" i="2"/>
  <c r="I3870" i="2"/>
  <c r="H3862" i="2"/>
  <c r="I3862" i="2"/>
  <c r="H3854" i="2"/>
  <c r="I3854" i="2"/>
  <c r="H3846" i="2"/>
  <c r="I3846" i="2"/>
  <c r="H3838" i="2"/>
  <c r="I3838" i="2"/>
  <c r="H3830" i="2"/>
  <c r="I3830" i="2"/>
  <c r="H3822" i="2"/>
  <c r="I3822" i="2"/>
  <c r="H3814" i="2"/>
  <c r="I3814" i="2"/>
  <c r="H3806" i="2"/>
  <c r="I3806" i="2"/>
  <c r="H3798" i="2"/>
  <c r="I3798" i="2"/>
  <c r="H3790" i="2"/>
  <c r="I3790" i="2"/>
  <c r="H3782" i="2"/>
  <c r="I3782" i="2"/>
  <c r="H3774" i="2"/>
  <c r="I3774" i="2"/>
  <c r="H3766" i="2"/>
  <c r="I3766" i="2"/>
  <c r="H3758" i="2"/>
  <c r="I3758" i="2"/>
  <c r="H3750" i="2"/>
  <c r="I3750" i="2"/>
  <c r="H3742" i="2"/>
  <c r="I3742" i="2"/>
  <c r="H3734" i="2"/>
  <c r="I3734" i="2"/>
  <c r="H3726" i="2"/>
  <c r="I3726" i="2"/>
  <c r="H3718" i="2"/>
  <c r="I3718" i="2"/>
  <c r="H3710" i="2"/>
  <c r="I3710" i="2"/>
  <c r="H3702" i="2"/>
  <c r="I3702" i="2"/>
  <c r="H3694" i="2"/>
  <c r="I3694" i="2"/>
  <c r="H3686" i="2"/>
  <c r="I3686" i="2"/>
  <c r="H3678" i="2"/>
  <c r="I3678" i="2"/>
  <c r="H3670" i="2"/>
  <c r="I3670" i="2"/>
  <c r="H3662" i="2"/>
  <c r="I3662" i="2"/>
  <c r="H3654" i="2"/>
  <c r="I3654" i="2"/>
  <c r="H3646" i="2"/>
  <c r="I3646" i="2"/>
  <c r="H3638" i="2"/>
  <c r="I3638" i="2"/>
  <c r="H3630" i="2"/>
  <c r="I3630" i="2"/>
  <c r="H3622" i="2"/>
  <c r="I3622" i="2"/>
  <c r="H3614" i="2"/>
  <c r="I3614" i="2"/>
  <c r="H3606" i="2"/>
  <c r="I3606" i="2"/>
  <c r="H3598" i="2"/>
  <c r="I3598" i="2"/>
  <c r="H3590" i="2"/>
  <c r="I3590" i="2"/>
  <c r="H3582" i="2"/>
  <c r="I3582" i="2"/>
  <c r="H3574" i="2"/>
  <c r="I3574" i="2"/>
  <c r="H3566" i="2"/>
  <c r="I3566" i="2"/>
  <c r="H3558" i="2"/>
  <c r="I3558" i="2"/>
  <c r="H3550" i="2"/>
  <c r="I3550" i="2"/>
  <c r="H3542" i="2"/>
  <c r="I3542" i="2"/>
  <c r="H3534" i="2"/>
  <c r="I3534" i="2"/>
  <c r="H3526" i="2"/>
  <c r="I3526" i="2"/>
  <c r="H3518" i="2"/>
  <c r="I3518" i="2"/>
  <c r="H3510" i="2"/>
  <c r="I3510" i="2"/>
  <c r="H3502" i="2"/>
  <c r="I3502" i="2"/>
  <c r="H3494" i="2"/>
  <c r="I3494" i="2"/>
  <c r="H3486" i="2"/>
  <c r="I3486" i="2"/>
  <c r="H3478" i="2"/>
  <c r="I3478" i="2"/>
  <c r="H3470" i="2"/>
  <c r="I3470" i="2"/>
  <c r="H3462" i="2"/>
  <c r="I3462" i="2"/>
  <c r="H3454" i="2"/>
  <c r="I3454" i="2"/>
  <c r="H3446" i="2"/>
  <c r="I3446" i="2"/>
  <c r="H3438" i="2"/>
  <c r="I3438" i="2"/>
  <c r="H3430" i="2"/>
  <c r="I3430" i="2"/>
  <c r="H3422" i="2"/>
  <c r="I3422" i="2"/>
  <c r="H3414" i="2"/>
  <c r="I3414" i="2"/>
  <c r="H3406" i="2"/>
  <c r="I3406" i="2"/>
  <c r="H3398" i="2"/>
  <c r="I3398" i="2"/>
  <c r="H3390" i="2"/>
  <c r="I3390" i="2"/>
  <c r="H3382" i="2"/>
  <c r="I3382" i="2"/>
  <c r="H3374" i="2"/>
  <c r="I3374" i="2"/>
  <c r="H3366" i="2"/>
  <c r="I3366" i="2"/>
  <c r="H3358" i="2"/>
  <c r="I3358" i="2"/>
  <c r="H3350" i="2"/>
  <c r="I3350" i="2"/>
  <c r="H3342" i="2"/>
  <c r="I3342" i="2"/>
  <c r="H3334" i="2"/>
  <c r="I3334" i="2"/>
  <c r="H3326" i="2"/>
  <c r="I3326" i="2"/>
  <c r="H3318" i="2"/>
  <c r="I3318" i="2"/>
  <c r="H3310" i="2"/>
  <c r="I3310" i="2"/>
  <c r="H3302" i="2"/>
  <c r="I3302" i="2"/>
  <c r="H3294" i="2"/>
  <c r="I3294" i="2"/>
  <c r="H3286" i="2"/>
  <c r="I3286" i="2"/>
  <c r="H3278" i="2"/>
  <c r="I3278" i="2"/>
  <c r="H3270" i="2"/>
  <c r="I3270" i="2"/>
  <c r="H3262" i="2"/>
  <c r="I3262" i="2"/>
  <c r="H3254" i="2"/>
  <c r="I3254" i="2"/>
  <c r="H3246" i="2"/>
  <c r="I3246" i="2"/>
  <c r="H3238" i="2"/>
  <c r="I3238" i="2"/>
  <c r="H3230" i="2"/>
  <c r="I3230" i="2"/>
  <c r="H3222" i="2"/>
  <c r="I3222" i="2"/>
  <c r="H3214" i="2"/>
  <c r="I3214" i="2"/>
  <c r="H3206" i="2"/>
  <c r="I3206" i="2"/>
  <c r="H3198" i="2"/>
  <c r="I3198" i="2"/>
  <c r="H3190" i="2"/>
  <c r="I3190" i="2"/>
  <c r="H3182" i="2"/>
  <c r="I3182" i="2"/>
  <c r="H3174" i="2"/>
  <c r="I3174" i="2"/>
  <c r="H3166" i="2"/>
  <c r="I3166" i="2"/>
  <c r="H3158" i="2"/>
  <c r="I3158" i="2"/>
  <c r="H3150" i="2"/>
  <c r="I3150" i="2"/>
  <c r="H3142" i="2"/>
  <c r="I3142" i="2"/>
  <c r="H3134" i="2"/>
  <c r="I3134" i="2"/>
  <c r="H3126" i="2"/>
  <c r="I3126" i="2"/>
  <c r="H3118" i="2"/>
  <c r="I3118" i="2"/>
  <c r="H3110" i="2"/>
  <c r="I3110" i="2"/>
  <c r="H3102" i="2"/>
  <c r="I3102" i="2"/>
  <c r="H3094" i="2"/>
  <c r="I3094" i="2"/>
  <c r="H3086" i="2"/>
  <c r="I3086" i="2"/>
  <c r="H3078" i="2"/>
  <c r="I3078" i="2"/>
  <c r="H3070" i="2"/>
  <c r="I3070" i="2"/>
  <c r="H3062" i="2"/>
  <c r="I3062" i="2"/>
  <c r="H3054" i="2"/>
  <c r="I3054" i="2"/>
  <c r="H3046" i="2"/>
  <c r="I3046" i="2"/>
  <c r="H3038" i="2"/>
  <c r="I3038" i="2"/>
  <c r="H3030" i="2"/>
  <c r="I3030" i="2"/>
  <c r="H3022" i="2"/>
  <c r="I3022" i="2"/>
  <c r="H3014" i="2"/>
  <c r="I3014" i="2"/>
  <c r="H3006" i="2"/>
  <c r="I3006" i="2"/>
  <c r="H2998" i="2"/>
  <c r="I2998" i="2"/>
  <c r="H2990" i="2"/>
  <c r="I2990" i="2"/>
  <c r="H2982" i="2"/>
  <c r="I2982" i="2"/>
  <c r="H2974" i="2"/>
  <c r="I2974" i="2"/>
  <c r="H2966" i="2"/>
  <c r="I2966" i="2"/>
  <c r="H2958" i="2"/>
  <c r="I2958" i="2"/>
  <c r="H2950" i="2"/>
  <c r="I2950" i="2"/>
  <c r="H2942" i="2"/>
  <c r="I2942" i="2"/>
  <c r="H2934" i="2"/>
  <c r="I2934" i="2"/>
  <c r="H2926" i="2"/>
  <c r="I2926" i="2"/>
  <c r="H2918" i="2"/>
  <c r="I2918" i="2"/>
  <c r="H2910" i="2"/>
  <c r="I2910" i="2"/>
  <c r="H2902" i="2"/>
  <c r="I2902" i="2"/>
  <c r="H2894" i="2"/>
  <c r="I2894" i="2"/>
  <c r="H2886" i="2"/>
  <c r="I2886" i="2"/>
  <c r="H2878" i="2"/>
  <c r="I2878" i="2"/>
  <c r="H2870" i="2"/>
  <c r="I2870" i="2"/>
  <c r="H2862" i="2"/>
  <c r="I2862" i="2"/>
  <c r="H2854" i="2"/>
  <c r="I2854" i="2"/>
  <c r="H2846" i="2"/>
  <c r="I2846" i="2"/>
  <c r="H2838" i="2"/>
  <c r="I2838" i="2"/>
  <c r="H2830" i="2"/>
  <c r="I2830" i="2"/>
  <c r="H2822" i="2"/>
  <c r="I2822" i="2"/>
  <c r="H2814" i="2"/>
  <c r="I2814" i="2"/>
  <c r="H2806" i="2"/>
  <c r="I2806" i="2"/>
  <c r="H2798" i="2"/>
  <c r="I2798" i="2"/>
  <c r="H2790" i="2"/>
  <c r="I2790" i="2"/>
  <c r="H2782" i="2"/>
  <c r="I2782" i="2"/>
  <c r="H2774" i="2"/>
  <c r="I2774" i="2"/>
  <c r="H2766" i="2"/>
  <c r="I2766" i="2"/>
  <c r="H2758" i="2"/>
  <c r="I2758" i="2"/>
  <c r="H2750" i="2"/>
  <c r="I2750" i="2"/>
  <c r="H2742" i="2"/>
  <c r="I2742" i="2"/>
  <c r="H2734" i="2"/>
  <c r="I2734" i="2"/>
  <c r="H2726" i="2"/>
  <c r="I2726" i="2"/>
  <c r="H2718" i="2"/>
  <c r="I2718" i="2"/>
  <c r="H2710" i="2"/>
  <c r="I2710" i="2"/>
  <c r="H2702" i="2"/>
  <c r="I2702" i="2"/>
  <c r="H2694" i="2"/>
  <c r="I2694" i="2"/>
  <c r="H2686" i="2"/>
  <c r="I2686" i="2"/>
  <c r="H2678" i="2"/>
  <c r="I2678" i="2"/>
  <c r="H2670" i="2"/>
  <c r="I2670" i="2"/>
  <c r="H2662" i="2"/>
  <c r="I2662" i="2"/>
  <c r="H2654" i="2"/>
  <c r="I2654" i="2"/>
  <c r="H2646" i="2"/>
  <c r="I2646" i="2"/>
  <c r="H2638" i="2"/>
  <c r="I2638" i="2"/>
  <c r="H2630" i="2"/>
  <c r="I2630" i="2"/>
  <c r="H2622" i="2"/>
  <c r="I2622" i="2"/>
  <c r="H2614" i="2"/>
  <c r="I2614" i="2"/>
  <c r="H2606" i="2"/>
  <c r="I2606" i="2"/>
  <c r="H2598" i="2"/>
  <c r="I2598" i="2"/>
  <c r="H2590" i="2"/>
  <c r="I2590" i="2"/>
  <c r="H2582" i="2"/>
  <c r="I2582" i="2"/>
  <c r="H2574" i="2"/>
  <c r="I2574" i="2"/>
  <c r="H2566" i="2"/>
  <c r="I2566" i="2"/>
  <c r="H2558" i="2"/>
  <c r="I2558" i="2"/>
  <c r="H2550" i="2"/>
  <c r="I2550" i="2"/>
  <c r="H2542" i="2"/>
  <c r="I2542" i="2"/>
  <c r="H2534" i="2"/>
  <c r="I2534" i="2"/>
  <c r="H2526" i="2"/>
  <c r="I2526" i="2"/>
  <c r="H2518" i="2"/>
  <c r="I2518" i="2"/>
  <c r="H2510" i="2"/>
  <c r="I2510" i="2"/>
  <c r="H2502" i="2"/>
  <c r="I2502" i="2"/>
  <c r="H2494" i="2"/>
  <c r="I2494" i="2"/>
  <c r="H2486" i="2"/>
  <c r="I2486" i="2"/>
  <c r="H2478" i="2"/>
  <c r="I2478" i="2"/>
  <c r="H2470" i="2"/>
  <c r="I2470" i="2"/>
  <c r="H2462" i="2"/>
  <c r="I2462" i="2"/>
  <c r="H2454" i="2"/>
  <c r="I2454" i="2"/>
  <c r="H2446" i="2"/>
  <c r="I2446" i="2"/>
  <c r="H2438" i="2"/>
  <c r="I2438" i="2"/>
  <c r="H2430" i="2"/>
  <c r="I2430" i="2"/>
  <c r="H2422" i="2"/>
  <c r="I2422" i="2"/>
  <c r="H2414" i="2"/>
  <c r="I2414" i="2"/>
  <c r="H2406" i="2"/>
  <c r="I2406" i="2"/>
  <c r="H2398" i="2"/>
  <c r="I2398" i="2"/>
  <c r="H2390" i="2"/>
  <c r="I2390" i="2"/>
  <c r="H2382" i="2"/>
  <c r="I2382" i="2"/>
  <c r="H2374" i="2"/>
  <c r="I2374" i="2"/>
  <c r="H2366" i="2"/>
  <c r="I2366" i="2"/>
  <c r="H2358" i="2"/>
  <c r="I2358" i="2"/>
  <c r="H2350" i="2"/>
  <c r="I2350" i="2"/>
  <c r="H2342" i="2"/>
  <c r="I2342" i="2"/>
  <c r="H2334" i="2"/>
  <c r="I2334" i="2"/>
  <c r="H2326" i="2"/>
  <c r="I2326" i="2"/>
  <c r="H2318" i="2"/>
  <c r="I2318" i="2"/>
  <c r="H2310" i="2"/>
  <c r="I2310" i="2"/>
  <c r="H2302" i="2"/>
  <c r="I2302" i="2"/>
  <c r="H2294" i="2"/>
  <c r="I2294" i="2"/>
  <c r="H2286" i="2"/>
  <c r="I2286" i="2"/>
  <c r="H2278" i="2"/>
  <c r="I2278" i="2"/>
  <c r="H2270" i="2"/>
  <c r="I2270" i="2"/>
  <c r="H2262" i="2"/>
  <c r="H2254" i="2"/>
  <c r="H2246" i="2"/>
  <c r="H2238" i="2"/>
  <c r="H2230" i="2"/>
  <c r="H2222" i="2"/>
  <c r="H2214" i="2"/>
  <c r="H2206" i="2"/>
  <c r="H2198" i="2"/>
  <c r="H2190" i="2"/>
  <c r="H2182" i="2"/>
  <c r="H2174" i="2"/>
  <c r="H2166" i="2"/>
  <c r="H2158" i="2"/>
  <c r="H2150" i="2"/>
  <c r="H2142" i="2"/>
  <c r="H2134" i="2"/>
  <c r="H2126" i="2"/>
  <c r="H2118" i="2"/>
  <c r="H2110" i="2"/>
  <c r="H2102" i="2"/>
  <c r="H2094" i="2"/>
  <c r="H2086" i="2"/>
  <c r="H2078" i="2"/>
  <c r="H2070" i="2"/>
  <c r="H2062" i="2"/>
  <c r="H2054" i="2"/>
  <c r="H2046" i="2"/>
  <c r="H2038" i="2"/>
  <c r="H2030" i="2"/>
  <c r="H2022" i="2"/>
  <c r="H2014" i="2"/>
  <c r="H2006" i="2"/>
  <c r="H1998" i="2"/>
  <c r="H1990" i="2"/>
  <c r="H1982" i="2"/>
  <c r="H1974" i="2"/>
  <c r="H1966" i="2"/>
  <c r="H1958" i="2"/>
  <c r="H1950" i="2"/>
  <c r="H1942" i="2"/>
  <c r="H1934" i="2"/>
  <c r="I4634" i="2"/>
  <c r="I4378" i="2"/>
  <c r="I4122" i="2"/>
  <c r="I3866" i="2"/>
  <c r="I3297" i="2"/>
  <c r="H4899" i="2"/>
  <c r="I4899" i="2"/>
  <c r="H4851" i="2"/>
  <c r="I4851" i="2"/>
  <c r="H4803" i="2"/>
  <c r="I4803" i="2"/>
  <c r="H4747" i="2"/>
  <c r="I4747" i="2"/>
  <c r="H4699" i="2"/>
  <c r="I4699" i="2"/>
  <c r="H4667" i="2"/>
  <c r="I4667" i="2"/>
  <c r="H4619" i="2"/>
  <c r="I4619" i="2"/>
  <c r="H4571" i="2"/>
  <c r="I4571" i="2"/>
  <c r="H4531" i="2"/>
  <c r="I4531" i="2"/>
  <c r="H4491" i="2"/>
  <c r="I4491" i="2"/>
  <c r="H4451" i="2"/>
  <c r="I4451" i="2"/>
  <c r="H4411" i="2"/>
  <c r="I4411" i="2"/>
  <c r="H4363" i="2"/>
  <c r="I4363" i="2"/>
  <c r="H4315" i="2"/>
  <c r="I4315" i="2"/>
  <c r="H4275" i="2"/>
  <c r="I4275" i="2"/>
  <c r="H4219" i="2"/>
  <c r="I4219" i="2"/>
  <c r="H4171" i="2"/>
  <c r="I4171" i="2"/>
  <c r="H4123" i="2"/>
  <c r="I4123" i="2"/>
  <c r="H4075" i="2"/>
  <c r="I4075" i="2"/>
  <c r="H4027" i="2"/>
  <c r="I4027" i="2"/>
  <c r="H3979" i="2"/>
  <c r="I3979" i="2"/>
  <c r="H3947" i="2"/>
  <c r="I3947" i="2"/>
  <c r="H3907" i="2"/>
  <c r="I3907" i="2"/>
  <c r="H3867" i="2"/>
  <c r="I3867" i="2"/>
  <c r="H3819" i="2"/>
  <c r="I3819" i="2"/>
  <c r="H3771" i="2"/>
  <c r="I3771" i="2"/>
  <c r="H3723" i="2"/>
  <c r="I3723" i="2"/>
  <c r="H3683" i="2"/>
  <c r="I3683" i="2"/>
  <c r="H3643" i="2"/>
  <c r="I3643" i="2"/>
  <c r="H3587" i="2"/>
  <c r="I3587" i="2"/>
  <c r="H3539" i="2"/>
  <c r="I3539" i="2"/>
  <c r="H3507" i="2"/>
  <c r="I3507" i="2"/>
  <c r="H3459" i="2"/>
  <c r="I3459" i="2"/>
  <c r="H3411" i="2"/>
  <c r="I3411" i="2"/>
  <c r="H3355" i="2"/>
  <c r="I3355" i="2"/>
  <c r="H3307" i="2"/>
  <c r="I3307" i="2"/>
  <c r="H3259" i="2"/>
  <c r="I3259" i="2"/>
  <c r="H3219" i="2"/>
  <c r="I3219" i="2"/>
  <c r="H3163" i="2"/>
  <c r="I3163" i="2"/>
  <c r="H3115" i="2"/>
  <c r="I3115" i="2"/>
  <c r="H3067" i="2"/>
  <c r="I3067" i="2"/>
  <c r="H3019" i="2"/>
  <c r="I3019" i="2"/>
  <c r="H2971" i="2"/>
  <c r="I2971" i="2"/>
  <c r="H2915" i="2"/>
  <c r="I2915" i="2"/>
  <c r="H2859" i="2"/>
  <c r="I2859" i="2"/>
  <c r="H2819" i="2"/>
  <c r="I2819" i="2"/>
  <c r="H2779" i="2"/>
  <c r="I2779" i="2"/>
  <c r="H2739" i="2"/>
  <c r="I2739" i="2"/>
  <c r="H2691" i="2"/>
  <c r="I2691" i="2"/>
  <c r="H2643" i="2"/>
  <c r="I2643" i="2"/>
  <c r="H2595" i="2"/>
  <c r="I2595" i="2"/>
  <c r="H2539" i="2"/>
  <c r="I2539" i="2"/>
  <c r="H2491" i="2"/>
  <c r="I2491" i="2"/>
  <c r="H2467" i="2"/>
  <c r="I2467" i="2"/>
  <c r="H2427" i="2"/>
  <c r="I2427" i="2"/>
  <c r="H2379" i="2"/>
  <c r="I2379" i="2"/>
  <c r="H2331" i="2"/>
  <c r="I2331" i="2"/>
  <c r="H2283" i="2"/>
  <c r="I2283" i="2"/>
  <c r="H2235" i="2"/>
  <c r="H2179" i="2"/>
  <c r="H2139" i="2"/>
  <c r="H2091" i="2"/>
  <c r="H2067" i="2"/>
  <c r="H2027" i="2"/>
  <c r="H1979" i="2"/>
  <c r="I4282" i="2"/>
  <c r="H5082" i="2"/>
  <c r="I5082" i="2"/>
  <c r="H5026" i="2"/>
  <c r="I5026" i="2"/>
  <c r="H4986" i="2"/>
  <c r="I4986" i="2"/>
  <c r="H4946" i="2"/>
  <c r="I4946" i="2"/>
  <c r="H4930" i="2"/>
  <c r="I4930" i="2"/>
  <c r="H4898" i="2"/>
  <c r="I4898" i="2"/>
  <c r="H4866" i="2"/>
  <c r="I4866" i="2"/>
  <c r="H4842" i="2"/>
  <c r="I4842" i="2"/>
  <c r="H4802" i="2"/>
  <c r="I4802" i="2"/>
  <c r="H5073" i="2"/>
  <c r="I5073" i="2"/>
  <c r="H5041" i="2"/>
  <c r="I5041" i="2"/>
  <c r="H4993" i="2"/>
  <c r="I4993" i="2"/>
  <c r="H4961" i="2"/>
  <c r="I4961" i="2"/>
  <c r="H4929" i="2"/>
  <c r="I4929" i="2"/>
  <c r="H4889" i="2"/>
  <c r="I4889" i="2"/>
  <c r="H4865" i="2"/>
  <c r="I4865" i="2"/>
  <c r="H4841" i="2"/>
  <c r="I4841" i="2"/>
  <c r="H4809" i="2"/>
  <c r="I4809" i="2"/>
  <c r="H4761" i="2"/>
  <c r="I4761" i="2"/>
  <c r="H4729" i="2"/>
  <c r="I4729" i="2"/>
  <c r="H4689" i="2"/>
  <c r="I4689" i="2"/>
  <c r="H4649" i="2"/>
  <c r="I4649" i="2"/>
  <c r="H4617" i="2"/>
  <c r="I4617" i="2"/>
  <c r="H4593" i="2"/>
  <c r="I4593" i="2"/>
  <c r="H4553" i="2"/>
  <c r="I4553" i="2"/>
  <c r="H4513" i="2"/>
  <c r="I4513" i="2"/>
  <c r="H4481" i="2"/>
  <c r="I4481" i="2"/>
  <c r="H4433" i="2"/>
  <c r="I4433" i="2"/>
  <c r="H5094" i="2"/>
  <c r="I5094" i="2"/>
  <c r="H5078" i="2"/>
  <c r="I5078" i="2"/>
  <c r="H5062" i="2"/>
  <c r="I5062" i="2"/>
  <c r="H5046" i="2"/>
  <c r="I5046" i="2"/>
  <c r="H5038" i="2"/>
  <c r="I5038" i="2"/>
  <c r="H5022" i="2"/>
  <c r="I5022" i="2"/>
  <c r="H5006" i="2"/>
  <c r="I5006" i="2"/>
  <c r="H4990" i="2"/>
  <c r="I4990" i="2"/>
  <c r="H4974" i="2"/>
  <c r="I4974" i="2"/>
  <c r="H4950" i="2"/>
  <c r="I4950" i="2"/>
  <c r="H5101" i="2"/>
  <c r="I5101" i="2"/>
  <c r="H5093" i="2"/>
  <c r="I5093" i="2"/>
  <c r="H5085" i="2"/>
  <c r="I5085" i="2"/>
  <c r="H5077" i="2"/>
  <c r="I5077" i="2"/>
  <c r="H5069" i="2"/>
  <c r="I5069" i="2"/>
  <c r="H5061" i="2"/>
  <c r="I5061" i="2"/>
  <c r="H5053" i="2"/>
  <c r="I5053" i="2"/>
  <c r="H5045" i="2"/>
  <c r="I5045" i="2"/>
  <c r="H5037" i="2"/>
  <c r="I5037" i="2"/>
  <c r="H5029" i="2"/>
  <c r="I5029" i="2"/>
  <c r="H5021" i="2"/>
  <c r="I5021" i="2"/>
  <c r="H5013" i="2"/>
  <c r="I5013" i="2"/>
  <c r="H5005" i="2"/>
  <c r="I5005" i="2"/>
  <c r="H4997" i="2"/>
  <c r="I4997" i="2"/>
  <c r="H4989" i="2"/>
  <c r="I4989" i="2"/>
  <c r="H4981" i="2"/>
  <c r="I4981" i="2"/>
  <c r="H4973" i="2"/>
  <c r="I4973" i="2"/>
  <c r="H4965" i="2"/>
  <c r="I4965" i="2"/>
  <c r="H4957" i="2"/>
  <c r="I4957" i="2"/>
  <c r="H4949" i="2"/>
  <c r="I4949" i="2"/>
  <c r="H4941" i="2"/>
  <c r="I4941" i="2"/>
  <c r="H4933" i="2"/>
  <c r="I4933" i="2"/>
  <c r="H4925" i="2"/>
  <c r="I4925" i="2"/>
  <c r="H4917" i="2"/>
  <c r="I4917" i="2"/>
  <c r="H4909" i="2"/>
  <c r="I4909" i="2"/>
  <c r="H4901" i="2"/>
  <c r="I4901" i="2"/>
  <c r="H4893" i="2"/>
  <c r="I4893" i="2"/>
  <c r="H4885" i="2"/>
  <c r="I4885" i="2"/>
  <c r="H4877" i="2"/>
  <c r="I4877" i="2"/>
  <c r="H4869" i="2"/>
  <c r="I4869" i="2"/>
  <c r="H4861" i="2"/>
  <c r="I4861" i="2"/>
  <c r="H4853" i="2"/>
  <c r="I4853" i="2"/>
  <c r="H4845" i="2"/>
  <c r="I4845" i="2"/>
  <c r="H4837" i="2"/>
  <c r="I4837" i="2"/>
  <c r="H4829" i="2"/>
  <c r="I4829" i="2"/>
  <c r="H4821" i="2"/>
  <c r="I4821" i="2"/>
  <c r="H4813" i="2"/>
  <c r="I4813" i="2"/>
  <c r="H4805" i="2"/>
  <c r="I4805" i="2"/>
  <c r="H4797" i="2"/>
  <c r="I4797" i="2"/>
  <c r="H4789" i="2"/>
  <c r="I4789" i="2"/>
  <c r="H4781" i="2"/>
  <c r="I4781" i="2"/>
  <c r="H4773" i="2"/>
  <c r="I4773" i="2"/>
  <c r="H4765" i="2"/>
  <c r="I4765" i="2"/>
  <c r="H4757" i="2"/>
  <c r="I4757" i="2"/>
  <c r="H4749" i="2"/>
  <c r="I4749" i="2"/>
  <c r="H4741" i="2"/>
  <c r="I4741" i="2"/>
  <c r="H4733" i="2"/>
  <c r="I4733" i="2"/>
  <c r="H4725" i="2"/>
  <c r="I4725" i="2"/>
  <c r="H4717" i="2"/>
  <c r="I4717" i="2"/>
  <c r="H4709" i="2"/>
  <c r="I4709" i="2"/>
  <c r="H4701" i="2"/>
  <c r="I4701" i="2"/>
  <c r="H4693" i="2"/>
  <c r="I4693" i="2"/>
  <c r="H4685" i="2"/>
  <c r="I4685" i="2"/>
  <c r="H4677" i="2"/>
  <c r="I4677" i="2"/>
  <c r="H4669" i="2"/>
  <c r="I4669" i="2"/>
  <c r="H4661" i="2"/>
  <c r="I4661" i="2"/>
  <c r="H4653" i="2"/>
  <c r="I4653" i="2"/>
  <c r="H4645" i="2"/>
  <c r="I4645" i="2"/>
  <c r="H4637" i="2"/>
  <c r="I4637" i="2"/>
  <c r="H4629" i="2"/>
  <c r="I4629" i="2"/>
  <c r="H4621" i="2"/>
  <c r="I4621" i="2"/>
  <c r="H4613" i="2"/>
  <c r="I4613" i="2"/>
  <c r="H4605" i="2"/>
  <c r="I4605" i="2"/>
  <c r="H4597" i="2"/>
  <c r="I4597" i="2"/>
  <c r="H4589" i="2"/>
  <c r="I4589" i="2"/>
  <c r="H4581" i="2"/>
  <c r="I4581" i="2"/>
  <c r="H4573" i="2"/>
  <c r="I4573" i="2"/>
  <c r="H4565" i="2"/>
  <c r="I4565" i="2"/>
  <c r="H4557" i="2"/>
  <c r="I4557" i="2"/>
  <c r="H4549" i="2"/>
  <c r="I4549" i="2"/>
  <c r="H4541" i="2"/>
  <c r="I4541" i="2"/>
  <c r="H4533" i="2"/>
  <c r="I4533" i="2"/>
  <c r="H4525" i="2"/>
  <c r="I4525" i="2"/>
  <c r="H4517" i="2"/>
  <c r="I4517" i="2"/>
  <c r="H4509" i="2"/>
  <c r="I4509" i="2"/>
  <c r="H4501" i="2"/>
  <c r="I4501" i="2"/>
  <c r="H4493" i="2"/>
  <c r="I4493" i="2"/>
  <c r="H4485" i="2"/>
  <c r="I4485" i="2"/>
  <c r="H4477" i="2"/>
  <c r="I4477" i="2"/>
  <c r="H4469" i="2"/>
  <c r="I4469" i="2"/>
  <c r="H4461" i="2"/>
  <c r="I4461" i="2"/>
  <c r="H4453" i="2"/>
  <c r="I4453" i="2"/>
  <c r="H4445" i="2"/>
  <c r="I4445" i="2"/>
  <c r="H4437" i="2"/>
  <c r="I4437" i="2"/>
  <c r="H4429" i="2"/>
  <c r="I4429" i="2"/>
  <c r="H4421" i="2"/>
  <c r="I4421" i="2"/>
  <c r="H4413" i="2"/>
  <c r="I4413" i="2"/>
  <c r="H4405" i="2"/>
  <c r="I4405" i="2"/>
  <c r="H4397" i="2"/>
  <c r="I4397" i="2"/>
  <c r="H4389" i="2"/>
  <c r="I4389" i="2"/>
  <c r="H4381" i="2"/>
  <c r="I4381" i="2"/>
  <c r="H4373" i="2"/>
  <c r="I4373" i="2"/>
  <c r="H4365" i="2"/>
  <c r="I4365" i="2"/>
  <c r="H4357" i="2"/>
  <c r="I4357" i="2"/>
  <c r="H4349" i="2"/>
  <c r="I4349" i="2"/>
  <c r="H4341" i="2"/>
  <c r="I4341" i="2"/>
  <c r="H4333" i="2"/>
  <c r="I4333" i="2"/>
  <c r="H4325" i="2"/>
  <c r="I4325" i="2"/>
  <c r="H4317" i="2"/>
  <c r="I4317" i="2"/>
  <c r="H4309" i="2"/>
  <c r="I4309" i="2"/>
  <c r="H4301" i="2"/>
  <c r="I4301" i="2"/>
  <c r="H4293" i="2"/>
  <c r="I4293" i="2"/>
  <c r="H4285" i="2"/>
  <c r="I4285" i="2"/>
  <c r="H4277" i="2"/>
  <c r="I4277" i="2"/>
  <c r="H4269" i="2"/>
  <c r="I4269" i="2"/>
  <c r="H4261" i="2"/>
  <c r="I4261" i="2"/>
  <c r="H4253" i="2"/>
  <c r="I4253" i="2"/>
  <c r="H4245" i="2"/>
  <c r="I4245" i="2"/>
  <c r="H4237" i="2"/>
  <c r="I4237" i="2"/>
  <c r="H4229" i="2"/>
  <c r="I4229" i="2"/>
  <c r="H4221" i="2"/>
  <c r="I4221" i="2"/>
  <c r="H4213" i="2"/>
  <c r="I4213" i="2"/>
  <c r="H4205" i="2"/>
  <c r="I4205" i="2"/>
  <c r="H4197" i="2"/>
  <c r="I4197" i="2"/>
  <c r="H4189" i="2"/>
  <c r="I4189" i="2"/>
  <c r="H4181" i="2"/>
  <c r="I4181" i="2"/>
  <c r="H4173" i="2"/>
  <c r="I4173" i="2"/>
  <c r="H4165" i="2"/>
  <c r="I4165" i="2"/>
  <c r="H4157" i="2"/>
  <c r="I4157" i="2"/>
  <c r="H4149" i="2"/>
  <c r="I4149" i="2"/>
  <c r="H4141" i="2"/>
  <c r="I4141" i="2"/>
  <c r="H4133" i="2"/>
  <c r="I4133" i="2"/>
  <c r="H4125" i="2"/>
  <c r="I4125" i="2"/>
  <c r="H4117" i="2"/>
  <c r="I4117" i="2"/>
  <c r="H4109" i="2"/>
  <c r="I4109" i="2"/>
  <c r="H4101" i="2"/>
  <c r="I4101" i="2"/>
  <c r="H4093" i="2"/>
  <c r="I4093" i="2"/>
  <c r="H4085" i="2"/>
  <c r="I4085" i="2"/>
  <c r="H4077" i="2"/>
  <c r="I4077" i="2"/>
  <c r="H4069" i="2"/>
  <c r="I4069" i="2"/>
  <c r="H4061" i="2"/>
  <c r="I4061" i="2"/>
  <c r="H4053" i="2"/>
  <c r="I4053" i="2"/>
  <c r="H4045" i="2"/>
  <c r="I4045" i="2"/>
  <c r="H4037" i="2"/>
  <c r="I4037" i="2"/>
  <c r="H4029" i="2"/>
  <c r="I4029" i="2"/>
  <c r="H4021" i="2"/>
  <c r="I4021" i="2"/>
  <c r="H4013" i="2"/>
  <c r="I4013" i="2"/>
  <c r="H4005" i="2"/>
  <c r="I4005" i="2"/>
  <c r="H3997" i="2"/>
  <c r="I3997" i="2"/>
  <c r="H3989" i="2"/>
  <c r="I3989" i="2"/>
  <c r="H3981" i="2"/>
  <c r="I3981" i="2"/>
  <c r="H3973" i="2"/>
  <c r="I3973" i="2"/>
  <c r="H3965" i="2"/>
  <c r="I3965" i="2"/>
  <c r="H3957" i="2"/>
  <c r="I3957" i="2"/>
  <c r="H3949" i="2"/>
  <c r="I3949" i="2"/>
  <c r="H3941" i="2"/>
  <c r="I3941" i="2"/>
  <c r="H3933" i="2"/>
  <c r="I3933" i="2"/>
  <c r="H3925" i="2"/>
  <c r="I3925" i="2"/>
  <c r="H3917" i="2"/>
  <c r="I3917" i="2"/>
  <c r="H3909" i="2"/>
  <c r="I3909" i="2"/>
  <c r="H3901" i="2"/>
  <c r="I3901" i="2"/>
  <c r="H3893" i="2"/>
  <c r="I3893" i="2"/>
  <c r="H3885" i="2"/>
  <c r="I3885" i="2"/>
  <c r="H3877" i="2"/>
  <c r="I3877" i="2"/>
  <c r="H3869" i="2"/>
  <c r="I3869" i="2"/>
  <c r="H3861" i="2"/>
  <c r="I3861" i="2"/>
  <c r="H3853" i="2"/>
  <c r="I3853" i="2"/>
  <c r="H3845" i="2"/>
  <c r="I3845" i="2"/>
  <c r="H3837" i="2"/>
  <c r="I3837" i="2"/>
  <c r="H3829" i="2"/>
  <c r="I3829" i="2"/>
  <c r="H3821" i="2"/>
  <c r="I3821" i="2"/>
  <c r="H3813" i="2"/>
  <c r="I3813" i="2"/>
  <c r="H3805" i="2"/>
  <c r="I3805" i="2"/>
  <c r="H3797" i="2"/>
  <c r="I3797" i="2"/>
  <c r="H3789" i="2"/>
  <c r="I3789" i="2"/>
  <c r="H3781" i="2"/>
  <c r="I3781" i="2"/>
  <c r="H3773" i="2"/>
  <c r="I3773" i="2"/>
  <c r="H3765" i="2"/>
  <c r="I3765" i="2"/>
  <c r="H3757" i="2"/>
  <c r="I3757" i="2"/>
  <c r="H3749" i="2"/>
  <c r="I3749" i="2"/>
  <c r="H3741" i="2"/>
  <c r="I3741" i="2"/>
  <c r="H3733" i="2"/>
  <c r="I3733" i="2"/>
  <c r="H3725" i="2"/>
  <c r="I3725" i="2"/>
  <c r="H3717" i="2"/>
  <c r="I3717" i="2"/>
  <c r="H3709" i="2"/>
  <c r="I3709" i="2"/>
  <c r="H3701" i="2"/>
  <c r="I3701" i="2"/>
  <c r="H3693" i="2"/>
  <c r="I3693" i="2"/>
  <c r="H3685" i="2"/>
  <c r="I3685" i="2"/>
  <c r="H3677" i="2"/>
  <c r="I3677" i="2"/>
  <c r="H3669" i="2"/>
  <c r="I3669" i="2"/>
  <c r="H3661" i="2"/>
  <c r="I3661" i="2"/>
  <c r="H3653" i="2"/>
  <c r="I3653" i="2"/>
  <c r="H3645" i="2"/>
  <c r="I3645" i="2"/>
  <c r="H3637" i="2"/>
  <c r="I3637" i="2"/>
  <c r="H3629" i="2"/>
  <c r="I3629" i="2"/>
  <c r="H3621" i="2"/>
  <c r="I3621" i="2"/>
  <c r="H3613" i="2"/>
  <c r="I3613" i="2"/>
  <c r="H3605" i="2"/>
  <c r="I3605" i="2"/>
  <c r="H3597" i="2"/>
  <c r="I3597" i="2"/>
  <c r="H3589" i="2"/>
  <c r="I3589" i="2"/>
  <c r="H3581" i="2"/>
  <c r="I3581" i="2"/>
  <c r="H3573" i="2"/>
  <c r="I3573" i="2"/>
  <c r="H3565" i="2"/>
  <c r="I3565" i="2"/>
  <c r="H3557" i="2"/>
  <c r="I3557" i="2"/>
  <c r="H3549" i="2"/>
  <c r="I3549" i="2"/>
  <c r="H3541" i="2"/>
  <c r="I3541" i="2"/>
  <c r="H3533" i="2"/>
  <c r="I3533" i="2"/>
  <c r="H3525" i="2"/>
  <c r="I3525" i="2"/>
  <c r="H3517" i="2"/>
  <c r="I3517" i="2"/>
  <c r="H3509" i="2"/>
  <c r="I3509" i="2"/>
  <c r="H3501" i="2"/>
  <c r="I3501" i="2"/>
  <c r="H3493" i="2"/>
  <c r="I3493" i="2"/>
  <c r="H3485" i="2"/>
  <c r="I3485" i="2"/>
  <c r="H3477" i="2"/>
  <c r="I3477" i="2"/>
  <c r="H3469" i="2"/>
  <c r="I3469" i="2"/>
  <c r="H3461" i="2"/>
  <c r="I3461" i="2"/>
  <c r="H3453" i="2"/>
  <c r="I3453" i="2"/>
  <c r="H3445" i="2"/>
  <c r="I3445" i="2"/>
  <c r="H3437" i="2"/>
  <c r="I3437" i="2"/>
  <c r="H3429" i="2"/>
  <c r="I3429" i="2"/>
  <c r="H3421" i="2"/>
  <c r="I3421" i="2"/>
  <c r="H3413" i="2"/>
  <c r="I3413" i="2"/>
  <c r="H3405" i="2"/>
  <c r="I3405" i="2"/>
  <c r="H3397" i="2"/>
  <c r="I3397" i="2"/>
  <c r="H3389" i="2"/>
  <c r="I3389" i="2"/>
  <c r="H3381" i="2"/>
  <c r="I3381" i="2"/>
  <c r="H3373" i="2"/>
  <c r="I3373" i="2"/>
  <c r="H3365" i="2"/>
  <c r="I3365" i="2"/>
  <c r="H3357" i="2"/>
  <c r="I3357" i="2"/>
  <c r="H3349" i="2"/>
  <c r="I3349" i="2"/>
  <c r="H3341" i="2"/>
  <c r="I3341" i="2"/>
  <c r="H3333" i="2"/>
  <c r="I3333" i="2"/>
  <c r="H3325" i="2"/>
  <c r="I3325" i="2"/>
  <c r="H3317" i="2"/>
  <c r="I3317" i="2"/>
  <c r="H3309" i="2"/>
  <c r="I3309" i="2"/>
  <c r="H3301" i="2"/>
  <c r="I3301" i="2"/>
  <c r="H3293" i="2"/>
  <c r="I3293" i="2"/>
  <c r="H3285" i="2"/>
  <c r="I3285" i="2"/>
  <c r="H3277" i="2"/>
  <c r="I3277" i="2"/>
  <c r="H3269" i="2"/>
  <c r="I3269" i="2"/>
  <c r="H3261" i="2"/>
  <c r="I3261" i="2"/>
  <c r="H3253" i="2"/>
  <c r="I3253" i="2"/>
  <c r="H3245" i="2"/>
  <c r="I3245" i="2"/>
  <c r="H3237" i="2"/>
  <c r="I3237" i="2"/>
  <c r="H3229" i="2"/>
  <c r="I3229" i="2"/>
  <c r="H3221" i="2"/>
  <c r="I3221" i="2"/>
  <c r="H3213" i="2"/>
  <c r="I3213" i="2"/>
  <c r="H3205" i="2"/>
  <c r="I3205" i="2"/>
  <c r="H3197" i="2"/>
  <c r="I3197" i="2"/>
  <c r="H3189" i="2"/>
  <c r="I3189" i="2"/>
  <c r="H3181" i="2"/>
  <c r="I3181" i="2"/>
  <c r="H3173" i="2"/>
  <c r="I3173" i="2"/>
  <c r="H3165" i="2"/>
  <c r="I3165" i="2"/>
  <c r="H3157" i="2"/>
  <c r="I3157" i="2"/>
  <c r="H3149" i="2"/>
  <c r="I3149" i="2"/>
  <c r="H3141" i="2"/>
  <c r="I3141" i="2"/>
  <c r="H3133" i="2"/>
  <c r="I3133" i="2"/>
  <c r="H3125" i="2"/>
  <c r="I3125" i="2"/>
  <c r="H3117" i="2"/>
  <c r="I3117" i="2"/>
  <c r="H3109" i="2"/>
  <c r="I3109" i="2"/>
  <c r="H3101" i="2"/>
  <c r="I3101" i="2"/>
  <c r="H3093" i="2"/>
  <c r="I3093" i="2"/>
  <c r="H3085" i="2"/>
  <c r="I3085" i="2"/>
  <c r="H3077" i="2"/>
  <c r="I3077" i="2"/>
  <c r="H3069" i="2"/>
  <c r="I3069" i="2"/>
  <c r="H3061" i="2"/>
  <c r="I3061" i="2"/>
  <c r="H3053" i="2"/>
  <c r="I3053" i="2"/>
  <c r="H3045" i="2"/>
  <c r="I3045" i="2"/>
  <c r="H3037" i="2"/>
  <c r="I3037" i="2"/>
  <c r="H3029" i="2"/>
  <c r="I3029" i="2"/>
  <c r="H3021" i="2"/>
  <c r="I3021" i="2"/>
  <c r="H3013" i="2"/>
  <c r="I3013" i="2"/>
  <c r="H3005" i="2"/>
  <c r="I3005" i="2"/>
  <c r="H2997" i="2"/>
  <c r="I2997" i="2"/>
  <c r="H2989" i="2"/>
  <c r="I2989" i="2"/>
  <c r="H2981" i="2"/>
  <c r="I2981" i="2"/>
  <c r="H2973" i="2"/>
  <c r="I2973" i="2"/>
  <c r="H2965" i="2"/>
  <c r="I2965" i="2"/>
  <c r="H2957" i="2"/>
  <c r="I2957" i="2"/>
  <c r="H2949" i="2"/>
  <c r="I2949" i="2"/>
  <c r="H2941" i="2"/>
  <c r="I2941" i="2"/>
  <c r="H2933" i="2"/>
  <c r="I2933" i="2"/>
  <c r="H2925" i="2"/>
  <c r="I2925" i="2"/>
  <c r="H2917" i="2"/>
  <c r="I2917" i="2"/>
  <c r="H2909" i="2"/>
  <c r="I2909" i="2"/>
  <c r="H2901" i="2"/>
  <c r="I2901" i="2"/>
  <c r="H2893" i="2"/>
  <c r="I2893" i="2"/>
  <c r="H2885" i="2"/>
  <c r="I2885" i="2"/>
  <c r="H2877" i="2"/>
  <c r="I2877" i="2"/>
  <c r="H2869" i="2"/>
  <c r="I2869" i="2"/>
  <c r="H2861" i="2"/>
  <c r="I2861" i="2"/>
  <c r="H2853" i="2"/>
  <c r="I2853" i="2"/>
  <c r="H2845" i="2"/>
  <c r="I2845" i="2"/>
  <c r="H2837" i="2"/>
  <c r="I2837" i="2"/>
  <c r="H2829" i="2"/>
  <c r="I2829" i="2"/>
  <c r="H2821" i="2"/>
  <c r="I2821" i="2"/>
  <c r="H2813" i="2"/>
  <c r="I2813" i="2"/>
  <c r="H2805" i="2"/>
  <c r="I2805" i="2"/>
  <c r="H2797" i="2"/>
  <c r="I2797" i="2"/>
  <c r="H2789" i="2"/>
  <c r="I2789" i="2"/>
  <c r="H2781" i="2"/>
  <c r="I2781" i="2"/>
  <c r="H2773" i="2"/>
  <c r="I2773" i="2"/>
  <c r="H2765" i="2"/>
  <c r="I2765" i="2"/>
  <c r="H2757" i="2"/>
  <c r="I2757" i="2"/>
  <c r="H2749" i="2"/>
  <c r="I2749" i="2"/>
  <c r="H2741" i="2"/>
  <c r="I2741" i="2"/>
  <c r="H2733" i="2"/>
  <c r="I2733" i="2"/>
  <c r="H2725" i="2"/>
  <c r="I2725" i="2"/>
  <c r="H2717" i="2"/>
  <c r="I2717" i="2"/>
  <c r="H2709" i="2"/>
  <c r="I2709" i="2"/>
  <c r="H2701" i="2"/>
  <c r="I2701" i="2"/>
  <c r="H2693" i="2"/>
  <c r="I2693" i="2"/>
  <c r="H2685" i="2"/>
  <c r="I2685" i="2"/>
  <c r="H2677" i="2"/>
  <c r="I2677" i="2"/>
  <c r="H2669" i="2"/>
  <c r="I2669" i="2"/>
  <c r="H2661" i="2"/>
  <c r="I2661" i="2"/>
  <c r="H2653" i="2"/>
  <c r="I2653" i="2"/>
  <c r="H2645" i="2"/>
  <c r="I2645" i="2"/>
  <c r="H2637" i="2"/>
  <c r="I2637" i="2"/>
  <c r="H2629" i="2"/>
  <c r="I2629" i="2"/>
  <c r="H2621" i="2"/>
  <c r="I2621" i="2"/>
  <c r="H2613" i="2"/>
  <c r="I2613" i="2"/>
  <c r="H2605" i="2"/>
  <c r="I2605" i="2"/>
  <c r="H2597" i="2"/>
  <c r="I2597" i="2"/>
  <c r="H2589" i="2"/>
  <c r="I2589" i="2"/>
  <c r="H2581" i="2"/>
  <c r="I2581" i="2"/>
  <c r="H2573" i="2"/>
  <c r="I2573" i="2"/>
  <c r="H2565" i="2"/>
  <c r="I2565" i="2"/>
  <c r="H2557" i="2"/>
  <c r="I2557" i="2"/>
  <c r="H2549" i="2"/>
  <c r="I2549" i="2"/>
  <c r="H2541" i="2"/>
  <c r="I2541" i="2"/>
  <c r="H2533" i="2"/>
  <c r="I2533" i="2"/>
  <c r="H2525" i="2"/>
  <c r="I2525" i="2"/>
  <c r="H2517" i="2"/>
  <c r="I2517" i="2"/>
  <c r="H2509" i="2"/>
  <c r="I2509" i="2"/>
  <c r="H2501" i="2"/>
  <c r="I2501" i="2"/>
  <c r="H2493" i="2"/>
  <c r="I2493" i="2"/>
  <c r="H2485" i="2"/>
  <c r="I2485" i="2"/>
  <c r="H2477" i="2"/>
  <c r="I2477" i="2"/>
  <c r="H2469" i="2"/>
  <c r="I2469" i="2"/>
  <c r="H2461" i="2"/>
  <c r="I2461" i="2"/>
  <c r="H2453" i="2"/>
  <c r="I2453" i="2"/>
  <c r="H2445" i="2"/>
  <c r="I2445" i="2"/>
  <c r="H2437" i="2"/>
  <c r="I2437" i="2"/>
  <c r="H2429" i="2"/>
  <c r="I2429" i="2"/>
  <c r="H2421" i="2"/>
  <c r="I2421" i="2"/>
  <c r="H2413" i="2"/>
  <c r="I2413" i="2"/>
  <c r="H2405" i="2"/>
  <c r="I2405" i="2"/>
  <c r="H2397" i="2"/>
  <c r="I2397" i="2"/>
  <c r="H2389" i="2"/>
  <c r="I2389" i="2"/>
  <c r="H2381" i="2"/>
  <c r="I2381" i="2"/>
  <c r="H2373" i="2"/>
  <c r="I2373" i="2"/>
  <c r="H2365" i="2"/>
  <c r="I2365" i="2"/>
  <c r="H2357" i="2"/>
  <c r="I2357" i="2"/>
  <c r="H2349" i="2"/>
  <c r="I2349" i="2"/>
  <c r="H2341" i="2"/>
  <c r="I2341" i="2"/>
  <c r="H2333" i="2"/>
  <c r="I2333" i="2"/>
  <c r="H2325" i="2"/>
  <c r="I2325" i="2"/>
  <c r="H2317" i="2"/>
  <c r="I2317" i="2"/>
  <c r="H2309" i="2"/>
  <c r="I2309" i="2"/>
  <c r="H2301" i="2"/>
  <c r="I2301" i="2"/>
  <c r="H2293" i="2"/>
  <c r="I2293" i="2"/>
  <c r="H2285" i="2"/>
  <c r="I2285" i="2"/>
  <c r="H2277" i="2"/>
  <c r="I2277" i="2"/>
  <c r="H2269" i="2"/>
  <c r="I2269" i="2"/>
  <c r="H2261" i="2"/>
  <c r="H2253" i="2"/>
  <c r="H2245" i="2"/>
  <c r="H2237" i="2"/>
  <c r="H2229" i="2"/>
  <c r="H2221" i="2"/>
  <c r="H2213" i="2"/>
  <c r="H2205" i="2"/>
  <c r="H2197" i="2"/>
  <c r="H2189" i="2"/>
  <c r="H2181" i="2"/>
  <c r="H2173" i="2"/>
  <c r="H2165" i="2"/>
  <c r="H2157" i="2"/>
  <c r="H2149" i="2"/>
  <c r="H2141" i="2"/>
  <c r="H2133" i="2"/>
  <c r="H2125" i="2"/>
  <c r="H2117" i="2"/>
  <c r="H2109" i="2"/>
  <c r="H2101" i="2"/>
  <c r="H2093" i="2"/>
  <c r="H2085" i="2"/>
  <c r="H2077" i="2"/>
  <c r="H2069" i="2"/>
  <c r="H2061" i="2"/>
  <c r="H2053" i="2"/>
  <c r="H2045" i="2"/>
  <c r="H2037" i="2"/>
  <c r="H2029" i="2"/>
  <c r="H2021" i="2"/>
  <c r="H2013" i="2"/>
  <c r="H2005" i="2"/>
  <c r="H1997" i="2"/>
  <c r="H1989" i="2"/>
  <c r="H1981" i="2"/>
  <c r="H1973" i="2"/>
  <c r="H1965" i="2"/>
  <c r="H1957" i="2"/>
  <c r="H1949" i="2"/>
  <c r="H1941" i="2"/>
  <c r="H1933" i="2"/>
  <c r="I4602" i="2"/>
  <c r="I4346" i="2"/>
  <c r="I4090" i="2"/>
  <c r="I3834" i="2"/>
  <c r="I3041" i="2"/>
  <c r="H1925" i="2"/>
  <c r="H1917" i="2"/>
  <c r="H1909" i="2"/>
  <c r="H1901" i="2"/>
  <c r="H1893" i="2"/>
  <c r="H1885" i="2"/>
  <c r="H1877" i="2"/>
  <c r="H1869" i="2"/>
  <c r="H1861" i="2"/>
  <c r="H1853" i="2"/>
  <c r="H1845" i="2"/>
  <c r="H1837" i="2"/>
  <c r="H1829" i="2"/>
  <c r="H1821" i="2"/>
  <c r="H1813" i="2"/>
  <c r="H1805" i="2"/>
  <c r="H1797" i="2"/>
  <c r="H1789" i="2"/>
  <c r="H1781" i="2"/>
  <c r="H1773" i="2"/>
  <c r="H1765" i="2"/>
  <c r="H1757" i="2"/>
  <c r="H1749" i="2"/>
  <c r="H1741" i="2"/>
  <c r="H1733" i="2"/>
  <c r="H1725" i="2"/>
  <c r="H1717" i="2"/>
  <c r="H1709" i="2"/>
  <c r="H1701" i="2"/>
  <c r="H1693" i="2"/>
  <c r="H1685" i="2"/>
  <c r="H1677" i="2"/>
  <c r="H1669" i="2"/>
  <c r="H1661" i="2"/>
  <c r="H1653" i="2"/>
  <c r="H1645" i="2"/>
  <c r="H1637" i="2"/>
  <c r="H1629" i="2"/>
  <c r="H1621" i="2"/>
  <c r="H1613" i="2"/>
  <c r="H1605" i="2"/>
  <c r="H1597" i="2"/>
  <c r="H1589" i="2"/>
  <c r="H1581" i="2"/>
  <c r="H1573" i="2"/>
  <c r="H1565" i="2"/>
  <c r="H1557" i="2"/>
  <c r="H1549" i="2"/>
  <c r="H1541" i="2"/>
  <c r="H1533" i="2"/>
  <c r="H1525" i="2"/>
  <c r="H1517" i="2"/>
  <c r="H1509" i="2"/>
  <c r="H1501" i="2"/>
  <c r="H1493" i="2"/>
  <c r="H1485" i="2"/>
  <c r="H1477" i="2"/>
  <c r="H1469" i="2"/>
  <c r="H1461" i="2"/>
  <c r="H1453" i="2"/>
  <c r="H1445" i="2"/>
  <c r="H1437" i="2"/>
  <c r="H1429" i="2"/>
  <c r="H1421" i="2"/>
  <c r="H1413" i="2"/>
  <c r="H1405" i="2"/>
  <c r="H1397" i="2"/>
  <c r="H1389" i="2"/>
  <c r="H1381" i="2"/>
  <c r="H1373" i="2"/>
  <c r="H1365" i="2"/>
  <c r="H1357" i="2"/>
  <c r="H1349" i="2"/>
  <c r="H1341" i="2"/>
  <c r="H1333" i="2"/>
  <c r="H1325" i="2"/>
  <c r="H1317" i="2"/>
  <c r="H1309" i="2"/>
  <c r="H1301" i="2"/>
  <c r="H1293" i="2"/>
  <c r="H1285" i="2"/>
  <c r="H1277" i="2"/>
  <c r="H1269" i="2"/>
  <c r="H1261" i="2"/>
  <c r="H1253" i="2"/>
  <c r="H1245" i="2"/>
  <c r="H1237" i="2"/>
  <c r="H1229" i="2"/>
  <c r="H1221" i="2"/>
  <c r="H1213" i="2"/>
  <c r="H1205" i="2"/>
  <c r="H1197" i="2"/>
  <c r="H1189" i="2"/>
  <c r="H1181" i="2"/>
  <c r="H1173" i="2"/>
  <c r="H1165" i="2"/>
  <c r="H1157" i="2"/>
  <c r="H1149" i="2"/>
  <c r="H1141" i="2"/>
  <c r="H1133" i="2"/>
  <c r="H1125" i="2"/>
  <c r="H1117" i="2"/>
  <c r="H1109" i="2"/>
  <c r="H1101" i="2"/>
  <c r="H1093" i="2"/>
  <c r="H1085" i="2"/>
  <c r="H1077" i="2"/>
  <c r="H1069" i="2"/>
  <c r="H1061" i="2"/>
  <c r="H1053" i="2"/>
  <c r="H1045" i="2"/>
  <c r="H1037" i="2"/>
  <c r="H1029" i="2"/>
  <c r="H1021" i="2"/>
  <c r="H1013" i="2"/>
  <c r="H1005" i="2"/>
  <c r="H997" i="2"/>
  <c r="H989" i="2"/>
  <c r="H981" i="2"/>
  <c r="H973" i="2"/>
  <c r="H965" i="2"/>
  <c r="H957" i="2"/>
  <c r="H949" i="2"/>
  <c r="H941" i="2"/>
  <c r="H933" i="2"/>
  <c r="H925" i="2"/>
  <c r="H917" i="2"/>
  <c r="H909" i="2"/>
  <c r="H901" i="2"/>
  <c r="H893" i="2"/>
  <c r="H885" i="2"/>
  <c r="H877" i="2"/>
  <c r="H869" i="2"/>
  <c r="H861" i="2"/>
  <c r="H853" i="2"/>
  <c r="H845" i="2"/>
  <c r="H837" i="2"/>
  <c r="H829" i="2"/>
  <c r="H821" i="2"/>
  <c r="H813" i="2"/>
  <c r="H805" i="2"/>
  <c r="H797" i="2"/>
  <c r="H789" i="2"/>
  <c r="H781" i="2"/>
  <c r="H773" i="2"/>
  <c r="H765" i="2"/>
  <c r="H757" i="2"/>
  <c r="H749" i="2"/>
  <c r="H741" i="2"/>
  <c r="H733" i="2"/>
  <c r="H725" i="2"/>
  <c r="H717" i="2"/>
  <c r="H709" i="2"/>
  <c r="H701" i="2"/>
  <c r="H693" i="2"/>
  <c r="H685" i="2"/>
  <c r="H677" i="2"/>
  <c r="H669" i="2"/>
  <c r="H661" i="2"/>
  <c r="H653" i="2"/>
  <c r="H645" i="2"/>
  <c r="H637" i="2"/>
  <c r="H629" i="2"/>
  <c r="H621" i="2"/>
  <c r="H613" i="2"/>
  <c r="H605" i="2"/>
  <c r="H597" i="2"/>
  <c r="H589" i="2"/>
  <c r="H581" i="2"/>
  <c r="H573" i="2"/>
  <c r="H565" i="2"/>
  <c r="H557" i="2"/>
  <c r="H549" i="2"/>
  <c r="H541" i="2"/>
  <c r="H533" i="2"/>
  <c r="H525" i="2"/>
  <c r="H517" i="2"/>
  <c r="H509" i="2"/>
  <c r="H501" i="2"/>
  <c r="H493" i="2"/>
  <c r="H485" i="2"/>
  <c r="H477" i="2"/>
  <c r="H469" i="2"/>
  <c r="H461" i="2"/>
  <c r="H453" i="2"/>
  <c r="H445" i="2"/>
  <c r="H437" i="2"/>
  <c r="H429" i="2"/>
  <c r="H421" i="2"/>
  <c r="H413" i="2"/>
  <c r="H405" i="2"/>
  <c r="H397" i="2"/>
  <c r="H389" i="2"/>
  <c r="H381" i="2"/>
  <c r="H373" i="2"/>
  <c r="H365" i="2"/>
  <c r="H357" i="2"/>
  <c r="H349" i="2"/>
  <c r="H341" i="2"/>
  <c r="H333" i="2"/>
  <c r="H325" i="2"/>
  <c r="H317" i="2"/>
  <c r="H309" i="2"/>
  <c r="H301" i="2"/>
  <c r="H293" i="2"/>
  <c r="H285" i="2"/>
  <c r="H277" i="2"/>
  <c r="H269" i="2"/>
  <c r="H261" i="2"/>
  <c r="H253" i="2"/>
  <c r="H245" i="2"/>
  <c r="H237" i="2"/>
  <c r="H229" i="2"/>
  <c r="H221" i="2"/>
  <c r="H213" i="2"/>
  <c r="H205" i="2"/>
  <c r="H197" i="2"/>
  <c r="H189" i="2"/>
  <c r="H181" i="2"/>
  <c r="H173" i="2"/>
  <c r="H165" i="2"/>
  <c r="H157" i="2"/>
  <c r="H149" i="2"/>
  <c r="H141" i="2"/>
  <c r="H133" i="2"/>
  <c r="H125" i="2"/>
  <c r="H117" i="2"/>
  <c r="H109" i="2"/>
  <c r="H101" i="2"/>
  <c r="H93" i="2"/>
  <c r="H85" i="2"/>
  <c r="H77" i="2"/>
  <c r="H69" i="2"/>
  <c r="H61" i="2"/>
  <c r="H53" i="2"/>
  <c r="H45" i="2"/>
  <c r="H37" i="2"/>
  <c r="H29" i="2"/>
  <c r="H21" i="2"/>
  <c r="H13" i="2"/>
  <c r="H5" i="2"/>
  <c r="H1939" i="2"/>
  <c r="H1931" i="2"/>
  <c r="H1923" i="2"/>
  <c r="H1915" i="2"/>
  <c r="H1907" i="2"/>
  <c r="H1899" i="2"/>
  <c r="H1891" i="2"/>
  <c r="H1883" i="2"/>
  <c r="H1875" i="2"/>
  <c r="H1867" i="2"/>
  <c r="H1859" i="2"/>
  <c r="H1851" i="2"/>
  <c r="H1843" i="2"/>
  <c r="H1835" i="2"/>
  <c r="H1827" i="2"/>
  <c r="H1819" i="2"/>
  <c r="H1811" i="2"/>
  <c r="H1803" i="2"/>
  <c r="H1795" i="2"/>
  <c r="H1787" i="2"/>
  <c r="H1779" i="2"/>
  <c r="H1771" i="2"/>
  <c r="H1763" i="2"/>
  <c r="H1755" i="2"/>
  <c r="H1747" i="2"/>
  <c r="H1739" i="2"/>
  <c r="H1731" i="2"/>
  <c r="H1723" i="2"/>
  <c r="H1715" i="2"/>
  <c r="H1707" i="2"/>
  <c r="H1699" i="2"/>
  <c r="H1691" i="2"/>
  <c r="H1683" i="2"/>
  <c r="H1675" i="2"/>
  <c r="H1667" i="2"/>
  <c r="H1659" i="2"/>
  <c r="H1651" i="2"/>
  <c r="H1643" i="2"/>
  <c r="H1635" i="2"/>
  <c r="H1627" i="2"/>
  <c r="H1619" i="2"/>
  <c r="H1611" i="2"/>
  <c r="H1603" i="2"/>
  <c r="H1595" i="2"/>
  <c r="H1587" i="2"/>
  <c r="H1579" i="2"/>
  <c r="H1571" i="2"/>
  <c r="H1563" i="2"/>
  <c r="H1555" i="2"/>
  <c r="H1547" i="2"/>
  <c r="H1539" i="2"/>
  <c r="H1531" i="2"/>
  <c r="H1523" i="2"/>
  <c r="H1515" i="2"/>
  <c r="H1507" i="2"/>
  <c r="H1499" i="2"/>
  <c r="H1491" i="2"/>
  <c r="H1483" i="2"/>
  <c r="H1475" i="2"/>
  <c r="H1467" i="2"/>
  <c r="H1459" i="2"/>
  <c r="H1451" i="2"/>
  <c r="H1443" i="2"/>
  <c r="H1435" i="2"/>
  <c r="H1427" i="2"/>
  <c r="H1419" i="2"/>
  <c r="H1411" i="2"/>
  <c r="H1403" i="2"/>
  <c r="H1395" i="2"/>
  <c r="H1387" i="2"/>
  <c r="H1379" i="2"/>
  <c r="H1371" i="2"/>
  <c r="H1363" i="2"/>
  <c r="H1355" i="2"/>
  <c r="H1347" i="2"/>
  <c r="H1339" i="2"/>
  <c r="H1331" i="2"/>
  <c r="H1323" i="2"/>
  <c r="H1315" i="2"/>
  <c r="H1307" i="2"/>
  <c r="H1299" i="2"/>
  <c r="H1291" i="2"/>
  <c r="H1283" i="2"/>
  <c r="H1275" i="2"/>
  <c r="H1267" i="2"/>
  <c r="H1259" i="2"/>
  <c r="H1251" i="2"/>
  <c r="H1243" i="2"/>
  <c r="H1235" i="2"/>
  <c r="H1227" i="2"/>
  <c r="H1219" i="2"/>
  <c r="H1211" i="2"/>
  <c r="H1203" i="2"/>
  <c r="H1195" i="2"/>
  <c r="H1187" i="2"/>
  <c r="H1179" i="2"/>
  <c r="H1171" i="2"/>
  <c r="H1163" i="2"/>
  <c r="H1155" i="2"/>
  <c r="H1147" i="2"/>
  <c r="H1139" i="2"/>
  <c r="H1131" i="2"/>
  <c r="H1123" i="2"/>
  <c r="H1115" i="2"/>
  <c r="H1107" i="2"/>
  <c r="H1099" i="2"/>
  <c r="H1091" i="2"/>
  <c r="H1083" i="2"/>
  <c r="H1075" i="2"/>
  <c r="H1067" i="2"/>
  <c r="H1059" i="2"/>
  <c r="H1051" i="2"/>
  <c r="H1043" i="2"/>
  <c r="H1035" i="2"/>
  <c r="H1027" i="2"/>
  <c r="H1019" i="2"/>
  <c r="H1011" i="2"/>
  <c r="H1003" i="2"/>
  <c r="H995" i="2"/>
  <c r="H987" i="2"/>
  <c r="H979" i="2"/>
  <c r="H971" i="2"/>
  <c r="H963" i="2"/>
  <c r="H955" i="2"/>
  <c r="H947" i="2"/>
  <c r="H939" i="2"/>
  <c r="H931" i="2"/>
  <c r="H923" i="2"/>
  <c r="H915" i="2"/>
  <c r="H907" i="2"/>
  <c r="H899" i="2"/>
  <c r="H891" i="2"/>
  <c r="H883" i="2"/>
  <c r="H875" i="2"/>
  <c r="H867" i="2"/>
  <c r="H859" i="2"/>
  <c r="H851" i="2"/>
  <c r="H843" i="2"/>
  <c r="H835" i="2"/>
  <c r="H827" i="2"/>
  <c r="H819" i="2"/>
  <c r="H811" i="2"/>
  <c r="H803" i="2"/>
  <c r="H795" i="2"/>
  <c r="H787" i="2"/>
  <c r="H779" i="2"/>
  <c r="H771" i="2"/>
  <c r="H763" i="2"/>
  <c r="H755" i="2"/>
  <c r="H747" i="2"/>
  <c r="H739" i="2"/>
  <c r="H731" i="2"/>
  <c r="H723" i="2"/>
  <c r="H715" i="2"/>
  <c r="H707" i="2"/>
  <c r="H699" i="2"/>
  <c r="H691" i="2"/>
  <c r="H683" i="2"/>
  <c r="H675" i="2"/>
  <c r="H667" i="2"/>
  <c r="H659" i="2"/>
  <c r="H651" i="2"/>
  <c r="H643" i="2"/>
  <c r="H635" i="2"/>
  <c r="H627" i="2"/>
  <c r="H619" i="2"/>
  <c r="H611" i="2"/>
  <c r="H603" i="2"/>
  <c r="H595" i="2"/>
  <c r="H587" i="2"/>
  <c r="H579" i="2"/>
  <c r="H571" i="2"/>
  <c r="H563" i="2"/>
  <c r="H555" i="2"/>
  <c r="H547" i="2"/>
  <c r="H539" i="2"/>
  <c r="H531" i="2"/>
  <c r="H523" i="2"/>
  <c r="H515" i="2"/>
  <c r="H507" i="2"/>
  <c r="H499" i="2"/>
  <c r="H491" i="2"/>
  <c r="H483" i="2"/>
  <c r="H475" i="2"/>
  <c r="H467" i="2"/>
  <c r="H459" i="2"/>
  <c r="H451" i="2"/>
  <c r="H443" i="2"/>
  <c r="H435" i="2"/>
  <c r="H427" i="2"/>
  <c r="H419" i="2"/>
  <c r="H411" i="2"/>
  <c r="H403" i="2"/>
  <c r="H395" i="2"/>
  <c r="H387" i="2"/>
  <c r="H379" i="2"/>
  <c r="H371" i="2"/>
  <c r="H363" i="2"/>
  <c r="H355" i="2"/>
  <c r="H347" i="2"/>
  <c r="H339" i="2"/>
  <c r="H331" i="2"/>
  <c r="H323" i="2"/>
  <c r="H315" i="2"/>
  <c r="H307" i="2"/>
  <c r="H299" i="2"/>
  <c r="H291" i="2"/>
  <c r="H283" i="2"/>
  <c r="H275" i="2"/>
  <c r="H267" i="2"/>
  <c r="H259" i="2"/>
  <c r="H251" i="2"/>
  <c r="H243" i="2"/>
  <c r="H235" i="2"/>
  <c r="H227" i="2"/>
  <c r="H219" i="2"/>
  <c r="H211" i="2"/>
  <c r="H203" i="2"/>
  <c r="H195" i="2"/>
  <c r="H187" i="2"/>
  <c r="H179" i="2"/>
  <c r="H171" i="2"/>
  <c r="H163" i="2"/>
  <c r="H155" i="2"/>
  <c r="H147" i="2"/>
  <c r="H139" i="2"/>
  <c r="H131" i="2"/>
  <c r="H123" i="2"/>
  <c r="H115" i="2"/>
  <c r="H107" i="2"/>
  <c r="H99" i="2"/>
  <c r="H91" i="2"/>
  <c r="H83" i="2"/>
  <c r="H75" i="2"/>
  <c r="H67" i="2"/>
  <c r="H59" i="2"/>
  <c r="H51" i="2"/>
  <c r="H43" i="2"/>
  <c r="H35" i="2"/>
  <c r="H27" i="2"/>
  <c r="H19" i="2"/>
  <c r="H11" i="2"/>
  <c r="H3" i="2"/>
  <c r="H1618" i="2"/>
  <c r="H1610" i="2"/>
  <c r="H1602" i="2"/>
  <c r="H1594" i="2"/>
  <c r="H1586" i="2"/>
  <c r="H1578" i="2"/>
  <c r="H1570" i="2"/>
  <c r="H1562" i="2"/>
  <c r="H1554" i="2"/>
  <c r="H1546" i="2"/>
  <c r="H1538" i="2"/>
  <c r="H1530" i="2"/>
  <c r="H1522" i="2"/>
  <c r="H1514" i="2"/>
  <c r="H1506" i="2"/>
  <c r="H1498" i="2"/>
  <c r="H1490" i="2"/>
  <c r="H1482" i="2"/>
  <c r="H1474" i="2"/>
  <c r="H1466" i="2"/>
  <c r="H1458" i="2"/>
  <c r="H1450" i="2"/>
  <c r="H1442" i="2"/>
  <c r="H1434" i="2"/>
  <c r="H1426" i="2"/>
  <c r="H1418" i="2"/>
  <c r="H1410" i="2"/>
  <c r="H1402" i="2"/>
  <c r="H1394" i="2"/>
  <c r="H1386" i="2"/>
  <c r="H1378" i="2"/>
  <c r="H1370" i="2"/>
  <c r="H1362" i="2"/>
  <c r="H1354" i="2"/>
  <c r="H1346" i="2"/>
  <c r="H1338" i="2"/>
  <c r="H1330" i="2"/>
  <c r="H1322" i="2"/>
  <c r="H1314" i="2"/>
  <c r="H1306" i="2"/>
  <c r="H1298" i="2"/>
  <c r="H1290" i="2"/>
  <c r="H1282" i="2"/>
  <c r="H1274" i="2"/>
  <c r="H1266" i="2"/>
  <c r="H1258" i="2"/>
  <c r="H1250" i="2"/>
  <c r="H1242" i="2"/>
  <c r="H1234" i="2"/>
  <c r="H1226" i="2"/>
  <c r="H1218" i="2"/>
  <c r="H1210" i="2"/>
  <c r="H1202" i="2"/>
  <c r="H1194" i="2"/>
  <c r="H1186" i="2"/>
  <c r="H1178" i="2"/>
  <c r="H1170" i="2"/>
  <c r="H1162" i="2"/>
  <c r="H1154" i="2"/>
  <c r="H1146" i="2"/>
  <c r="H1138" i="2"/>
  <c r="H1130" i="2"/>
  <c r="H1122" i="2"/>
  <c r="H1114" i="2"/>
  <c r="H1106" i="2"/>
  <c r="H1098" i="2"/>
  <c r="H1090" i="2"/>
  <c r="H1082" i="2"/>
  <c r="H1074" i="2"/>
  <c r="H1066" i="2"/>
  <c r="H1058" i="2"/>
  <c r="H1050" i="2"/>
  <c r="H1042" i="2"/>
  <c r="H1034" i="2"/>
  <c r="H1026" i="2"/>
  <c r="H1018" i="2"/>
  <c r="H1010" i="2"/>
  <c r="H1002" i="2"/>
  <c r="H994" i="2"/>
  <c r="H986" i="2"/>
  <c r="H978" i="2"/>
  <c r="H970" i="2"/>
  <c r="H962" i="2"/>
  <c r="H954" i="2"/>
  <c r="H946" i="2"/>
  <c r="H938" i="2"/>
  <c r="H930" i="2"/>
  <c r="H922" i="2"/>
  <c r="H914" i="2"/>
  <c r="H906" i="2"/>
  <c r="H898" i="2"/>
  <c r="H890" i="2"/>
  <c r="H882" i="2"/>
  <c r="H874" i="2"/>
  <c r="H866" i="2"/>
  <c r="H858" i="2"/>
  <c r="H850" i="2"/>
  <c r="H842" i="2"/>
  <c r="H834" i="2"/>
  <c r="H826" i="2"/>
  <c r="H818" i="2"/>
  <c r="H810" i="2"/>
  <c r="H802" i="2"/>
  <c r="H794" i="2"/>
  <c r="H786" i="2"/>
  <c r="H778" i="2"/>
  <c r="H770" i="2"/>
  <c r="H762" i="2"/>
  <c r="H754" i="2"/>
  <c r="H746" i="2"/>
  <c r="H738" i="2"/>
  <c r="H730" i="2"/>
  <c r="H722" i="2"/>
  <c r="H714" i="2"/>
  <c r="H706" i="2"/>
  <c r="H698" i="2"/>
  <c r="H690" i="2"/>
  <c r="H682" i="2"/>
  <c r="H674" i="2"/>
  <c r="H666" i="2"/>
  <c r="H658" i="2"/>
  <c r="H650" i="2"/>
  <c r="H642" i="2"/>
  <c r="H634" i="2"/>
  <c r="H626" i="2"/>
  <c r="H618" i="2"/>
  <c r="H610" i="2"/>
  <c r="H602" i="2"/>
  <c r="H594" i="2"/>
  <c r="H586" i="2"/>
  <c r="H578" i="2"/>
  <c r="H570" i="2"/>
  <c r="H562" i="2"/>
  <c r="H554" i="2"/>
  <c r="H546" i="2"/>
  <c r="H538" i="2"/>
  <c r="H530" i="2"/>
  <c r="H522" i="2"/>
  <c r="H514" i="2"/>
  <c r="H506" i="2"/>
  <c r="H498" i="2"/>
  <c r="H490" i="2"/>
  <c r="H482" i="2"/>
  <c r="H474" i="2"/>
  <c r="H466" i="2"/>
  <c r="H458" i="2"/>
  <c r="H450" i="2"/>
  <c r="H442" i="2"/>
  <c r="H434" i="2"/>
  <c r="H426" i="2"/>
  <c r="H418" i="2"/>
  <c r="H410" i="2"/>
  <c r="H402" i="2"/>
  <c r="H394" i="2"/>
  <c r="H386" i="2"/>
  <c r="H378" i="2"/>
  <c r="H370" i="2"/>
  <c r="H362" i="2"/>
  <c r="H354" i="2"/>
  <c r="H346" i="2"/>
  <c r="H338" i="2"/>
  <c r="H330" i="2"/>
  <c r="H322" i="2"/>
  <c r="H314" i="2"/>
  <c r="H306" i="2"/>
  <c r="H298" i="2"/>
  <c r="H290" i="2"/>
  <c r="H282" i="2"/>
  <c r="H274" i="2"/>
  <c r="H266" i="2"/>
  <c r="H258" i="2"/>
  <c r="H250" i="2"/>
  <c r="H242" i="2"/>
  <c r="H234" i="2"/>
  <c r="H226" i="2"/>
  <c r="H218" i="2"/>
  <c r="H210" i="2"/>
  <c r="H202" i="2"/>
  <c r="H194" i="2"/>
  <c r="H186" i="2"/>
  <c r="H178" i="2"/>
  <c r="H170" i="2"/>
  <c r="H162" i="2"/>
  <c r="H154" i="2"/>
  <c r="H146" i="2"/>
  <c r="H138" i="2"/>
  <c r="H130" i="2"/>
  <c r="H122" i="2"/>
  <c r="H114" i="2"/>
  <c r="H106" i="2"/>
  <c r="H98" i="2"/>
  <c r="H90" i="2"/>
  <c r="H82" i="2"/>
  <c r="H74" i="2"/>
  <c r="H66" i="2"/>
  <c r="H58" i="2"/>
  <c r="H50" i="2"/>
  <c r="H42" i="2"/>
  <c r="H34" i="2"/>
  <c r="H26" i="2"/>
  <c r="H18" i="2"/>
  <c r="H10" i="2"/>
  <c r="H2" i="2"/>
  <c r="I2" i="2"/>
  <c r="H1945" i="2"/>
  <c r="H1937" i="2"/>
  <c r="H1929" i="2"/>
  <c r="H1921" i="2"/>
  <c r="H1913" i="2"/>
  <c r="H1905" i="2"/>
  <c r="H1897" i="2"/>
  <c r="H1889" i="2"/>
  <c r="H1881" i="2"/>
  <c r="H1873" i="2"/>
  <c r="H1865" i="2"/>
  <c r="H1857" i="2"/>
  <c r="H1849" i="2"/>
  <c r="H1841" i="2"/>
  <c r="H1833" i="2"/>
  <c r="H1825" i="2"/>
  <c r="H1817" i="2"/>
  <c r="H1809" i="2"/>
  <c r="H1801" i="2"/>
  <c r="H1793" i="2"/>
  <c r="H1785" i="2"/>
  <c r="H1777" i="2"/>
  <c r="H1769" i="2"/>
  <c r="H1761" i="2"/>
  <c r="H1753" i="2"/>
  <c r="H1745" i="2"/>
  <c r="H1737" i="2"/>
  <c r="H1729" i="2"/>
  <c r="H1721" i="2"/>
  <c r="H1713" i="2"/>
  <c r="H1705" i="2"/>
  <c r="H1697" i="2"/>
  <c r="H1689" i="2"/>
  <c r="H1681" i="2"/>
  <c r="H1673" i="2"/>
  <c r="H1665" i="2"/>
  <c r="H1657" i="2"/>
  <c r="H1649" i="2"/>
  <c r="H1641" i="2"/>
  <c r="H1633" i="2"/>
  <c r="H1625" i="2"/>
  <c r="H1617" i="2"/>
  <c r="H1609" i="2"/>
  <c r="H1601" i="2"/>
  <c r="H1593" i="2"/>
  <c r="H1585" i="2"/>
  <c r="H1577" i="2"/>
  <c r="H1569" i="2"/>
  <c r="H1561" i="2"/>
  <c r="H1553" i="2"/>
  <c r="H1545" i="2"/>
  <c r="H1537" i="2"/>
  <c r="H1529" i="2"/>
  <c r="H1521" i="2"/>
  <c r="H1513" i="2"/>
  <c r="H1505" i="2"/>
  <c r="H1497" i="2"/>
  <c r="H1489" i="2"/>
  <c r="H1481" i="2"/>
  <c r="H1473" i="2"/>
  <c r="H1465" i="2"/>
  <c r="H1457" i="2"/>
  <c r="H1449" i="2"/>
  <c r="H1441" i="2"/>
  <c r="H1433" i="2"/>
  <c r="H1425" i="2"/>
  <c r="H1417" i="2"/>
  <c r="H1409" i="2"/>
  <c r="H1401" i="2"/>
  <c r="H1393" i="2"/>
  <c r="H1385" i="2"/>
  <c r="H1377" i="2"/>
  <c r="H1369" i="2"/>
  <c r="H1361" i="2"/>
  <c r="H1353" i="2"/>
  <c r="H1345" i="2"/>
  <c r="H1337" i="2"/>
  <c r="H1329" i="2"/>
  <c r="H1321" i="2"/>
  <c r="H1313" i="2"/>
  <c r="H1305" i="2"/>
  <c r="H1297" i="2"/>
  <c r="H1289" i="2"/>
  <c r="H1281" i="2"/>
  <c r="H1273" i="2"/>
  <c r="H1265" i="2"/>
  <c r="H1257" i="2"/>
  <c r="H1249" i="2"/>
  <c r="H1241" i="2"/>
  <c r="H1233" i="2"/>
  <c r="H1225" i="2"/>
  <c r="H1217" i="2"/>
  <c r="H1209" i="2"/>
  <c r="H1201" i="2"/>
  <c r="H1193" i="2"/>
  <c r="H1185" i="2"/>
  <c r="H1177" i="2"/>
  <c r="H1169" i="2"/>
  <c r="H1161" i="2"/>
  <c r="H1153" i="2"/>
  <c r="H1145" i="2"/>
  <c r="H1137" i="2"/>
  <c r="H1129" i="2"/>
  <c r="H1121" i="2"/>
  <c r="H1113" i="2"/>
  <c r="H1105" i="2"/>
  <c r="H1097" i="2"/>
  <c r="H1089" i="2"/>
  <c r="H1081" i="2"/>
  <c r="H1073" i="2"/>
  <c r="H1065" i="2"/>
  <c r="H1057" i="2"/>
  <c r="H1049" i="2"/>
  <c r="H1041" i="2"/>
  <c r="H1033" i="2"/>
  <c r="H1025" i="2"/>
  <c r="H1017" i="2"/>
  <c r="H1009" i="2"/>
  <c r="H1001" i="2"/>
  <c r="H993" i="2"/>
  <c r="H985" i="2"/>
  <c r="H977" i="2"/>
  <c r="H969" i="2"/>
  <c r="H961" i="2"/>
  <c r="H953" i="2"/>
  <c r="H945" i="2"/>
  <c r="H937" i="2"/>
  <c r="H929" i="2"/>
  <c r="H921" i="2"/>
  <c r="H913" i="2"/>
  <c r="H905" i="2"/>
  <c r="H897" i="2"/>
  <c r="H889" i="2"/>
  <c r="H881" i="2"/>
  <c r="H873" i="2"/>
  <c r="H865" i="2"/>
  <c r="H857" i="2"/>
  <c r="H849" i="2"/>
  <c r="H841" i="2"/>
  <c r="H833" i="2"/>
  <c r="H825" i="2"/>
  <c r="H817" i="2"/>
  <c r="H809" i="2"/>
  <c r="H801" i="2"/>
  <c r="H793" i="2"/>
  <c r="H785" i="2"/>
  <c r="H777" i="2"/>
  <c r="H769" i="2"/>
  <c r="H761" i="2"/>
  <c r="H753" i="2"/>
  <c r="H745" i="2"/>
  <c r="H737" i="2"/>
  <c r="H729" i="2"/>
  <c r="H721" i="2"/>
  <c r="H713" i="2"/>
  <c r="H705" i="2"/>
  <c r="H697" i="2"/>
  <c r="H689" i="2"/>
  <c r="H681" i="2"/>
  <c r="H673" i="2"/>
  <c r="H665" i="2"/>
  <c r="H657" i="2"/>
  <c r="H649" i="2"/>
  <c r="H641" i="2"/>
  <c r="H633" i="2"/>
  <c r="H625" i="2"/>
  <c r="H617" i="2"/>
  <c r="H609" i="2"/>
  <c r="H601" i="2"/>
  <c r="H593" i="2"/>
  <c r="H585" i="2"/>
  <c r="H577" i="2"/>
  <c r="H569" i="2"/>
  <c r="H561" i="2"/>
  <c r="H553" i="2"/>
  <c r="H545" i="2"/>
  <c r="H537" i="2"/>
  <c r="H529" i="2"/>
  <c r="H521" i="2"/>
  <c r="H513" i="2"/>
  <c r="H505" i="2"/>
  <c r="H497" i="2"/>
  <c r="H489" i="2"/>
  <c r="H481" i="2"/>
  <c r="H473" i="2"/>
  <c r="H465" i="2"/>
  <c r="H457" i="2"/>
  <c r="H449" i="2"/>
  <c r="H441" i="2"/>
  <c r="H433" i="2"/>
  <c r="H425" i="2"/>
  <c r="H417" i="2"/>
  <c r="H409" i="2"/>
  <c r="H401" i="2"/>
  <c r="H393" i="2"/>
  <c r="H385" i="2"/>
  <c r="H377" i="2"/>
  <c r="H369" i="2"/>
  <c r="H361" i="2"/>
  <c r="H353" i="2"/>
  <c r="H345" i="2"/>
  <c r="H337" i="2"/>
  <c r="H329" i="2"/>
  <c r="H321" i="2"/>
  <c r="H313" i="2"/>
  <c r="H305" i="2"/>
  <c r="H297" i="2"/>
  <c r="H289" i="2"/>
  <c r="H281" i="2"/>
  <c r="H273" i="2"/>
  <c r="H265" i="2"/>
  <c r="H257" i="2"/>
  <c r="H249" i="2"/>
  <c r="H241" i="2"/>
  <c r="H233" i="2"/>
  <c r="H225" i="2"/>
  <c r="H217" i="2"/>
  <c r="H209" i="2"/>
  <c r="H201" i="2"/>
  <c r="H193" i="2"/>
  <c r="H185" i="2"/>
  <c r="H177" i="2"/>
  <c r="H169" i="2"/>
  <c r="H161" i="2"/>
  <c r="H153" i="2"/>
  <c r="H145" i="2"/>
  <c r="H137" i="2"/>
  <c r="H129" i="2"/>
  <c r="H121" i="2"/>
  <c r="H113" i="2"/>
  <c r="H105" i="2"/>
  <c r="H97" i="2"/>
  <c r="H89" i="2"/>
  <c r="H81" i="2"/>
  <c r="H73" i="2"/>
  <c r="H65" i="2"/>
  <c r="H57" i="2"/>
  <c r="H49" i="2"/>
  <c r="H41" i="2"/>
  <c r="H33" i="2"/>
  <c r="H25" i="2"/>
  <c r="H17" i="2"/>
  <c r="H9" i="2"/>
  <c r="H2016" i="2"/>
  <c r="H2008" i="2"/>
  <c r="H2000" i="2"/>
  <c r="H1992" i="2"/>
  <c r="H1984" i="2"/>
  <c r="H1976" i="2"/>
  <c r="H1968" i="2"/>
  <c r="H1960" i="2"/>
  <c r="H1952" i="2"/>
  <c r="H1944" i="2"/>
  <c r="H1936" i="2"/>
  <c r="H1928" i="2"/>
  <c r="H1920" i="2"/>
  <c r="H1912" i="2"/>
  <c r="H1904" i="2"/>
  <c r="H1896" i="2"/>
  <c r="H1888" i="2"/>
  <c r="H1880" i="2"/>
  <c r="H1872" i="2"/>
  <c r="H1864" i="2"/>
  <c r="H1856" i="2"/>
  <c r="H1848" i="2"/>
  <c r="H1840" i="2"/>
  <c r="H1832" i="2"/>
  <c r="H1824" i="2"/>
  <c r="H1816" i="2"/>
  <c r="H1808" i="2"/>
  <c r="H1800" i="2"/>
  <c r="H1792" i="2"/>
  <c r="H1784" i="2"/>
  <c r="H1776" i="2"/>
  <c r="H1768" i="2"/>
  <c r="H1760" i="2"/>
  <c r="H1752" i="2"/>
  <c r="H1744" i="2"/>
  <c r="H1736" i="2"/>
  <c r="H1728" i="2"/>
  <c r="H1720" i="2"/>
  <c r="H1712" i="2"/>
  <c r="H1704" i="2"/>
  <c r="H1696" i="2"/>
  <c r="H1688" i="2"/>
  <c r="H1680" i="2"/>
  <c r="H1672" i="2"/>
  <c r="H1664" i="2"/>
  <c r="H1656" i="2"/>
  <c r="H1648" i="2"/>
  <c r="H1640" i="2"/>
  <c r="H1632" i="2"/>
  <c r="H1624" i="2"/>
  <c r="H1616" i="2"/>
  <c r="H1608" i="2"/>
  <c r="H1600" i="2"/>
  <c r="H1592" i="2"/>
  <c r="H1584" i="2"/>
  <c r="H1576" i="2"/>
  <c r="H1568" i="2"/>
  <c r="H1560" i="2"/>
  <c r="H1552" i="2"/>
  <c r="H1544" i="2"/>
  <c r="H1536" i="2"/>
  <c r="H1528" i="2"/>
  <c r="H1520" i="2"/>
  <c r="H1512" i="2"/>
  <c r="H1504" i="2"/>
  <c r="H1496" i="2"/>
  <c r="H1488" i="2"/>
  <c r="H1480" i="2"/>
  <c r="H1472" i="2"/>
  <c r="H1464" i="2"/>
  <c r="H1456" i="2"/>
  <c r="H1448" i="2"/>
  <c r="H1440" i="2"/>
  <c r="H1432" i="2"/>
  <c r="H1424" i="2"/>
  <c r="H1416" i="2"/>
  <c r="H1408" i="2"/>
  <c r="H1400" i="2"/>
  <c r="H1392" i="2"/>
  <c r="H1384" i="2"/>
  <c r="H1376" i="2"/>
  <c r="H1368" i="2"/>
  <c r="H1360" i="2"/>
  <c r="H1352" i="2"/>
  <c r="H1344" i="2"/>
  <c r="H1336" i="2"/>
  <c r="H1328" i="2"/>
  <c r="H1320" i="2"/>
  <c r="H1312" i="2"/>
  <c r="H1304" i="2"/>
  <c r="H1296" i="2"/>
  <c r="H1288" i="2"/>
  <c r="H1280" i="2"/>
  <c r="H1272" i="2"/>
  <c r="H1264" i="2"/>
  <c r="H1256" i="2"/>
  <c r="H1248" i="2"/>
  <c r="H1240" i="2"/>
  <c r="H1232" i="2"/>
  <c r="H1224" i="2"/>
  <c r="H1216" i="2"/>
  <c r="H1208" i="2"/>
  <c r="H1200" i="2"/>
  <c r="H1192" i="2"/>
  <c r="H1184" i="2"/>
  <c r="H1176" i="2"/>
  <c r="H1168" i="2"/>
  <c r="H1160" i="2"/>
  <c r="H1152" i="2"/>
  <c r="H1144" i="2"/>
  <c r="H1136" i="2"/>
  <c r="H1128" i="2"/>
  <c r="H1120" i="2"/>
  <c r="H1112" i="2"/>
  <c r="H1104" i="2"/>
  <c r="H1096" i="2"/>
  <c r="H1088" i="2"/>
  <c r="H1080" i="2"/>
  <c r="H1072" i="2"/>
  <c r="H1064" i="2"/>
  <c r="H1056" i="2"/>
  <c r="H1048" i="2"/>
  <c r="H1040" i="2"/>
  <c r="H1032" i="2"/>
  <c r="H1024" i="2"/>
  <c r="H1016" i="2"/>
  <c r="H1008" i="2"/>
  <c r="H1000" i="2"/>
  <c r="H992" i="2"/>
  <c r="H984" i="2"/>
  <c r="H976" i="2"/>
  <c r="H968" i="2"/>
  <c r="H960" i="2"/>
  <c r="H952" i="2"/>
  <c r="H944" i="2"/>
  <c r="H936" i="2"/>
  <c r="H928" i="2"/>
  <c r="H920" i="2"/>
  <c r="H912" i="2"/>
  <c r="H904" i="2"/>
  <c r="H896" i="2"/>
  <c r="H888" i="2"/>
  <c r="H880" i="2"/>
  <c r="H872" i="2"/>
  <c r="H864" i="2"/>
  <c r="H856" i="2"/>
  <c r="H848" i="2"/>
  <c r="H840" i="2"/>
  <c r="H832" i="2"/>
  <c r="H824" i="2"/>
  <c r="H816" i="2"/>
  <c r="H808" i="2"/>
  <c r="H800" i="2"/>
  <c r="H792" i="2"/>
  <c r="H784" i="2"/>
  <c r="H776" i="2"/>
  <c r="H768" i="2"/>
  <c r="H760" i="2"/>
  <c r="H752" i="2"/>
  <c r="H744" i="2"/>
  <c r="H736" i="2"/>
  <c r="H728" i="2"/>
  <c r="H720" i="2"/>
  <c r="H712" i="2"/>
  <c r="H704" i="2"/>
  <c r="H696" i="2"/>
  <c r="H688" i="2"/>
  <c r="H680" i="2"/>
  <c r="H672" i="2"/>
  <c r="H664" i="2"/>
  <c r="H656" i="2"/>
  <c r="H648" i="2"/>
  <c r="H640" i="2"/>
  <c r="H632" i="2"/>
  <c r="H624" i="2"/>
  <c r="H616" i="2"/>
  <c r="H608" i="2"/>
  <c r="H600" i="2"/>
  <c r="H592" i="2"/>
  <c r="H584" i="2"/>
  <c r="H576" i="2"/>
  <c r="H568" i="2"/>
  <c r="H560" i="2"/>
  <c r="H552" i="2"/>
  <c r="H544" i="2"/>
  <c r="H536" i="2"/>
  <c r="H528" i="2"/>
  <c r="H520" i="2"/>
  <c r="H512" i="2"/>
  <c r="H504" i="2"/>
  <c r="H496" i="2"/>
  <c r="H488" i="2"/>
  <c r="H480" i="2"/>
  <c r="H472" i="2"/>
  <c r="H464" i="2"/>
  <c r="H456" i="2"/>
  <c r="H448" i="2"/>
  <c r="H440" i="2"/>
  <c r="H432" i="2"/>
  <c r="H424" i="2"/>
  <c r="H416" i="2"/>
  <c r="H408" i="2"/>
  <c r="H400" i="2"/>
  <c r="H392" i="2"/>
  <c r="H384" i="2"/>
  <c r="H376" i="2"/>
  <c r="H368" i="2"/>
  <c r="H360" i="2"/>
  <c r="H352" i="2"/>
  <c r="H344" i="2"/>
  <c r="H336" i="2"/>
  <c r="H328" i="2"/>
  <c r="H320" i="2"/>
  <c r="H312" i="2"/>
  <c r="H304" i="2"/>
  <c r="H296" i="2"/>
  <c r="H288" i="2"/>
  <c r="H280" i="2"/>
  <c r="H272" i="2"/>
  <c r="H264" i="2"/>
  <c r="H256" i="2"/>
  <c r="H248" i="2"/>
  <c r="H240" i="2"/>
  <c r="H232" i="2"/>
  <c r="H224" i="2"/>
  <c r="H216" i="2"/>
  <c r="H208" i="2"/>
  <c r="H200" i="2"/>
  <c r="H192" i="2"/>
  <c r="H184" i="2"/>
  <c r="H176" i="2"/>
  <c r="H168" i="2"/>
  <c r="H160" i="2"/>
  <c r="H152" i="2"/>
  <c r="H144" i="2"/>
  <c r="H136" i="2"/>
  <c r="H128" i="2"/>
  <c r="H120" i="2"/>
  <c r="H112" i="2"/>
  <c r="H104" i="2"/>
  <c r="H96" i="2"/>
  <c r="H88" i="2"/>
  <c r="H80" i="2"/>
  <c r="H72" i="2"/>
  <c r="H64" i="2"/>
  <c r="H56" i="2"/>
  <c r="H48" i="2"/>
  <c r="H40" i="2"/>
  <c r="H32" i="2"/>
  <c r="H24" i="2"/>
  <c r="H16" i="2"/>
  <c r="H8" i="2"/>
  <c r="H1935" i="2"/>
  <c r="H1927" i="2"/>
  <c r="H1919" i="2"/>
  <c r="H1911" i="2"/>
  <c r="H1903" i="2"/>
  <c r="H1895" i="2"/>
  <c r="H1887" i="2"/>
  <c r="H1879" i="2"/>
  <c r="H1871" i="2"/>
  <c r="H1863" i="2"/>
  <c r="H1855" i="2"/>
  <c r="H1847" i="2"/>
  <c r="H1839" i="2"/>
  <c r="H1831" i="2"/>
  <c r="H1823" i="2"/>
  <c r="H1815" i="2"/>
  <c r="H1807" i="2"/>
  <c r="H1799" i="2"/>
  <c r="H1791" i="2"/>
  <c r="H1783" i="2"/>
  <c r="H1775" i="2"/>
  <c r="H1767" i="2"/>
  <c r="H1759" i="2"/>
  <c r="H1751" i="2"/>
  <c r="H1743" i="2"/>
  <c r="H1735" i="2"/>
  <c r="H1727" i="2"/>
  <c r="H1719" i="2"/>
  <c r="H1711" i="2"/>
  <c r="H1703" i="2"/>
  <c r="H1695" i="2"/>
  <c r="H1687" i="2"/>
  <c r="H1679" i="2"/>
  <c r="H1671" i="2"/>
  <c r="H1663" i="2"/>
  <c r="H1655" i="2"/>
  <c r="H1647" i="2"/>
  <c r="H1639" i="2"/>
  <c r="H1631" i="2"/>
  <c r="H1623" i="2"/>
  <c r="H1615" i="2"/>
  <c r="H1607" i="2"/>
  <c r="H1599" i="2"/>
  <c r="H1591" i="2"/>
  <c r="H1583" i="2"/>
  <c r="H1575" i="2"/>
  <c r="H1567" i="2"/>
  <c r="H1559" i="2"/>
  <c r="H1551" i="2"/>
  <c r="H1543" i="2"/>
  <c r="H1535" i="2"/>
  <c r="H1527" i="2"/>
  <c r="H1519" i="2"/>
  <c r="H1511" i="2"/>
  <c r="H1503" i="2"/>
  <c r="H1495" i="2"/>
  <c r="H1487" i="2"/>
  <c r="H1479" i="2"/>
  <c r="H1471" i="2"/>
  <c r="H1463" i="2"/>
  <c r="H1455" i="2"/>
  <c r="H1447" i="2"/>
  <c r="H1439" i="2"/>
  <c r="H1431" i="2"/>
  <c r="H1423" i="2"/>
  <c r="H1415" i="2"/>
  <c r="H1407" i="2"/>
  <c r="H1399" i="2"/>
  <c r="H1391" i="2"/>
  <c r="H1383" i="2"/>
  <c r="H1375" i="2"/>
  <c r="H1367" i="2"/>
  <c r="H1359" i="2"/>
  <c r="H1351" i="2"/>
  <c r="H1343" i="2"/>
  <c r="H1335" i="2"/>
  <c r="H1327" i="2"/>
  <c r="H1319" i="2"/>
  <c r="H1311" i="2"/>
  <c r="H1303" i="2"/>
  <c r="H1295" i="2"/>
  <c r="H1287" i="2"/>
  <c r="H1279" i="2"/>
  <c r="H1271" i="2"/>
  <c r="H1263" i="2"/>
  <c r="H1255" i="2"/>
  <c r="H1247" i="2"/>
  <c r="H1239" i="2"/>
  <c r="H1231" i="2"/>
  <c r="H1223" i="2"/>
  <c r="H1215" i="2"/>
  <c r="H1207" i="2"/>
  <c r="H1199" i="2"/>
  <c r="H1191" i="2"/>
  <c r="H1183" i="2"/>
  <c r="H1175" i="2"/>
  <c r="H1167" i="2"/>
  <c r="H1159" i="2"/>
  <c r="H1151" i="2"/>
  <c r="H1143" i="2"/>
  <c r="H1135" i="2"/>
  <c r="H1127" i="2"/>
  <c r="H1119" i="2"/>
  <c r="H1111" i="2"/>
  <c r="H1103" i="2"/>
  <c r="H1095" i="2"/>
  <c r="H1087" i="2"/>
  <c r="H1079" i="2"/>
  <c r="H1071" i="2"/>
  <c r="H1063" i="2"/>
  <c r="H1055" i="2"/>
  <c r="H1047" i="2"/>
  <c r="H1039" i="2"/>
  <c r="H1031" i="2"/>
  <c r="H1023" i="2"/>
  <c r="H1015" i="2"/>
  <c r="H1007" i="2"/>
  <c r="H999" i="2"/>
  <c r="H991" i="2"/>
  <c r="H983" i="2"/>
  <c r="H975" i="2"/>
  <c r="H967" i="2"/>
  <c r="H959" i="2"/>
  <c r="H951" i="2"/>
  <c r="H943" i="2"/>
  <c r="H935" i="2"/>
  <c r="H927" i="2"/>
  <c r="H919" i="2"/>
  <c r="H911" i="2"/>
  <c r="H903" i="2"/>
  <c r="H895" i="2"/>
  <c r="H887" i="2"/>
  <c r="H879" i="2"/>
  <c r="H871" i="2"/>
  <c r="H863" i="2"/>
  <c r="H855" i="2"/>
  <c r="H847" i="2"/>
  <c r="H839" i="2"/>
  <c r="H831" i="2"/>
  <c r="H823" i="2"/>
  <c r="H815" i="2"/>
  <c r="H807" i="2"/>
  <c r="H799" i="2"/>
  <c r="H791" i="2"/>
  <c r="H783" i="2"/>
  <c r="H775" i="2"/>
  <c r="H767" i="2"/>
  <c r="H759" i="2"/>
  <c r="H751" i="2"/>
  <c r="H743" i="2"/>
  <c r="H735" i="2"/>
  <c r="H727" i="2"/>
  <c r="H719" i="2"/>
  <c r="H711" i="2"/>
  <c r="H703" i="2"/>
  <c r="H695" i="2"/>
  <c r="H687" i="2"/>
  <c r="H679" i="2"/>
  <c r="H671" i="2"/>
  <c r="H663" i="2"/>
  <c r="H655" i="2"/>
  <c r="H647" i="2"/>
  <c r="H639" i="2"/>
  <c r="H631" i="2"/>
  <c r="H623" i="2"/>
  <c r="H615" i="2"/>
  <c r="H607" i="2"/>
  <c r="H599" i="2"/>
  <c r="H591" i="2"/>
  <c r="H583" i="2"/>
  <c r="H575" i="2"/>
  <c r="H567" i="2"/>
  <c r="H559" i="2"/>
  <c r="H551" i="2"/>
  <c r="H543" i="2"/>
  <c r="H535" i="2"/>
  <c r="H527" i="2"/>
  <c r="H519" i="2"/>
  <c r="H511" i="2"/>
  <c r="H503" i="2"/>
  <c r="H495" i="2"/>
  <c r="H487" i="2"/>
  <c r="H479" i="2"/>
  <c r="H471" i="2"/>
  <c r="H463" i="2"/>
  <c r="H455" i="2"/>
  <c r="H447" i="2"/>
  <c r="H439" i="2"/>
  <c r="H431" i="2"/>
  <c r="H423" i="2"/>
  <c r="H415" i="2"/>
  <c r="H407" i="2"/>
  <c r="H399" i="2"/>
  <c r="H391" i="2"/>
  <c r="H383" i="2"/>
  <c r="H375" i="2"/>
  <c r="H367" i="2"/>
  <c r="H359" i="2"/>
  <c r="H351" i="2"/>
  <c r="H343" i="2"/>
  <c r="H335" i="2"/>
  <c r="H327" i="2"/>
  <c r="H319" i="2"/>
  <c r="H311" i="2"/>
  <c r="H303" i="2"/>
  <c r="H295" i="2"/>
  <c r="H287" i="2"/>
  <c r="H279" i="2"/>
  <c r="H271" i="2"/>
  <c r="H263" i="2"/>
  <c r="H255" i="2"/>
  <c r="H247" i="2"/>
  <c r="H239" i="2"/>
  <c r="H231" i="2"/>
  <c r="H223" i="2"/>
  <c r="H215" i="2"/>
  <c r="H207" i="2"/>
  <c r="H199" i="2"/>
  <c r="H191" i="2"/>
  <c r="H183" i="2"/>
  <c r="H175" i="2"/>
  <c r="H167" i="2"/>
  <c r="H159" i="2"/>
  <c r="H151" i="2"/>
  <c r="H143" i="2"/>
  <c r="H135" i="2"/>
  <c r="H127" i="2"/>
  <c r="H119" i="2"/>
  <c r="H111" i="2"/>
  <c r="H103" i="2"/>
  <c r="H95" i="2"/>
  <c r="H87" i="2"/>
  <c r="H79" i="2"/>
  <c r="H71" i="2"/>
  <c r="H63" i="2"/>
  <c r="H55" i="2"/>
  <c r="H47" i="2"/>
  <c r="H39" i="2"/>
  <c r="H31" i="2"/>
  <c r="H23" i="2"/>
  <c r="H15" i="2"/>
  <c r="H7" i="2"/>
  <c r="H1926" i="2"/>
  <c r="H1918" i="2"/>
  <c r="H1910" i="2"/>
  <c r="H1902" i="2"/>
  <c r="H1894" i="2"/>
  <c r="H1886" i="2"/>
  <c r="H1878" i="2"/>
  <c r="H1870" i="2"/>
  <c r="H1862" i="2"/>
  <c r="H1854" i="2"/>
  <c r="H1846" i="2"/>
  <c r="H1838" i="2"/>
  <c r="H1830" i="2"/>
  <c r="H1822" i="2"/>
  <c r="H1814" i="2"/>
  <c r="H1806" i="2"/>
  <c r="H1798" i="2"/>
  <c r="H1790" i="2"/>
  <c r="H1782" i="2"/>
  <c r="H1774" i="2"/>
  <c r="H1766" i="2"/>
  <c r="H1758" i="2"/>
  <c r="H1750" i="2"/>
  <c r="H1742" i="2"/>
  <c r="H1734" i="2"/>
  <c r="H1726" i="2"/>
  <c r="H1718" i="2"/>
  <c r="H1710" i="2"/>
  <c r="H1702" i="2"/>
  <c r="H1694" i="2"/>
  <c r="H1686" i="2"/>
  <c r="H1678" i="2"/>
  <c r="H1670" i="2"/>
  <c r="H1662" i="2"/>
  <c r="H1654" i="2"/>
  <c r="H1646" i="2"/>
  <c r="H1638" i="2"/>
  <c r="H1630" i="2"/>
  <c r="H1622" i="2"/>
  <c r="H1614" i="2"/>
  <c r="H1606" i="2"/>
  <c r="H1598" i="2"/>
  <c r="H1590" i="2"/>
  <c r="H1582" i="2"/>
  <c r="H1574" i="2"/>
  <c r="H1566" i="2"/>
  <c r="H1558" i="2"/>
  <c r="H1550" i="2"/>
  <c r="H1542" i="2"/>
  <c r="H1534" i="2"/>
  <c r="H1526" i="2"/>
  <c r="H1518" i="2"/>
  <c r="H1510" i="2"/>
  <c r="H1502" i="2"/>
  <c r="H1494" i="2"/>
  <c r="H1486" i="2"/>
  <c r="H1478" i="2"/>
  <c r="H1470" i="2"/>
  <c r="H1462" i="2"/>
  <c r="H1454" i="2"/>
  <c r="H1446" i="2"/>
  <c r="H1438" i="2"/>
  <c r="H1430" i="2"/>
  <c r="H1422" i="2"/>
  <c r="H1414" i="2"/>
  <c r="H1406" i="2"/>
  <c r="H1398" i="2"/>
  <c r="H1390" i="2"/>
  <c r="H1382" i="2"/>
  <c r="H1374" i="2"/>
  <c r="H1366" i="2"/>
  <c r="H1358" i="2"/>
  <c r="H1350" i="2"/>
  <c r="H1342" i="2"/>
  <c r="H1334" i="2"/>
  <c r="H1326" i="2"/>
  <c r="H1318" i="2"/>
  <c r="H1310" i="2"/>
  <c r="H1302" i="2"/>
  <c r="H1294" i="2"/>
  <c r="H1286" i="2"/>
  <c r="H1278" i="2"/>
  <c r="H1270" i="2"/>
  <c r="H1262" i="2"/>
  <c r="H1254" i="2"/>
  <c r="H1246" i="2"/>
  <c r="H1238" i="2"/>
  <c r="H1230" i="2"/>
  <c r="H1222" i="2"/>
  <c r="H1214" i="2"/>
  <c r="H1206" i="2"/>
  <c r="H1198" i="2"/>
  <c r="H1190" i="2"/>
  <c r="H1182" i="2"/>
  <c r="H1174" i="2"/>
  <c r="H1166" i="2"/>
  <c r="H1158" i="2"/>
  <c r="H1150" i="2"/>
  <c r="H1142" i="2"/>
  <c r="H1134" i="2"/>
  <c r="H1126" i="2"/>
  <c r="H1118" i="2"/>
  <c r="H1110" i="2"/>
  <c r="H1102" i="2"/>
  <c r="H1094" i="2"/>
  <c r="H1086" i="2"/>
  <c r="H1078" i="2"/>
  <c r="H1070" i="2"/>
  <c r="H1062" i="2"/>
  <c r="H1054" i="2"/>
  <c r="H1046" i="2"/>
  <c r="H1038" i="2"/>
  <c r="H1030" i="2"/>
  <c r="H1022" i="2"/>
  <c r="H1014" i="2"/>
  <c r="H1006" i="2"/>
  <c r="H998" i="2"/>
  <c r="H990" i="2"/>
  <c r="H982" i="2"/>
  <c r="H974" i="2"/>
  <c r="H966" i="2"/>
  <c r="H958" i="2"/>
  <c r="H950" i="2"/>
  <c r="H942" i="2"/>
  <c r="H934" i="2"/>
  <c r="H926" i="2"/>
  <c r="H918" i="2"/>
  <c r="H910" i="2"/>
  <c r="H902" i="2"/>
  <c r="H894" i="2"/>
  <c r="H886" i="2"/>
  <c r="H878" i="2"/>
  <c r="H870" i="2"/>
  <c r="H862" i="2"/>
  <c r="H854" i="2"/>
  <c r="H846" i="2"/>
  <c r="H838" i="2"/>
  <c r="H830" i="2"/>
  <c r="H822" i="2"/>
  <c r="H814" i="2"/>
  <c r="H806" i="2"/>
  <c r="H798" i="2"/>
  <c r="H790" i="2"/>
  <c r="H782" i="2"/>
  <c r="H774" i="2"/>
  <c r="H766" i="2"/>
  <c r="H758" i="2"/>
  <c r="H750" i="2"/>
  <c r="H742" i="2"/>
  <c r="H734" i="2"/>
  <c r="H726" i="2"/>
  <c r="H718" i="2"/>
  <c r="H710" i="2"/>
  <c r="H702" i="2"/>
  <c r="H694" i="2"/>
  <c r="H686" i="2"/>
  <c r="H678" i="2"/>
  <c r="H670" i="2"/>
  <c r="H662" i="2"/>
  <c r="H654" i="2"/>
  <c r="H646" i="2"/>
  <c r="H638" i="2"/>
  <c r="H630" i="2"/>
  <c r="H622" i="2"/>
  <c r="H614" i="2"/>
  <c r="H606" i="2"/>
  <c r="H598" i="2"/>
  <c r="H590" i="2"/>
  <c r="H582" i="2"/>
  <c r="H574" i="2"/>
  <c r="H566" i="2"/>
  <c r="H558" i="2"/>
  <c r="H550" i="2"/>
  <c r="H542" i="2"/>
  <c r="H534" i="2"/>
  <c r="H526" i="2"/>
  <c r="H518" i="2"/>
  <c r="H510" i="2"/>
  <c r="H502" i="2"/>
  <c r="H494" i="2"/>
  <c r="H486" i="2"/>
  <c r="H478" i="2"/>
  <c r="H470" i="2"/>
  <c r="H462" i="2"/>
  <c r="H454" i="2"/>
  <c r="H446" i="2"/>
  <c r="H438" i="2"/>
  <c r="H430" i="2"/>
  <c r="H422" i="2"/>
  <c r="H414" i="2"/>
  <c r="H406" i="2"/>
  <c r="H398" i="2"/>
  <c r="H390" i="2"/>
  <c r="H382" i="2"/>
  <c r="H374" i="2"/>
  <c r="H366" i="2"/>
  <c r="H358" i="2"/>
  <c r="H350" i="2"/>
  <c r="H342" i="2"/>
  <c r="H334" i="2"/>
  <c r="H326" i="2"/>
  <c r="H318" i="2"/>
  <c r="H310" i="2"/>
  <c r="H302" i="2"/>
  <c r="H294" i="2"/>
  <c r="H286" i="2"/>
  <c r="H278" i="2"/>
  <c r="H270" i="2"/>
  <c r="H262" i="2"/>
  <c r="H254" i="2"/>
  <c r="H246" i="2"/>
  <c r="H238" i="2"/>
  <c r="H230" i="2"/>
  <c r="H222" i="2"/>
  <c r="H214" i="2"/>
  <c r="H206" i="2"/>
  <c r="H198" i="2"/>
  <c r="H190" i="2"/>
  <c r="H182" i="2"/>
  <c r="H174" i="2"/>
  <c r="H166" i="2"/>
  <c r="H158" i="2"/>
  <c r="H150" i="2"/>
  <c r="H142" i="2"/>
  <c r="H134" i="2"/>
  <c r="H126" i="2"/>
  <c r="H118" i="2"/>
  <c r="H110" i="2"/>
  <c r="H102" i="2"/>
  <c r="H94" i="2"/>
  <c r="H86" i="2"/>
  <c r="H78" i="2"/>
  <c r="H70" i="2"/>
  <c r="H62" i="2"/>
  <c r="H54" i="2"/>
  <c r="H46" i="2"/>
  <c r="H38" i="2"/>
  <c r="H30" i="2"/>
  <c r="H22" i="2"/>
  <c r="H14" i="2"/>
  <c r="H6" i="2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<sst xmlns="http://schemas.openxmlformats.org/spreadsheetml/2006/main" count="20443" uniqueCount="2819">
  <si>
    <t>dept_no</t>
  </si>
  <si>
    <t>dept_name</t>
  </si>
  <si>
    <t>SUM_salary</t>
  </si>
  <si>
    <t>avg_salary</t>
  </si>
  <si>
    <t>20%</t>
  </si>
  <si>
    <t>50%</t>
  </si>
  <si>
    <t>d005</t>
  </si>
  <si>
    <t>Development</t>
  </si>
  <si>
    <t>d004</t>
  </si>
  <si>
    <t>Production</t>
  </si>
  <si>
    <t>d007</t>
  </si>
  <si>
    <t>Sales</t>
  </si>
  <si>
    <t>d001</t>
  </si>
  <si>
    <t>Marketing</t>
  </si>
  <si>
    <t>d009</t>
  </si>
  <si>
    <t>Customer Service</t>
  </si>
  <si>
    <t>d008</t>
  </si>
  <si>
    <t>Research</t>
  </si>
  <si>
    <t>d002</t>
  </si>
  <si>
    <t>Finance</t>
  </si>
  <si>
    <t>d006</t>
  </si>
  <si>
    <t>Quality Management</t>
  </si>
  <si>
    <t>d003</t>
  </si>
  <si>
    <t>Human Resources</t>
  </si>
  <si>
    <t>Total sum</t>
  </si>
  <si>
    <t>20% Reduction Amount</t>
  </si>
  <si>
    <t>emp_no</t>
  </si>
  <si>
    <t>first_name</t>
  </si>
  <si>
    <t>last_name</t>
  </si>
  <si>
    <t>Max(s.salary)</t>
  </si>
  <si>
    <t>overpaid(T/F)</t>
  </si>
  <si>
    <t>4.5%</t>
  </si>
  <si>
    <t>Salary after 4.5% reduction</t>
  </si>
  <si>
    <t>Total $ saved</t>
  </si>
  <si>
    <t>Lorien</t>
  </si>
  <si>
    <t>Bednarek</t>
  </si>
  <si>
    <t>Francoise</t>
  </si>
  <si>
    <t>Pell</t>
  </si>
  <si>
    <t>T</t>
  </si>
  <si>
    <t>Kasidit</t>
  </si>
  <si>
    <t>Sidhu</t>
  </si>
  <si>
    <t>Mohit</t>
  </si>
  <si>
    <t>Ramsay</t>
  </si>
  <si>
    <t>Gino</t>
  </si>
  <si>
    <t>Dichev</t>
  </si>
  <si>
    <t>Francesca</t>
  </si>
  <si>
    <t>Ghalwash</t>
  </si>
  <si>
    <t>Junichi</t>
  </si>
  <si>
    <t>Oskamp</t>
  </si>
  <si>
    <t>Alair</t>
  </si>
  <si>
    <t>Naumovich</t>
  </si>
  <si>
    <t>Lidong</t>
  </si>
  <si>
    <t>Gruenwald</t>
  </si>
  <si>
    <t>Ramalingam</t>
  </si>
  <si>
    <t>Lamma</t>
  </si>
  <si>
    <t>Ronnie</t>
  </si>
  <si>
    <t>Mellouli</t>
  </si>
  <si>
    <t>Mang</t>
  </si>
  <si>
    <t>Heinisuo</t>
  </si>
  <si>
    <t>Jiang</t>
  </si>
  <si>
    <t>Nittel</t>
  </si>
  <si>
    <t>Taegyun</t>
  </si>
  <si>
    <t>Toshimi</t>
  </si>
  <si>
    <t>Sluis</t>
  </si>
  <si>
    <t>Tiina</t>
  </si>
  <si>
    <t>Janocha</t>
  </si>
  <si>
    <t>Kannan</t>
  </si>
  <si>
    <t>Middleton</t>
  </si>
  <si>
    <t>Morris</t>
  </si>
  <si>
    <t>Perng</t>
  </si>
  <si>
    <t>Suebskul</t>
  </si>
  <si>
    <t>Barvinok</t>
  </si>
  <si>
    <t>Weiyi</t>
  </si>
  <si>
    <t>Bael</t>
  </si>
  <si>
    <t>Ulises</t>
  </si>
  <si>
    <t>Rando</t>
  </si>
  <si>
    <t>Khoa</t>
  </si>
  <si>
    <t>Thorelli</t>
  </si>
  <si>
    <t>Juichirou</t>
  </si>
  <si>
    <t>Porenta</t>
  </si>
  <si>
    <t>Mantis</t>
  </si>
  <si>
    <t>Copas</t>
  </si>
  <si>
    <t>Martial</t>
  </si>
  <si>
    <t>Androutsos</t>
  </si>
  <si>
    <t>Karlis</t>
  </si>
  <si>
    <t>Savasere</t>
  </si>
  <si>
    <t>Gio</t>
  </si>
  <si>
    <t>Lally</t>
  </si>
  <si>
    <t>Chaoyi</t>
  </si>
  <si>
    <t>Basart</t>
  </si>
  <si>
    <t>Nitsan</t>
  </si>
  <si>
    <t>Kampfer</t>
  </si>
  <si>
    <t>Gunderson</t>
  </si>
  <si>
    <t>Fumiya</t>
  </si>
  <si>
    <t>Schoegge</t>
  </si>
  <si>
    <t>Hisao</t>
  </si>
  <si>
    <t>Ghemri</t>
  </si>
  <si>
    <t>Lunjin</t>
  </si>
  <si>
    <t>Hutter</t>
  </si>
  <si>
    <t>Sanjit</t>
  </si>
  <si>
    <t>Preusig</t>
  </si>
  <si>
    <t>Paris</t>
  </si>
  <si>
    <t>Merlo</t>
  </si>
  <si>
    <t>Hideo</t>
  </si>
  <si>
    <t>Gide</t>
  </si>
  <si>
    <t>Sudharsan</t>
  </si>
  <si>
    <t>Heping</t>
  </si>
  <si>
    <t>Ebru</t>
  </si>
  <si>
    <t>Bamford</t>
  </si>
  <si>
    <t>Mohd</t>
  </si>
  <si>
    <t>Macedo</t>
  </si>
  <si>
    <t>Lihong</t>
  </si>
  <si>
    <t>Baaz</t>
  </si>
  <si>
    <t>Lucien</t>
  </si>
  <si>
    <t>Baar</t>
  </si>
  <si>
    <t>Abdelaziz</t>
  </si>
  <si>
    <t>Shumilov</t>
  </si>
  <si>
    <t>Debaprosad</t>
  </si>
  <si>
    <t>Guerreiro</t>
  </si>
  <si>
    <t>Nigel</t>
  </si>
  <si>
    <t>Herber</t>
  </si>
  <si>
    <t>Yoshinari</t>
  </si>
  <si>
    <t>Jayawardene</t>
  </si>
  <si>
    <t>Jinya</t>
  </si>
  <si>
    <t>Porotnikoff</t>
  </si>
  <si>
    <t>Xiaoshan</t>
  </si>
  <si>
    <t>Kakkar</t>
  </si>
  <si>
    <t>Hitomi</t>
  </si>
  <si>
    <t>Zirintsis</t>
  </si>
  <si>
    <t>Ohad</t>
  </si>
  <si>
    <t>Lakshmanan</t>
  </si>
  <si>
    <t>Nishit</t>
  </si>
  <si>
    <t>Brandsma</t>
  </si>
  <si>
    <t>Sampalli</t>
  </si>
  <si>
    <t>Zhiwei</t>
  </si>
  <si>
    <t>Kousuke</t>
  </si>
  <si>
    <t>Penn</t>
  </si>
  <si>
    <t>Shai</t>
  </si>
  <si>
    <t>Laurillard</t>
  </si>
  <si>
    <t>Sergi</t>
  </si>
  <si>
    <t>Mitina</t>
  </si>
  <si>
    <t>Przemyslawa</t>
  </si>
  <si>
    <t>Murtha</t>
  </si>
  <si>
    <t>Dekang</t>
  </si>
  <si>
    <t>Delgrossi</t>
  </si>
  <si>
    <t>Ekawit</t>
  </si>
  <si>
    <t>Lorie</t>
  </si>
  <si>
    <t>Tzvetan</t>
  </si>
  <si>
    <t>Stafford</t>
  </si>
  <si>
    <t>Theirry</t>
  </si>
  <si>
    <t>Garnham</t>
  </si>
  <si>
    <t>Panayotis</t>
  </si>
  <si>
    <t>Stanger</t>
  </si>
  <si>
    <t>Xiahua</t>
  </si>
  <si>
    <t>Prochazka</t>
  </si>
  <si>
    <t>Mohammed</t>
  </si>
  <si>
    <t>Koshiba</t>
  </si>
  <si>
    <t>Bojan</t>
  </si>
  <si>
    <t>Wilharm</t>
  </si>
  <si>
    <t>Shigehito</t>
  </si>
  <si>
    <t>Driscoll</t>
  </si>
  <si>
    <t>Jingling</t>
  </si>
  <si>
    <t>Gerteisen</t>
  </si>
  <si>
    <t>Brewster</t>
  </si>
  <si>
    <t>Stranks</t>
  </si>
  <si>
    <t>Kellie</t>
  </si>
  <si>
    <t>Ertl</t>
  </si>
  <si>
    <t>Cordelia</t>
  </si>
  <si>
    <t>Pelz</t>
  </si>
  <si>
    <t>Renee</t>
  </si>
  <si>
    <t>Nollmann</t>
  </si>
  <si>
    <t>Ioana</t>
  </si>
  <si>
    <t>Gien</t>
  </si>
  <si>
    <t>Tetzlaff</t>
  </si>
  <si>
    <t>Shuky</t>
  </si>
  <si>
    <t>Picht</t>
  </si>
  <si>
    <t>Toong</t>
  </si>
  <si>
    <t>Litecky</t>
  </si>
  <si>
    <t>Marsha</t>
  </si>
  <si>
    <t>Pintelas</t>
  </si>
  <si>
    <t>Gao</t>
  </si>
  <si>
    <t>Cooley</t>
  </si>
  <si>
    <t>Xiong</t>
  </si>
  <si>
    <t>Peng</t>
  </si>
  <si>
    <t>Angel</t>
  </si>
  <si>
    <t>Hiyoshi</t>
  </si>
  <si>
    <t>Yechezkel</t>
  </si>
  <si>
    <t>Detkin</t>
  </si>
  <si>
    <t>Make</t>
  </si>
  <si>
    <t>Shobatake</t>
  </si>
  <si>
    <t>Paloma</t>
  </si>
  <si>
    <t>Perko</t>
  </si>
  <si>
    <t>Margo</t>
  </si>
  <si>
    <t>Ishibashi</t>
  </si>
  <si>
    <t>Dipayan</t>
  </si>
  <si>
    <t>Schade</t>
  </si>
  <si>
    <t>Randt</t>
  </si>
  <si>
    <t>Maria</t>
  </si>
  <si>
    <t>Rebaine</t>
  </si>
  <si>
    <t>Hauke</t>
  </si>
  <si>
    <t>Sridhar</t>
  </si>
  <si>
    <t>Mayuko</t>
  </si>
  <si>
    <t>Scallan</t>
  </si>
  <si>
    <t>Hatim</t>
  </si>
  <si>
    <t>Kropatsch</t>
  </si>
  <si>
    <t>Nidapan</t>
  </si>
  <si>
    <t>Marie</t>
  </si>
  <si>
    <t>Angiulli</t>
  </si>
  <si>
    <t>Richard</t>
  </si>
  <si>
    <t>Eran</t>
  </si>
  <si>
    <t>Hofmeyr</t>
  </si>
  <si>
    <t>Mariangiola</t>
  </si>
  <si>
    <t>Hasham</t>
  </si>
  <si>
    <t>Frederique</t>
  </si>
  <si>
    <t>Zaumen</t>
  </si>
  <si>
    <t>Edwin</t>
  </si>
  <si>
    <t>Kroft</t>
  </si>
  <si>
    <t>Kwan</t>
  </si>
  <si>
    <t>Merli</t>
  </si>
  <si>
    <t>Fan</t>
  </si>
  <si>
    <t>Lodder</t>
  </si>
  <si>
    <t>Mariusz</t>
  </si>
  <si>
    <t>Sooriamurthi</t>
  </si>
  <si>
    <t>Venkatesan</t>
  </si>
  <si>
    <t>Juneja</t>
  </si>
  <si>
    <t>Ranum</t>
  </si>
  <si>
    <t>Shaw</t>
  </si>
  <si>
    <t>Mahnke</t>
  </si>
  <si>
    <t>Jixiang</t>
  </si>
  <si>
    <t>Thibadeau</t>
  </si>
  <si>
    <t>Berthier</t>
  </si>
  <si>
    <t>Pietrzykowski</t>
  </si>
  <si>
    <t>Dietrich</t>
  </si>
  <si>
    <t>Eterovic</t>
  </si>
  <si>
    <t>Wayne</t>
  </si>
  <si>
    <t>Schneeberger</t>
  </si>
  <si>
    <t>Marl</t>
  </si>
  <si>
    <t>Ushiama</t>
  </si>
  <si>
    <t>George</t>
  </si>
  <si>
    <t>Schnabel</t>
  </si>
  <si>
    <t>Morrie</t>
  </si>
  <si>
    <t>Jenevein</t>
  </si>
  <si>
    <t>Marin</t>
  </si>
  <si>
    <t>Hertweck</t>
  </si>
  <si>
    <t>Jouko</t>
  </si>
  <si>
    <t>Swen</t>
  </si>
  <si>
    <t>Nobuyoshi</t>
  </si>
  <si>
    <t>Pfau</t>
  </si>
  <si>
    <t>Kazunori</t>
  </si>
  <si>
    <t>Jonsson</t>
  </si>
  <si>
    <t>Munir</t>
  </si>
  <si>
    <t>Marquardt</t>
  </si>
  <si>
    <t>Martijn</t>
  </si>
  <si>
    <t>Niizuma</t>
  </si>
  <si>
    <t>Zhongwei</t>
  </si>
  <si>
    <t>Spelt</t>
  </si>
  <si>
    <t>Miyeon</t>
  </si>
  <si>
    <t>Kalloufi</t>
  </si>
  <si>
    <t>Ingemar</t>
  </si>
  <si>
    <t>Shokrollahi</t>
  </si>
  <si>
    <t>Aleksander</t>
  </si>
  <si>
    <t>Chepyzhov</t>
  </si>
  <si>
    <t>Chikara</t>
  </si>
  <si>
    <t>Varley</t>
  </si>
  <si>
    <t>Jaihie</t>
  </si>
  <si>
    <t>Impagliazzo</t>
  </si>
  <si>
    <t>Danel</t>
  </si>
  <si>
    <t>Erni</t>
  </si>
  <si>
    <t>Marjo</t>
  </si>
  <si>
    <t>Anger</t>
  </si>
  <si>
    <t>Katsuyuki</t>
  </si>
  <si>
    <t>Eiter</t>
  </si>
  <si>
    <t>Kusalik</t>
  </si>
  <si>
    <t>Supot</t>
  </si>
  <si>
    <t>Rosen</t>
  </si>
  <si>
    <t>Gen</t>
  </si>
  <si>
    <t>Haddadi</t>
  </si>
  <si>
    <t>Vishv</t>
  </si>
  <si>
    <t>Marrevee</t>
  </si>
  <si>
    <t>Irene</t>
  </si>
  <si>
    <t>Kawashima</t>
  </si>
  <si>
    <t>Yishai</t>
  </si>
  <si>
    <t>Adachi</t>
  </si>
  <si>
    <t>Gift</t>
  </si>
  <si>
    <t>Akiyama</t>
  </si>
  <si>
    <t>Zuberek</t>
  </si>
  <si>
    <t>Kellyn</t>
  </si>
  <si>
    <t>Danecki</t>
  </si>
  <si>
    <t>LiMin</t>
  </si>
  <si>
    <t>Almudena</t>
  </si>
  <si>
    <t>Arunachalam</t>
  </si>
  <si>
    <t>Grandbois</t>
  </si>
  <si>
    <t>Fiutem</t>
  </si>
  <si>
    <t>Jiakeng</t>
  </si>
  <si>
    <t>Ratnakar</t>
  </si>
  <si>
    <t>Jayson</t>
  </si>
  <si>
    <t>Halevi</t>
  </si>
  <si>
    <t>Golgen</t>
  </si>
  <si>
    <t>Kranzdorf</t>
  </si>
  <si>
    <t>Yongmin</t>
  </si>
  <si>
    <t>Coney</t>
  </si>
  <si>
    <t>Mapelli</t>
  </si>
  <si>
    <t>Herbert</t>
  </si>
  <si>
    <t>Khalid</t>
  </si>
  <si>
    <t>Flemming</t>
  </si>
  <si>
    <t>Lamparter</t>
  </si>
  <si>
    <t>Tetsurou</t>
  </si>
  <si>
    <t>Boissier</t>
  </si>
  <si>
    <t>Leandro</t>
  </si>
  <si>
    <t>Parfitt</t>
  </si>
  <si>
    <t>Ghassan</t>
  </si>
  <si>
    <t>Panwar</t>
  </si>
  <si>
    <t>Kien</t>
  </si>
  <si>
    <t>Rajcani</t>
  </si>
  <si>
    <t>Anoosh</t>
  </si>
  <si>
    <t>Stasinski</t>
  </si>
  <si>
    <t>Emmerich</t>
  </si>
  <si>
    <t>Reuven</t>
  </si>
  <si>
    <t>Divier</t>
  </si>
  <si>
    <t>Jarecki</t>
  </si>
  <si>
    <t>Guther</t>
  </si>
  <si>
    <t>Nooteboom</t>
  </si>
  <si>
    <t>Geoff</t>
  </si>
  <si>
    <t>Muniz</t>
  </si>
  <si>
    <t>Mahmut</t>
  </si>
  <si>
    <t>Chinal</t>
  </si>
  <si>
    <t>Hausi</t>
  </si>
  <si>
    <t>Poulakidas</t>
  </si>
  <si>
    <t>Hailing</t>
  </si>
  <si>
    <t>Stavenow</t>
  </si>
  <si>
    <t>Kitty</t>
  </si>
  <si>
    <t>Luce</t>
  </si>
  <si>
    <t>Gilbert</t>
  </si>
  <si>
    <t>Narwekar</t>
  </si>
  <si>
    <t>Kenton</t>
  </si>
  <si>
    <t>Perez</t>
  </si>
  <si>
    <t>Danny</t>
  </si>
  <si>
    <t>Salvesen</t>
  </si>
  <si>
    <t>Rodier</t>
  </si>
  <si>
    <t>Vitali</t>
  </si>
  <si>
    <t>Oehlmann</t>
  </si>
  <si>
    <t>Constantino</t>
  </si>
  <si>
    <t>Zykh</t>
  </si>
  <si>
    <t>Uta</t>
  </si>
  <si>
    <t>Setlzner</t>
  </si>
  <si>
    <t>Kenroku</t>
  </si>
  <si>
    <t>Hoppenstand</t>
  </si>
  <si>
    <t>Rodiger</t>
  </si>
  <si>
    <t>Miomir</t>
  </si>
  <si>
    <t>Jahnichen</t>
  </si>
  <si>
    <t>Christ</t>
  </si>
  <si>
    <t>Iwayama</t>
  </si>
  <si>
    <t>Jeong</t>
  </si>
  <si>
    <t>Potthoff</t>
  </si>
  <si>
    <t>Hairong</t>
  </si>
  <si>
    <t>Jacopo</t>
  </si>
  <si>
    <t>Tanemo</t>
  </si>
  <si>
    <t>Mansur</t>
  </si>
  <si>
    <t>Gniady</t>
  </si>
  <si>
    <t>Sibyl</t>
  </si>
  <si>
    <t>Perri</t>
  </si>
  <si>
    <t>Freyja</t>
  </si>
  <si>
    <t>Rahimi</t>
  </si>
  <si>
    <t>Jaques</t>
  </si>
  <si>
    <t>Kalefeld</t>
  </si>
  <si>
    <t>Heather</t>
  </si>
  <si>
    <t>Lampe</t>
  </si>
  <si>
    <t>Jaroslava</t>
  </si>
  <si>
    <t>Speckmann</t>
  </si>
  <si>
    <t>Bogdan</t>
  </si>
  <si>
    <t>Homond</t>
  </si>
  <si>
    <t>Percy</t>
  </si>
  <si>
    <t>Trogemann</t>
  </si>
  <si>
    <t>Amalendu</t>
  </si>
  <si>
    <t>Schlegelmilch</t>
  </si>
  <si>
    <t>Basim</t>
  </si>
  <si>
    <t>Nitsche</t>
  </si>
  <si>
    <t>Ziya</t>
  </si>
  <si>
    <t>Ullian</t>
  </si>
  <si>
    <t>Hatem</t>
  </si>
  <si>
    <t>Furudate</t>
  </si>
  <si>
    <t>Xiaoqiang</t>
  </si>
  <si>
    <t>Keustermans</t>
  </si>
  <si>
    <t>Sven</t>
  </si>
  <si>
    <t>Hoogerwoord</t>
  </si>
  <si>
    <t>Minghong</t>
  </si>
  <si>
    <t>Slaats</t>
  </si>
  <si>
    <t>Aran</t>
  </si>
  <si>
    <t>Leivant</t>
  </si>
  <si>
    <t>Tadahiko</t>
  </si>
  <si>
    <t>Gyimothy</t>
  </si>
  <si>
    <t>Poornachandra</t>
  </si>
  <si>
    <t>Zeleznik</t>
  </si>
  <si>
    <t>Bernice</t>
  </si>
  <si>
    <t>Piazza</t>
  </si>
  <si>
    <t>Sudhanshu</t>
  </si>
  <si>
    <t>Benaini</t>
  </si>
  <si>
    <t>Shahaf</t>
  </si>
  <si>
    <t>Fordan</t>
  </si>
  <si>
    <t>Sandeepan</t>
  </si>
  <si>
    <t>Hemaspaandra</t>
  </si>
  <si>
    <t>Yoshizawa</t>
  </si>
  <si>
    <t>Piyush</t>
  </si>
  <si>
    <t>Gill</t>
  </si>
  <si>
    <t>Mark</t>
  </si>
  <si>
    <t>Vesna</t>
  </si>
  <si>
    <t>Shuichi</t>
  </si>
  <si>
    <t>Greibach</t>
  </si>
  <si>
    <t>Farrar</t>
  </si>
  <si>
    <t>Yefim</t>
  </si>
  <si>
    <t>Zijian</t>
  </si>
  <si>
    <t>Bellone</t>
  </si>
  <si>
    <t>Dayanand</t>
  </si>
  <si>
    <t>Cromarty</t>
  </si>
  <si>
    <t>Alper</t>
  </si>
  <si>
    <t>Bennis</t>
  </si>
  <si>
    <t>Vitaly</t>
  </si>
  <si>
    <t>Swan</t>
  </si>
  <si>
    <t>Arne</t>
  </si>
  <si>
    <t>Bojadziev</t>
  </si>
  <si>
    <t>Arunas</t>
  </si>
  <si>
    <t>Katzenelson</t>
  </si>
  <si>
    <t>Aloys</t>
  </si>
  <si>
    <t>Schiper</t>
  </si>
  <si>
    <t>Arnd</t>
  </si>
  <si>
    <t>Fairtlough</t>
  </si>
  <si>
    <t>Jamaludin</t>
  </si>
  <si>
    <t>Bratten</t>
  </si>
  <si>
    <t>Staudhammer</t>
  </si>
  <si>
    <t>Gennady</t>
  </si>
  <si>
    <t>Hempstead</t>
  </si>
  <si>
    <t>Shrader</t>
  </si>
  <si>
    <t>Leif</t>
  </si>
  <si>
    <t>Strooper</t>
  </si>
  <si>
    <t>Matk</t>
  </si>
  <si>
    <t>Mondadori</t>
  </si>
  <si>
    <t>Temple</t>
  </si>
  <si>
    <t>Kilgore</t>
  </si>
  <si>
    <t>Moheb</t>
  </si>
  <si>
    <t>Vrecion</t>
  </si>
  <si>
    <t>Tianruo</t>
  </si>
  <si>
    <t>Nimmagadda</t>
  </si>
  <si>
    <t>Kirkerud</t>
  </si>
  <si>
    <t>Constantine</t>
  </si>
  <si>
    <t>Kropp</t>
  </si>
  <si>
    <t>Koldo</t>
  </si>
  <si>
    <t>Itschner</t>
  </si>
  <si>
    <t>Xiaoqiu</t>
  </si>
  <si>
    <t>Uludag</t>
  </si>
  <si>
    <t>Reinhard</t>
  </si>
  <si>
    <t>Michaels</t>
  </si>
  <si>
    <t>Lyonns</t>
  </si>
  <si>
    <t>Gita</t>
  </si>
  <si>
    <t>Ligten</t>
  </si>
  <si>
    <t>Baby</t>
  </si>
  <si>
    <t>Remmert</t>
  </si>
  <si>
    <t>Bahi</t>
  </si>
  <si>
    <t>Thiran</t>
  </si>
  <si>
    <t>Molenkamp</t>
  </si>
  <si>
    <t>Saeed</t>
  </si>
  <si>
    <t>Coors</t>
  </si>
  <si>
    <t>Jolita</t>
  </si>
  <si>
    <t>Grospietsch</t>
  </si>
  <si>
    <t>Kambil</t>
  </si>
  <si>
    <t>Heejo</t>
  </si>
  <si>
    <t>Hooghiemstra</t>
  </si>
  <si>
    <t>Rajmohan</t>
  </si>
  <si>
    <t>Hofting</t>
  </si>
  <si>
    <t>Navin</t>
  </si>
  <si>
    <t>Restivo</t>
  </si>
  <si>
    <t>Raimond</t>
  </si>
  <si>
    <t>Ratzlaff</t>
  </si>
  <si>
    <t>Maraist</t>
  </si>
  <si>
    <t>Kusakabe</t>
  </si>
  <si>
    <t>Naraig</t>
  </si>
  <si>
    <t>Leon</t>
  </si>
  <si>
    <t>Fandrianto</t>
  </si>
  <si>
    <t>Aiichiro</t>
  </si>
  <si>
    <t>Menyhert</t>
  </si>
  <si>
    <t>Mohammad</t>
  </si>
  <si>
    <t>Zlotek</t>
  </si>
  <si>
    <t>Yongdong</t>
  </si>
  <si>
    <t>Casperson</t>
  </si>
  <si>
    <t>Arlette</t>
  </si>
  <si>
    <t>Arun</t>
  </si>
  <si>
    <t>Uli</t>
  </si>
  <si>
    <t>Adel</t>
  </si>
  <si>
    <t>Pokrovskii</t>
  </si>
  <si>
    <t>Quingbo</t>
  </si>
  <si>
    <t>Trumbly</t>
  </si>
  <si>
    <t>Mats</t>
  </si>
  <si>
    <t>Zucker</t>
  </si>
  <si>
    <t>Masali</t>
  </si>
  <si>
    <t>Kuszyk</t>
  </si>
  <si>
    <t>Sastry</t>
  </si>
  <si>
    <t>Madeira</t>
  </si>
  <si>
    <t>Aksel</t>
  </si>
  <si>
    <t>Rehfuss</t>
  </si>
  <si>
    <t>Basem</t>
  </si>
  <si>
    <t>Emden</t>
  </si>
  <si>
    <t>Ute</t>
  </si>
  <si>
    <t>Millington</t>
  </si>
  <si>
    <t>Berna</t>
  </si>
  <si>
    <t>Iivonen</t>
  </si>
  <si>
    <t>Birsak</t>
  </si>
  <si>
    <t>Shigeu</t>
  </si>
  <si>
    <t>Merel</t>
  </si>
  <si>
    <t>Manohar</t>
  </si>
  <si>
    <t>Vasanthakumar</t>
  </si>
  <si>
    <t>Cichocki</t>
  </si>
  <si>
    <t>Xiaocheng</t>
  </si>
  <si>
    <t>Erde</t>
  </si>
  <si>
    <t>Xinyu</t>
  </si>
  <si>
    <t>Morton</t>
  </si>
  <si>
    <t>Keiichiro</t>
  </si>
  <si>
    <t>Plesums</t>
  </si>
  <si>
    <t>Mayuri</t>
  </si>
  <si>
    <t>Valeri</t>
  </si>
  <si>
    <t>Alameldin</t>
  </si>
  <si>
    <t>Arve</t>
  </si>
  <si>
    <t>Showalter</t>
  </si>
  <si>
    <t>Vidya</t>
  </si>
  <si>
    <t>Sidou</t>
  </si>
  <si>
    <t>Kerhong</t>
  </si>
  <si>
    <t>Eickenmeyer</t>
  </si>
  <si>
    <t>Patricio</t>
  </si>
  <si>
    <t>Baaleh</t>
  </si>
  <si>
    <t>Chenxi</t>
  </si>
  <si>
    <t>Remmers</t>
  </si>
  <si>
    <t>Krychniak</t>
  </si>
  <si>
    <t>Mart</t>
  </si>
  <si>
    <t>Lech</t>
  </si>
  <si>
    <t>Hettesheimer</t>
  </si>
  <si>
    <t>Luke</t>
  </si>
  <si>
    <t>Inderjeet</t>
  </si>
  <si>
    <t>Dymetman</t>
  </si>
  <si>
    <t>Talmor</t>
  </si>
  <si>
    <t>Djelloul</t>
  </si>
  <si>
    <t>Schwaller</t>
  </si>
  <si>
    <t>Shakhar</t>
  </si>
  <si>
    <t>Gammage</t>
  </si>
  <si>
    <t>Leni</t>
  </si>
  <si>
    <t>Willoner</t>
  </si>
  <si>
    <t>Aamodt</t>
  </si>
  <si>
    <t>Aloia</t>
  </si>
  <si>
    <t>Behnaam</t>
  </si>
  <si>
    <t>Eben</t>
  </si>
  <si>
    <t>Babu</t>
  </si>
  <si>
    <t>Weidon</t>
  </si>
  <si>
    <t>Biron</t>
  </si>
  <si>
    <t>Diederik</t>
  </si>
  <si>
    <t>Valtorta</t>
  </si>
  <si>
    <t>Zhilian</t>
  </si>
  <si>
    <t>Chleq</t>
  </si>
  <si>
    <t>Dzung</t>
  </si>
  <si>
    <t>Munro</t>
  </si>
  <si>
    <t>Munehiko</t>
  </si>
  <si>
    <t>Qunsheng</t>
  </si>
  <si>
    <t>Braccini</t>
  </si>
  <si>
    <t>Zhenbing</t>
  </si>
  <si>
    <t>Karner</t>
  </si>
  <si>
    <t>Alencar</t>
  </si>
  <si>
    <t>Vidar</t>
  </si>
  <si>
    <t>Schmiedel</t>
  </si>
  <si>
    <t>Soenke</t>
  </si>
  <si>
    <t>Moti</t>
  </si>
  <si>
    <t>Thisen</t>
  </si>
  <si>
    <t>Fuqing</t>
  </si>
  <si>
    <t>Schahn</t>
  </si>
  <si>
    <t>Lillian</t>
  </si>
  <si>
    <t>Persi</t>
  </si>
  <si>
    <t>Kushner</t>
  </si>
  <si>
    <t>Ortrud</t>
  </si>
  <si>
    <t>Peot</t>
  </si>
  <si>
    <t>Aruna</t>
  </si>
  <si>
    <t>Tua</t>
  </si>
  <si>
    <t>Strehl</t>
  </si>
  <si>
    <t>Werner</t>
  </si>
  <si>
    <t>Usdin</t>
  </si>
  <si>
    <t>Chaosheng</t>
  </si>
  <si>
    <t>Moie</t>
  </si>
  <si>
    <t>Pargas</t>
  </si>
  <si>
    <t>Rosalyn</t>
  </si>
  <si>
    <t>Cheshire</t>
  </si>
  <si>
    <t>Uri</t>
  </si>
  <si>
    <t>Sabnani</t>
  </si>
  <si>
    <t>Kandlur</t>
  </si>
  <si>
    <t>Claude</t>
  </si>
  <si>
    <t>Tokunaga</t>
  </si>
  <si>
    <t>Pasqua</t>
  </si>
  <si>
    <t>Taubman</t>
  </si>
  <si>
    <t>Matt</t>
  </si>
  <si>
    <t>Colorni</t>
  </si>
  <si>
    <t>Vasiliy</t>
  </si>
  <si>
    <t>Alpin</t>
  </si>
  <si>
    <t>Vandervoorde</t>
  </si>
  <si>
    <t>Munke</t>
  </si>
  <si>
    <t>Kenevan</t>
  </si>
  <si>
    <t>Toney</t>
  </si>
  <si>
    <t>Cronan</t>
  </si>
  <si>
    <t>Luigi</t>
  </si>
  <si>
    <t>Rosay</t>
  </si>
  <si>
    <t>Kiyotoshi</t>
  </si>
  <si>
    <t>Basagni</t>
  </si>
  <si>
    <t>Baoqiu</t>
  </si>
  <si>
    <t>Landherr</t>
  </si>
  <si>
    <t>Navid</t>
  </si>
  <si>
    <t>Riesenhuber</t>
  </si>
  <si>
    <t>Rasiah</t>
  </si>
  <si>
    <t>Claudi</t>
  </si>
  <si>
    <t>Shackel</t>
  </si>
  <si>
    <t>Odoardo</t>
  </si>
  <si>
    <t>Cappelli</t>
  </si>
  <si>
    <t>Subhash</t>
  </si>
  <si>
    <t>Antonisse</t>
  </si>
  <si>
    <t>Oksana</t>
  </si>
  <si>
    <t>Birke</t>
  </si>
  <si>
    <t>Zeljko</t>
  </si>
  <si>
    <t>Kalsbeek</t>
  </si>
  <si>
    <t>Ger</t>
  </si>
  <si>
    <t>Mundy</t>
  </si>
  <si>
    <t>Susanna</t>
  </si>
  <si>
    <t>Brodie</t>
  </si>
  <si>
    <t>Shay</t>
  </si>
  <si>
    <t>Takahira</t>
  </si>
  <si>
    <t>Dulli</t>
  </si>
  <si>
    <t>Mingdong</t>
  </si>
  <si>
    <t>Sevcikova</t>
  </si>
  <si>
    <t>Suppi</t>
  </si>
  <si>
    <t>Thanasis</t>
  </si>
  <si>
    <t>Bottner</t>
  </si>
  <si>
    <t>Phillip</t>
  </si>
  <si>
    <t>Picel</t>
  </si>
  <si>
    <t>Felicidad</t>
  </si>
  <si>
    <t>Schreiter</t>
  </si>
  <si>
    <t>Jianwen</t>
  </si>
  <si>
    <t>Nicolson</t>
  </si>
  <si>
    <t>Vincent</t>
  </si>
  <si>
    <t>Lagarias</t>
  </si>
  <si>
    <t>Boguslaw</t>
  </si>
  <si>
    <t>Etalle</t>
  </si>
  <si>
    <t>Kiyomitsu</t>
  </si>
  <si>
    <t>Crooks</t>
  </si>
  <si>
    <t>Pramanik</t>
  </si>
  <si>
    <t>Ritzmann</t>
  </si>
  <si>
    <t>Odysseas</t>
  </si>
  <si>
    <t>Gyorkos</t>
  </si>
  <si>
    <t>Tooru</t>
  </si>
  <si>
    <t>Cyre</t>
  </si>
  <si>
    <t>Feipei</t>
  </si>
  <si>
    <t>Troy</t>
  </si>
  <si>
    <t>Lunn</t>
  </si>
  <si>
    <t>Aria</t>
  </si>
  <si>
    <t>Jansch</t>
  </si>
  <si>
    <t>Nivat</t>
  </si>
  <si>
    <t>Pranav</t>
  </si>
  <si>
    <t>Pavlopoulou</t>
  </si>
  <si>
    <t>Mokhtar</t>
  </si>
  <si>
    <t>Shaowei</t>
  </si>
  <si>
    <t>Zine</t>
  </si>
  <si>
    <t>Hebert</t>
  </si>
  <si>
    <t>Shahar</t>
  </si>
  <si>
    <t>Chappelet</t>
  </si>
  <si>
    <t>Mack</t>
  </si>
  <si>
    <t>Tiemann</t>
  </si>
  <si>
    <t>Valdiodio</t>
  </si>
  <si>
    <t>Hockney</t>
  </si>
  <si>
    <t>Chenye</t>
  </si>
  <si>
    <t>Zizka</t>
  </si>
  <si>
    <t>Utz</t>
  </si>
  <si>
    <t>Norsworthy</t>
  </si>
  <si>
    <t>Denis</t>
  </si>
  <si>
    <t>Leslie</t>
  </si>
  <si>
    <t>Halloran</t>
  </si>
  <si>
    <t>Lienhardt</t>
  </si>
  <si>
    <t>Jongsuk</t>
  </si>
  <si>
    <t>Kazuhira</t>
  </si>
  <si>
    <t>Denna</t>
  </si>
  <si>
    <t>Gianluca</t>
  </si>
  <si>
    <t>Parascandalo</t>
  </si>
  <si>
    <t>Takahiro</t>
  </si>
  <si>
    <t>Siegrist</t>
  </si>
  <si>
    <t>Atrawala</t>
  </si>
  <si>
    <t>Mikhail</t>
  </si>
  <si>
    <t>Cesareni</t>
  </si>
  <si>
    <t>Leah</t>
  </si>
  <si>
    <t>Skafidas</t>
  </si>
  <si>
    <t>Auyong</t>
  </si>
  <si>
    <t>Rimon</t>
  </si>
  <si>
    <t>Sinicrope</t>
  </si>
  <si>
    <t>Marko</t>
  </si>
  <si>
    <t>Roddy</t>
  </si>
  <si>
    <t>Huei</t>
  </si>
  <si>
    <t>Morrey</t>
  </si>
  <si>
    <t>Ambroszkiewicz</t>
  </si>
  <si>
    <t>Yonghoan</t>
  </si>
  <si>
    <t>Peek</t>
  </si>
  <si>
    <t>Ohori</t>
  </si>
  <si>
    <t>Fayez</t>
  </si>
  <si>
    <t>Lanzelotte</t>
  </si>
  <si>
    <t>Mrinalini</t>
  </si>
  <si>
    <t>Krohm</t>
  </si>
  <si>
    <t>Frazer</t>
  </si>
  <si>
    <t>Picco</t>
  </si>
  <si>
    <t>Coombs</t>
  </si>
  <si>
    <t>Limsoon</t>
  </si>
  <si>
    <t>Muchinsky</t>
  </si>
  <si>
    <t>Tsvetan</t>
  </si>
  <si>
    <t>Tzu</t>
  </si>
  <si>
    <t>Lorin</t>
  </si>
  <si>
    <t>Beidas</t>
  </si>
  <si>
    <t>Roselyn</t>
  </si>
  <si>
    <t>McDermid</t>
  </si>
  <si>
    <t>McClurg</t>
  </si>
  <si>
    <t>Hercules</t>
  </si>
  <si>
    <t>Keohane</t>
  </si>
  <si>
    <t>Zdislav</t>
  </si>
  <si>
    <t>Mukaidono</t>
  </si>
  <si>
    <t>Florian</t>
  </si>
  <si>
    <t>Setiz</t>
  </si>
  <si>
    <t>Janalee</t>
  </si>
  <si>
    <t>Lanphier</t>
  </si>
  <si>
    <t>Karnin</t>
  </si>
  <si>
    <t>Perla</t>
  </si>
  <si>
    <t>Cappelletti</t>
  </si>
  <si>
    <t>Mario</t>
  </si>
  <si>
    <t>Ratnaker</t>
  </si>
  <si>
    <t>Guozhong</t>
  </si>
  <si>
    <t>Gecsei</t>
  </si>
  <si>
    <t>Mayumi</t>
  </si>
  <si>
    <t>Krupka</t>
  </si>
  <si>
    <t>Rildo</t>
  </si>
  <si>
    <t>Dalton</t>
  </si>
  <si>
    <t>Akeel</t>
  </si>
  <si>
    <t>Thummel</t>
  </si>
  <si>
    <t>Yoshimitsu</t>
  </si>
  <si>
    <t>Nourani</t>
  </si>
  <si>
    <t>Yurii</t>
  </si>
  <si>
    <t>Bernardeschi</t>
  </si>
  <si>
    <t>Irena</t>
  </si>
  <si>
    <t>Rissanen</t>
  </si>
  <si>
    <t>Rosine</t>
  </si>
  <si>
    <t>Langford</t>
  </si>
  <si>
    <t>Rance</t>
  </si>
  <si>
    <t>Chartres</t>
  </si>
  <si>
    <t>Kaijung</t>
  </si>
  <si>
    <t>Pezzoli</t>
  </si>
  <si>
    <t>Alselm</t>
  </si>
  <si>
    <t>Oscal</t>
  </si>
  <si>
    <t>Ult</t>
  </si>
  <si>
    <t>Jeansoulin</t>
  </si>
  <si>
    <t>Sachem</t>
  </si>
  <si>
    <t>Vakili</t>
  </si>
  <si>
    <t>Mori</t>
  </si>
  <si>
    <t>Yavatkar</t>
  </si>
  <si>
    <t>Bartek</t>
  </si>
  <si>
    <t>Pesch</t>
  </si>
  <si>
    <t>Genevieve</t>
  </si>
  <si>
    <t>Baumann</t>
  </si>
  <si>
    <t>Youjian</t>
  </si>
  <si>
    <t>Stepehn</t>
  </si>
  <si>
    <t>Conte</t>
  </si>
  <si>
    <t>Erez</t>
  </si>
  <si>
    <t>Chimia</t>
  </si>
  <si>
    <t>Yuping</t>
  </si>
  <si>
    <t>Uno</t>
  </si>
  <si>
    <t>Casley</t>
  </si>
  <si>
    <t>Cristinel</t>
  </si>
  <si>
    <t>Gist</t>
  </si>
  <si>
    <t>Yinlin</t>
  </si>
  <si>
    <t>Charmane</t>
  </si>
  <si>
    <t>Azumi</t>
  </si>
  <si>
    <t>Rassart</t>
  </si>
  <si>
    <t>Kornyak</t>
  </si>
  <si>
    <t>Shim</t>
  </si>
  <si>
    <t>Stassinopoulos</t>
  </si>
  <si>
    <t>Wroclawski</t>
  </si>
  <si>
    <t>Ebbe</t>
  </si>
  <si>
    <t>Schaar</t>
  </si>
  <si>
    <t>Kolvik</t>
  </si>
  <si>
    <t>Akemi</t>
  </si>
  <si>
    <t>Beetstra</t>
  </si>
  <si>
    <t>Shichao</t>
  </si>
  <si>
    <t>Buescher</t>
  </si>
  <si>
    <t>Kazuhisa</t>
  </si>
  <si>
    <t>Melter</t>
  </si>
  <si>
    <t>Berry</t>
  </si>
  <si>
    <t>Bodoff</t>
  </si>
  <si>
    <t>Jahangir</t>
  </si>
  <si>
    <t>Birge</t>
  </si>
  <si>
    <t>Uma</t>
  </si>
  <si>
    <t>Plessier</t>
  </si>
  <si>
    <t>Insup</t>
  </si>
  <si>
    <t>Covnot</t>
  </si>
  <si>
    <t>Alain</t>
  </si>
  <si>
    <t>Bernick</t>
  </si>
  <si>
    <t>Subhankar</t>
  </si>
  <si>
    <t>Nishimukai</t>
  </si>
  <si>
    <t>Genta</t>
  </si>
  <si>
    <t>Radhika</t>
  </si>
  <si>
    <t>Undy</t>
  </si>
  <si>
    <t>Caolyn</t>
  </si>
  <si>
    <t>Grabner</t>
  </si>
  <si>
    <t>Joslin</t>
  </si>
  <si>
    <t>Serna</t>
  </si>
  <si>
    <t>Breannda</t>
  </si>
  <si>
    <t>Pero</t>
  </si>
  <si>
    <t>Utpal</t>
  </si>
  <si>
    <t>Czap</t>
  </si>
  <si>
    <t>Kristine</t>
  </si>
  <si>
    <t>Litzler</t>
  </si>
  <si>
    <t>Munehiro</t>
  </si>
  <si>
    <t>Ernst</t>
  </si>
  <si>
    <t>Emdad</t>
  </si>
  <si>
    <t>Erev</t>
  </si>
  <si>
    <t>Abdelkader</t>
  </si>
  <si>
    <t>Welham</t>
  </si>
  <si>
    <t>Shunichi</t>
  </si>
  <si>
    <t>Doering</t>
  </si>
  <si>
    <t>Martins</t>
  </si>
  <si>
    <t>Zschoche</t>
  </si>
  <si>
    <t>Peternela</t>
  </si>
  <si>
    <t>Famili</t>
  </si>
  <si>
    <t>Eldridge</t>
  </si>
  <si>
    <t>Steinauer</t>
  </si>
  <si>
    <t>Masaru</t>
  </si>
  <si>
    <t>Lieblein</t>
  </si>
  <si>
    <t>Weiru</t>
  </si>
  <si>
    <t>McConalogue</t>
  </si>
  <si>
    <t>Gaetan</t>
  </si>
  <si>
    <t>Pagter</t>
  </si>
  <si>
    <t>Socorro</t>
  </si>
  <si>
    <t>Zhenhua</t>
  </si>
  <si>
    <t>Kerryn</t>
  </si>
  <si>
    <t>Tyugu</t>
  </si>
  <si>
    <t>Narain</t>
  </si>
  <si>
    <t>Marchegay</t>
  </si>
  <si>
    <t>Ulf</t>
  </si>
  <si>
    <t>Paludetto</t>
  </si>
  <si>
    <t>Dayana</t>
  </si>
  <si>
    <t>Babette</t>
  </si>
  <si>
    <t>Dratva</t>
  </si>
  <si>
    <t>Maia</t>
  </si>
  <si>
    <t>Serra</t>
  </si>
  <si>
    <t>Arumugam</t>
  </si>
  <si>
    <t>Aloisi</t>
  </si>
  <si>
    <t>Alejandra</t>
  </si>
  <si>
    <t>Thebaut</t>
  </si>
  <si>
    <t>Elvis</t>
  </si>
  <si>
    <t>Wegerle</t>
  </si>
  <si>
    <t>Demin</t>
  </si>
  <si>
    <t>Baja</t>
  </si>
  <si>
    <t>Prasadram</t>
  </si>
  <si>
    <t>Murrill</t>
  </si>
  <si>
    <t>Marrakchi</t>
  </si>
  <si>
    <t>Hardjono</t>
  </si>
  <si>
    <t>Dines</t>
  </si>
  <si>
    <t>Spinelli</t>
  </si>
  <si>
    <t>Mabo</t>
  </si>
  <si>
    <t>Roohalamini</t>
  </si>
  <si>
    <t>Joydip</t>
  </si>
  <si>
    <t>Lueh</t>
  </si>
  <si>
    <t>Franziska</t>
  </si>
  <si>
    <t>Sury</t>
  </si>
  <si>
    <t>Milicia</t>
  </si>
  <si>
    <t>Leen</t>
  </si>
  <si>
    <t>Poehlman</t>
  </si>
  <si>
    <t>Panienski</t>
  </si>
  <si>
    <t>Marsja</t>
  </si>
  <si>
    <t>Zsolt</t>
  </si>
  <si>
    <t>Pocchiola</t>
  </si>
  <si>
    <t>Ranga</t>
  </si>
  <si>
    <t>Malu</t>
  </si>
  <si>
    <t>Thimonier</t>
  </si>
  <si>
    <t>Arvind</t>
  </si>
  <si>
    <t>Conal</t>
  </si>
  <si>
    <t>Range</t>
  </si>
  <si>
    <t>Pradeep</t>
  </si>
  <si>
    <t>Uhrik</t>
  </si>
  <si>
    <t>Rosiles</t>
  </si>
  <si>
    <t>Yannik</t>
  </si>
  <si>
    <t>Schwabacher</t>
  </si>
  <si>
    <t>Duro</t>
  </si>
  <si>
    <t>Gecseg</t>
  </si>
  <si>
    <t>Tsutomu</t>
  </si>
  <si>
    <t>Yonghong</t>
  </si>
  <si>
    <t>Conrado</t>
  </si>
  <si>
    <t>Rahier</t>
  </si>
  <si>
    <t>Geoffrey</t>
  </si>
  <si>
    <t>Farris</t>
  </si>
  <si>
    <t>Yaghout</t>
  </si>
  <si>
    <t>Ozery</t>
  </si>
  <si>
    <t>Etsuo</t>
  </si>
  <si>
    <t>Skogmar</t>
  </si>
  <si>
    <t>Parke</t>
  </si>
  <si>
    <t>Reeker</t>
  </si>
  <si>
    <t>Garrabrants</t>
  </si>
  <si>
    <t>Kayoko</t>
  </si>
  <si>
    <t>JoAnne</t>
  </si>
  <si>
    <t>Udi</t>
  </si>
  <si>
    <t>Armand</t>
  </si>
  <si>
    <t>Broder</t>
  </si>
  <si>
    <t>Boutros</t>
  </si>
  <si>
    <t>Simmel</t>
  </si>
  <si>
    <t>Sanjay</t>
  </si>
  <si>
    <t>Suomi</t>
  </si>
  <si>
    <t>Vasilii</t>
  </si>
  <si>
    <t>Aral</t>
  </si>
  <si>
    <t>Shimshoni</t>
  </si>
  <si>
    <t>Zhigen</t>
  </si>
  <si>
    <t>Kavanagh</t>
  </si>
  <si>
    <t>Cusworth</t>
  </si>
  <si>
    <t>Miyakawa</t>
  </si>
  <si>
    <t>Shigeichiro</t>
  </si>
  <si>
    <t>Ruther</t>
  </si>
  <si>
    <t>Shigeaki</t>
  </si>
  <si>
    <t>Engberts</t>
  </si>
  <si>
    <t>Torsten</t>
  </si>
  <si>
    <t>Melichar</t>
  </si>
  <si>
    <t>Bedir</t>
  </si>
  <si>
    <t>Conry</t>
  </si>
  <si>
    <t>Gil</t>
  </si>
  <si>
    <t>Jeanne</t>
  </si>
  <si>
    <t>Horswill</t>
  </si>
  <si>
    <t>Kitai</t>
  </si>
  <si>
    <t>Jeanna</t>
  </si>
  <si>
    <t>Aumann</t>
  </si>
  <si>
    <t>Garnick</t>
  </si>
  <si>
    <t>Dinkar</t>
  </si>
  <si>
    <t>Tayeb</t>
  </si>
  <si>
    <t>Bresenham</t>
  </si>
  <si>
    <t>Kokou</t>
  </si>
  <si>
    <t>Senzako</t>
  </si>
  <si>
    <t>Peltason</t>
  </si>
  <si>
    <t>Amstein</t>
  </si>
  <si>
    <t>Desikan</t>
  </si>
  <si>
    <t>Huai</t>
  </si>
  <si>
    <t>Wuxu</t>
  </si>
  <si>
    <t>Toshimori</t>
  </si>
  <si>
    <t>Turnbull</t>
  </si>
  <si>
    <t>Cunliffe</t>
  </si>
  <si>
    <t>Filipp</t>
  </si>
  <si>
    <t>Vitiello</t>
  </si>
  <si>
    <t>Volkmar</t>
  </si>
  <si>
    <t>Hiraishi</t>
  </si>
  <si>
    <t>Tomoyuki</t>
  </si>
  <si>
    <t>Waterhouse</t>
  </si>
  <si>
    <t>Pramod</t>
  </si>
  <si>
    <t>Herath</t>
  </si>
  <si>
    <t>Krisda</t>
  </si>
  <si>
    <t>Cyne</t>
  </si>
  <si>
    <t>Tran</t>
  </si>
  <si>
    <t>Azulay</t>
  </si>
  <si>
    <t>Sumali</t>
  </si>
  <si>
    <t>Lobel</t>
  </si>
  <si>
    <t>Manders</t>
  </si>
  <si>
    <t>Gererd</t>
  </si>
  <si>
    <t>Thorensen</t>
  </si>
  <si>
    <t>Xiaobin</t>
  </si>
  <si>
    <t>Christianini</t>
  </si>
  <si>
    <t>Filipe</t>
  </si>
  <si>
    <t>Hiroyasu</t>
  </si>
  <si>
    <t>Peres</t>
  </si>
  <si>
    <t>Haumacher</t>
  </si>
  <si>
    <t>Uwe</t>
  </si>
  <si>
    <t>Bernatsky</t>
  </si>
  <si>
    <t>Lene</t>
  </si>
  <si>
    <t>Veldwijk</t>
  </si>
  <si>
    <t>Emran</t>
  </si>
  <si>
    <t>Cedric</t>
  </si>
  <si>
    <t>Byoun</t>
  </si>
  <si>
    <t>Macha</t>
  </si>
  <si>
    <t>Tzvieli</t>
  </si>
  <si>
    <t>Georgy</t>
  </si>
  <si>
    <t>Selenyi</t>
  </si>
  <si>
    <t>Kamran</t>
  </si>
  <si>
    <t>Bonifati</t>
  </si>
  <si>
    <t>Danley</t>
  </si>
  <si>
    <t>Denny</t>
  </si>
  <si>
    <t>Karunanithi</t>
  </si>
  <si>
    <t>Teruyuki</t>
  </si>
  <si>
    <t>Sashi</t>
  </si>
  <si>
    <t>Kornatzky</t>
  </si>
  <si>
    <t>Siepmann</t>
  </si>
  <si>
    <t>Stein</t>
  </si>
  <si>
    <t>Karsten</t>
  </si>
  <si>
    <t>Luit</t>
  </si>
  <si>
    <t>Ranan</t>
  </si>
  <si>
    <t>Oppitz</t>
  </si>
  <si>
    <t>Yechiam</t>
  </si>
  <si>
    <t>Magy</t>
  </si>
  <si>
    <t>Godskesen</t>
  </si>
  <si>
    <t>Goo</t>
  </si>
  <si>
    <t>Leaf</t>
  </si>
  <si>
    <t>Eckart</t>
  </si>
  <si>
    <t>Georgakopoulos</t>
  </si>
  <si>
    <t>Terekhov</t>
  </si>
  <si>
    <t>Conor</t>
  </si>
  <si>
    <t>Openshaw</t>
  </si>
  <si>
    <t>Lijie</t>
  </si>
  <si>
    <t>Rissland</t>
  </si>
  <si>
    <t>Katsuo</t>
  </si>
  <si>
    <t>Mahendra</t>
  </si>
  <si>
    <t>Yemenis</t>
  </si>
  <si>
    <t>Parviz</t>
  </si>
  <si>
    <t>Schlenzig</t>
  </si>
  <si>
    <t>Parto</t>
  </si>
  <si>
    <t>Wrigley</t>
  </si>
  <si>
    <t>Monique</t>
  </si>
  <si>
    <t>Baak</t>
  </si>
  <si>
    <t>Yucel</t>
  </si>
  <si>
    <t>Conta</t>
  </si>
  <si>
    <t>Toyoshima</t>
  </si>
  <si>
    <t>Masoud</t>
  </si>
  <si>
    <t>Boyle</t>
  </si>
  <si>
    <t>Tokuyasu</t>
  </si>
  <si>
    <t>Anido</t>
  </si>
  <si>
    <t>Barry</t>
  </si>
  <si>
    <t>Ginneken</t>
  </si>
  <si>
    <t>Ibibia</t>
  </si>
  <si>
    <t>Schiettecatte</t>
  </si>
  <si>
    <t>Urs</t>
  </si>
  <si>
    <t>Uinam</t>
  </si>
  <si>
    <t>Angelov</t>
  </si>
  <si>
    <t>Serap</t>
  </si>
  <si>
    <t>Erdi</t>
  </si>
  <si>
    <t>Aloke</t>
  </si>
  <si>
    <t>Huxford</t>
  </si>
  <si>
    <t>Lein</t>
  </si>
  <si>
    <t>Wynblatt</t>
  </si>
  <si>
    <t>Karoline</t>
  </si>
  <si>
    <t>Leijenhorst</t>
  </si>
  <si>
    <t>Owen</t>
  </si>
  <si>
    <t>Rosin</t>
  </si>
  <si>
    <t>Tomokazu</t>
  </si>
  <si>
    <t>Yetim</t>
  </si>
  <si>
    <t>Manderick</t>
  </si>
  <si>
    <t>Bahl</t>
  </si>
  <si>
    <t>Diderrich</t>
  </si>
  <si>
    <t>Ramachenga</t>
  </si>
  <si>
    <t>Karcich</t>
  </si>
  <si>
    <t>Aamod</t>
  </si>
  <si>
    <t>Klerer</t>
  </si>
  <si>
    <t>Levasseur</t>
  </si>
  <si>
    <t>Goncalo</t>
  </si>
  <si>
    <t>Butterworth</t>
  </si>
  <si>
    <t>Pragnesh</t>
  </si>
  <si>
    <t>Radwan</t>
  </si>
  <si>
    <t>Giap</t>
  </si>
  <si>
    <t>Kensyu</t>
  </si>
  <si>
    <t>Lindqvist</t>
  </si>
  <si>
    <t>Geraldo</t>
  </si>
  <si>
    <t>McClure</t>
  </si>
  <si>
    <t>Tadahiro</t>
  </si>
  <si>
    <t>Matteis</t>
  </si>
  <si>
    <t>Khatoun</t>
  </si>
  <si>
    <t>Ferretti</t>
  </si>
  <si>
    <t>Yucai</t>
  </si>
  <si>
    <t>Luon</t>
  </si>
  <si>
    <t>Lipner</t>
  </si>
  <si>
    <t>Constantijn</t>
  </si>
  <si>
    <t>Danlos</t>
  </si>
  <si>
    <t>Achilleas</t>
  </si>
  <si>
    <t>Reeken</t>
  </si>
  <si>
    <t>Matzel</t>
  </si>
  <si>
    <t>Chiranjit</t>
  </si>
  <si>
    <t>Varker</t>
  </si>
  <si>
    <t>Yongmao</t>
  </si>
  <si>
    <t>Rosch</t>
  </si>
  <si>
    <t>Chanjung</t>
  </si>
  <si>
    <t>Ishfaq</t>
  </si>
  <si>
    <t>Reistad</t>
  </si>
  <si>
    <t>Validov</t>
  </si>
  <si>
    <t>Kusakari</t>
  </si>
  <si>
    <t>Serot</t>
  </si>
  <si>
    <t>Reinhold</t>
  </si>
  <si>
    <t>Kobara</t>
  </si>
  <si>
    <t>Hyuncheol</t>
  </si>
  <si>
    <t>Douceur</t>
  </si>
  <si>
    <t>Mitchel</t>
  </si>
  <si>
    <t>Ecklund</t>
  </si>
  <si>
    <t>Badri</t>
  </si>
  <si>
    <t>Chenoweth</t>
  </si>
  <si>
    <t>Mototsugu</t>
  </si>
  <si>
    <t>Vecchio</t>
  </si>
  <si>
    <t>Luca</t>
  </si>
  <si>
    <t>Gischer</t>
  </si>
  <si>
    <t>Peer</t>
  </si>
  <si>
    <t>Hiltgen</t>
  </si>
  <si>
    <t>Benveniste</t>
  </si>
  <si>
    <t>Subhada</t>
  </si>
  <si>
    <t>Vieth</t>
  </si>
  <si>
    <t>Tse</t>
  </si>
  <si>
    <t>Crabtree</t>
  </si>
  <si>
    <t>Sewelson</t>
  </si>
  <si>
    <t>Oddvar</t>
  </si>
  <si>
    <t>Verhoeff</t>
  </si>
  <si>
    <t>Anick</t>
  </si>
  <si>
    <t>Alenka</t>
  </si>
  <si>
    <t>Felcyn</t>
  </si>
  <si>
    <t>Ferdinand</t>
  </si>
  <si>
    <t>Domenig</t>
  </si>
  <si>
    <t>Schapire</t>
  </si>
  <si>
    <t>Shigei</t>
  </si>
  <si>
    <t>Kristina</t>
  </si>
  <si>
    <t>Niranjan</t>
  </si>
  <si>
    <t>Baruch</t>
  </si>
  <si>
    <t>Tesuro</t>
  </si>
  <si>
    <t>Pusterhofer</t>
  </si>
  <si>
    <t>Rosella</t>
  </si>
  <si>
    <t>Jording</t>
  </si>
  <si>
    <t>Miara</t>
  </si>
  <si>
    <t>Lovengreen</t>
  </si>
  <si>
    <t>Mountaz</t>
  </si>
  <si>
    <t>Ranft</t>
  </si>
  <si>
    <t>Pluym</t>
  </si>
  <si>
    <t>Gomatam</t>
  </si>
  <si>
    <t>Pearson</t>
  </si>
  <si>
    <t>Schlumberger</t>
  </si>
  <si>
    <t>Miquel</t>
  </si>
  <si>
    <t>Kazuhide</t>
  </si>
  <si>
    <t>Junet</t>
  </si>
  <si>
    <t>Lunt</t>
  </si>
  <si>
    <t>Sugwoo</t>
  </si>
  <si>
    <t>Picaronny</t>
  </si>
  <si>
    <t>Gunilla</t>
  </si>
  <si>
    <t>Kushnir</t>
  </si>
  <si>
    <t>Xuejia</t>
  </si>
  <si>
    <t>Mattern</t>
  </si>
  <si>
    <t>Benner</t>
  </si>
  <si>
    <t>Douadi</t>
  </si>
  <si>
    <t>Ladret</t>
  </si>
  <si>
    <t>Yuichiro</t>
  </si>
  <si>
    <t>Rafail</t>
  </si>
  <si>
    <t>Biran</t>
  </si>
  <si>
    <t>Basant</t>
  </si>
  <si>
    <t>Udo</t>
  </si>
  <si>
    <t>Gajiwala</t>
  </si>
  <si>
    <t>Wanqing</t>
  </si>
  <si>
    <t>Paciorek</t>
  </si>
  <si>
    <t>Shushma</t>
  </si>
  <si>
    <t>Jenwei</t>
  </si>
  <si>
    <t>Stentiford</t>
  </si>
  <si>
    <t>Chandrasekaran</t>
  </si>
  <si>
    <t>Farrag</t>
  </si>
  <si>
    <t>Thombley</t>
  </si>
  <si>
    <t>Kinley</t>
  </si>
  <si>
    <t>Billie</t>
  </si>
  <si>
    <t>Hugh</t>
  </si>
  <si>
    <t>Rouquie</t>
  </si>
  <si>
    <t>Suermann</t>
  </si>
  <si>
    <t>Szmurlo</t>
  </si>
  <si>
    <t>Arch</t>
  </si>
  <si>
    <t>Siprelle</t>
  </si>
  <si>
    <t>Nalini</t>
  </si>
  <si>
    <t>Stanfel</t>
  </si>
  <si>
    <t>Zaccaria</t>
  </si>
  <si>
    <t>Flasterstein</t>
  </si>
  <si>
    <t>Martien</t>
  </si>
  <si>
    <t>Zeidenstein</t>
  </si>
  <si>
    <t>Erman</t>
  </si>
  <si>
    <t>Zhiguo</t>
  </si>
  <si>
    <t>Gini</t>
  </si>
  <si>
    <t>Hennings</t>
  </si>
  <si>
    <t>Tze</t>
  </si>
  <si>
    <t>Keung</t>
  </si>
  <si>
    <t>Escriba</t>
  </si>
  <si>
    <t>Tuval</t>
  </si>
  <si>
    <t>Richara</t>
  </si>
  <si>
    <t>Oldrich</t>
  </si>
  <si>
    <t>Lundstrom</t>
  </si>
  <si>
    <t>Reutenauer</t>
  </si>
  <si>
    <t>Zita</t>
  </si>
  <si>
    <t>Gonthier</t>
  </si>
  <si>
    <t>Domenico</t>
  </si>
  <si>
    <t>Massonet</t>
  </si>
  <si>
    <t>Orsini</t>
  </si>
  <si>
    <t>Shigeo</t>
  </si>
  <si>
    <t>Kolinko</t>
  </si>
  <si>
    <t>Goh</t>
  </si>
  <si>
    <t>Kemmerer</t>
  </si>
  <si>
    <t>Marla</t>
  </si>
  <si>
    <t>Neimat</t>
  </si>
  <si>
    <t>Penz</t>
  </si>
  <si>
    <t>Haldun</t>
  </si>
  <si>
    <t>Ranze</t>
  </si>
  <si>
    <t>Yannis</t>
  </si>
  <si>
    <t>Calkin</t>
  </si>
  <si>
    <t>Honiden</t>
  </si>
  <si>
    <t>Surveyors</t>
  </si>
  <si>
    <t>Bade</t>
  </si>
  <si>
    <t>Stamatina</t>
  </si>
  <si>
    <t>Sadok</t>
  </si>
  <si>
    <t>Georg</t>
  </si>
  <si>
    <t>Shooichi</t>
  </si>
  <si>
    <t>Thambidurai</t>
  </si>
  <si>
    <t>Przulj</t>
  </si>
  <si>
    <t>Jansen</t>
  </si>
  <si>
    <t>Huican</t>
  </si>
  <si>
    <t>Vilarrasa</t>
  </si>
  <si>
    <t>Isamu</t>
  </si>
  <si>
    <t>Zultner</t>
  </si>
  <si>
    <t>Girolamo</t>
  </si>
  <si>
    <t>Itzfeldt</t>
  </si>
  <si>
    <t>Hinrich</t>
  </si>
  <si>
    <t>Evgueni</t>
  </si>
  <si>
    <t>Sachar</t>
  </si>
  <si>
    <t>Krister</t>
  </si>
  <si>
    <t>Ducloy</t>
  </si>
  <si>
    <t>Stevo</t>
  </si>
  <si>
    <t>Sasan</t>
  </si>
  <si>
    <t>Rusmann</t>
  </si>
  <si>
    <t>Seghrouchni</t>
  </si>
  <si>
    <t>Hidde</t>
  </si>
  <si>
    <t>Werthner</t>
  </si>
  <si>
    <t>Billur</t>
  </si>
  <si>
    <t>Iisaka</t>
  </si>
  <si>
    <t>Yongqiao</t>
  </si>
  <si>
    <t>Oscar</t>
  </si>
  <si>
    <t>Delaune</t>
  </si>
  <si>
    <t>Brookner</t>
  </si>
  <si>
    <t>Kristinn</t>
  </si>
  <si>
    <t>Schwartzburd</t>
  </si>
  <si>
    <t>Houman</t>
  </si>
  <si>
    <t>Ozeki</t>
  </si>
  <si>
    <t>Schmezko</t>
  </si>
  <si>
    <t>Dechter</t>
  </si>
  <si>
    <t>Baik</t>
  </si>
  <si>
    <t>Tonny</t>
  </si>
  <si>
    <t>Kroll</t>
  </si>
  <si>
    <t>DeForest</t>
  </si>
  <si>
    <t>Birta</t>
  </si>
  <si>
    <t>Howell</t>
  </si>
  <si>
    <t>Kamakshi</t>
  </si>
  <si>
    <t>Toshiki</t>
  </si>
  <si>
    <t>Hebden</t>
  </si>
  <si>
    <t>Youssef</t>
  </si>
  <si>
    <t>Wolniewicz</t>
  </si>
  <si>
    <t>Maren</t>
  </si>
  <si>
    <t>Ressouche</t>
  </si>
  <si>
    <t>Fabrizio</t>
  </si>
  <si>
    <t>Schmittgen</t>
  </si>
  <si>
    <t>Albarhamtoshy</t>
  </si>
  <si>
    <t>Klassen</t>
  </si>
  <si>
    <t>Saeko</t>
  </si>
  <si>
    <t>Esteva</t>
  </si>
  <si>
    <t>Adil</t>
  </si>
  <si>
    <t>Jiann</t>
  </si>
  <si>
    <t>Wursthorn</t>
  </si>
  <si>
    <t>Leszek</t>
  </si>
  <si>
    <t>Cummings</t>
  </si>
  <si>
    <t>Kyoichi</t>
  </si>
  <si>
    <t>Padma</t>
  </si>
  <si>
    <t>Lijia</t>
  </si>
  <si>
    <t>Pews</t>
  </si>
  <si>
    <t>Heekeun</t>
  </si>
  <si>
    <t>Ritcey</t>
  </si>
  <si>
    <t>Caine</t>
  </si>
  <si>
    <t>Noritoshi</t>
  </si>
  <si>
    <t>Talmon</t>
  </si>
  <si>
    <t>Steve</t>
  </si>
  <si>
    <t>Xinan</t>
  </si>
  <si>
    <t>Hanabata</t>
  </si>
  <si>
    <t>Hilary</t>
  </si>
  <si>
    <t>Bage</t>
  </si>
  <si>
    <t>Ennio</t>
  </si>
  <si>
    <t>Winter</t>
  </si>
  <si>
    <t>Josyula</t>
  </si>
  <si>
    <t>Claffy</t>
  </si>
  <si>
    <t>Lalit</t>
  </si>
  <si>
    <t>Emiris</t>
  </si>
  <si>
    <t>Pantung</t>
  </si>
  <si>
    <t>Kalorkoti</t>
  </si>
  <si>
    <t>Boaz</t>
  </si>
  <si>
    <t>Poujol</t>
  </si>
  <si>
    <t>Shridhar</t>
  </si>
  <si>
    <t>Rusterholz</t>
  </si>
  <si>
    <t>Marit</t>
  </si>
  <si>
    <t>Thiria</t>
  </si>
  <si>
    <t>Greenaway</t>
  </si>
  <si>
    <t>Amabile</t>
  </si>
  <si>
    <t>Sudbeck</t>
  </si>
  <si>
    <t>Patricia</t>
  </si>
  <si>
    <t>Leucio</t>
  </si>
  <si>
    <t>Viele</t>
  </si>
  <si>
    <t>Bouchung</t>
  </si>
  <si>
    <t>Babb</t>
  </si>
  <si>
    <t>Masamitsu</t>
  </si>
  <si>
    <t>Aram</t>
  </si>
  <si>
    <t>Otillio</t>
  </si>
  <si>
    <t>Yuriy</t>
  </si>
  <si>
    <t>Fen</t>
  </si>
  <si>
    <t>Pollacia</t>
  </si>
  <si>
    <t>Larisa</t>
  </si>
  <si>
    <t>Pargaonkar</t>
  </si>
  <si>
    <t>Adin</t>
  </si>
  <si>
    <t>Chelton</t>
  </si>
  <si>
    <t>Kolar</t>
  </si>
  <si>
    <t>Bolsens</t>
  </si>
  <si>
    <t>Choobineh</t>
  </si>
  <si>
    <t>Fortenbacher</t>
  </si>
  <si>
    <t>Yunming</t>
  </si>
  <si>
    <t>Bergere</t>
  </si>
  <si>
    <t>Cincotta</t>
  </si>
  <si>
    <t>Percebois</t>
  </si>
  <si>
    <t>Brookman</t>
  </si>
  <si>
    <t>Spataro</t>
  </si>
  <si>
    <t>Matheson</t>
  </si>
  <si>
    <t>Jacqueline</t>
  </si>
  <si>
    <t>Prodip</t>
  </si>
  <si>
    <t>Brendel</t>
  </si>
  <si>
    <t>Petereit</t>
  </si>
  <si>
    <t>Akeno</t>
  </si>
  <si>
    <t>Woycyznski</t>
  </si>
  <si>
    <t>Anwar</t>
  </si>
  <si>
    <t>Pappas</t>
  </si>
  <si>
    <t>Dulce</t>
  </si>
  <si>
    <t>Zweizig</t>
  </si>
  <si>
    <t>Tagansky</t>
  </si>
  <si>
    <t>Janche</t>
  </si>
  <si>
    <t>Schrift</t>
  </si>
  <si>
    <t>Sakthirel</t>
  </si>
  <si>
    <t>Erva</t>
  </si>
  <si>
    <t>Mabry</t>
  </si>
  <si>
    <t>Zaiane</t>
  </si>
  <si>
    <t>Giri</t>
  </si>
  <si>
    <t>Boriana</t>
  </si>
  <si>
    <t>Akazan</t>
  </si>
  <si>
    <t>Arnould</t>
  </si>
  <si>
    <t>Shin</t>
  </si>
  <si>
    <t>Gils</t>
  </si>
  <si>
    <t>Besancenot</t>
  </si>
  <si>
    <t>Visit</t>
  </si>
  <si>
    <t>Nyanchama</t>
  </si>
  <si>
    <t>Gor</t>
  </si>
  <si>
    <t>Michaela</t>
  </si>
  <si>
    <t>Peac</t>
  </si>
  <si>
    <t>Lenore</t>
  </si>
  <si>
    <t>Paddy</t>
  </si>
  <si>
    <t>Geffroy</t>
  </si>
  <si>
    <t>Petter</t>
  </si>
  <si>
    <t>Zhang</t>
  </si>
  <si>
    <t>Bolotov</t>
  </si>
  <si>
    <t>Randy</t>
  </si>
  <si>
    <t>Nitsch</t>
  </si>
  <si>
    <t>Kavraki</t>
  </si>
  <si>
    <t>Rajaraman</t>
  </si>
  <si>
    <t>Marletta</t>
  </si>
  <si>
    <t>McAffer</t>
  </si>
  <si>
    <t>Brigham</t>
  </si>
  <si>
    <t>Zwicker</t>
  </si>
  <si>
    <t>Erie</t>
  </si>
  <si>
    <t>Deniz</t>
  </si>
  <si>
    <t>Randi</t>
  </si>
  <si>
    <t>Muzhong</t>
  </si>
  <si>
    <t>Geoffry</t>
  </si>
  <si>
    <t>Veccia</t>
  </si>
  <si>
    <t>Xinglin</t>
  </si>
  <si>
    <t>Falco</t>
  </si>
  <si>
    <t>Susanne</t>
  </si>
  <si>
    <t>Speer</t>
  </si>
  <si>
    <t>Arco</t>
  </si>
  <si>
    <t>Toshiko</t>
  </si>
  <si>
    <t>Alejandro</t>
  </si>
  <si>
    <t>Kossowski</t>
  </si>
  <si>
    <t>Saddek</t>
  </si>
  <si>
    <t>Quadeer</t>
  </si>
  <si>
    <t>Gregory</t>
  </si>
  <si>
    <t>Beerel</t>
  </si>
  <si>
    <t>Fumino</t>
  </si>
  <si>
    <t>Mullainathan</t>
  </si>
  <si>
    <t>Weiland</t>
  </si>
  <si>
    <t>Fontet</t>
  </si>
  <si>
    <t>Ronghao</t>
  </si>
  <si>
    <t>Aseltine</t>
  </si>
  <si>
    <t>Hasenauer</t>
  </si>
  <si>
    <t>Merle</t>
  </si>
  <si>
    <t>Journel</t>
  </si>
  <si>
    <t>Honglei</t>
  </si>
  <si>
    <t>Fontan</t>
  </si>
  <si>
    <t>Fendler</t>
  </si>
  <si>
    <t>Jordanka</t>
  </si>
  <si>
    <t>Waymire</t>
  </si>
  <si>
    <t>Susumu</t>
  </si>
  <si>
    <t>Emmart</t>
  </si>
  <si>
    <t>Holgard</t>
  </si>
  <si>
    <t>Monarch</t>
  </si>
  <si>
    <t>Hofman</t>
  </si>
  <si>
    <t>Vatsa</t>
  </si>
  <si>
    <t>Chandrasekhar</t>
  </si>
  <si>
    <t>Suvo</t>
  </si>
  <si>
    <t>Brizzi</t>
  </si>
  <si>
    <t>Fumiyo</t>
  </si>
  <si>
    <t>Marchesini</t>
  </si>
  <si>
    <t>Jinxi</t>
  </si>
  <si>
    <t>Luiz</t>
  </si>
  <si>
    <t>Tsukuda</t>
  </si>
  <si>
    <t>Ugo</t>
  </si>
  <si>
    <t>Ibel</t>
  </si>
  <si>
    <t>Jianhua</t>
  </si>
  <si>
    <t>Raczkowsky</t>
  </si>
  <si>
    <t>Jaana</t>
  </si>
  <si>
    <t>Shuzo</t>
  </si>
  <si>
    <t>Conti</t>
  </si>
  <si>
    <t>Underwood</t>
  </si>
  <si>
    <t>McFarlin</t>
  </si>
  <si>
    <t>Candido</t>
  </si>
  <si>
    <t>Weisert</t>
  </si>
  <si>
    <t>Theron</t>
  </si>
  <si>
    <t>Llado</t>
  </si>
  <si>
    <t>Rajala</t>
  </si>
  <si>
    <t>Remzi</t>
  </si>
  <si>
    <t>Kabayashi</t>
  </si>
  <si>
    <t>Azuma</t>
  </si>
  <si>
    <t>Gronowski</t>
  </si>
  <si>
    <t>Nevin</t>
  </si>
  <si>
    <t>Shaz</t>
  </si>
  <si>
    <t>Heyers</t>
  </si>
  <si>
    <t>Marlo</t>
  </si>
  <si>
    <t>Siddarth</t>
  </si>
  <si>
    <t>Demri</t>
  </si>
  <si>
    <t>Subhrajyoti</t>
  </si>
  <si>
    <t>Kwangjo</t>
  </si>
  <si>
    <t>Ouhyoung</t>
  </si>
  <si>
    <t>Kwee</t>
  </si>
  <si>
    <t>Jaewon</t>
  </si>
  <si>
    <t>Cairo</t>
  </si>
  <si>
    <t>Nirmal</t>
  </si>
  <si>
    <t>Legleitner</t>
  </si>
  <si>
    <t>Kuhnemann</t>
  </si>
  <si>
    <t>Eishiro</t>
  </si>
  <si>
    <t>Hammerschmidt</t>
  </si>
  <si>
    <t>Taisook</t>
  </si>
  <si>
    <t>Deville</t>
  </si>
  <si>
    <t>Gulik</t>
  </si>
  <si>
    <t>Assaf</t>
  </si>
  <si>
    <t>Jovan</t>
  </si>
  <si>
    <t>Munch</t>
  </si>
  <si>
    <t>Hidefumi</t>
  </si>
  <si>
    <t>Muntz</t>
  </si>
  <si>
    <t>Sahrah</t>
  </si>
  <si>
    <t>Puppo</t>
  </si>
  <si>
    <t>Perl</t>
  </si>
  <si>
    <t>Zeydy</t>
  </si>
  <si>
    <t>Shahid</t>
  </si>
  <si>
    <t>Badache</t>
  </si>
  <si>
    <t>Ewing</t>
  </si>
  <si>
    <t>Junsik</t>
  </si>
  <si>
    <t>Takkinen</t>
  </si>
  <si>
    <t>Marsal</t>
  </si>
  <si>
    <t>Sadowski</t>
  </si>
  <si>
    <t>Taubenfeld</t>
  </si>
  <si>
    <t>Xudong</t>
  </si>
  <si>
    <t>Schusler</t>
  </si>
  <si>
    <t>Zhaofang</t>
  </si>
  <si>
    <t>Hiroyama</t>
  </si>
  <si>
    <t>Elrique</t>
  </si>
  <si>
    <t>Swist</t>
  </si>
  <si>
    <t>Leaver</t>
  </si>
  <si>
    <t>Shalesh</t>
  </si>
  <si>
    <t>Stroustrup</t>
  </si>
  <si>
    <t>Rafols</t>
  </si>
  <si>
    <t>Liesche</t>
  </si>
  <si>
    <t>Heijenga</t>
  </si>
  <si>
    <t>Gurbir</t>
  </si>
  <si>
    <t>Loncour</t>
  </si>
  <si>
    <t>Manu</t>
  </si>
  <si>
    <t>Ramsey</t>
  </si>
  <si>
    <t>Brendon</t>
  </si>
  <si>
    <t>Lenart</t>
  </si>
  <si>
    <t>Litzkow</t>
  </si>
  <si>
    <t>DAIDA</t>
  </si>
  <si>
    <t>Chaudhuri</t>
  </si>
  <si>
    <t>Kamble</t>
  </si>
  <si>
    <t>Shaleah</t>
  </si>
  <si>
    <t>Yifei</t>
  </si>
  <si>
    <t>Rayond</t>
  </si>
  <si>
    <t>Olivero</t>
  </si>
  <si>
    <t>Kadhim</t>
  </si>
  <si>
    <t>Bharadwaj</t>
  </si>
  <si>
    <t>Indrajit</t>
  </si>
  <si>
    <t>Gustavson</t>
  </si>
  <si>
    <t>Heering</t>
  </si>
  <si>
    <t>Aleksandar</t>
  </si>
  <si>
    <t>Lammel</t>
  </si>
  <si>
    <t>Dmitri</t>
  </si>
  <si>
    <t>Rosti</t>
  </si>
  <si>
    <t>Georgi</t>
  </si>
  <si>
    <t>Zockler</t>
  </si>
  <si>
    <t>Augustine</t>
  </si>
  <si>
    <t>Nadjib</t>
  </si>
  <si>
    <t>Velardi</t>
  </si>
  <si>
    <t>Isaac</t>
  </si>
  <si>
    <t>Subir</t>
  </si>
  <si>
    <t>Eugenio</t>
  </si>
  <si>
    <t>Danai</t>
  </si>
  <si>
    <t>Fraisse</t>
  </si>
  <si>
    <t>Xianlong</t>
  </si>
  <si>
    <t>Bennet</t>
  </si>
  <si>
    <t>Taizo</t>
  </si>
  <si>
    <t>Montemayor</t>
  </si>
  <si>
    <t>Takahito</t>
  </si>
  <si>
    <t>Ottavia</t>
  </si>
  <si>
    <t>Keirsey</t>
  </si>
  <si>
    <t>Chuanyi</t>
  </si>
  <si>
    <t>Gully</t>
  </si>
  <si>
    <t>Kwangyoen</t>
  </si>
  <si>
    <t>Swiss</t>
  </si>
  <si>
    <t>Maik</t>
  </si>
  <si>
    <t>Domenick</t>
  </si>
  <si>
    <t>Steenbeek</t>
  </si>
  <si>
    <t>Subbu</t>
  </si>
  <si>
    <t>Castellani</t>
  </si>
  <si>
    <t>Leuchs</t>
  </si>
  <si>
    <t>Mona</t>
  </si>
  <si>
    <t>Smailagic</t>
  </si>
  <si>
    <t>Huttel</t>
  </si>
  <si>
    <t>Jinpo</t>
  </si>
  <si>
    <t>Gila</t>
  </si>
  <si>
    <t>Sadowsky</t>
  </si>
  <si>
    <t>Bedrich</t>
  </si>
  <si>
    <t>Yakkov</t>
  </si>
  <si>
    <t>Feinberg</t>
  </si>
  <si>
    <t>Haldar</t>
  </si>
  <si>
    <t>Bernardo</t>
  </si>
  <si>
    <t>Zolotykh</t>
  </si>
  <si>
    <t>Verspoor</t>
  </si>
  <si>
    <t>Gulak</t>
  </si>
  <si>
    <t>Lung</t>
  </si>
  <si>
    <t>Clyde</t>
  </si>
  <si>
    <t>Bugaenko</t>
  </si>
  <si>
    <t>Adib</t>
  </si>
  <si>
    <t>Haldon</t>
  </si>
  <si>
    <t>Chrisa</t>
  </si>
  <si>
    <t>Kendra</t>
  </si>
  <si>
    <t>Salvador</t>
  </si>
  <si>
    <t>Swift</t>
  </si>
  <si>
    <t>Shiv</t>
  </si>
  <si>
    <t>Kamber</t>
  </si>
  <si>
    <t>Jackson</t>
  </si>
  <si>
    <t>Figueira</t>
  </si>
  <si>
    <t>Shietung</t>
  </si>
  <si>
    <t>Irland</t>
  </si>
  <si>
    <t>Otilia</t>
  </si>
  <si>
    <t>Schieder</t>
  </si>
  <si>
    <t>Duangkaew</t>
  </si>
  <si>
    <t>Tsunoo</t>
  </si>
  <si>
    <t>Kotesh</t>
  </si>
  <si>
    <t>Gubsky</t>
  </si>
  <si>
    <t>Warwick</t>
  </si>
  <si>
    <t>Masaki</t>
  </si>
  <si>
    <t>Suri</t>
  </si>
  <si>
    <t>Kugler</t>
  </si>
  <si>
    <t>Sethi</t>
  </si>
  <si>
    <t>Hein</t>
  </si>
  <si>
    <t>Prenel</t>
  </si>
  <si>
    <t>Gaurav</t>
  </si>
  <si>
    <t>Gluchowski</t>
  </si>
  <si>
    <t>JoAnna</t>
  </si>
  <si>
    <t>Passafiume</t>
  </si>
  <si>
    <t>Dinah</t>
  </si>
  <si>
    <t>Shiratori</t>
  </si>
  <si>
    <t>Gad</t>
  </si>
  <si>
    <t>Plotkin</t>
  </si>
  <si>
    <t>Kersti</t>
  </si>
  <si>
    <t>Vanwelkenhuysen</t>
  </si>
  <si>
    <t>Fei</t>
  </si>
  <si>
    <t>Quaggetto</t>
  </si>
  <si>
    <t>Vishwani</t>
  </si>
  <si>
    <t>Rosenbaum</t>
  </si>
  <si>
    <t>Larfeldt</t>
  </si>
  <si>
    <t>Dharmaraja</t>
  </si>
  <si>
    <t>Gargeya</t>
  </si>
  <si>
    <t>Wojceich</t>
  </si>
  <si>
    <t>Eirik</t>
  </si>
  <si>
    <t>Niteen</t>
  </si>
  <si>
    <t>Ayakannu</t>
  </si>
  <si>
    <t>Cannane</t>
  </si>
  <si>
    <t>Kakkad</t>
  </si>
  <si>
    <t>Gudjon</t>
  </si>
  <si>
    <t>Fioravanti</t>
  </si>
  <si>
    <t>Bahk</t>
  </si>
  <si>
    <t>Swiler</t>
  </si>
  <si>
    <t>Mohamadou</t>
  </si>
  <si>
    <t>Usery</t>
  </si>
  <si>
    <t>Gritta</t>
  </si>
  <si>
    <t>Cannata</t>
  </si>
  <si>
    <t>Xuejun</t>
  </si>
  <si>
    <t>Conde</t>
  </si>
  <si>
    <t>Sreekrishna</t>
  </si>
  <si>
    <t>Junot</t>
  </si>
  <si>
    <t>Kankanahalli</t>
  </si>
  <si>
    <t>Kermarrec</t>
  </si>
  <si>
    <t>Anestis</t>
  </si>
  <si>
    <t>Taneja</t>
  </si>
  <si>
    <t>Olivera</t>
  </si>
  <si>
    <t>Steen</t>
  </si>
  <si>
    <t>Sorina</t>
  </si>
  <si>
    <t>Pranas</t>
  </si>
  <si>
    <t>Kiyokazu</t>
  </si>
  <si>
    <t>Neven</t>
  </si>
  <si>
    <t>Bowen</t>
  </si>
  <si>
    <t>Pelc</t>
  </si>
  <si>
    <t>Spieker</t>
  </si>
  <si>
    <t>Kasturi</t>
  </si>
  <si>
    <t>Kazuhito</t>
  </si>
  <si>
    <t>Navazio</t>
  </si>
  <si>
    <t>Gou</t>
  </si>
  <si>
    <t>Martina</t>
  </si>
  <si>
    <t>Benzaken</t>
  </si>
  <si>
    <t>Baek</t>
  </si>
  <si>
    <t>Satosi</t>
  </si>
  <si>
    <t>Attimonelli</t>
  </si>
  <si>
    <t>Greger</t>
  </si>
  <si>
    <t>Cangellaris</t>
  </si>
  <si>
    <t>Limongiello</t>
  </si>
  <si>
    <t>Frezza</t>
  </si>
  <si>
    <t>Shaibal</t>
  </si>
  <si>
    <t>Phule</t>
  </si>
  <si>
    <t>Falck</t>
  </si>
  <si>
    <t>Schaap</t>
  </si>
  <si>
    <t>Chenyi</t>
  </si>
  <si>
    <t>Saniya</t>
  </si>
  <si>
    <t>Bodh</t>
  </si>
  <si>
    <t>Dante</t>
  </si>
  <si>
    <t>Debuse</t>
  </si>
  <si>
    <t>Bikash</t>
  </si>
  <si>
    <t>Polupanov</t>
  </si>
  <si>
    <t>Luff</t>
  </si>
  <si>
    <t>Krichel</t>
  </si>
  <si>
    <t>Kazuhiro</t>
  </si>
  <si>
    <t>Tesuya</t>
  </si>
  <si>
    <t>Speel</t>
  </si>
  <si>
    <t>Bultermann</t>
  </si>
  <si>
    <t>Stamatiou</t>
  </si>
  <si>
    <t>Rosita</t>
  </si>
  <si>
    <t>Yinghua</t>
  </si>
  <si>
    <t>Riefers</t>
  </si>
  <si>
    <t>Tamiya</t>
  </si>
  <si>
    <t>Perin</t>
  </si>
  <si>
    <t>Back</t>
  </si>
  <si>
    <t>Guoxiang</t>
  </si>
  <si>
    <t>Ramya</t>
  </si>
  <si>
    <t>Otmar</t>
  </si>
  <si>
    <t>Adly</t>
  </si>
  <si>
    <t>Makrucki</t>
  </si>
  <si>
    <t>Rosalie</t>
  </si>
  <si>
    <t>Hongzhu</t>
  </si>
  <si>
    <t>Rohrbach</t>
  </si>
  <si>
    <t>Luck</t>
  </si>
  <si>
    <t>Hanratty</t>
  </si>
  <si>
    <t>Genin</t>
  </si>
  <si>
    <t>Saoudi</t>
  </si>
  <si>
    <t>Kristian</t>
  </si>
  <si>
    <t>Valeska</t>
  </si>
  <si>
    <t>Matzke</t>
  </si>
  <si>
    <t>Matzov</t>
  </si>
  <si>
    <t>Bratsberg</t>
  </si>
  <si>
    <t>Fun</t>
  </si>
  <si>
    <t>Beutelspacher</t>
  </si>
  <si>
    <t>Srinidhi</t>
  </si>
  <si>
    <t>Mungall</t>
  </si>
  <si>
    <t>Ossenbruggen</t>
  </si>
  <si>
    <t>Atreyi</t>
  </si>
  <si>
    <t>Luks</t>
  </si>
  <si>
    <t>Christoper</t>
  </si>
  <si>
    <t>Jianhao</t>
  </si>
  <si>
    <t>Oxman</t>
  </si>
  <si>
    <t>Brender</t>
  </si>
  <si>
    <t>Tremaine</t>
  </si>
  <si>
    <t>Schach</t>
  </si>
  <si>
    <t>Elvia</t>
  </si>
  <si>
    <t>Shanbhogue</t>
  </si>
  <si>
    <t>Arto</t>
  </si>
  <si>
    <t>Kroha</t>
  </si>
  <si>
    <t>Decaestecker</t>
  </si>
  <si>
    <t>Premal</t>
  </si>
  <si>
    <t>Nikolaos</t>
  </si>
  <si>
    <t>Laurentiu</t>
  </si>
  <si>
    <t>Ziyad</t>
  </si>
  <si>
    <t>Mawatari</t>
  </si>
  <si>
    <t>Garigliano</t>
  </si>
  <si>
    <t>Elliott</t>
  </si>
  <si>
    <t>Tomofumi</t>
  </si>
  <si>
    <t>Qiwen</t>
  </si>
  <si>
    <t>Serif</t>
  </si>
  <si>
    <t>Toshimo</t>
  </si>
  <si>
    <t>Tonia</t>
  </si>
  <si>
    <t>Fay</t>
  </si>
  <si>
    <t>Kohling</t>
  </si>
  <si>
    <t>Marakhovsky</t>
  </si>
  <si>
    <t>Kulisch</t>
  </si>
  <si>
    <t>Straney</t>
  </si>
  <si>
    <t>Flowers</t>
  </si>
  <si>
    <t>Brattka</t>
  </si>
  <si>
    <t>Sanella</t>
  </si>
  <si>
    <t>Pehl</t>
  </si>
  <si>
    <t>Hartvigsen</t>
  </si>
  <si>
    <t>Erbe</t>
  </si>
  <si>
    <t>Azevdeo</t>
  </si>
  <si>
    <t>Jayesh</t>
  </si>
  <si>
    <t>Mohan</t>
  </si>
  <si>
    <t>Cmelik</t>
  </si>
  <si>
    <t>Gretta</t>
  </si>
  <si>
    <t>Strandh</t>
  </si>
  <si>
    <t>Shen</t>
  </si>
  <si>
    <t>Zobel</t>
  </si>
  <si>
    <t>Xiadong</t>
  </si>
  <si>
    <t>Schurmann</t>
  </si>
  <si>
    <t>Samphel</t>
  </si>
  <si>
    <t>Henseler</t>
  </si>
  <si>
    <t>Unno</t>
  </si>
  <si>
    <t>Mary</t>
  </si>
  <si>
    <t>Zejun</t>
  </si>
  <si>
    <t>Basil</t>
  </si>
  <si>
    <t>Shimshon</t>
  </si>
  <si>
    <t>Aingworth</t>
  </si>
  <si>
    <t>Pashtan</t>
  </si>
  <si>
    <t>Danner</t>
  </si>
  <si>
    <t>Yetto</t>
  </si>
  <si>
    <t>Shaowen</t>
  </si>
  <si>
    <t>Kirk</t>
  </si>
  <si>
    <t>Snedden</t>
  </si>
  <si>
    <t>Sherertz</t>
  </si>
  <si>
    <t>Capobianchi</t>
  </si>
  <si>
    <t>Masami</t>
  </si>
  <si>
    <t>Takanami</t>
  </si>
  <si>
    <t>Janetzko</t>
  </si>
  <si>
    <t>Mircea</t>
  </si>
  <si>
    <t>Pellegrinelli</t>
  </si>
  <si>
    <t>Levergood</t>
  </si>
  <si>
    <t>Collette</t>
  </si>
  <si>
    <t>Djenana</t>
  </si>
  <si>
    <t>Heuter</t>
  </si>
  <si>
    <t>Meriste</t>
  </si>
  <si>
    <t>Cannard</t>
  </si>
  <si>
    <t>Iacovou</t>
  </si>
  <si>
    <t>Neelam</t>
  </si>
  <si>
    <t>Kaminger</t>
  </si>
  <si>
    <t>Aiman</t>
  </si>
  <si>
    <t>Bressoud</t>
  </si>
  <si>
    <t>Kisuki</t>
  </si>
  <si>
    <t>Lichtner</t>
  </si>
  <si>
    <t>Theuretzbacher</t>
  </si>
  <si>
    <t>Koichi</t>
  </si>
  <si>
    <t>Yuuichi</t>
  </si>
  <si>
    <t>Peir</t>
  </si>
  <si>
    <t>Pouyioutas</t>
  </si>
  <si>
    <t>Duri</t>
  </si>
  <si>
    <t>Masadi</t>
  </si>
  <si>
    <t>Terwilliger</t>
  </si>
  <si>
    <t>Margareta</t>
  </si>
  <si>
    <t>Jakobus</t>
  </si>
  <si>
    <t>Masasuke</t>
  </si>
  <si>
    <t>Manton</t>
  </si>
  <si>
    <t>Zedlitz</t>
  </si>
  <si>
    <t>Premsyl</t>
  </si>
  <si>
    <t>Parhami</t>
  </si>
  <si>
    <t>Genki</t>
  </si>
  <si>
    <t>Msuda</t>
  </si>
  <si>
    <t>Ferriere</t>
  </si>
  <si>
    <t>Rosaz</t>
  </si>
  <si>
    <t>Shaunak</t>
  </si>
  <si>
    <t>Erdmenger</t>
  </si>
  <si>
    <t>Prampolini</t>
  </si>
  <si>
    <t>Heystek</t>
  </si>
  <si>
    <t>Harjit</t>
  </si>
  <si>
    <t>Somnath</t>
  </si>
  <si>
    <t>Christophe</t>
  </si>
  <si>
    <t>Fetvedt</t>
  </si>
  <si>
    <t>Puppe</t>
  </si>
  <si>
    <t>Angus</t>
  </si>
  <si>
    <t>Uehara</t>
  </si>
  <si>
    <t>Sidje</t>
  </si>
  <si>
    <t>Udaiprakash</t>
  </si>
  <si>
    <t>Mitsuyuki</t>
  </si>
  <si>
    <t>Boalin</t>
  </si>
  <si>
    <t>Vickson</t>
  </si>
  <si>
    <t>Bashian</t>
  </si>
  <si>
    <t>Shir</t>
  </si>
  <si>
    <t>Fumitaka</t>
  </si>
  <si>
    <t>Auria</t>
  </si>
  <si>
    <t>Elgin</t>
  </si>
  <si>
    <t>Jungsoon</t>
  </si>
  <si>
    <t>Birnbaum</t>
  </si>
  <si>
    <t>Vigier</t>
  </si>
  <si>
    <t>Munenori</t>
  </si>
  <si>
    <t>Aron</t>
  </si>
  <si>
    <t>Sundgren</t>
  </si>
  <si>
    <t>Becky</t>
  </si>
  <si>
    <t>Atilio</t>
  </si>
  <si>
    <t>Muhlberg</t>
  </si>
  <si>
    <t>Birrer</t>
  </si>
  <si>
    <t>Luan</t>
  </si>
  <si>
    <t>Gladwell</t>
  </si>
  <si>
    <t>Nevio</t>
  </si>
  <si>
    <t>Teunis</t>
  </si>
  <si>
    <t>Simkin</t>
  </si>
  <si>
    <t>Deverell</t>
  </si>
  <si>
    <t>Kaltofen</t>
  </si>
  <si>
    <t>Ziva</t>
  </si>
  <si>
    <t>Baocai</t>
  </si>
  <si>
    <t>Valette</t>
  </si>
  <si>
    <t>Shem</t>
  </si>
  <si>
    <t>Schauser</t>
  </si>
  <si>
    <t>Seuren</t>
  </si>
  <si>
    <t>Lorch</t>
  </si>
  <si>
    <t>Raoux</t>
  </si>
  <si>
    <t>Terkki</t>
  </si>
  <si>
    <t>Waiman</t>
  </si>
  <si>
    <t>Soloway</t>
  </si>
  <si>
    <t>Ventosa</t>
  </si>
  <si>
    <t>Syozo</t>
  </si>
  <si>
    <t>Stifter</t>
  </si>
  <si>
    <t>Rotem</t>
  </si>
  <si>
    <t>Luise</t>
  </si>
  <si>
    <t>Pettit</t>
  </si>
  <si>
    <t>Doohun</t>
  </si>
  <si>
    <t>Hatcliff</t>
  </si>
  <si>
    <t>Kwun</t>
  </si>
  <si>
    <t>Plump</t>
  </si>
  <si>
    <t>Sangeeta</t>
  </si>
  <si>
    <t>Isaak</t>
  </si>
  <si>
    <t>Arif</t>
  </si>
  <si>
    <t>DasSarma</t>
  </si>
  <si>
    <t>Hutton</t>
  </si>
  <si>
    <t>Awdeh</t>
  </si>
  <si>
    <t>Camurati</t>
  </si>
  <si>
    <t>Seongbin</t>
  </si>
  <si>
    <t>Barreiro</t>
  </si>
  <si>
    <t>Sommer</t>
  </si>
  <si>
    <t>Marke</t>
  </si>
  <si>
    <t>Izaskun</t>
  </si>
  <si>
    <t>Rathonyi</t>
  </si>
  <si>
    <t>Serenella</t>
  </si>
  <si>
    <t>Rodham</t>
  </si>
  <si>
    <t>Ashish</t>
  </si>
  <si>
    <t>Merkl</t>
  </si>
  <si>
    <t>Bisiani</t>
  </si>
  <si>
    <t>Zvonko</t>
  </si>
  <si>
    <t>Ipke</t>
  </si>
  <si>
    <t>Akhilish</t>
  </si>
  <si>
    <t>Masand</t>
  </si>
  <si>
    <t>Bouloucos</t>
  </si>
  <si>
    <t>Genther</t>
  </si>
  <si>
    <t>Kumaresan</t>
  </si>
  <si>
    <t>Staelin</t>
  </si>
  <si>
    <t>Bernd</t>
  </si>
  <si>
    <t>Lubomir</t>
  </si>
  <si>
    <t>Mostafa</t>
  </si>
  <si>
    <t>Penttonen</t>
  </si>
  <si>
    <t>Zengping</t>
  </si>
  <si>
    <t>Schueller</t>
  </si>
  <si>
    <t>Khue</t>
  </si>
  <si>
    <t>Anandan</t>
  </si>
  <si>
    <t>Danco</t>
  </si>
  <si>
    <t>Streng</t>
  </si>
  <si>
    <t>Lamba</t>
  </si>
  <si>
    <t>Shih</t>
  </si>
  <si>
    <t>Fritzsche</t>
  </si>
  <si>
    <t>Sariel</t>
  </si>
  <si>
    <t>Nathalie</t>
  </si>
  <si>
    <t>Aris</t>
  </si>
  <si>
    <t>Maccarone</t>
  </si>
  <si>
    <t>Brobst</t>
  </si>
  <si>
    <t>Samarati</t>
  </si>
  <si>
    <t>Minakawa</t>
  </si>
  <si>
    <t>Leppanen</t>
  </si>
  <si>
    <t>Moty</t>
  </si>
  <si>
    <t>Radhakrishnan</t>
  </si>
  <si>
    <t>Rikino</t>
  </si>
  <si>
    <t>Ramzi</t>
  </si>
  <si>
    <t>Barinka</t>
  </si>
  <si>
    <t>Danae</t>
  </si>
  <si>
    <t>Benzmuller</t>
  </si>
  <si>
    <t>Eric</t>
  </si>
  <si>
    <t>IEEE</t>
  </si>
  <si>
    <t>Mana</t>
  </si>
  <si>
    <t>Picci</t>
  </si>
  <si>
    <t>Giao</t>
  </si>
  <si>
    <t>Stellhorn</t>
  </si>
  <si>
    <t>Krybus</t>
  </si>
  <si>
    <t>Osgood</t>
  </si>
  <si>
    <t>Chinho</t>
  </si>
  <si>
    <t>Vugranam</t>
  </si>
  <si>
    <t>Leonhardt</t>
  </si>
  <si>
    <t>Chinin</t>
  </si>
  <si>
    <t>Rullman</t>
  </si>
  <si>
    <t>Doowon</t>
  </si>
  <si>
    <t>Renear</t>
  </si>
  <si>
    <t>Xiping</t>
  </si>
  <si>
    <t>Satyanarayana</t>
  </si>
  <si>
    <t>Jiong</t>
  </si>
  <si>
    <t>Jasminko</t>
  </si>
  <si>
    <t>Kauko</t>
  </si>
  <si>
    <t>Riexinger</t>
  </si>
  <si>
    <t>Nikolaus</t>
  </si>
  <si>
    <t>Condotta</t>
  </si>
  <si>
    <t>Roisin</t>
  </si>
  <si>
    <t>Giaccio</t>
  </si>
  <si>
    <t>Terresa</t>
  </si>
  <si>
    <t>Ermel</t>
  </si>
  <si>
    <t>Hambrick</t>
  </si>
  <si>
    <t>Szemeredi</t>
  </si>
  <si>
    <t>Brlek</t>
  </si>
  <si>
    <t>Tibblin</t>
  </si>
  <si>
    <t>Kavvadias</t>
  </si>
  <si>
    <t>Zongker</t>
  </si>
  <si>
    <t>Vesel</t>
  </si>
  <si>
    <t>Takanari</t>
  </si>
  <si>
    <t>Bilhanan</t>
  </si>
  <si>
    <t>Alvarado</t>
  </si>
  <si>
    <t>Wilmer</t>
  </si>
  <si>
    <t>Luga</t>
  </si>
  <si>
    <t>Armond</t>
  </si>
  <si>
    <t>Makato</t>
  </si>
  <si>
    <t>Shugo</t>
  </si>
  <si>
    <t>Erzsebet</t>
  </si>
  <si>
    <t>Velasco</t>
  </si>
  <si>
    <t>Uriel</t>
  </si>
  <si>
    <t>Luef</t>
  </si>
  <si>
    <t>Radoslaw</t>
  </si>
  <si>
    <t>Jervis</t>
  </si>
  <si>
    <t>Edelhoff</t>
  </si>
  <si>
    <t>Moffat</t>
  </si>
  <si>
    <t>Seshu</t>
  </si>
  <si>
    <t>Turgut</t>
  </si>
  <si>
    <t>Kowalchuk</t>
  </si>
  <si>
    <t>Poorav</t>
  </si>
  <si>
    <t>Curless</t>
  </si>
  <si>
    <t>Sadun</t>
  </si>
  <si>
    <t>Harbusch</t>
  </si>
  <si>
    <t>Lowrie</t>
  </si>
  <si>
    <t>Marek</t>
  </si>
  <si>
    <t>Chorvat</t>
  </si>
  <si>
    <t>Denti</t>
  </si>
  <si>
    <t>Krone</t>
  </si>
  <si>
    <t>Honglan</t>
  </si>
  <si>
    <t>Peris</t>
  </si>
  <si>
    <t>Gro</t>
  </si>
  <si>
    <t>Merey</t>
  </si>
  <si>
    <t>Mayerwieser</t>
  </si>
  <si>
    <t>Adas</t>
  </si>
  <si>
    <t>Masato</t>
  </si>
  <si>
    <t>Jiafu</t>
  </si>
  <si>
    <t>Heiserman</t>
  </si>
  <si>
    <t>Bokyung</t>
  </si>
  <si>
    <t>Angelopoulos</t>
  </si>
  <si>
    <t>Valter</t>
  </si>
  <si>
    <t>Weedman</t>
  </si>
  <si>
    <t>Youpyo</t>
  </si>
  <si>
    <t>Masada</t>
  </si>
  <si>
    <t>Hmelo</t>
  </si>
  <si>
    <t>Maliniak</t>
  </si>
  <si>
    <t>Guting</t>
  </si>
  <si>
    <t>Branimir</t>
  </si>
  <si>
    <t>Coorg</t>
  </si>
  <si>
    <t>Ellozy</t>
  </si>
  <si>
    <t>Kwangsub</t>
  </si>
  <si>
    <t>Sudkamp</t>
  </si>
  <si>
    <t>Heng</t>
  </si>
  <si>
    <t>Rabehasaina</t>
  </si>
  <si>
    <t>Unni</t>
  </si>
  <si>
    <t>Faiza</t>
  </si>
  <si>
    <t>Kragelund</t>
  </si>
  <si>
    <t>Kinh</t>
  </si>
  <si>
    <t>Lorys</t>
  </si>
  <si>
    <t>Slobodova</t>
  </si>
  <si>
    <t>Khalil</t>
  </si>
  <si>
    <t>Tristan</t>
  </si>
  <si>
    <t>Czaja</t>
  </si>
  <si>
    <t>Maierhofer</t>
  </si>
  <si>
    <t>Cullen</t>
  </si>
  <si>
    <t>Rothe</t>
  </si>
  <si>
    <t>Lorho</t>
  </si>
  <si>
    <t>Avouris</t>
  </si>
  <si>
    <t>Siochi</t>
  </si>
  <si>
    <t>Rasikan</t>
  </si>
  <si>
    <t>Lakshmi</t>
  </si>
  <si>
    <t>Petersohn</t>
  </si>
  <si>
    <t>Wielonsky</t>
  </si>
  <si>
    <t>Cathie</t>
  </si>
  <si>
    <t>Zhanqiu</t>
  </si>
  <si>
    <t>Atchley</t>
  </si>
  <si>
    <t>Weicheng</t>
  </si>
  <si>
    <t>Schrooten</t>
  </si>
  <si>
    <t>Noriega</t>
  </si>
  <si>
    <t>Selvestrel</t>
  </si>
  <si>
    <t>Krassimir</t>
  </si>
  <si>
    <t>Roded</t>
  </si>
  <si>
    <t>Merks</t>
  </si>
  <si>
    <t>Lichtman</t>
  </si>
  <si>
    <t>Zumaque</t>
  </si>
  <si>
    <t>Mansanne</t>
  </si>
  <si>
    <t>Moriyoshi</t>
  </si>
  <si>
    <t>Peron</t>
  </si>
  <si>
    <t>Arno</t>
  </si>
  <si>
    <t>Gulla</t>
  </si>
  <si>
    <t>Herb</t>
  </si>
  <si>
    <t>Whitcomb</t>
  </si>
  <si>
    <t>Rossi</t>
  </si>
  <si>
    <t>Collavizza</t>
  </si>
  <si>
    <t>Chaitali</t>
  </si>
  <si>
    <t>Fiebach</t>
  </si>
  <si>
    <t>Moni</t>
  </si>
  <si>
    <t>Luders</t>
  </si>
  <si>
    <t>Dhritiman</t>
  </si>
  <si>
    <t>Sessa</t>
  </si>
  <si>
    <t>Mingsen</t>
  </si>
  <si>
    <t>Gips</t>
  </si>
  <si>
    <t>Kaiserswerth</t>
  </si>
  <si>
    <t>Willard</t>
  </si>
  <si>
    <t>Carrere</t>
  </si>
  <si>
    <t>Naftali</t>
  </si>
  <si>
    <t>Papastamatiou</t>
  </si>
  <si>
    <t>Kobuchi</t>
  </si>
  <si>
    <t>Nahla</t>
  </si>
  <si>
    <t>Tchuente</t>
  </si>
  <si>
    <t>Rutger</t>
  </si>
  <si>
    <t>Krzyzanowski</t>
  </si>
  <si>
    <t>Montresor</t>
  </si>
  <si>
    <t>Yurij</t>
  </si>
  <si>
    <t>Xuedong</t>
  </si>
  <si>
    <t>Murillo</t>
  </si>
  <si>
    <t>Fumiko</t>
  </si>
  <si>
    <t>Chiodo</t>
  </si>
  <si>
    <t>Sreenivas</t>
  </si>
  <si>
    <t>Schwartzbauer</t>
  </si>
  <si>
    <t>Hopewell</t>
  </si>
  <si>
    <t>Schaad</t>
  </si>
  <si>
    <t>Khedija</t>
  </si>
  <si>
    <t>Pettis</t>
  </si>
  <si>
    <t>Iara</t>
  </si>
  <si>
    <t>Orlowska</t>
  </si>
  <si>
    <t>Guardalben</t>
  </si>
  <si>
    <t>Litvinov</t>
  </si>
  <si>
    <t>Shawna</t>
  </si>
  <si>
    <t>Yagil</t>
  </si>
  <si>
    <t>Hideyuki</t>
  </si>
  <si>
    <t>Nergos</t>
  </si>
  <si>
    <t>Syrzycki</t>
  </si>
  <si>
    <t>Sushant</t>
  </si>
  <si>
    <t>Candida</t>
  </si>
  <si>
    <t>Idoia</t>
  </si>
  <si>
    <t>Demeyer</t>
  </si>
  <si>
    <t>Broomell</t>
  </si>
  <si>
    <t>Compeau</t>
  </si>
  <si>
    <t>Rothenberg</t>
  </si>
  <si>
    <t>Ayonca</t>
  </si>
  <si>
    <t>Rosli</t>
  </si>
  <si>
    <t>Abdulla</t>
  </si>
  <si>
    <t>Ranai</t>
  </si>
  <si>
    <t>Kading</t>
  </si>
  <si>
    <t>Conia</t>
  </si>
  <si>
    <t>Sanjoy</t>
  </si>
  <si>
    <t>Stenning</t>
  </si>
  <si>
    <t>Shigehiro</t>
  </si>
  <si>
    <t>Heemskerk</t>
  </si>
  <si>
    <t>Aamer</t>
  </si>
  <si>
    <t>Fasbender</t>
  </si>
  <si>
    <t>Feldhoffer</t>
  </si>
  <si>
    <t>Ravishankar</t>
  </si>
  <si>
    <t>Duke</t>
  </si>
  <si>
    <t>Hainaut</t>
  </si>
  <si>
    <t>Pohua</t>
  </si>
  <si>
    <t>Gewali</t>
  </si>
  <si>
    <t>Ariola</t>
  </si>
  <si>
    <t>Jagoda</t>
  </si>
  <si>
    <t>Zeilberger</t>
  </si>
  <si>
    <t>Vadhan</t>
  </si>
  <si>
    <t>Sham</t>
  </si>
  <si>
    <t>Gimbel</t>
  </si>
  <si>
    <t>Alpay</t>
  </si>
  <si>
    <t>Licheng</t>
  </si>
  <si>
    <t>Munoz</t>
  </si>
  <si>
    <t>Oguz</t>
  </si>
  <si>
    <t>Cooke</t>
  </si>
  <si>
    <t>Simmen</t>
  </si>
  <si>
    <t>Jessie</t>
  </si>
  <si>
    <t>Serge</t>
  </si>
  <si>
    <t>Walstra</t>
  </si>
  <si>
    <t>Shuho</t>
  </si>
  <si>
    <t>Stiles</t>
  </si>
  <si>
    <t>Kagan</t>
  </si>
  <si>
    <t>Meszaros</t>
  </si>
  <si>
    <t>Waeselynck</t>
  </si>
  <si>
    <t>VanScheik</t>
  </si>
  <si>
    <t>Motley</t>
  </si>
  <si>
    <t>Griswold</t>
  </si>
  <si>
    <t>Burnard</t>
  </si>
  <si>
    <t>Goetz</t>
  </si>
  <si>
    <t>Koblitz</t>
  </si>
  <si>
    <t>Chinhyun</t>
  </si>
  <si>
    <t>Aemilian</t>
  </si>
  <si>
    <t>Moehrke</t>
  </si>
  <si>
    <t>Molenaar</t>
  </si>
  <si>
    <t>Verhaegen</t>
  </si>
  <si>
    <t>Schaft</t>
  </si>
  <si>
    <t>Xumin</t>
  </si>
  <si>
    <t>Weijing</t>
  </si>
  <si>
    <t>Alois</t>
  </si>
  <si>
    <t>Adhemar</t>
  </si>
  <si>
    <t>Streit</t>
  </si>
  <si>
    <t>Cooman</t>
  </si>
  <si>
    <t>Luisa</t>
  </si>
  <si>
    <t>Wossner</t>
  </si>
  <si>
    <t>Shao</t>
  </si>
  <si>
    <t>Masamoto</t>
  </si>
  <si>
    <t>Parveen</t>
  </si>
  <si>
    <t>Zhonghui</t>
  </si>
  <si>
    <t>Gornas</t>
  </si>
  <si>
    <t>Maja</t>
  </si>
  <si>
    <t>Charlene</t>
  </si>
  <si>
    <t>Zhensheng</t>
  </si>
  <si>
    <t>Barton</t>
  </si>
  <si>
    <t>Waleschkowski</t>
  </si>
  <si>
    <t>Crelier</t>
  </si>
  <si>
    <t>Mikschl</t>
  </si>
  <si>
    <t>Cherinka</t>
  </si>
  <si>
    <t>Dengi</t>
  </si>
  <si>
    <t>Ulupinar</t>
  </si>
  <si>
    <t>Yeung</t>
  </si>
  <si>
    <t>Wiegley</t>
  </si>
  <si>
    <t>Hironoby</t>
  </si>
  <si>
    <t>Luby</t>
  </si>
  <si>
    <t>Bakhtari</t>
  </si>
  <si>
    <t>Goa</t>
  </si>
  <si>
    <t>Khosrow</t>
  </si>
  <si>
    <t>Hinsberger</t>
  </si>
  <si>
    <t>Adam</t>
  </si>
  <si>
    <t>Muneo</t>
  </si>
  <si>
    <t>Berhard</t>
  </si>
  <si>
    <t>Daescu</t>
  </si>
  <si>
    <t>Murthy</t>
  </si>
  <si>
    <t>Lores</t>
  </si>
  <si>
    <t>Budinsky</t>
  </si>
  <si>
    <t>Schonegge</t>
  </si>
  <si>
    <t>Bierbaum</t>
  </si>
  <si>
    <t>Anyuan</t>
  </si>
  <si>
    <t>Yurov</t>
  </si>
  <si>
    <t>Dmitry</t>
  </si>
  <si>
    <t>Huan</t>
  </si>
  <si>
    <t>Lortz</t>
  </si>
  <si>
    <t>Templeman</t>
  </si>
  <si>
    <t>Remmele</t>
  </si>
  <si>
    <t>Bail</t>
  </si>
  <si>
    <t>Engelmann</t>
  </si>
  <si>
    <t>Bangqing</t>
  </si>
  <si>
    <t>Mari</t>
  </si>
  <si>
    <t>Zorica</t>
  </si>
  <si>
    <t>Valiente</t>
  </si>
  <si>
    <t>Rijsenbrij</t>
  </si>
  <si>
    <t>Gerlach</t>
  </si>
  <si>
    <t>Jaber</t>
  </si>
  <si>
    <t>Deborah</t>
  </si>
  <si>
    <t>Spell</t>
  </si>
  <si>
    <t>Baalen</t>
  </si>
  <si>
    <t>Renny</t>
  </si>
  <si>
    <t>Bach</t>
  </si>
  <si>
    <t>Giordano</t>
  </si>
  <si>
    <t>Arlazarov</t>
  </si>
  <si>
    <t>Val</t>
  </si>
  <si>
    <t>Heydon</t>
  </si>
  <si>
    <t>Coullard</t>
  </si>
  <si>
    <t>Dulin</t>
  </si>
  <si>
    <t>Sambasivam</t>
  </si>
  <si>
    <t>Reghbati</t>
  </si>
  <si>
    <t>Baziley</t>
  </si>
  <si>
    <t>Ranst</t>
  </si>
  <si>
    <t>Moto</t>
  </si>
  <si>
    <t>Eastman</t>
  </si>
  <si>
    <t>Shinomoto</t>
  </si>
  <si>
    <t>Godehard</t>
  </si>
  <si>
    <t>Redmiles</t>
  </si>
  <si>
    <t>Chiola</t>
  </si>
  <si>
    <t>Beeson</t>
  </si>
  <si>
    <t>Clemencon</t>
  </si>
  <si>
    <t>Melski</t>
  </si>
  <si>
    <t>Feldmann</t>
  </si>
  <si>
    <t>Anneli</t>
  </si>
  <si>
    <t>Vieri</t>
  </si>
  <si>
    <t>Selwyn</t>
  </si>
  <si>
    <t>Perly</t>
  </si>
  <si>
    <t>Kazuhiko</t>
  </si>
  <si>
    <t>Guttorm</t>
  </si>
  <si>
    <t>Sachio</t>
  </si>
  <si>
    <t>Trygve</t>
  </si>
  <si>
    <t>Glinert</t>
  </si>
  <si>
    <t>Gina</t>
  </si>
  <si>
    <t>Tsz</t>
  </si>
  <si>
    <t>Adamantios</t>
  </si>
  <si>
    <t>Baba</t>
  </si>
  <si>
    <t>Mechthild</t>
  </si>
  <si>
    <t>Nitto</t>
  </si>
  <si>
    <t>Sadegh</t>
  </si>
  <si>
    <t>Thodoros</t>
  </si>
  <si>
    <t>Frolund</t>
  </si>
  <si>
    <t>Highland</t>
  </si>
  <si>
    <t>Radivojevic</t>
  </si>
  <si>
    <t>Shuji</t>
  </si>
  <si>
    <t>Suwa</t>
  </si>
  <si>
    <t>Ebeling</t>
  </si>
  <si>
    <t>Harngdar</t>
  </si>
  <si>
    <t>Bader</t>
  </si>
  <si>
    <t>Yoshimura</t>
  </si>
  <si>
    <t>Angot</t>
  </si>
  <si>
    <t>Ponthieu</t>
  </si>
  <si>
    <t>Polajnar</t>
  </si>
  <si>
    <t>Bala</t>
  </si>
  <si>
    <t>Byong</t>
  </si>
  <si>
    <t>Vasilis</t>
  </si>
  <si>
    <t>Matzen</t>
  </si>
  <si>
    <t>Pollock</t>
  </si>
  <si>
    <t>Salinas</t>
  </si>
  <si>
    <t>Palash</t>
  </si>
  <si>
    <t>Pleszkun</t>
  </si>
  <si>
    <t>DeMori</t>
  </si>
  <si>
    <t>Rodite</t>
  </si>
  <si>
    <t>Himler</t>
  </si>
  <si>
    <t>Sajjad</t>
  </si>
  <si>
    <t>Weiye</t>
  </si>
  <si>
    <t>Docker</t>
  </si>
  <si>
    <t>Shihab</t>
  </si>
  <si>
    <t>Syang</t>
  </si>
  <si>
    <t>Ortrun</t>
  </si>
  <si>
    <t>Kruskal</t>
  </si>
  <si>
    <t>Boudaillier</t>
  </si>
  <si>
    <t>Murtagh</t>
  </si>
  <si>
    <t>Radhia</t>
  </si>
  <si>
    <t>Giarratana</t>
  </si>
  <si>
    <t>Akaboshi</t>
  </si>
  <si>
    <t>Anneke</t>
  </si>
  <si>
    <t>Abdulah</t>
  </si>
  <si>
    <t>Imataki</t>
  </si>
  <si>
    <t>Martine</t>
  </si>
  <si>
    <t>Begiun</t>
  </si>
  <si>
    <t>Vernadat</t>
  </si>
  <si>
    <t>Menhardt</t>
  </si>
  <si>
    <t>Dannz</t>
  </si>
  <si>
    <t>Orlowski</t>
  </si>
  <si>
    <t>Guangming</t>
  </si>
  <si>
    <t>Provine</t>
  </si>
  <si>
    <t>Haraldson</t>
  </si>
  <si>
    <t>Makinen</t>
  </si>
  <si>
    <t>Axelband</t>
  </si>
  <si>
    <t>Chirstian</t>
  </si>
  <si>
    <t>Halsur</t>
  </si>
  <si>
    <t>Yahiko</t>
  </si>
  <si>
    <t>Susuma</t>
  </si>
  <si>
    <t>Demke</t>
  </si>
  <si>
    <t>Sanjiv</t>
  </si>
  <si>
    <t>Denos</t>
  </si>
  <si>
    <t>Bahr</t>
  </si>
  <si>
    <t>Holburn</t>
  </si>
  <si>
    <t>Nagui</t>
  </si>
  <si>
    <t>Goldhammer</t>
  </si>
  <si>
    <t>Rettelbach</t>
  </si>
  <si>
    <t>Borovoy</t>
  </si>
  <si>
    <t>Backhouse</t>
  </si>
  <si>
    <t>Mandell</t>
  </si>
  <si>
    <t>Portugali</t>
  </si>
  <si>
    <t>Zongyan</t>
  </si>
  <si>
    <t>Brickell</t>
  </si>
  <si>
    <t>Zielinski</t>
  </si>
  <si>
    <t>Divine</t>
  </si>
  <si>
    <t>Marzano</t>
  </si>
  <si>
    <t>Lund</t>
  </si>
  <si>
    <t>Varman</t>
  </si>
  <si>
    <t>Onuegbe</t>
  </si>
  <si>
    <t>Nechama</t>
  </si>
  <si>
    <t>Kilgour</t>
  </si>
  <si>
    <t>Knightly</t>
  </si>
  <si>
    <t>Yolla</t>
  </si>
  <si>
    <t>Gihr</t>
  </si>
  <si>
    <t>Katalagarianos</t>
  </si>
  <si>
    <t>Qingxiang</t>
  </si>
  <si>
    <t>Ingmar</t>
  </si>
  <si>
    <t>Maha</t>
  </si>
  <si>
    <t>Huhdanpaa</t>
  </si>
  <si>
    <t>Henk</t>
  </si>
  <si>
    <t>Atreye</t>
  </si>
  <si>
    <t>Taiji</t>
  </si>
  <si>
    <t>Fatemeh</t>
  </si>
  <si>
    <t>Carrera</t>
  </si>
  <si>
    <t>Rimli</t>
  </si>
  <si>
    <t>Mitchem</t>
  </si>
  <si>
    <t>Yuqun</t>
  </si>
  <si>
    <t>Fadgyas</t>
  </si>
  <si>
    <t>Farrow</t>
  </si>
  <si>
    <t>Schnelling</t>
  </si>
  <si>
    <t>Marwedel</t>
  </si>
  <si>
    <t>Iisaku</t>
  </si>
  <si>
    <t>Shigenori</t>
  </si>
  <si>
    <t>Sgarro</t>
  </si>
  <si>
    <t>Kropf</t>
  </si>
  <si>
    <t>Bhattacharjee</t>
  </si>
  <si>
    <t>Lansing</t>
  </si>
  <si>
    <t>Peroz</t>
  </si>
  <si>
    <t>Sachin</t>
  </si>
  <si>
    <t>Francisci</t>
  </si>
  <si>
    <t>Phuoc</t>
  </si>
  <si>
    <t>Valery</t>
  </si>
  <si>
    <t>Bardell</t>
  </si>
  <si>
    <t>Lalonde</t>
  </si>
  <si>
    <t>Nilsson</t>
  </si>
  <si>
    <t>Aluzio</t>
  </si>
  <si>
    <t>Passino</t>
  </si>
  <si>
    <t>Borstler</t>
  </si>
  <si>
    <t>Harnett</t>
  </si>
  <si>
    <t>Setia</t>
  </si>
  <si>
    <t>Zastre</t>
  </si>
  <si>
    <t>F</t>
  </si>
  <si>
    <t>Versino</t>
  </si>
  <si>
    <t>Veevers</t>
  </si>
  <si>
    <t>DuCasse</t>
  </si>
  <si>
    <t>Sigstam</t>
  </si>
  <si>
    <t>Demos</t>
  </si>
  <si>
    <t>Mandelberg</t>
  </si>
  <si>
    <t>Shahab</t>
  </si>
  <si>
    <t>Birdsall</t>
  </si>
  <si>
    <t>Shmuel</t>
  </si>
  <si>
    <t>Rijckaert</t>
  </si>
  <si>
    <t>Bruckman</t>
  </si>
  <si>
    <t>Slutz</t>
  </si>
  <si>
    <t>Nahum</t>
  </si>
  <si>
    <t>Marco</t>
  </si>
  <si>
    <t>Papadias</t>
  </si>
  <si>
    <t>Cappello</t>
  </si>
  <si>
    <t>Panangaden</t>
  </si>
  <si>
    <t>Jumpertz</t>
  </si>
  <si>
    <t>Snehasis</t>
  </si>
  <si>
    <t>Champarnaud</t>
  </si>
  <si>
    <t>Barun</t>
  </si>
  <si>
    <t>Abdelghani</t>
  </si>
  <si>
    <t>Lieberherr</t>
  </si>
  <si>
    <t>Sailaja</t>
  </si>
  <si>
    <t>Swick</t>
  </si>
  <si>
    <t>Khun</t>
  </si>
  <si>
    <t>Narlikar</t>
  </si>
  <si>
    <t>Liedekerke</t>
  </si>
  <si>
    <t>Sedat</t>
  </si>
  <si>
    <t>Molberg</t>
  </si>
  <si>
    <t>Aimee</t>
  </si>
  <si>
    <t>Servieres</t>
  </si>
  <si>
    <t>Frijda</t>
  </si>
  <si>
    <t>Pranay</t>
  </si>
  <si>
    <t>Kriebel</t>
  </si>
  <si>
    <t>Herbst</t>
  </si>
  <si>
    <t>Christfried</t>
  </si>
  <si>
    <t>Mohua</t>
  </si>
  <si>
    <t>Negoita</t>
  </si>
  <si>
    <t>Khaled</t>
  </si>
  <si>
    <t>Fujisawa</t>
  </si>
  <si>
    <t>Cheong</t>
  </si>
  <si>
    <t>Bernardinello</t>
  </si>
  <si>
    <t>Chriss</t>
  </si>
  <si>
    <t>Demir</t>
  </si>
  <si>
    <t>Ballarin</t>
  </si>
  <si>
    <t>Sumant</t>
  </si>
  <si>
    <t>Chenney</t>
  </si>
  <si>
    <t>Sommen</t>
  </si>
  <si>
    <t>Feixiong</t>
  </si>
  <si>
    <t>Jeane</t>
  </si>
  <si>
    <t>Shan</t>
  </si>
  <si>
    <t>Melton</t>
  </si>
  <si>
    <t>Morrin</t>
  </si>
  <si>
    <t>Nastansky</t>
  </si>
  <si>
    <t>Kshitij</t>
  </si>
  <si>
    <t>Gente</t>
  </si>
  <si>
    <t>Binding</t>
  </si>
  <si>
    <t>Oaver</t>
  </si>
  <si>
    <t>Koblick</t>
  </si>
  <si>
    <t>Falguni</t>
  </si>
  <si>
    <t>Rabejac</t>
  </si>
  <si>
    <t>Hirochika</t>
  </si>
  <si>
    <t>Khasidashvili</t>
  </si>
  <si>
    <t>Esposito</t>
  </si>
  <si>
    <t>Unal</t>
  </si>
  <si>
    <t>Breugel</t>
  </si>
  <si>
    <t>Gadepally</t>
  </si>
  <si>
    <t>Servi</t>
  </si>
  <si>
    <t>Yuguang</t>
  </si>
  <si>
    <t>Peak</t>
  </si>
  <si>
    <t>Souichi</t>
  </si>
  <si>
    <t>Comellas</t>
  </si>
  <si>
    <t>Guadalupe</t>
  </si>
  <si>
    <t>Morrow</t>
  </si>
  <si>
    <t>Buchter</t>
  </si>
  <si>
    <t>Glowinski</t>
  </si>
  <si>
    <t>Apostol</t>
  </si>
  <si>
    <t>Dipankar</t>
  </si>
  <si>
    <t>Munos</t>
  </si>
  <si>
    <t>Arra</t>
  </si>
  <si>
    <t>Sungwon</t>
  </si>
  <si>
    <t>Tramer</t>
  </si>
  <si>
    <t>Argence</t>
  </si>
  <si>
    <t>Arvin</t>
  </si>
  <si>
    <t>Avishai</t>
  </si>
  <si>
    <t>Christoph</t>
  </si>
  <si>
    <t>Trystram</t>
  </si>
  <si>
    <t>Eberhardt</t>
  </si>
  <si>
    <t>Garnier</t>
  </si>
  <si>
    <t>Mani</t>
  </si>
  <si>
    <t>Gay</t>
  </si>
  <si>
    <t>Vural</t>
  </si>
  <si>
    <t>Fargier</t>
  </si>
  <si>
    <t>Berto</t>
  </si>
  <si>
    <t>Stemann</t>
  </si>
  <si>
    <t>Zito</t>
  </si>
  <si>
    <t>Apsitis</t>
  </si>
  <si>
    <t>Pascal</t>
  </si>
  <si>
    <t>Perry</t>
  </si>
  <si>
    <t>Alexius</t>
  </si>
  <si>
    <t>Duclos</t>
  </si>
  <si>
    <t>Rosca</t>
  </si>
  <si>
    <t>Jianhui</t>
  </si>
  <si>
    <t>Tadanori</t>
  </si>
  <si>
    <t>Standera</t>
  </si>
  <si>
    <t>Delgrande</t>
  </si>
  <si>
    <t>Dalphin</t>
  </si>
  <si>
    <t>Papsdorf</t>
  </si>
  <si>
    <t>Plavsic</t>
  </si>
  <si>
    <t>Harllee</t>
  </si>
  <si>
    <t>Guenter</t>
  </si>
  <si>
    <t>Szabolcs</t>
  </si>
  <si>
    <t>Egerstedt</t>
  </si>
  <si>
    <t>Stabislas</t>
  </si>
  <si>
    <t>Dusink</t>
  </si>
  <si>
    <t>Salverda</t>
  </si>
  <si>
    <t>Masako</t>
  </si>
  <si>
    <t>Whittlesey</t>
  </si>
  <si>
    <t>Tomescu</t>
  </si>
  <si>
    <t>Syrotiuk</t>
  </si>
  <si>
    <t>Jaideep</t>
  </si>
  <si>
    <t>Yuchang</t>
  </si>
  <si>
    <t>Oxenboll</t>
  </si>
  <si>
    <t>Kristof</t>
  </si>
  <si>
    <t>Maya</t>
  </si>
  <si>
    <t>Demizu</t>
  </si>
  <si>
    <t>Hegner</t>
  </si>
  <si>
    <t>Uhrig</t>
  </si>
  <si>
    <t>Piyawadee</t>
  </si>
  <si>
    <t>Braunschweig</t>
  </si>
  <si>
    <t>Eppinger</t>
  </si>
  <si>
    <t>Weiwu</t>
  </si>
  <si>
    <t>Pranjal</t>
  </si>
  <si>
    <t>Nectarios</t>
  </si>
  <si>
    <t>Maginnis</t>
  </si>
  <si>
    <t>Chachaty</t>
  </si>
  <si>
    <t>Dolinsky</t>
  </si>
  <si>
    <t>Lupu</t>
  </si>
  <si>
    <t>Furedi</t>
  </si>
  <si>
    <t>Munck</t>
  </si>
  <si>
    <t>Nannarelli</t>
  </si>
  <si>
    <t>Mizuhito</t>
  </si>
  <si>
    <t>Flexer</t>
  </si>
  <si>
    <t>Roison</t>
  </si>
  <si>
    <t>Fox</t>
  </si>
  <si>
    <t>Sigeru</t>
  </si>
  <si>
    <t>Wixon</t>
  </si>
  <si>
    <t>Kiam</t>
  </si>
  <si>
    <t>Takushi</t>
  </si>
  <si>
    <t>Speek</t>
  </si>
  <si>
    <t>Kish</t>
  </si>
  <si>
    <t>Niclas</t>
  </si>
  <si>
    <t>Gopalakrishnan</t>
  </si>
  <si>
    <t>Danil</t>
  </si>
  <si>
    <t>Veeraraghavan</t>
  </si>
  <si>
    <t>Hugo</t>
  </si>
  <si>
    <t>Mitzlaff</t>
  </si>
  <si>
    <t>Fai</t>
  </si>
  <si>
    <t>Acton</t>
  </si>
  <si>
    <t>Shounak</t>
  </si>
  <si>
    <t>Schapiro</t>
  </si>
  <si>
    <t>Pintsang</t>
  </si>
  <si>
    <t>Abdelwaheb</t>
  </si>
  <si>
    <t>Dredge</t>
  </si>
  <si>
    <t>Nanard</t>
  </si>
  <si>
    <t>Suessmith</t>
  </si>
  <si>
    <t>Ranon</t>
  </si>
  <si>
    <t>Dayang</t>
  </si>
  <si>
    <t>Soicher</t>
  </si>
  <si>
    <t>Naftaly</t>
  </si>
  <si>
    <t>Poupard</t>
  </si>
  <si>
    <t>Alblas</t>
  </si>
  <si>
    <t>Kaiser</t>
  </si>
  <si>
    <t>Chuanti</t>
  </si>
  <si>
    <t>Zissis</t>
  </si>
  <si>
    <t>Bodo</t>
  </si>
  <si>
    <t>Ramras</t>
  </si>
  <si>
    <t>Bain</t>
  </si>
  <si>
    <t>Pulkowski</t>
  </si>
  <si>
    <t>Marciano</t>
  </si>
  <si>
    <t>Gelosh</t>
  </si>
  <si>
    <t>Businaro</t>
  </si>
  <si>
    <t>Khamsi</t>
  </si>
  <si>
    <t>Koshino</t>
  </si>
  <si>
    <t>Menkae</t>
  </si>
  <si>
    <t>Dung</t>
  </si>
  <si>
    <t>Mihalis</t>
  </si>
  <si>
    <t>Krohn</t>
  </si>
  <si>
    <t>Staylopatis</t>
  </si>
  <si>
    <t>Masanao</t>
  </si>
  <si>
    <t>Encarnacion</t>
  </si>
  <si>
    <t>Barriga</t>
  </si>
  <si>
    <t>Linares</t>
  </si>
  <si>
    <t>Hyuckchul</t>
  </si>
  <si>
    <t>Lambe</t>
  </si>
  <si>
    <t>Tetsushi</t>
  </si>
  <si>
    <t>Badr</t>
  </si>
  <si>
    <t>Gimarc</t>
  </si>
  <si>
    <t>Lanteri</t>
  </si>
  <si>
    <t>Matzat</t>
  </si>
  <si>
    <t>Beausoleil</t>
  </si>
  <si>
    <t>Solares</t>
  </si>
  <si>
    <t>Puoti</t>
  </si>
  <si>
    <t>Wilfing</t>
  </si>
  <si>
    <t>Chvatal</t>
  </si>
  <si>
    <t>Karlin</t>
  </si>
  <si>
    <t>Reinhart</t>
  </si>
  <si>
    <t>Cochrane</t>
  </si>
  <si>
    <t>Beilner</t>
  </si>
  <si>
    <t>Woody</t>
  </si>
  <si>
    <t>Ymte</t>
  </si>
  <si>
    <t>Hatsukazu</t>
  </si>
  <si>
    <t>Monkewich</t>
  </si>
  <si>
    <t>Smeets</t>
  </si>
  <si>
    <t>Maquelin</t>
  </si>
  <si>
    <t>Linnainmaa</t>
  </si>
  <si>
    <t>Mateescu</t>
  </si>
  <si>
    <t>Azadmanesh</t>
  </si>
  <si>
    <t>Jouni</t>
  </si>
  <si>
    <t>Munawer</t>
  </si>
  <si>
    <t>Snyers</t>
  </si>
  <si>
    <t>Sifakis</t>
  </si>
  <si>
    <t>Jullig</t>
  </si>
  <si>
    <t>Changho</t>
  </si>
  <si>
    <t>Mamdouh</t>
  </si>
  <si>
    <t>Pauthner</t>
  </si>
  <si>
    <t>Koprowski</t>
  </si>
  <si>
    <t>Magliocco</t>
  </si>
  <si>
    <t>Shrikanth</t>
  </si>
  <si>
    <t>Boguraev</t>
  </si>
  <si>
    <t>Hironobu</t>
  </si>
  <si>
    <t>Shackell</t>
  </si>
  <si>
    <t>Ginesta</t>
  </si>
  <si>
    <t>England</t>
  </si>
  <si>
    <t>McFarlan</t>
  </si>
  <si>
    <t>Blokdijk</t>
  </si>
  <si>
    <t>Ghandeharizadeh</t>
  </si>
  <si>
    <t>Gecsel</t>
  </si>
  <si>
    <t>Henders</t>
  </si>
  <si>
    <t>Hongzue</t>
  </si>
  <si>
    <t>Falby</t>
  </si>
  <si>
    <t>Marsiglia</t>
  </si>
  <si>
    <t>JiYoung</t>
  </si>
  <si>
    <t>Gire</t>
  </si>
  <si>
    <t>Beshir</t>
  </si>
  <si>
    <t>Comyn</t>
  </si>
  <si>
    <t>Debatosh</t>
  </si>
  <si>
    <t>Baca</t>
  </si>
  <si>
    <t>Olano</t>
  </si>
  <si>
    <t>Worfolk</t>
  </si>
  <si>
    <t>Wallrath</t>
  </si>
  <si>
    <t>Heusch</t>
  </si>
  <si>
    <t>Horward</t>
  </si>
  <si>
    <t>Nathan</t>
  </si>
  <si>
    <t>Remko</t>
  </si>
  <si>
    <t>Plumb</t>
  </si>
  <si>
    <t>Sivanarayana</t>
  </si>
  <si>
    <t>Uzi</t>
  </si>
  <si>
    <t>Xiaoheng</t>
  </si>
  <si>
    <t>Cronau</t>
  </si>
  <si>
    <t>McAlpine</t>
  </si>
  <si>
    <t>Lena</t>
  </si>
  <si>
    <t>Falster</t>
  </si>
  <si>
    <t>Guiseppe</t>
  </si>
  <si>
    <t>Kleiser</t>
  </si>
  <si>
    <t>Teiji</t>
  </si>
  <si>
    <t>Gadiel</t>
  </si>
  <si>
    <t>Peyn</t>
  </si>
  <si>
    <t>Miculan</t>
  </si>
  <si>
    <t>Basawa</t>
  </si>
  <si>
    <t>Stella</t>
  </si>
  <si>
    <t>Pillow</t>
  </si>
  <si>
    <t>Ghazalie</t>
  </si>
  <si>
    <t>Magalhaes</t>
  </si>
  <si>
    <t>Carrsten</t>
  </si>
  <si>
    <t>Muhling</t>
  </si>
  <si>
    <t>Antonakopoulos</t>
  </si>
  <si>
    <t>Katiyar</t>
  </si>
  <si>
    <t>Remco</t>
  </si>
  <si>
    <t>Flanders</t>
  </si>
  <si>
    <t>Pettey</t>
  </si>
  <si>
    <t>Barna</t>
  </si>
  <si>
    <t>Einsfeld</t>
  </si>
  <si>
    <t>Chiradeep</t>
  </si>
  <si>
    <t>Chaudhury</t>
  </si>
  <si>
    <t>Zhonghua</t>
  </si>
  <si>
    <t>Alagu</t>
  </si>
  <si>
    <t>Piveteau</t>
  </si>
  <si>
    <t>Annemarie</t>
  </si>
  <si>
    <t>Sarita</t>
  </si>
  <si>
    <t>Adit</t>
  </si>
  <si>
    <t>Lubachevsky</t>
  </si>
  <si>
    <t>Ung</t>
  </si>
  <si>
    <t>Barbanera</t>
  </si>
  <si>
    <t>Bingning</t>
  </si>
  <si>
    <t>Malinowski</t>
  </si>
  <si>
    <t>Spyrose</t>
  </si>
  <si>
    <t>Georgatos</t>
  </si>
  <si>
    <t>Bernini</t>
  </si>
  <si>
    <t>Paraskevi</t>
  </si>
  <si>
    <t>Youngkon</t>
  </si>
  <si>
    <t>Deyuan</t>
  </si>
  <si>
    <t>Kopetz</t>
  </si>
  <si>
    <t>Granlund</t>
  </si>
  <si>
    <t>Itzigehl</t>
  </si>
  <si>
    <t>Ranka</t>
  </si>
  <si>
    <t>Szilard</t>
  </si>
  <si>
    <t>Comte</t>
  </si>
  <si>
    <t>Yamaashi</t>
  </si>
  <si>
    <t>Satoru</t>
  </si>
  <si>
    <t>Foong</t>
  </si>
  <si>
    <t>Kwangho</t>
  </si>
  <si>
    <t>Hashii</t>
  </si>
  <si>
    <t>Cools</t>
  </si>
  <si>
    <t>Marshall</t>
  </si>
  <si>
    <t>Zambonelli</t>
  </si>
  <si>
    <t>Kitsuregawa</t>
  </si>
  <si>
    <t>Fusako</t>
  </si>
  <si>
    <t>Majewski</t>
  </si>
  <si>
    <t>Wendorf</t>
  </si>
  <si>
    <t>Anily</t>
  </si>
  <si>
    <t>Gonzalo</t>
  </si>
  <si>
    <t>Alassane</t>
  </si>
  <si>
    <t>Hofstetter</t>
  </si>
  <si>
    <t>Lindenbaum</t>
  </si>
  <si>
    <t>Birjandi</t>
  </si>
  <si>
    <t>Gilg</t>
  </si>
  <si>
    <t>Luerbio</t>
  </si>
  <si>
    <t>Gaughan</t>
  </si>
  <si>
    <t>Wonhee</t>
  </si>
  <si>
    <t>Peternell</t>
  </si>
  <si>
    <t>Heeju</t>
  </si>
  <si>
    <t>Farrel</t>
  </si>
  <si>
    <t>KayLiang</t>
  </si>
  <si>
    <t>Vingron</t>
  </si>
  <si>
    <t>Seongbae</t>
  </si>
  <si>
    <t>Beznosov</t>
  </si>
  <si>
    <t>Jaewoo</t>
  </si>
  <si>
    <t>Lokesh</t>
  </si>
  <si>
    <t>Naudin</t>
  </si>
  <si>
    <t>Berendt</t>
  </si>
  <si>
    <t>Nahid</t>
  </si>
  <si>
    <t>Wuwongse</t>
  </si>
  <si>
    <t>Siksek</t>
  </si>
  <si>
    <t>Moon</t>
  </si>
  <si>
    <t>Baig</t>
  </si>
  <si>
    <t>DuBourdieux</t>
  </si>
  <si>
    <t>Cullers</t>
  </si>
  <si>
    <t>Braunmuhl</t>
  </si>
  <si>
    <t>Pena</t>
  </si>
  <si>
    <t>Schaaf</t>
  </si>
  <si>
    <t>Peck</t>
  </si>
  <si>
    <t>Asser</t>
  </si>
  <si>
    <t>Shirish</t>
  </si>
  <si>
    <t>Moss</t>
  </si>
  <si>
    <t>Codenie</t>
  </si>
  <si>
    <t>Perna</t>
  </si>
  <si>
    <t>Nyrup</t>
  </si>
  <si>
    <t>Perelgut</t>
  </si>
  <si>
    <t>Lucian</t>
  </si>
  <si>
    <t>Candan</t>
  </si>
  <si>
    <t>Erol</t>
  </si>
  <si>
    <t>Vishu</t>
  </si>
  <si>
    <t>Sinitsyn</t>
  </si>
  <si>
    <t>Garnet</t>
  </si>
  <si>
    <t>Hidekazu</t>
  </si>
  <si>
    <t>Koyama</t>
  </si>
  <si>
    <t>Gal</t>
  </si>
  <si>
    <t>Boreale</t>
  </si>
  <si>
    <t>Feiyu</t>
  </si>
  <si>
    <t>Siamak</t>
  </si>
  <si>
    <t>Ramaiah</t>
  </si>
  <si>
    <t>Seiwald</t>
  </si>
  <si>
    <t>Sukumar</t>
  </si>
  <si>
    <t>Trelles</t>
  </si>
  <si>
    <t>Arie</t>
  </si>
  <si>
    <t>Tasistro</t>
  </si>
  <si>
    <t>Roccetti</t>
  </si>
  <si>
    <t>Camarinopoulos</t>
  </si>
  <si>
    <t>Mamelak</t>
  </si>
  <si>
    <t>Rousseau</t>
  </si>
  <si>
    <t>Hennebert</t>
  </si>
  <si>
    <t>Andreotta</t>
  </si>
  <si>
    <t>Billingsley</t>
  </si>
  <si>
    <t>Quittner</t>
  </si>
  <si>
    <t>Pardalos</t>
  </si>
  <si>
    <t>Berni</t>
  </si>
  <si>
    <t>Mara</t>
  </si>
  <si>
    <t>Cardazo</t>
  </si>
  <si>
    <t>Crouzet</t>
  </si>
  <si>
    <t>Baezner</t>
  </si>
  <si>
    <t>Florina</t>
  </si>
  <si>
    <t>Xiaopeng</t>
  </si>
  <si>
    <t>Kensei</t>
  </si>
  <si>
    <t>Kieras</t>
  </si>
  <si>
    <t>Chinen</t>
  </si>
  <si>
    <t>Baer</t>
  </si>
  <si>
    <t>Garnik</t>
  </si>
  <si>
    <t>Heuser</t>
  </si>
  <si>
    <t>Bellmore</t>
  </si>
  <si>
    <t>Bondorf</t>
  </si>
  <si>
    <t>Cronin</t>
  </si>
  <si>
    <t>Zyda</t>
  </si>
  <si>
    <t>Kuzuoka</t>
  </si>
  <si>
    <t>Pepe</t>
  </si>
  <si>
    <t>Ozeri</t>
  </si>
  <si>
    <t>Improta</t>
  </si>
  <si>
    <t>Mong</t>
  </si>
  <si>
    <t>Juyoung</t>
  </si>
  <si>
    <t>Narahari</t>
  </si>
  <si>
    <t>Rattan</t>
  </si>
  <si>
    <t>Gurbaxani</t>
  </si>
  <si>
    <t>Kalafatis</t>
  </si>
  <si>
    <t>dAstous</t>
  </si>
  <si>
    <t>Ramamoorthy</t>
  </si>
  <si>
    <t>Busillo</t>
  </si>
  <si>
    <t>Hitofumi</t>
  </si>
  <si>
    <t>Tsukune</t>
  </si>
  <si>
    <t>Serov</t>
  </si>
  <si>
    <t>Perfilyeva</t>
  </si>
  <si>
    <t>Slavian</t>
  </si>
  <si>
    <t>Hedayat</t>
  </si>
  <si>
    <t>Segond</t>
  </si>
  <si>
    <t>Kroon</t>
  </si>
  <si>
    <t>Asrin</t>
  </si>
  <si>
    <t>Tsuneo</t>
  </si>
  <si>
    <t>Itzchak</t>
  </si>
  <si>
    <t>Toshimitsu</t>
  </si>
  <si>
    <t>Lorcy</t>
  </si>
  <si>
    <t>Susanta</t>
  </si>
  <si>
    <t>Weedon</t>
  </si>
  <si>
    <t>Terlouw</t>
  </si>
  <si>
    <t>Rubsam</t>
  </si>
  <si>
    <t>Markovitch</t>
  </si>
  <si>
    <t>Bluma</t>
  </si>
  <si>
    <t>Bezalel</t>
  </si>
  <si>
    <t>Ruemmler</t>
  </si>
  <si>
    <t>Chikako</t>
  </si>
  <si>
    <t>Binkley</t>
  </si>
  <si>
    <t>Lukaszewicz</t>
  </si>
  <si>
    <t>Along</t>
  </si>
  <si>
    <t>Ranta</t>
  </si>
  <si>
    <t>Dulay</t>
  </si>
  <si>
    <t>Krogh</t>
  </si>
  <si>
    <t>Nitta</t>
  </si>
  <si>
    <t>Mooi</t>
  </si>
  <si>
    <t>Rafael</t>
  </si>
  <si>
    <t>Serdy</t>
  </si>
  <si>
    <t>Menhoudj</t>
  </si>
  <si>
    <t>Peha</t>
  </si>
  <si>
    <t>Callaway</t>
  </si>
  <si>
    <t>Hilari</t>
  </si>
  <si>
    <t>Peral</t>
  </si>
  <si>
    <t>Sverrir</t>
  </si>
  <si>
    <t>Pileggi</t>
  </si>
  <si>
    <t>Arup</t>
  </si>
  <si>
    <t>Sankaranarayanan</t>
  </si>
  <si>
    <t>Bauknecht</t>
  </si>
  <si>
    <t>Eiron</t>
  </si>
  <si>
    <t>Laventhal</t>
  </si>
  <si>
    <t>King</t>
  </si>
  <si>
    <t>Bazzichi</t>
  </si>
  <si>
    <t>Skrikant</t>
  </si>
  <si>
    <t>Heon</t>
  </si>
  <si>
    <t>Butner</t>
  </si>
  <si>
    <t>Tempesti</t>
  </si>
  <si>
    <t>Solovay</t>
  </si>
  <si>
    <t>Billawala</t>
  </si>
  <si>
    <t>Trachtenberg</t>
  </si>
  <si>
    <t>Rosis</t>
  </si>
  <si>
    <t>Merro</t>
  </si>
  <si>
    <t>Piancastelli</t>
  </si>
  <si>
    <t>Schicker</t>
  </si>
  <si>
    <t>DiGiano</t>
  </si>
  <si>
    <t>Hsiangchu</t>
  </si>
  <si>
    <t>Kaelbling</t>
  </si>
  <si>
    <t>Manibrata</t>
  </si>
  <si>
    <t>Klyachko</t>
  </si>
  <si>
    <t>Mitsuhashi</t>
  </si>
  <si>
    <t>Vuskovic</t>
  </si>
  <si>
    <t>Nakhoon</t>
  </si>
  <si>
    <t>Magdalena</t>
  </si>
  <si>
    <t>Uchoa</t>
  </si>
  <si>
    <t>Giveon</t>
  </si>
  <si>
    <t>Dehkordi</t>
  </si>
  <si>
    <t>Suzette</t>
  </si>
  <si>
    <t>Rosar</t>
  </si>
  <si>
    <t>Vojin</t>
  </si>
  <si>
    <t>Miake</t>
  </si>
  <si>
    <t>Mahmud</t>
  </si>
  <si>
    <t>Van</t>
  </si>
  <si>
    <t>Bridgland</t>
  </si>
  <si>
    <t>Tischendorf</t>
  </si>
  <si>
    <t>Delgrange</t>
  </si>
  <si>
    <t>Hagimont</t>
  </si>
  <si>
    <t>Fujisaki</t>
  </si>
  <si>
    <t>Rande</t>
  </si>
  <si>
    <t>Luft</t>
  </si>
  <si>
    <t>Birch</t>
  </si>
  <si>
    <t>Sichman</t>
  </si>
  <si>
    <t>Hellwagner</t>
  </si>
  <si>
    <t>Kwok</t>
  </si>
  <si>
    <t>Vecchi</t>
  </si>
  <si>
    <t>Vendrig</t>
  </si>
  <si>
    <t>Waschkowski</t>
  </si>
  <si>
    <t>Arfst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</si>
</sst>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0.0%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rgb="FF4472C4"/>
      </top>
      <bottom style="thin">
        <color rgb="FF4472C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0" xfId="0" applyNumberFormat="1"/>
    <xf numFmtId="0" fontId="0" fillId="0" borderId="1" xfId="0" applyBorder="1"/>
    <xf numFmtId="0" fontId="2" fillId="2" borderId="0" xfId="0" applyFont="1" applyFill="1" applyBorder="1"/>
    <xf numFmtId="0" fontId="0" fillId="0" borderId="0" xfId="0" applyBorder="1"/>
    <xf numFmtId="0" fontId="2" fillId="2" borderId="0" xfId="0" applyFont="1" applyFill="1"/>
    <xf numFmtId="164" fontId="0" fillId="0" borderId="1" xfId="0" applyNumberFormat="1" applyBorder="1"/>
    <xf numFmtId="164" fontId="0" fillId="0" borderId="0" xfId="0" applyNumberFormat="1" applyBorder="1"/>
    <xf numFmtId="164" fontId="0" fillId="0" borderId="0" xfId="0" applyNumberFormat="1"/>
    <xf numFmtId="44" fontId="0" fillId="0" borderId="0" xfId="1" applyFont="1"/>
    <xf numFmtId="165" fontId="2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4" fillId="0" borderId="2" xfId="0" applyFont="1" applyBorder="1" applyAlignment="1">
      <alignment wrapText="1"/>
    </xf>
    <xf numFmtId="164" fontId="4" fillId="0" borderId="2" xfId="0" applyNumberFormat="1" applyFont="1" applyBorder="1"/>
  </cellXfs>
  <cellStyles count="2">
    <cellStyle name="Currency" xfId="1" builtinId="4"/>
    <cellStyle name="Normal" xfId="0" builtinId="0"/>
  </cellStyles>
  <dxfs count="17"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&quot;$&quot;#,##0.0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BD3A73-B5B1-4601-9726-672410E065CD}" name="Table2" displayName="Table2" ref="A1:F11" totalsRowCount="1">
  <autoFilter ref="A1:F10" xr:uid="{A95437DF-A3A0-4C33-885C-7575BC0C932C}"/>
  <tableColumns count="6">
    <tableColumn id="1" xr3:uid="{0B78B0EB-BD26-4C7F-9F88-965791486CE1}" name="dept_no"/>
    <tableColumn id="2" xr3:uid="{CAC7F632-2570-4DC5-9077-73361A5D0570}" name="dept_name" totalsRowLabel="Total sum" totalsRowDxfId="16"/>
    <tableColumn id="3" xr3:uid="{8BD40F59-C428-4F72-B529-2E4184AAD573}" name="SUM_salary" totalsRowFunction="custom" dataDxfId="14" totalsRowDxfId="15">
      <totalsRowFormula>SUM(Table2[SUM_salary])</totalsRowFormula>
    </tableColumn>
    <tableColumn id="4" xr3:uid="{52B28819-A629-4AE9-ACFD-B03A3A33FF16}" name="avg_salary" dataDxfId="13"/>
    <tableColumn id="5" xr3:uid="{6BFE4698-8D6F-4DAF-83EB-FBA9630EFC64}" name="20%" dataDxfId="12">
      <calculatedColumnFormula>Table2[[#This Row],[SUM_salary]]*0.2</calculatedColumnFormula>
    </tableColumn>
    <tableColumn id="6" xr3:uid="{9FD979D4-403A-41C9-B0DE-32820F8BD0A8}" name="50%" dataDxfId="11">
      <calculatedColumnFormula>Table2[[#This Row],[SUM_salary]]*0.5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4F49F4-6BFA-4354-86B7-1FAF5BBB3A40}" name="Table3" displayName="Table3" ref="A1:I5105" totalsRowShown="0" headerRowDxfId="10" tableBorderDxfId="9">
  <autoFilter ref="A1:I5105" xr:uid="{A0E497D0-25F0-434B-84C3-FC54C181991D}">
    <filterColumn colId="5">
      <filters>
        <filter val="T"/>
      </filters>
    </filterColumn>
  </autoFilter>
  <tableColumns count="9">
    <tableColumn id="1" xr3:uid="{E5BDB0A5-6BE3-4AA7-83E3-AA5F42A87923}" name="emp_no" dataDxfId="8"/>
    <tableColumn id="2" xr3:uid="{2E3906B6-F2DB-464E-A4E7-B2F0AA17A12D}" name="first_name" dataDxfId="7"/>
    <tableColumn id="3" xr3:uid="{679F3873-131D-4608-B6FD-27AB39217AC1}" name="last_name" dataDxfId="6"/>
    <tableColumn id="4" xr3:uid="{9711C745-B011-41F5-8F94-0E5457D3AFBC}" name="Max(s.salary)" dataDxfId="5"/>
    <tableColumn id="5" xr3:uid="{B1B9FD09-A1C5-45B8-8997-D854F0C1A0A8}" name="dept_name" dataDxfId="4"/>
    <tableColumn id="6" xr3:uid="{90A44CE8-6BF6-4D47-AD4E-C92422A6A5F5}" name="overpaid(T/F)" dataDxfId="3"/>
    <tableColumn id="8" xr3:uid="{936FC6C3-44D4-44BA-822D-66CCF2B003F9}" name="4.5%" dataDxfId="2">
      <calculatedColumnFormula>Table3[[#This Row],[Max(s.salary)]]*0.045</calculatedColumnFormula>
    </tableColumn>
    <tableColumn id="9" xr3:uid="{6833CCE7-8BF7-47DD-B392-6B1B970D0A3A}" name="Salary after 4.5% reduction" dataDxfId="1">
      <calculatedColumnFormula>Table3[[#This Row],[Max(s.salary)]]-Table3[[#This Row],[4.5%]]</calculatedColumnFormula>
    </tableColumn>
    <tableColumn id="10" xr3:uid="{B701A013-5743-49B6-A8F9-C8C5B59CDEF6}" name="Total $ saved" dataDxfId="0">
      <calculatedColumnFormula>SUM(G2:G2264)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86FF-0F24-4DB7-9E9A-85E00D43821F}">
  <dimension ref="A1:F13"/>
  <sheetViews>
    <sheetView zoomScale="160" zoomScaleNormal="160" workbookViewId="0">
      <selection activeCell="D16" sqref="D16"/>
    </sheetView>
  </sheetViews>
  <sheetFormatPr defaultRowHeight="14.45"/>
  <cols>
    <col min="1" max="1" width="10.28515625" bestFit="1" customWidth="1"/>
    <col min="2" max="2" width="28.28515625" bestFit="1" customWidth="1"/>
    <col min="3" max="3" width="17.5703125" bestFit="1" customWidth="1"/>
    <col min="4" max="4" width="12.28515625" bestFit="1" customWidth="1"/>
    <col min="5" max="6" width="14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s="8">
        <v>1494781324</v>
      </c>
      <c r="D2" s="8">
        <v>62274.770799999998</v>
      </c>
      <c r="E2" s="8">
        <f>Table2[[#This Row],[SUM_salary]]*0.2</f>
        <v>298956264.80000001</v>
      </c>
      <c r="F2" s="8">
        <f>Table2[[#This Row],[SUM_salary]]*0.5</f>
        <v>747390662</v>
      </c>
    </row>
    <row r="3" spans="1:6">
      <c r="A3" t="s">
        <v>8</v>
      </c>
      <c r="B3" t="s">
        <v>9</v>
      </c>
      <c r="C3" s="8">
        <v>1290117164</v>
      </c>
      <c r="D3" s="8">
        <v>62276.364399999999</v>
      </c>
      <c r="E3" s="8">
        <f>Table2[[#This Row],[SUM_salary]]*0.2</f>
        <v>258023432.80000001</v>
      </c>
      <c r="F3" s="8">
        <f>Table2[[#This Row],[SUM_salary]]*0.5</f>
        <v>645058582</v>
      </c>
    </row>
    <row r="4" spans="1:6">
      <c r="A4" t="s">
        <v>10</v>
      </c>
      <c r="B4" t="s">
        <v>11</v>
      </c>
      <c r="C4" s="8">
        <v>1222707509</v>
      </c>
      <c r="D4" s="8">
        <v>83649.689299999998</v>
      </c>
      <c r="E4" s="8">
        <f>Table2[[#This Row],[SUM_salary]]*0.2</f>
        <v>244541501.80000001</v>
      </c>
      <c r="F4" s="8">
        <f>Table2[[#This Row],[SUM_salary]]*0.5</f>
        <v>611353754.5</v>
      </c>
    </row>
    <row r="5" spans="1:6">
      <c r="A5" t="s">
        <v>12</v>
      </c>
      <c r="B5" t="s">
        <v>13</v>
      </c>
      <c r="C5" s="8">
        <v>419239984</v>
      </c>
      <c r="D5" s="8">
        <v>74584.590599999996</v>
      </c>
      <c r="E5" s="8">
        <f>Table2[[#This Row],[SUM_salary]]*0.2</f>
        <v>83847996.800000012</v>
      </c>
      <c r="F5" s="8">
        <f>Table2[[#This Row],[SUM_salary]]*0.5</f>
        <v>209619992</v>
      </c>
    </row>
    <row r="6" spans="1:6">
      <c r="A6" t="s">
        <v>14</v>
      </c>
      <c r="B6" t="s">
        <v>15</v>
      </c>
      <c r="C6" s="8">
        <v>407963100</v>
      </c>
      <c r="D6" s="8">
        <v>61467.997600000002</v>
      </c>
      <c r="E6" s="8">
        <f>Table2[[#This Row],[SUM_salary]]*0.2</f>
        <v>81592620</v>
      </c>
      <c r="F6" s="8">
        <f>Table2[[#This Row],[SUM_salary]]*0.5</f>
        <v>203981550</v>
      </c>
    </row>
    <row r="7" spans="1:6">
      <c r="A7" t="s">
        <v>16</v>
      </c>
      <c r="B7" t="s">
        <v>17</v>
      </c>
      <c r="C7" s="8">
        <v>368585829</v>
      </c>
      <c r="D7" s="8">
        <v>62652.699099999998</v>
      </c>
      <c r="E7" s="8">
        <f>Table2[[#This Row],[SUM_salary]]*0.2</f>
        <v>73717165.799999997</v>
      </c>
      <c r="F7" s="8">
        <f>Table2[[#This Row],[SUM_salary]]*0.5</f>
        <v>184292914.5</v>
      </c>
    </row>
    <row r="8" spans="1:6">
      <c r="A8" t="s">
        <v>18</v>
      </c>
      <c r="B8" t="s">
        <v>19</v>
      </c>
      <c r="C8" s="8">
        <v>352612797</v>
      </c>
      <c r="D8" s="8">
        <v>72853.883700000006</v>
      </c>
      <c r="E8" s="8">
        <f>Table2[[#This Row],[SUM_salary]]*0.2</f>
        <v>70522559.400000006</v>
      </c>
      <c r="F8" s="8">
        <f>Table2[[#This Row],[SUM_salary]]*0.5</f>
        <v>176306398.5</v>
      </c>
    </row>
    <row r="9" spans="1:6">
      <c r="A9" t="s">
        <v>20</v>
      </c>
      <c r="B9" t="s">
        <v>21</v>
      </c>
      <c r="C9" s="8">
        <v>336359202</v>
      </c>
      <c r="D9" s="8">
        <v>60117.819799999997</v>
      </c>
      <c r="E9" s="8">
        <f>Table2[[#This Row],[SUM_salary]]*0.2</f>
        <v>67271840.400000006</v>
      </c>
      <c r="F9" s="8">
        <f>Table2[[#This Row],[SUM_salary]]*0.5</f>
        <v>168179601</v>
      </c>
    </row>
    <row r="10" spans="1:6" ht="15">
      <c r="A10" t="s">
        <v>22</v>
      </c>
      <c r="B10" t="s">
        <v>23</v>
      </c>
      <c r="C10" s="8">
        <v>293443168</v>
      </c>
      <c r="D10" s="8">
        <v>58211.300900000002</v>
      </c>
      <c r="E10" s="8">
        <f>Table2[[#This Row],[SUM_salary]]*0.2</f>
        <v>58688633.600000001</v>
      </c>
      <c r="F10" s="8">
        <f>Table2[[#This Row],[SUM_salary]]*0.5</f>
        <v>146721584</v>
      </c>
    </row>
    <row r="11" spans="1:6" ht="15">
      <c r="B11" s="11" t="s">
        <v>24</v>
      </c>
      <c r="C11" s="12">
        <f>SUM(Table2[SUM_salary])</f>
        <v>6185810077</v>
      </c>
    </row>
    <row r="12" spans="1:6" ht="15">
      <c r="B12" s="13" t="s">
        <v>25</v>
      </c>
      <c r="C12" s="14">
        <f>Table2[[#Totals],[SUM_salary]]*0.2</f>
        <v>1237162015.4000001</v>
      </c>
    </row>
    <row r="13" spans="1:6" ht="15">
      <c r="C13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5232D-6778-402C-9144-6BBE3E7E6C26}">
  <dimension ref="A1:K5105"/>
  <sheetViews>
    <sheetView tabSelected="1" zoomScale="145" zoomScaleNormal="145" workbookViewId="0">
      <selection activeCell="K22" sqref="K22"/>
    </sheetView>
  </sheetViews>
  <sheetFormatPr defaultRowHeight="14.45"/>
  <cols>
    <col min="1" max="1" width="10.285156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5.28515625" bestFit="1" customWidth="1"/>
    <col min="6" max="6" width="14.7109375" bestFit="1" customWidth="1"/>
    <col min="7" max="7" width="15.28515625" bestFit="1" customWidth="1"/>
    <col min="8" max="8" width="25.28515625" bestFit="1" customWidth="1"/>
    <col min="9" max="9" width="14.7109375" customWidth="1"/>
    <col min="11" max="11" width="17" bestFit="1" customWidth="1"/>
  </cols>
  <sheetData>
    <row r="1" spans="1:11" ht="15">
      <c r="A1" s="3" t="s">
        <v>26</v>
      </c>
      <c r="B1" s="3" t="s">
        <v>27</v>
      </c>
      <c r="C1" s="3" t="s">
        <v>28</v>
      </c>
      <c r="D1" s="3" t="s">
        <v>29</v>
      </c>
      <c r="E1" s="3" t="s">
        <v>1</v>
      </c>
      <c r="F1" s="3" t="s">
        <v>30</v>
      </c>
      <c r="G1" s="10" t="s">
        <v>31</v>
      </c>
      <c r="H1" s="5" t="s">
        <v>32</v>
      </c>
      <c r="I1" s="5" t="s">
        <v>33</v>
      </c>
    </row>
    <row r="2" spans="1:11" ht="15">
      <c r="A2" s="2">
        <v>31318</v>
      </c>
      <c r="B2" s="2" t="s">
        <v>34</v>
      </c>
      <c r="C2" s="2" t="s">
        <v>35</v>
      </c>
      <c r="D2" s="6">
        <v>117015</v>
      </c>
      <c r="E2" s="2" t="s">
        <v>15</v>
      </c>
      <c r="F2" s="2" t="str">
        <f>IF(Table3[[#This Row],[Max(s.salary)]]&gt;'covid yearly salary'!$D$6, "T","F")</f>
        <v>T</v>
      </c>
      <c r="G2" s="7">
        <f>Table3[[#This Row],[Max(s.salary)]]*0.045</f>
        <v>5265.6750000000002</v>
      </c>
      <c r="H2" s="7">
        <f>Table3[[#This Row],[Max(s.salary)]]-Table3[[#This Row],[4.5%]]</f>
        <v>111749.325</v>
      </c>
      <c r="I2" s="7">
        <f t="shared" ref="I2" si="0">SUM(G2:G2264)</f>
        <v>7333253.459999999</v>
      </c>
    </row>
    <row r="3" spans="1:11" ht="15">
      <c r="A3" s="2">
        <v>103956</v>
      </c>
      <c r="B3" s="2" t="s">
        <v>36</v>
      </c>
      <c r="C3" s="2" t="s">
        <v>37</v>
      </c>
      <c r="D3" s="6">
        <v>113378</v>
      </c>
      <c r="E3" s="2" t="s">
        <v>15</v>
      </c>
      <c r="F3" s="2" t="s">
        <v>38</v>
      </c>
      <c r="G3" s="7">
        <f>Table3[[#This Row],[Max(s.salary)]]*0.045</f>
        <v>5102.01</v>
      </c>
      <c r="H3" s="7">
        <f>Table3[[#This Row],[Max(s.salary)]]-Table3[[#This Row],[4.5%]]</f>
        <v>108275.99</v>
      </c>
      <c r="I3" s="4"/>
    </row>
    <row r="4" spans="1:11" ht="15">
      <c r="A4" s="2">
        <v>76342</v>
      </c>
      <c r="B4" s="2" t="s">
        <v>39</v>
      </c>
      <c r="C4" s="2" t="s">
        <v>40</v>
      </c>
      <c r="D4" s="6">
        <v>112671</v>
      </c>
      <c r="E4" s="2" t="s">
        <v>15</v>
      </c>
      <c r="F4" s="2" t="s">
        <v>38</v>
      </c>
      <c r="G4" s="7">
        <f>Table3[[#This Row],[Max(s.salary)]]*0.045</f>
        <v>5070.1949999999997</v>
      </c>
      <c r="H4" s="7">
        <f>Table3[[#This Row],[Max(s.salary)]]-Table3[[#This Row],[4.5%]]</f>
        <v>107600.80499999999</v>
      </c>
      <c r="I4" s="4"/>
    </row>
    <row r="5" spans="1:11" ht="15">
      <c r="A5" s="2">
        <v>106321</v>
      </c>
      <c r="B5" s="2" t="s">
        <v>41</v>
      </c>
      <c r="C5" s="2" t="s">
        <v>42</v>
      </c>
      <c r="D5" s="6">
        <v>109768</v>
      </c>
      <c r="E5" s="2" t="s">
        <v>15</v>
      </c>
      <c r="F5" s="2" t="s">
        <v>38</v>
      </c>
      <c r="G5" s="7">
        <f>Table3[[#This Row],[Max(s.salary)]]*0.045</f>
        <v>4939.5599999999995</v>
      </c>
      <c r="H5" s="7">
        <f>Table3[[#This Row],[Max(s.salary)]]-Table3[[#This Row],[4.5%]]</f>
        <v>104828.44</v>
      </c>
      <c r="I5" s="4"/>
    </row>
    <row r="6" spans="1:11" ht="15">
      <c r="A6" s="2">
        <v>37432</v>
      </c>
      <c r="B6" s="2" t="s">
        <v>43</v>
      </c>
      <c r="C6" s="2" t="s">
        <v>44</v>
      </c>
      <c r="D6" s="6">
        <v>108484</v>
      </c>
      <c r="E6" s="2" t="s">
        <v>15</v>
      </c>
      <c r="F6" s="2" t="s">
        <v>38</v>
      </c>
      <c r="G6" s="7">
        <f>Table3[[#This Row],[Max(s.salary)]]*0.045</f>
        <v>4881.78</v>
      </c>
      <c r="H6" s="7">
        <f>Table3[[#This Row],[Max(s.salary)]]-Table3[[#This Row],[4.5%]]</f>
        <v>103602.22</v>
      </c>
      <c r="I6" s="4"/>
    </row>
    <row r="7" spans="1:11" ht="15">
      <c r="A7" s="2">
        <v>21347</v>
      </c>
      <c r="B7" s="2" t="s">
        <v>45</v>
      </c>
      <c r="C7" s="2" t="s">
        <v>46</v>
      </c>
      <c r="D7" s="6">
        <v>107405</v>
      </c>
      <c r="E7" s="2" t="s">
        <v>15</v>
      </c>
      <c r="F7" s="2" t="s">
        <v>38</v>
      </c>
      <c r="G7" s="7">
        <f>Table3[[#This Row],[Max(s.salary)]]*0.045</f>
        <v>4833.2249999999995</v>
      </c>
      <c r="H7" s="7">
        <f>Table3[[#This Row],[Max(s.salary)]]-Table3[[#This Row],[4.5%]]</f>
        <v>102571.77499999999</v>
      </c>
      <c r="I7" s="4"/>
    </row>
    <row r="8" spans="1:11" ht="15">
      <c r="A8" s="2">
        <v>107409</v>
      </c>
      <c r="B8" s="2" t="s">
        <v>47</v>
      </c>
      <c r="C8" s="2" t="s">
        <v>48</v>
      </c>
      <c r="D8" s="6">
        <v>105636</v>
      </c>
      <c r="E8" s="2" t="s">
        <v>15</v>
      </c>
      <c r="F8" s="2" t="s">
        <v>38</v>
      </c>
      <c r="G8" s="7">
        <f>Table3[[#This Row],[Max(s.salary)]]*0.045</f>
        <v>4753.62</v>
      </c>
      <c r="H8" s="7">
        <f>Table3[[#This Row],[Max(s.salary)]]-Table3[[#This Row],[4.5%]]</f>
        <v>100882.38</v>
      </c>
      <c r="I8" s="4"/>
    </row>
    <row r="9" spans="1:11" ht="15">
      <c r="A9" s="2">
        <v>92977</v>
      </c>
      <c r="B9" s="2" t="s">
        <v>49</v>
      </c>
      <c r="C9" s="2" t="s">
        <v>50</v>
      </c>
      <c r="D9" s="6">
        <v>105593</v>
      </c>
      <c r="E9" s="2" t="s">
        <v>15</v>
      </c>
      <c r="F9" s="2" t="s">
        <v>38</v>
      </c>
      <c r="G9" s="7">
        <f>Table3[[#This Row],[Max(s.salary)]]*0.045</f>
        <v>4751.6849999999995</v>
      </c>
      <c r="H9" s="7">
        <f>Table3[[#This Row],[Max(s.salary)]]-Table3[[#This Row],[4.5%]]</f>
        <v>100841.315</v>
      </c>
      <c r="I9" s="4"/>
    </row>
    <row r="10" spans="1:11" ht="15">
      <c r="A10" s="2">
        <v>39430</v>
      </c>
      <c r="B10" s="2" t="s">
        <v>51</v>
      </c>
      <c r="C10" s="2" t="s">
        <v>52</v>
      </c>
      <c r="D10" s="6">
        <v>104603</v>
      </c>
      <c r="E10" s="2" t="s">
        <v>15</v>
      </c>
      <c r="F10" s="2" t="s">
        <v>38</v>
      </c>
      <c r="G10" s="7">
        <f>Table3[[#This Row],[Max(s.salary)]]*0.045</f>
        <v>4707.1350000000002</v>
      </c>
      <c r="H10" s="7">
        <f>Table3[[#This Row],[Max(s.salary)]]-Table3[[#This Row],[4.5%]]</f>
        <v>99895.865000000005</v>
      </c>
      <c r="I10" s="4"/>
      <c r="K10" s="8"/>
    </row>
    <row r="11" spans="1:11" ht="15">
      <c r="A11" s="2">
        <v>69101</v>
      </c>
      <c r="B11" s="2" t="s">
        <v>53</v>
      </c>
      <c r="C11" s="2" t="s">
        <v>54</v>
      </c>
      <c r="D11" s="6">
        <v>104355</v>
      </c>
      <c r="E11" s="2" t="s">
        <v>15</v>
      </c>
      <c r="F11" s="2" t="s">
        <v>38</v>
      </c>
      <c r="G11" s="7">
        <f>Table3[[#This Row],[Max(s.salary)]]*0.045</f>
        <v>4695.9749999999995</v>
      </c>
      <c r="H11" s="7">
        <f>Table3[[#This Row],[Max(s.salary)]]-Table3[[#This Row],[4.5%]]</f>
        <v>99659.024999999994</v>
      </c>
      <c r="I11" s="4"/>
    </row>
    <row r="12" spans="1:11" ht="15">
      <c r="A12" s="2">
        <v>107170</v>
      </c>
      <c r="B12" s="2" t="s">
        <v>55</v>
      </c>
      <c r="C12" s="2" t="s">
        <v>56</v>
      </c>
      <c r="D12" s="6">
        <v>103349</v>
      </c>
      <c r="E12" s="2" t="s">
        <v>15</v>
      </c>
      <c r="F12" s="2" t="s">
        <v>38</v>
      </c>
      <c r="G12" s="7">
        <f>Table3[[#This Row],[Max(s.salary)]]*0.045</f>
        <v>4650.7049999999999</v>
      </c>
      <c r="H12" s="7">
        <f>Table3[[#This Row],[Max(s.salary)]]-Table3[[#This Row],[4.5%]]</f>
        <v>98698.294999999998</v>
      </c>
      <c r="I12" s="4"/>
      <c r="K12" s="8"/>
    </row>
    <row r="13" spans="1:11" ht="15">
      <c r="A13" s="2">
        <v>16044</v>
      </c>
      <c r="B13" s="2" t="s">
        <v>57</v>
      </c>
      <c r="C13" s="2" t="s">
        <v>58</v>
      </c>
      <c r="D13" s="6">
        <v>103159</v>
      </c>
      <c r="E13" s="2" t="s">
        <v>15</v>
      </c>
      <c r="F13" s="2" t="s">
        <v>38</v>
      </c>
      <c r="G13" s="7">
        <f>Table3[[#This Row],[Max(s.salary)]]*0.045</f>
        <v>4642.1549999999997</v>
      </c>
      <c r="H13" s="7">
        <f>Table3[[#This Row],[Max(s.salary)]]-Table3[[#This Row],[4.5%]]</f>
        <v>98516.845000000001</v>
      </c>
      <c r="I13" s="4"/>
    </row>
    <row r="14" spans="1:11" ht="15">
      <c r="A14" s="2">
        <v>201276</v>
      </c>
      <c r="B14" s="2" t="s">
        <v>59</v>
      </c>
      <c r="C14" s="2" t="s">
        <v>60</v>
      </c>
      <c r="D14" s="6">
        <v>102696</v>
      </c>
      <c r="E14" s="2" t="s">
        <v>15</v>
      </c>
      <c r="F14" s="2" t="s">
        <v>38</v>
      </c>
      <c r="G14" s="7">
        <f>Table3[[#This Row],[Max(s.salary)]]*0.045</f>
        <v>4621.32</v>
      </c>
      <c r="H14" s="7">
        <f>Table3[[#This Row],[Max(s.salary)]]-Table3[[#This Row],[4.5%]]</f>
        <v>98074.68</v>
      </c>
      <c r="I14" s="4"/>
    </row>
    <row r="15" spans="1:11" ht="15">
      <c r="A15" s="2">
        <v>75240</v>
      </c>
      <c r="B15" s="2" t="s">
        <v>61</v>
      </c>
      <c r="C15" s="2" t="s">
        <v>50</v>
      </c>
      <c r="D15" s="6">
        <v>101292</v>
      </c>
      <c r="E15" s="2" t="s">
        <v>15</v>
      </c>
      <c r="F15" s="2" t="s">
        <v>38</v>
      </c>
      <c r="G15" s="7">
        <f>Table3[[#This Row],[Max(s.salary)]]*0.045</f>
        <v>4558.1399999999994</v>
      </c>
      <c r="H15" s="7">
        <f>Table3[[#This Row],[Max(s.salary)]]-Table3[[#This Row],[4.5%]]</f>
        <v>96733.86</v>
      </c>
      <c r="I15" s="4"/>
    </row>
    <row r="16" spans="1:11" ht="15">
      <c r="A16" s="2">
        <v>66136</v>
      </c>
      <c r="B16" s="2" t="s">
        <v>62</v>
      </c>
      <c r="C16" s="2" t="s">
        <v>63</v>
      </c>
      <c r="D16" s="6">
        <v>101037</v>
      </c>
      <c r="E16" s="2" t="s">
        <v>15</v>
      </c>
      <c r="F16" s="2" t="s">
        <v>38</v>
      </c>
      <c r="G16" s="7">
        <f>Table3[[#This Row],[Max(s.salary)]]*0.045</f>
        <v>4546.665</v>
      </c>
      <c r="H16" s="7">
        <f>Table3[[#This Row],[Max(s.salary)]]-Table3[[#This Row],[4.5%]]</f>
        <v>96490.335000000006</v>
      </c>
      <c r="I16" s="4"/>
    </row>
    <row r="17" spans="1:9" ht="15">
      <c r="A17" s="2">
        <v>78836</v>
      </c>
      <c r="B17" s="2" t="s">
        <v>64</v>
      </c>
      <c r="C17" s="2" t="s">
        <v>65</v>
      </c>
      <c r="D17" s="6">
        <v>100577</v>
      </c>
      <c r="E17" s="2" t="s">
        <v>15</v>
      </c>
      <c r="F17" s="2" t="s">
        <v>38</v>
      </c>
      <c r="G17" s="7">
        <f>Table3[[#This Row],[Max(s.salary)]]*0.045</f>
        <v>4525.9650000000001</v>
      </c>
      <c r="H17" s="7">
        <f>Table3[[#This Row],[Max(s.salary)]]-Table3[[#This Row],[4.5%]]</f>
        <v>96051.035000000003</v>
      </c>
      <c r="I17" s="4"/>
    </row>
    <row r="18" spans="1:9" ht="15">
      <c r="A18" s="2">
        <v>96061</v>
      </c>
      <c r="B18" s="2" t="s">
        <v>66</v>
      </c>
      <c r="C18" s="2" t="s">
        <v>67</v>
      </c>
      <c r="D18" s="6">
        <v>100420</v>
      </c>
      <c r="E18" s="2" t="s">
        <v>15</v>
      </c>
      <c r="F18" s="2" t="s">
        <v>38</v>
      </c>
      <c r="G18" s="7">
        <f>Table3[[#This Row],[Max(s.salary)]]*0.045</f>
        <v>4518.8999999999996</v>
      </c>
      <c r="H18" s="7">
        <f>Table3[[#This Row],[Max(s.salary)]]-Table3[[#This Row],[4.5%]]</f>
        <v>95901.1</v>
      </c>
      <c r="I18" s="4"/>
    </row>
    <row r="19" spans="1:9" ht="15">
      <c r="A19" s="2">
        <v>66858</v>
      </c>
      <c r="B19" s="2" t="s">
        <v>68</v>
      </c>
      <c r="C19" s="2" t="s">
        <v>69</v>
      </c>
      <c r="D19" s="6">
        <v>99856</v>
      </c>
      <c r="E19" s="2" t="s">
        <v>15</v>
      </c>
      <c r="F19" s="2" t="s">
        <v>38</v>
      </c>
      <c r="G19" s="7">
        <f>Table3[[#This Row],[Max(s.salary)]]*0.045</f>
        <v>4493.5199999999995</v>
      </c>
      <c r="H19" s="7">
        <f>Table3[[#This Row],[Max(s.salary)]]-Table3[[#This Row],[4.5%]]</f>
        <v>95362.48</v>
      </c>
      <c r="I19" s="4"/>
    </row>
    <row r="20" spans="1:9" ht="15">
      <c r="A20" s="2">
        <v>15678</v>
      </c>
      <c r="B20" s="2" t="s">
        <v>70</v>
      </c>
      <c r="C20" s="2" t="s">
        <v>71</v>
      </c>
      <c r="D20" s="6">
        <v>99688</v>
      </c>
      <c r="E20" s="2" t="s">
        <v>15</v>
      </c>
      <c r="F20" s="2" t="s">
        <v>38</v>
      </c>
      <c r="G20" s="7">
        <f>Table3[[#This Row],[Max(s.salary)]]*0.045</f>
        <v>4485.96</v>
      </c>
      <c r="H20" s="7">
        <f>Table3[[#This Row],[Max(s.salary)]]-Table3[[#This Row],[4.5%]]</f>
        <v>95202.04</v>
      </c>
      <c r="I20" s="4"/>
    </row>
    <row r="21" spans="1:9" ht="15">
      <c r="A21" s="2">
        <v>47184</v>
      </c>
      <c r="B21" s="2" t="s">
        <v>72</v>
      </c>
      <c r="C21" s="2" t="s">
        <v>73</v>
      </c>
      <c r="D21" s="6">
        <v>99552</v>
      </c>
      <c r="E21" s="2" t="s">
        <v>15</v>
      </c>
      <c r="F21" s="2" t="s">
        <v>38</v>
      </c>
      <c r="G21" s="7">
        <f>Table3[[#This Row],[Max(s.salary)]]*0.045</f>
        <v>4479.84</v>
      </c>
      <c r="H21" s="7">
        <f>Table3[[#This Row],[Max(s.salary)]]-Table3[[#This Row],[4.5%]]</f>
        <v>95072.16</v>
      </c>
      <c r="I21" s="4"/>
    </row>
    <row r="22" spans="1:9" ht="15">
      <c r="A22" s="2">
        <v>12241</v>
      </c>
      <c r="B22" s="2" t="s">
        <v>74</v>
      </c>
      <c r="C22" s="2" t="s">
        <v>75</v>
      </c>
      <c r="D22" s="6">
        <v>99333</v>
      </c>
      <c r="E22" s="2" t="s">
        <v>15</v>
      </c>
      <c r="F22" s="2" t="s">
        <v>38</v>
      </c>
      <c r="G22" s="7">
        <f>Table3[[#This Row],[Max(s.salary)]]*0.045</f>
        <v>4469.9849999999997</v>
      </c>
      <c r="H22" s="7">
        <f>Table3[[#This Row],[Max(s.salary)]]-Table3[[#This Row],[4.5%]]</f>
        <v>94863.014999999999</v>
      </c>
      <c r="I22" s="4"/>
    </row>
    <row r="23" spans="1:9" ht="15">
      <c r="A23" s="2">
        <v>16270</v>
      </c>
      <c r="B23" s="2" t="s">
        <v>76</v>
      </c>
      <c r="C23" s="2" t="s">
        <v>77</v>
      </c>
      <c r="D23" s="6">
        <v>99307</v>
      </c>
      <c r="E23" s="2" t="s">
        <v>15</v>
      </c>
      <c r="F23" s="2" t="s">
        <v>38</v>
      </c>
      <c r="G23" s="7">
        <f>Table3[[#This Row],[Max(s.salary)]]*0.045</f>
        <v>4468.8149999999996</v>
      </c>
      <c r="H23" s="7">
        <f>Table3[[#This Row],[Max(s.salary)]]-Table3[[#This Row],[4.5%]]</f>
        <v>94838.184999999998</v>
      </c>
      <c r="I23" s="4"/>
    </row>
    <row r="24" spans="1:9" ht="15">
      <c r="A24" s="2">
        <v>108449</v>
      </c>
      <c r="B24" s="2" t="s">
        <v>78</v>
      </c>
      <c r="C24" s="2" t="s">
        <v>79</v>
      </c>
      <c r="D24" s="6">
        <v>98921</v>
      </c>
      <c r="E24" s="2" t="s">
        <v>15</v>
      </c>
      <c r="F24" s="2" t="s">
        <v>38</v>
      </c>
      <c r="G24" s="7">
        <f>Table3[[#This Row],[Max(s.salary)]]*0.045</f>
        <v>4451.4449999999997</v>
      </c>
      <c r="H24" s="7">
        <f>Table3[[#This Row],[Max(s.salary)]]-Table3[[#This Row],[4.5%]]</f>
        <v>94469.554999999993</v>
      </c>
      <c r="I24" s="4"/>
    </row>
    <row r="25" spans="1:9" ht="15">
      <c r="A25" s="2">
        <v>106230</v>
      </c>
      <c r="B25" s="2" t="s">
        <v>80</v>
      </c>
      <c r="C25" s="2" t="s">
        <v>81</v>
      </c>
      <c r="D25" s="6">
        <v>98902</v>
      </c>
      <c r="E25" s="2" t="s">
        <v>15</v>
      </c>
      <c r="F25" s="2" t="s">
        <v>38</v>
      </c>
      <c r="G25" s="7">
        <f>Table3[[#This Row],[Max(s.salary)]]*0.045</f>
        <v>4450.59</v>
      </c>
      <c r="H25" s="7">
        <f>Table3[[#This Row],[Max(s.salary)]]-Table3[[#This Row],[4.5%]]</f>
        <v>94451.41</v>
      </c>
      <c r="I25" s="4"/>
    </row>
    <row r="26" spans="1:9" ht="15">
      <c r="A26" s="2">
        <v>57780</v>
      </c>
      <c r="B26" s="2" t="s">
        <v>82</v>
      </c>
      <c r="C26" s="2" t="s">
        <v>83</v>
      </c>
      <c r="D26" s="6">
        <v>98690</v>
      </c>
      <c r="E26" s="2" t="s">
        <v>15</v>
      </c>
      <c r="F26" s="2" t="s">
        <v>38</v>
      </c>
      <c r="G26" s="7">
        <f>Table3[[#This Row],[Max(s.salary)]]*0.045</f>
        <v>4441.05</v>
      </c>
      <c r="H26" s="7">
        <f>Table3[[#This Row],[Max(s.salary)]]-Table3[[#This Row],[4.5%]]</f>
        <v>94248.95</v>
      </c>
      <c r="I26" s="4"/>
    </row>
    <row r="27" spans="1:9" ht="15">
      <c r="A27" s="2">
        <v>52235</v>
      </c>
      <c r="B27" s="2" t="s">
        <v>84</v>
      </c>
      <c r="C27" s="2" t="s">
        <v>85</v>
      </c>
      <c r="D27" s="6">
        <v>98498</v>
      </c>
      <c r="E27" s="2" t="s">
        <v>15</v>
      </c>
      <c r="F27" s="2" t="s">
        <v>38</v>
      </c>
      <c r="G27" s="7">
        <f>Table3[[#This Row],[Max(s.salary)]]*0.045</f>
        <v>4432.41</v>
      </c>
      <c r="H27" s="7">
        <f>Table3[[#This Row],[Max(s.salary)]]-Table3[[#This Row],[4.5%]]</f>
        <v>94065.59</v>
      </c>
      <c r="I27" s="4"/>
    </row>
    <row r="28" spans="1:9" ht="15">
      <c r="A28" s="2">
        <v>12792</v>
      </c>
      <c r="B28" s="2" t="s">
        <v>86</v>
      </c>
      <c r="C28" s="2" t="s">
        <v>87</v>
      </c>
      <c r="D28" s="6">
        <v>98039</v>
      </c>
      <c r="E28" s="2" t="s">
        <v>15</v>
      </c>
      <c r="F28" s="2" t="s">
        <v>38</v>
      </c>
      <c r="G28" s="7">
        <f>Table3[[#This Row],[Max(s.salary)]]*0.045</f>
        <v>4411.7550000000001</v>
      </c>
      <c r="H28" s="7">
        <f>Table3[[#This Row],[Max(s.salary)]]-Table3[[#This Row],[4.5%]]</f>
        <v>93627.244999999995</v>
      </c>
      <c r="I28" s="4"/>
    </row>
    <row r="29" spans="1:9" ht="15">
      <c r="A29" s="2">
        <v>38336</v>
      </c>
      <c r="B29" s="2" t="s">
        <v>88</v>
      </c>
      <c r="C29" s="2" t="s">
        <v>89</v>
      </c>
      <c r="D29" s="6">
        <v>97774</v>
      </c>
      <c r="E29" s="2" t="s">
        <v>15</v>
      </c>
      <c r="F29" s="2" t="s">
        <v>38</v>
      </c>
      <c r="G29" s="7">
        <f>Table3[[#This Row],[Max(s.salary)]]*0.045</f>
        <v>4399.83</v>
      </c>
      <c r="H29" s="7">
        <f>Table3[[#This Row],[Max(s.salary)]]-Table3[[#This Row],[4.5%]]</f>
        <v>93374.17</v>
      </c>
      <c r="I29" s="4"/>
    </row>
    <row r="30" spans="1:9" ht="15">
      <c r="A30" s="2">
        <v>105599</v>
      </c>
      <c r="B30" s="2" t="s">
        <v>90</v>
      </c>
      <c r="C30" s="2" t="s">
        <v>91</v>
      </c>
      <c r="D30" s="6">
        <v>97635</v>
      </c>
      <c r="E30" s="2" t="s">
        <v>15</v>
      </c>
      <c r="F30" s="2" t="s">
        <v>38</v>
      </c>
      <c r="G30" s="7">
        <f>Table3[[#This Row],[Max(s.salary)]]*0.045</f>
        <v>4393.5749999999998</v>
      </c>
      <c r="H30" s="7">
        <f>Table3[[#This Row],[Max(s.salary)]]-Table3[[#This Row],[4.5%]]</f>
        <v>93241.425000000003</v>
      </c>
      <c r="I30" s="4"/>
    </row>
    <row r="31" spans="1:9" ht="15">
      <c r="A31" s="2">
        <v>45650</v>
      </c>
      <c r="B31" s="2" t="s">
        <v>74</v>
      </c>
      <c r="C31" s="2" t="s">
        <v>92</v>
      </c>
      <c r="D31" s="6">
        <v>97260</v>
      </c>
      <c r="E31" s="2" t="s">
        <v>15</v>
      </c>
      <c r="F31" s="2" t="s">
        <v>38</v>
      </c>
      <c r="G31" s="7">
        <f>Table3[[#This Row],[Max(s.salary)]]*0.045</f>
        <v>4376.7</v>
      </c>
      <c r="H31" s="7">
        <f>Table3[[#This Row],[Max(s.salary)]]-Table3[[#This Row],[4.5%]]</f>
        <v>92883.3</v>
      </c>
      <c r="I31" s="4"/>
    </row>
    <row r="32" spans="1:9" ht="15">
      <c r="A32" s="2">
        <v>92739</v>
      </c>
      <c r="B32" s="2" t="s">
        <v>93</v>
      </c>
      <c r="C32" s="2" t="s">
        <v>94</v>
      </c>
      <c r="D32" s="6">
        <v>97044</v>
      </c>
      <c r="E32" s="2" t="s">
        <v>15</v>
      </c>
      <c r="F32" s="2" t="s">
        <v>38</v>
      </c>
      <c r="G32" s="7">
        <f>Table3[[#This Row],[Max(s.salary)]]*0.045</f>
        <v>4366.9799999999996</v>
      </c>
      <c r="H32" s="7">
        <f>Table3[[#This Row],[Max(s.salary)]]-Table3[[#This Row],[4.5%]]</f>
        <v>92677.02</v>
      </c>
      <c r="I32" s="4"/>
    </row>
    <row r="33" spans="1:9" ht="15">
      <c r="A33" s="2">
        <v>108091</v>
      </c>
      <c r="B33" s="2" t="s">
        <v>95</v>
      </c>
      <c r="C33" s="2" t="s">
        <v>96</v>
      </c>
      <c r="D33" s="6">
        <v>96547</v>
      </c>
      <c r="E33" s="2" t="s">
        <v>15</v>
      </c>
      <c r="F33" s="2" t="s">
        <v>38</v>
      </c>
      <c r="G33" s="7">
        <f>Table3[[#This Row],[Max(s.salary)]]*0.045</f>
        <v>4344.6149999999998</v>
      </c>
      <c r="H33" s="7">
        <f>Table3[[#This Row],[Max(s.salary)]]-Table3[[#This Row],[4.5%]]</f>
        <v>92202.384999999995</v>
      </c>
      <c r="I33" s="4"/>
    </row>
    <row r="34" spans="1:9" ht="15">
      <c r="A34" s="2">
        <v>57615</v>
      </c>
      <c r="B34" s="2" t="s">
        <v>97</v>
      </c>
      <c r="C34" s="2" t="s">
        <v>98</v>
      </c>
      <c r="D34" s="6">
        <v>96531</v>
      </c>
      <c r="E34" s="2" t="s">
        <v>15</v>
      </c>
      <c r="F34" s="2" t="s">
        <v>38</v>
      </c>
      <c r="G34" s="7">
        <f>Table3[[#This Row],[Max(s.salary)]]*0.045</f>
        <v>4343.8949999999995</v>
      </c>
      <c r="H34" s="7">
        <f>Table3[[#This Row],[Max(s.salary)]]-Table3[[#This Row],[4.5%]]</f>
        <v>92187.104999999996</v>
      </c>
      <c r="I34" s="4"/>
    </row>
    <row r="35" spans="1:9" ht="15">
      <c r="A35" s="2">
        <v>23227</v>
      </c>
      <c r="B35" s="2" t="s">
        <v>99</v>
      </c>
      <c r="C35" s="2" t="s">
        <v>100</v>
      </c>
      <c r="D35" s="6">
        <v>96198</v>
      </c>
      <c r="E35" s="2" t="s">
        <v>15</v>
      </c>
      <c r="F35" s="2" t="s">
        <v>38</v>
      </c>
      <c r="G35" s="7">
        <f>Table3[[#This Row],[Max(s.salary)]]*0.045</f>
        <v>4328.91</v>
      </c>
      <c r="H35" s="7">
        <f>Table3[[#This Row],[Max(s.salary)]]-Table3[[#This Row],[4.5%]]</f>
        <v>91869.09</v>
      </c>
      <c r="I35" s="4"/>
    </row>
    <row r="36" spans="1:9" ht="15">
      <c r="A36" s="2">
        <v>106394</v>
      </c>
      <c r="B36" s="2" t="s">
        <v>101</v>
      </c>
      <c r="C36" s="2" t="s">
        <v>102</v>
      </c>
      <c r="D36" s="6">
        <v>95555</v>
      </c>
      <c r="E36" s="2" t="s">
        <v>15</v>
      </c>
      <c r="F36" s="2" t="s">
        <v>38</v>
      </c>
      <c r="G36" s="7">
        <f>Table3[[#This Row],[Max(s.salary)]]*0.045</f>
        <v>4299.9749999999995</v>
      </c>
      <c r="H36" s="7">
        <f>Table3[[#This Row],[Max(s.salary)]]-Table3[[#This Row],[4.5%]]</f>
        <v>91255.024999999994</v>
      </c>
      <c r="I36" s="4"/>
    </row>
    <row r="37" spans="1:9" ht="15">
      <c r="A37" s="2">
        <v>53695</v>
      </c>
      <c r="B37" s="2" t="s">
        <v>103</v>
      </c>
      <c r="C37" s="2" t="s">
        <v>104</v>
      </c>
      <c r="D37" s="6">
        <v>95546</v>
      </c>
      <c r="E37" s="2" t="s">
        <v>15</v>
      </c>
      <c r="F37" s="2" t="s">
        <v>38</v>
      </c>
      <c r="G37" s="7">
        <f>Table3[[#This Row],[Max(s.salary)]]*0.045</f>
        <v>4299.57</v>
      </c>
      <c r="H37" s="7">
        <f>Table3[[#This Row],[Max(s.salary)]]-Table3[[#This Row],[4.5%]]</f>
        <v>91246.43</v>
      </c>
      <c r="I37" s="4"/>
    </row>
    <row r="38" spans="1:9" ht="15">
      <c r="A38" s="2">
        <v>33886</v>
      </c>
      <c r="B38" s="2" t="s">
        <v>105</v>
      </c>
      <c r="C38" s="2" t="s">
        <v>106</v>
      </c>
      <c r="D38" s="6">
        <v>95520</v>
      </c>
      <c r="E38" s="2" t="s">
        <v>15</v>
      </c>
      <c r="F38" s="2" t="s">
        <v>38</v>
      </c>
      <c r="G38" s="7">
        <f>Table3[[#This Row],[Max(s.salary)]]*0.045</f>
        <v>4298.3999999999996</v>
      </c>
      <c r="H38" s="7">
        <f>Table3[[#This Row],[Max(s.salary)]]-Table3[[#This Row],[4.5%]]</f>
        <v>91221.6</v>
      </c>
      <c r="I38" s="4"/>
    </row>
    <row r="39" spans="1:9" ht="15">
      <c r="A39" s="2">
        <v>59223</v>
      </c>
      <c r="B39" s="2" t="s">
        <v>107</v>
      </c>
      <c r="C39" s="2" t="s">
        <v>108</v>
      </c>
      <c r="D39" s="6">
        <v>95373</v>
      </c>
      <c r="E39" s="2" t="s">
        <v>15</v>
      </c>
      <c r="F39" s="2" t="s">
        <v>38</v>
      </c>
      <c r="G39" s="7">
        <f>Table3[[#This Row],[Max(s.salary)]]*0.045</f>
        <v>4291.7849999999999</v>
      </c>
      <c r="H39" s="7">
        <f>Table3[[#This Row],[Max(s.salary)]]-Table3[[#This Row],[4.5%]]</f>
        <v>91081.214999999997</v>
      </c>
      <c r="I39" s="4"/>
    </row>
    <row r="40" spans="1:9" ht="15">
      <c r="A40" s="2">
        <v>58850</v>
      </c>
      <c r="B40" s="2" t="s">
        <v>109</v>
      </c>
      <c r="C40" s="2" t="s">
        <v>110</v>
      </c>
      <c r="D40" s="6">
        <v>95191</v>
      </c>
      <c r="E40" s="2" t="s">
        <v>15</v>
      </c>
      <c r="F40" s="2" t="s">
        <v>38</v>
      </c>
      <c r="G40" s="7">
        <f>Table3[[#This Row],[Max(s.salary)]]*0.045</f>
        <v>4283.5950000000003</v>
      </c>
      <c r="H40" s="7">
        <f>Table3[[#This Row],[Max(s.salary)]]-Table3[[#This Row],[4.5%]]</f>
        <v>90907.404999999999</v>
      </c>
      <c r="I40" s="4"/>
    </row>
    <row r="41" spans="1:9" ht="15">
      <c r="A41" s="2">
        <v>17232</v>
      </c>
      <c r="B41" s="2" t="s">
        <v>111</v>
      </c>
      <c r="C41" s="2" t="s">
        <v>112</v>
      </c>
      <c r="D41" s="6">
        <v>95169</v>
      </c>
      <c r="E41" s="2" t="s">
        <v>15</v>
      </c>
      <c r="F41" s="2" t="s">
        <v>38</v>
      </c>
      <c r="G41" s="7">
        <f>Table3[[#This Row],[Max(s.salary)]]*0.045</f>
        <v>4282.6049999999996</v>
      </c>
      <c r="H41" s="7">
        <f>Table3[[#This Row],[Max(s.salary)]]-Table3[[#This Row],[4.5%]]</f>
        <v>90886.395000000004</v>
      </c>
      <c r="I41" s="4"/>
    </row>
    <row r="42" spans="1:9" ht="15">
      <c r="A42" s="2">
        <v>24110</v>
      </c>
      <c r="B42" s="2" t="s">
        <v>113</v>
      </c>
      <c r="C42" s="2" t="s">
        <v>114</v>
      </c>
      <c r="D42" s="6">
        <v>95086</v>
      </c>
      <c r="E42" s="2" t="s">
        <v>15</v>
      </c>
      <c r="F42" s="2" t="s">
        <v>38</v>
      </c>
      <c r="G42" s="7">
        <f>Table3[[#This Row],[Max(s.salary)]]*0.045</f>
        <v>4278.87</v>
      </c>
      <c r="H42" s="7">
        <f>Table3[[#This Row],[Max(s.salary)]]-Table3[[#This Row],[4.5%]]</f>
        <v>90807.13</v>
      </c>
      <c r="I42" s="4"/>
    </row>
    <row r="43" spans="1:9" ht="15">
      <c r="A43" s="2">
        <v>41259</v>
      </c>
      <c r="B43" s="2" t="s">
        <v>115</v>
      </c>
      <c r="C43" s="2" t="s">
        <v>116</v>
      </c>
      <c r="D43" s="6">
        <v>94849</v>
      </c>
      <c r="E43" s="2" t="s">
        <v>15</v>
      </c>
      <c r="F43" s="2" t="s">
        <v>38</v>
      </c>
      <c r="G43" s="7">
        <f>Table3[[#This Row],[Max(s.salary)]]*0.045</f>
        <v>4268.2049999999999</v>
      </c>
      <c r="H43" s="7">
        <f>Table3[[#This Row],[Max(s.salary)]]-Table3[[#This Row],[4.5%]]</f>
        <v>90580.794999999998</v>
      </c>
      <c r="I43" s="4"/>
    </row>
    <row r="44" spans="1:9" ht="15">
      <c r="A44" s="2">
        <v>107668</v>
      </c>
      <c r="B44" s="2" t="s">
        <v>117</v>
      </c>
      <c r="C44" s="2" t="s">
        <v>118</v>
      </c>
      <c r="D44" s="6">
        <v>94746</v>
      </c>
      <c r="E44" s="2" t="s">
        <v>15</v>
      </c>
      <c r="F44" s="2" t="s">
        <v>38</v>
      </c>
      <c r="G44" s="7">
        <f>Table3[[#This Row],[Max(s.salary)]]*0.045</f>
        <v>4263.57</v>
      </c>
      <c r="H44" s="7">
        <f>Table3[[#This Row],[Max(s.salary)]]-Table3[[#This Row],[4.5%]]</f>
        <v>90482.43</v>
      </c>
      <c r="I44" s="4"/>
    </row>
    <row r="45" spans="1:9" ht="15">
      <c r="A45" s="2">
        <v>80885</v>
      </c>
      <c r="B45" s="2" t="s">
        <v>119</v>
      </c>
      <c r="C45" s="2" t="s">
        <v>120</v>
      </c>
      <c r="D45" s="6">
        <v>94712</v>
      </c>
      <c r="E45" s="2" t="s">
        <v>15</v>
      </c>
      <c r="F45" s="2" t="s">
        <v>38</v>
      </c>
      <c r="G45" s="7">
        <f>Table3[[#This Row],[Max(s.salary)]]*0.045</f>
        <v>4262.04</v>
      </c>
      <c r="H45" s="7">
        <f>Table3[[#This Row],[Max(s.salary)]]-Table3[[#This Row],[4.5%]]</f>
        <v>90449.96</v>
      </c>
      <c r="I45" s="4"/>
    </row>
    <row r="46" spans="1:9" ht="15">
      <c r="A46" s="2">
        <v>201517</v>
      </c>
      <c r="B46" s="2" t="s">
        <v>121</v>
      </c>
      <c r="C46" s="2" t="s">
        <v>122</v>
      </c>
      <c r="D46" s="6">
        <v>94593</v>
      </c>
      <c r="E46" s="2" t="s">
        <v>15</v>
      </c>
      <c r="F46" s="2" t="s">
        <v>38</v>
      </c>
      <c r="G46" s="7">
        <f>Table3[[#This Row],[Max(s.salary)]]*0.045</f>
        <v>4256.6849999999995</v>
      </c>
      <c r="H46" s="7">
        <f>Table3[[#This Row],[Max(s.salary)]]-Table3[[#This Row],[4.5%]]</f>
        <v>90336.315000000002</v>
      </c>
      <c r="I46" s="4"/>
    </row>
    <row r="47" spans="1:9" ht="15">
      <c r="A47" s="2">
        <v>107274</v>
      </c>
      <c r="B47" s="2" t="s">
        <v>123</v>
      </c>
      <c r="C47" s="2" t="s">
        <v>124</v>
      </c>
      <c r="D47" s="6">
        <v>94475</v>
      </c>
      <c r="E47" s="2" t="s">
        <v>15</v>
      </c>
      <c r="F47" s="2" t="s">
        <v>38</v>
      </c>
      <c r="G47" s="7">
        <f>Table3[[#This Row],[Max(s.salary)]]*0.045</f>
        <v>4251.375</v>
      </c>
      <c r="H47" s="7">
        <f>Table3[[#This Row],[Max(s.salary)]]-Table3[[#This Row],[4.5%]]</f>
        <v>90223.625</v>
      </c>
      <c r="I47" s="4"/>
    </row>
    <row r="48" spans="1:9" ht="15">
      <c r="A48" s="2">
        <v>97083</v>
      </c>
      <c r="B48" s="2" t="s">
        <v>125</v>
      </c>
      <c r="C48" s="2" t="s">
        <v>126</v>
      </c>
      <c r="D48" s="6">
        <v>94183</v>
      </c>
      <c r="E48" s="2" t="s">
        <v>15</v>
      </c>
      <c r="F48" s="2" t="s">
        <v>38</v>
      </c>
      <c r="G48" s="7">
        <f>Table3[[#This Row],[Max(s.salary)]]*0.045</f>
        <v>4238.2349999999997</v>
      </c>
      <c r="H48" s="7">
        <f>Table3[[#This Row],[Max(s.salary)]]-Table3[[#This Row],[4.5%]]</f>
        <v>89944.764999999999</v>
      </c>
      <c r="I48" s="4"/>
    </row>
    <row r="49" spans="1:9" ht="15">
      <c r="A49" s="2">
        <v>64616</v>
      </c>
      <c r="B49" s="2" t="s">
        <v>127</v>
      </c>
      <c r="C49" s="2" t="s">
        <v>128</v>
      </c>
      <c r="D49" s="6">
        <v>94128</v>
      </c>
      <c r="E49" s="2" t="s">
        <v>15</v>
      </c>
      <c r="F49" s="2" t="s">
        <v>38</v>
      </c>
      <c r="G49" s="7">
        <f>Table3[[#This Row],[Max(s.salary)]]*0.045</f>
        <v>4235.76</v>
      </c>
      <c r="H49" s="7">
        <f>Table3[[#This Row],[Max(s.salary)]]-Table3[[#This Row],[4.5%]]</f>
        <v>89892.24</v>
      </c>
      <c r="I49" s="4"/>
    </row>
    <row r="50" spans="1:9" ht="15">
      <c r="A50" s="2">
        <v>107819</v>
      </c>
      <c r="B50" s="2" t="s">
        <v>129</v>
      </c>
      <c r="C50" s="2" t="s">
        <v>130</v>
      </c>
      <c r="D50" s="6">
        <v>94049</v>
      </c>
      <c r="E50" s="2" t="s">
        <v>15</v>
      </c>
      <c r="F50" s="2" t="s">
        <v>38</v>
      </c>
      <c r="G50" s="7">
        <f>Table3[[#This Row],[Max(s.salary)]]*0.045</f>
        <v>4232.2049999999999</v>
      </c>
      <c r="H50" s="7">
        <f>Table3[[#This Row],[Max(s.salary)]]-Table3[[#This Row],[4.5%]]</f>
        <v>89816.794999999998</v>
      </c>
      <c r="I50" s="4"/>
    </row>
    <row r="51" spans="1:9" ht="15">
      <c r="A51" s="2">
        <v>75527</v>
      </c>
      <c r="B51" s="2" t="s">
        <v>131</v>
      </c>
      <c r="C51" s="2" t="s">
        <v>132</v>
      </c>
      <c r="D51" s="6">
        <v>93913</v>
      </c>
      <c r="E51" s="2" t="s">
        <v>15</v>
      </c>
      <c r="F51" s="2" t="s">
        <v>38</v>
      </c>
      <c r="G51" s="7">
        <f>Table3[[#This Row],[Max(s.salary)]]*0.045</f>
        <v>4226.085</v>
      </c>
      <c r="H51" s="7">
        <f>Table3[[#This Row],[Max(s.salary)]]-Table3[[#This Row],[4.5%]]</f>
        <v>89686.914999999994</v>
      </c>
      <c r="I51" s="4"/>
    </row>
    <row r="52" spans="1:9" ht="15">
      <c r="A52" s="2">
        <v>85713</v>
      </c>
      <c r="B52" s="2" t="s">
        <v>133</v>
      </c>
      <c r="C52" s="2" t="s">
        <v>134</v>
      </c>
      <c r="D52" s="6">
        <v>93745</v>
      </c>
      <c r="E52" s="2" t="s">
        <v>15</v>
      </c>
      <c r="F52" s="2" t="s">
        <v>38</v>
      </c>
      <c r="G52" s="7">
        <f>Table3[[#This Row],[Max(s.salary)]]*0.045</f>
        <v>4218.5249999999996</v>
      </c>
      <c r="H52" s="7">
        <f>Table3[[#This Row],[Max(s.salary)]]-Table3[[#This Row],[4.5%]]</f>
        <v>89526.475000000006</v>
      </c>
      <c r="I52" s="4"/>
    </row>
    <row r="53" spans="1:9" ht="15">
      <c r="A53" s="2">
        <v>56850</v>
      </c>
      <c r="B53" s="2" t="s">
        <v>135</v>
      </c>
      <c r="C53" s="2" t="s">
        <v>136</v>
      </c>
      <c r="D53" s="6">
        <v>93727</v>
      </c>
      <c r="E53" s="2" t="s">
        <v>15</v>
      </c>
      <c r="F53" s="2" t="s">
        <v>38</v>
      </c>
      <c r="G53" s="7">
        <f>Table3[[#This Row],[Max(s.salary)]]*0.045</f>
        <v>4217.7150000000001</v>
      </c>
      <c r="H53" s="7">
        <f>Table3[[#This Row],[Max(s.salary)]]-Table3[[#This Row],[4.5%]]</f>
        <v>89509.285000000003</v>
      </c>
      <c r="I53" s="4"/>
    </row>
    <row r="54" spans="1:9" ht="15">
      <c r="A54" s="2">
        <v>17062</v>
      </c>
      <c r="B54" s="2" t="s">
        <v>137</v>
      </c>
      <c r="C54" s="2" t="s">
        <v>138</v>
      </c>
      <c r="D54" s="6">
        <v>93655</v>
      </c>
      <c r="E54" s="2" t="s">
        <v>15</v>
      </c>
      <c r="F54" s="2" t="s">
        <v>38</v>
      </c>
      <c r="G54" s="7">
        <f>Table3[[#This Row],[Max(s.salary)]]*0.045</f>
        <v>4214.4749999999995</v>
      </c>
      <c r="H54" s="7">
        <f>Table3[[#This Row],[Max(s.salary)]]-Table3[[#This Row],[4.5%]]</f>
        <v>89440.524999999994</v>
      </c>
      <c r="I54" s="4"/>
    </row>
    <row r="55" spans="1:9" ht="15">
      <c r="A55" s="2">
        <v>42775</v>
      </c>
      <c r="B55" s="2" t="s">
        <v>139</v>
      </c>
      <c r="C55" s="2" t="s">
        <v>140</v>
      </c>
      <c r="D55" s="6">
        <v>93513</v>
      </c>
      <c r="E55" s="2" t="s">
        <v>15</v>
      </c>
      <c r="F55" s="2" t="s">
        <v>38</v>
      </c>
      <c r="G55" s="7">
        <f>Table3[[#This Row],[Max(s.salary)]]*0.045</f>
        <v>4208.085</v>
      </c>
      <c r="H55" s="7">
        <f>Table3[[#This Row],[Max(s.salary)]]-Table3[[#This Row],[4.5%]]</f>
        <v>89304.914999999994</v>
      </c>
      <c r="I55" s="4"/>
    </row>
    <row r="56" spans="1:9" ht="15">
      <c r="A56" s="2">
        <v>42015</v>
      </c>
      <c r="B56" s="2" t="s">
        <v>141</v>
      </c>
      <c r="C56" s="2" t="s">
        <v>142</v>
      </c>
      <c r="D56" s="6">
        <v>93405</v>
      </c>
      <c r="E56" s="2" t="s">
        <v>15</v>
      </c>
      <c r="F56" s="2" t="s">
        <v>38</v>
      </c>
      <c r="G56" s="7">
        <f>Table3[[#This Row],[Max(s.salary)]]*0.045</f>
        <v>4203.2249999999995</v>
      </c>
      <c r="H56" s="7">
        <f>Table3[[#This Row],[Max(s.salary)]]-Table3[[#This Row],[4.5%]]</f>
        <v>89201.774999999994</v>
      </c>
      <c r="I56" s="4"/>
    </row>
    <row r="57" spans="1:9" ht="15">
      <c r="A57" s="2">
        <v>32701</v>
      </c>
      <c r="B57" s="2" t="s">
        <v>143</v>
      </c>
      <c r="C57" s="2" t="s">
        <v>144</v>
      </c>
      <c r="D57" s="6">
        <v>93299</v>
      </c>
      <c r="E57" s="2" t="s">
        <v>15</v>
      </c>
      <c r="F57" s="2" t="s">
        <v>38</v>
      </c>
      <c r="G57" s="7">
        <f>Table3[[#This Row],[Max(s.salary)]]*0.045</f>
        <v>4198.4549999999999</v>
      </c>
      <c r="H57" s="7">
        <f>Table3[[#This Row],[Max(s.salary)]]-Table3[[#This Row],[4.5%]]</f>
        <v>89100.544999999998</v>
      </c>
      <c r="I57" s="4"/>
    </row>
    <row r="58" spans="1:9" ht="15">
      <c r="A58" s="2">
        <v>94700</v>
      </c>
      <c r="B58" s="2" t="s">
        <v>145</v>
      </c>
      <c r="C58" s="2" t="s">
        <v>146</v>
      </c>
      <c r="D58" s="6">
        <v>93044</v>
      </c>
      <c r="E58" s="2" t="s">
        <v>15</v>
      </c>
      <c r="F58" s="2" t="s">
        <v>38</v>
      </c>
      <c r="G58" s="7">
        <f>Table3[[#This Row],[Max(s.salary)]]*0.045</f>
        <v>4186.9799999999996</v>
      </c>
      <c r="H58" s="7">
        <f>Table3[[#This Row],[Max(s.salary)]]-Table3[[#This Row],[4.5%]]</f>
        <v>88857.02</v>
      </c>
      <c r="I58" s="4"/>
    </row>
    <row r="59" spans="1:9" ht="15">
      <c r="A59" s="2">
        <v>34603</v>
      </c>
      <c r="B59" s="2" t="s">
        <v>147</v>
      </c>
      <c r="C59" s="2" t="s">
        <v>148</v>
      </c>
      <c r="D59" s="6">
        <v>92927</v>
      </c>
      <c r="E59" s="2" t="s">
        <v>15</v>
      </c>
      <c r="F59" s="2" t="s">
        <v>38</v>
      </c>
      <c r="G59" s="7">
        <f>Table3[[#This Row],[Max(s.salary)]]*0.045</f>
        <v>4181.7150000000001</v>
      </c>
      <c r="H59" s="7">
        <f>Table3[[#This Row],[Max(s.salary)]]-Table3[[#This Row],[4.5%]]</f>
        <v>88745.285000000003</v>
      </c>
      <c r="I59" s="4"/>
    </row>
    <row r="60" spans="1:9" ht="15">
      <c r="A60" s="2">
        <v>87765</v>
      </c>
      <c r="B60" s="2" t="s">
        <v>149</v>
      </c>
      <c r="C60" s="2" t="s">
        <v>150</v>
      </c>
      <c r="D60" s="6">
        <v>92798</v>
      </c>
      <c r="E60" s="2" t="s">
        <v>15</v>
      </c>
      <c r="F60" s="2" t="s">
        <v>38</v>
      </c>
      <c r="G60" s="7">
        <f>Table3[[#This Row],[Max(s.salary)]]*0.045</f>
        <v>4175.91</v>
      </c>
      <c r="H60" s="7">
        <f>Table3[[#This Row],[Max(s.salary)]]-Table3[[#This Row],[4.5%]]</f>
        <v>88622.09</v>
      </c>
      <c r="I60" s="4"/>
    </row>
    <row r="61" spans="1:9" ht="15">
      <c r="A61" s="2">
        <v>98583</v>
      </c>
      <c r="B61" s="2" t="s">
        <v>151</v>
      </c>
      <c r="C61" s="2" t="s">
        <v>152</v>
      </c>
      <c r="D61" s="6">
        <v>92786</v>
      </c>
      <c r="E61" s="2" t="s">
        <v>15</v>
      </c>
      <c r="F61" s="2" t="s">
        <v>38</v>
      </c>
      <c r="G61" s="7">
        <f>Table3[[#This Row],[Max(s.salary)]]*0.045</f>
        <v>4175.37</v>
      </c>
      <c r="H61" s="7">
        <f>Table3[[#This Row],[Max(s.salary)]]-Table3[[#This Row],[4.5%]]</f>
        <v>88610.63</v>
      </c>
      <c r="I61" s="4"/>
    </row>
    <row r="62" spans="1:9" ht="15">
      <c r="A62" s="2">
        <v>38616</v>
      </c>
      <c r="B62" s="2" t="s">
        <v>153</v>
      </c>
      <c r="C62" s="2" t="s">
        <v>154</v>
      </c>
      <c r="D62" s="6">
        <v>92713</v>
      </c>
      <c r="E62" s="2" t="s">
        <v>15</v>
      </c>
      <c r="F62" s="2" t="s">
        <v>38</v>
      </c>
      <c r="G62" s="7">
        <f>Table3[[#This Row],[Max(s.salary)]]*0.045</f>
        <v>4172.085</v>
      </c>
      <c r="H62" s="7">
        <f>Table3[[#This Row],[Max(s.salary)]]-Table3[[#This Row],[4.5%]]</f>
        <v>88540.914999999994</v>
      </c>
      <c r="I62" s="4"/>
    </row>
    <row r="63" spans="1:9" ht="15">
      <c r="A63" s="2">
        <v>16101</v>
      </c>
      <c r="B63" s="2" t="s">
        <v>155</v>
      </c>
      <c r="C63" s="2" t="s">
        <v>156</v>
      </c>
      <c r="D63" s="6">
        <v>92652</v>
      </c>
      <c r="E63" s="2" t="s">
        <v>15</v>
      </c>
      <c r="F63" s="2" t="s">
        <v>38</v>
      </c>
      <c r="G63" s="7">
        <f>Table3[[#This Row],[Max(s.salary)]]*0.045</f>
        <v>4169.34</v>
      </c>
      <c r="H63" s="7">
        <f>Table3[[#This Row],[Max(s.salary)]]-Table3[[#This Row],[4.5%]]</f>
        <v>88482.66</v>
      </c>
      <c r="I63" s="4"/>
    </row>
    <row r="64" spans="1:9" ht="15">
      <c r="A64" s="2">
        <v>14829</v>
      </c>
      <c r="B64" s="2" t="s">
        <v>157</v>
      </c>
      <c r="C64" s="2" t="s">
        <v>158</v>
      </c>
      <c r="D64" s="6">
        <v>92611</v>
      </c>
      <c r="E64" s="2" t="s">
        <v>15</v>
      </c>
      <c r="F64" s="2" t="s">
        <v>38</v>
      </c>
      <c r="G64" s="7">
        <f>Table3[[#This Row],[Max(s.salary)]]*0.045</f>
        <v>4167.4949999999999</v>
      </c>
      <c r="H64" s="7">
        <f>Table3[[#This Row],[Max(s.salary)]]-Table3[[#This Row],[4.5%]]</f>
        <v>88443.505000000005</v>
      </c>
      <c r="I64" s="4"/>
    </row>
    <row r="65" spans="1:9" ht="15">
      <c r="A65" s="2">
        <v>28576</v>
      </c>
      <c r="B65" s="2" t="s">
        <v>159</v>
      </c>
      <c r="C65" s="2" t="s">
        <v>160</v>
      </c>
      <c r="D65" s="6">
        <v>92527</v>
      </c>
      <c r="E65" s="2" t="s">
        <v>15</v>
      </c>
      <c r="F65" s="2" t="s">
        <v>38</v>
      </c>
      <c r="G65" s="7">
        <f>Table3[[#This Row],[Max(s.salary)]]*0.045</f>
        <v>4163.7150000000001</v>
      </c>
      <c r="H65" s="7">
        <f>Table3[[#This Row],[Max(s.salary)]]-Table3[[#This Row],[4.5%]]</f>
        <v>88363.285000000003</v>
      </c>
      <c r="I65" s="4"/>
    </row>
    <row r="66" spans="1:9" ht="15">
      <c r="A66" s="2">
        <v>30177</v>
      </c>
      <c r="B66" s="2" t="s">
        <v>161</v>
      </c>
      <c r="C66" s="2" t="s">
        <v>162</v>
      </c>
      <c r="D66" s="6">
        <v>92480</v>
      </c>
      <c r="E66" s="2" t="s">
        <v>15</v>
      </c>
      <c r="F66" s="2" t="s">
        <v>38</v>
      </c>
      <c r="G66" s="7">
        <f>Table3[[#This Row],[Max(s.salary)]]*0.045</f>
        <v>4161.5999999999995</v>
      </c>
      <c r="H66" s="7">
        <f>Table3[[#This Row],[Max(s.salary)]]-Table3[[#This Row],[4.5%]]</f>
        <v>88318.399999999994</v>
      </c>
      <c r="I66" s="4"/>
    </row>
    <row r="67" spans="1:9" ht="15">
      <c r="A67" s="2">
        <v>14693</v>
      </c>
      <c r="B67" s="2" t="s">
        <v>163</v>
      </c>
      <c r="C67" s="2" t="s">
        <v>164</v>
      </c>
      <c r="D67" s="6">
        <v>92383</v>
      </c>
      <c r="E67" s="2" t="s">
        <v>15</v>
      </c>
      <c r="F67" s="2" t="s">
        <v>38</v>
      </c>
      <c r="G67" s="7">
        <f>Table3[[#This Row],[Max(s.salary)]]*0.045</f>
        <v>4157.2349999999997</v>
      </c>
      <c r="H67" s="7">
        <f>Table3[[#This Row],[Max(s.salary)]]-Table3[[#This Row],[4.5%]]</f>
        <v>88225.764999999999</v>
      </c>
      <c r="I67" s="4"/>
    </row>
    <row r="68" spans="1:9" ht="15">
      <c r="A68" s="2">
        <v>95946</v>
      </c>
      <c r="B68" s="2" t="s">
        <v>165</v>
      </c>
      <c r="C68" s="2" t="s">
        <v>166</v>
      </c>
      <c r="D68" s="6">
        <v>92258</v>
      </c>
      <c r="E68" s="2" t="s">
        <v>15</v>
      </c>
      <c r="F68" s="2" t="s">
        <v>38</v>
      </c>
      <c r="G68" s="7">
        <f>Table3[[#This Row],[Max(s.salary)]]*0.045</f>
        <v>4151.6099999999997</v>
      </c>
      <c r="H68" s="7">
        <f>Table3[[#This Row],[Max(s.salary)]]-Table3[[#This Row],[4.5%]]</f>
        <v>88106.39</v>
      </c>
      <c r="I68" s="4"/>
    </row>
    <row r="69" spans="1:9" ht="15">
      <c r="A69" s="2">
        <v>25820</v>
      </c>
      <c r="B69" s="2" t="s">
        <v>167</v>
      </c>
      <c r="C69" s="2" t="s">
        <v>168</v>
      </c>
      <c r="D69" s="6">
        <v>92210</v>
      </c>
      <c r="E69" s="2" t="s">
        <v>15</v>
      </c>
      <c r="F69" s="2" t="s">
        <v>38</v>
      </c>
      <c r="G69" s="7">
        <f>Table3[[#This Row],[Max(s.salary)]]*0.045</f>
        <v>4149.45</v>
      </c>
      <c r="H69" s="7">
        <f>Table3[[#This Row],[Max(s.salary)]]-Table3[[#This Row],[4.5%]]</f>
        <v>88060.55</v>
      </c>
      <c r="I69" s="4"/>
    </row>
    <row r="70" spans="1:9" ht="15">
      <c r="A70" s="2">
        <v>80845</v>
      </c>
      <c r="B70" s="2" t="s">
        <v>169</v>
      </c>
      <c r="C70" s="2" t="s">
        <v>170</v>
      </c>
      <c r="D70" s="6">
        <v>92000</v>
      </c>
      <c r="E70" s="2" t="s">
        <v>15</v>
      </c>
      <c r="F70" s="2" t="s">
        <v>38</v>
      </c>
      <c r="G70" s="7">
        <f>Table3[[#This Row],[Max(s.salary)]]*0.045</f>
        <v>4140</v>
      </c>
      <c r="H70" s="7">
        <f>Table3[[#This Row],[Max(s.salary)]]-Table3[[#This Row],[4.5%]]</f>
        <v>87860</v>
      </c>
      <c r="I70" s="4"/>
    </row>
    <row r="71" spans="1:9" ht="15">
      <c r="A71" s="2">
        <v>32686</v>
      </c>
      <c r="B71" s="2" t="s">
        <v>171</v>
      </c>
      <c r="C71" s="2" t="s">
        <v>172</v>
      </c>
      <c r="D71" s="6">
        <v>91945</v>
      </c>
      <c r="E71" s="2" t="s">
        <v>15</v>
      </c>
      <c r="F71" s="2" t="s">
        <v>38</v>
      </c>
      <c r="G71" s="7">
        <f>Table3[[#This Row],[Max(s.salary)]]*0.045</f>
        <v>4137.5249999999996</v>
      </c>
      <c r="H71" s="7">
        <f>Table3[[#This Row],[Max(s.salary)]]-Table3[[#This Row],[4.5%]]</f>
        <v>87807.475000000006</v>
      </c>
      <c r="I71" s="4"/>
    </row>
    <row r="72" spans="1:9" ht="15">
      <c r="A72" s="2">
        <v>55153</v>
      </c>
      <c r="B72" s="2" t="s">
        <v>86</v>
      </c>
      <c r="C72" s="2" t="s">
        <v>173</v>
      </c>
      <c r="D72" s="6">
        <v>91894</v>
      </c>
      <c r="E72" s="2" t="s">
        <v>15</v>
      </c>
      <c r="F72" s="2" t="s">
        <v>38</v>
      </c>
      <c r="G72" s="7">
        <f>Table3[[#This Row],[Max(s.salary)]]*0.045</f>
        <v>4135.2299999999996</v>
      </c>
      <c r="H72" s="7">
        <f>Table3[[#This Row],[Max(s.salary)]]-Table3[[#This Row],[4.5%]]</f>
        <v>87758.77</v>
      </c>
      <c r="I72" s="4"/>
    </row>
    <row r="73" spans="1:9" ht="15">
      <c r="A73" s="2">
        <v>83120</v>
      </c>
      <c r="B73" s="2" t="s">
        <v>174</v>
      </c>
      <c r="C73" s="2" t="s">
        <v>175</v>
      </c>
      <c r="D73" s="6">
        <v>91798</v>
      </c>
      <c r="E73" s="2" t="s">
        <v>15</v>
      </c>
      <c r="F73" s="2" t="s">
        <v>38</v>
      </c>
      <c r="G73" s="7">
        <f>Table3[[#This Row],[Max(s.salary)]]*0.045</f>
        <v>4130.91</v>
      </c>
      <c r="H73" s="7">
        <f>Table3[[#This Row],[Max(s.salary)]]-Table3[[#This Row],[4.5%]]</f>
        <v>87667.09</v>
      </c>
      <c r="I73" s="4"/>
    </row>
    <row r="74" spans="1:9" ht="15">
      <c r="A74" s="2">
        <v>47016</v>
      </c>
      <c r="B74" s="2" t="s">
        <v>176</v>
      </c>
      <c r="C74" s="2" t="s">
        <v>177</v>
      </c>
      <c r="D74" s="6">
        <v>91697</v>
      </c>
      <c r="E74" s="2" t="s">
        <v>15</v>
      </c>
      <c r="F74" s="2" t="s">
        <v>38</v>
      </c>
      <c r="G74" s="7">
        <f>Table3[[#This Row],[Max(s.salary)]]*0.045</f>
        <v>4126.3649999999998</v>
      </c>
      <c r="H74" s="7">
        <f>Table3[[#This Row],[Max(s.salary)]]-Table3[[#This Row],[4.5%]]</f>
        <v>87570.634999999995</v>
      </c>
      <c r="I74" s="4"/>
    </row>
    <row r="75" spans="1:9" ht="15">
      <c r="A75" s="2">
        <v>40953</v>
      </c>
      <c r="B75" s="2" t="s">
        <v>178</v>
      </c>
      <c r="C75" s="2" t="s">
        <v>179</v>
      </c>
      <c r="D75" s="6">
        <v>91655</v>
      </c>
      <c r="E75" s="2" t="s">
        <v>15</v>
      </c>
      <c r="F75" s="2" t="s">
        <v>38</v>
      </c>
      <c r="G75" s="7">
        <f>Table3[[#This Row],[Max(s.salary)]]*0.045</f>
        <v>4124.4749999999995</v>
      </c>
      <c r="H75" s="7">
        <f>Table3[[#This Row],[Max(s.salary)]]-Table3[[#This Row],[4.5%]]</f>
        <v>87530.524999999994</v>
      </c>
      <c r="I75" s="4"/>
    </row>
    <row r="76" spans="1:9" ht="15">
      <c r="A76" s="2">
        <v>36411</v>
      </c>
      <c r="B76" s="2" t="s">
        <v>180</v>
      </c>
      <c r="C76" s="2" t="s">
        <v>181</v>
      </c>
      <c r="D76" s="6">
        <v>91525</v>
      </c>
      <c r="E76" s="2" t="s">
        <v>15</v>
      </c>
      <c r="F76" s="2" t="s">
        <v>38</v>
      </c>
      <c r="G76" s="7">
        <f>Table3[[#This Row],[Max(s.salary)]]*0.045</f>
        <v>4118.625</v>
      </c>
      <c r="H76" s="7">
        <f>Table3[[#This Row],[Max(s.salary)]]-Table3[[#This Row],[4.5%]]</f>
        <v>87406.375</v>
      </c>
      <c r="I76" s="4"/>
    </row>
    <row r="77" spans="1:9" ht="15">
      <c r="A77" s="2">
        <v>103477</v>
      </c>
      <c r="B77" s="2" t="s">
        <v>182</v>
      </c>
      <c r="C77" s="2" t="s">
        <v>183</v>
      </c>
      <c r="D77" s="6">
        <v>91493</v>
      </c>
      <c r="E77" s="2" t="s">
        <v>15</v>
      </c>
      <c r="F77" s="2" t="s">
        <v>38</v>
      </c>
      <c r="G77" s="7">
        <f>Table3[[#This Row],[Max(s.salary)]]*0.045</f>
        <v>4117.1849999999995</v>
      </c>
      <c r="H77" s="7">
        <f>Table3[[#This Row],[Max(s.salary)]]-Table3[[#This Row],[4.5%]]</f>
        <v>87375.815000000002</v>
      </c>
      <c r="I77" s="4"/>
    </row>
    <row r="78" spans="1:9" ht="15">
      <c r="A78" s="2">
        <v>31334</v>
      </c>
      <c r="B78" s="2" t="s">
        <v>184</v>
      </c>
      <c r="C78" s="2" t="s">
        <v>185</v>
      </c>
      <c r="D78" s="6">
        <v>91427</v>
      </c>
      <c r="E78" s="2" t="s">
        <v>15</v>
      </c>
      <c r="F78" s="2" t="s">
        <v>38</v>
      </c>
      <c r="G78" s="7">
        <f>Table3[[#This Row],[Max(s.salary)]]*0.045</f>
        <v>4114.2150000000001</v>
      </c>
      <c r="H78" s="7">
        <f>Table3[[#This Row],[Max(s.salary)]]-Table3[[#This Row],[4.5%]]</f>
        <v>87312.785000000003</v>
      </c>
      <c r="I78" s="4"/>
    </row>
    <row r="79" spans="1:9" ht="15">
      <c r="A79" s="2">
        <v>57392</v>
      </c>
      <c r="B79" s="2" t="s">
        <v>186</v>
      </c>
      <c r="C79" s="2" t="s">
        <v>187</v>
      </c>
      <c r="D79" s="6">
        <v>90898</v>
      </c>
      <c r="E79" s="2" t="s">
        <v>15</v>
      </c>
      <c r="F79" s="2" t="s">
        <v>38</v>
      </c>
      <c r="G79" s="7">
        <f>Table3[[#This Row],[Max(s.salary)]]*0.045</f>
        <v>4090.41</v>
      </c>
      <c r="H79" s="7">
        <f>Table3[[#This Row],[Max(s.salary)]]-Table3[[#This Row],[4.5%]]</f>
        <v>86807.59</v>
      </c>
      <c r="I79" s="4"/>
    </row>
    <row r="80" spans="1:9" ht="15">
      <c r="A80" s="2">
        <v>98443</v>
      </c>
      <c r="B80" s="2" t="s">
        <v>188</v>
      </c>
      <c r="C80" s="2" t="s">
        <v>189</v>
      </c>
      <c r="D80" s="6">
        <v>90812</v>
      </c>
      <c r="E80" s="2" t="s">
        <v>15</v>
      </c>
      <c r="F80" s="2" t="s">
        <v>38</v>
      </c>
      <c r="G80" s="7">
        <f>Table3[[#This Row],[Max(s.salary)]]*0.045</f>
        <v>4086.54</v>
      </c>
      <c r="H80" s="7">
        <f>Table3[[#This Row],[Max(s.salary)]]-Table3[[#This Row],[4.5%]]</f>
        <v>86725.46</v>
      </c>
      <c r="I80" s="4"/>
    </row>
    <row r="81" spans="1:9" ht="15">
      <c r="A81" s="2">
        <v>106208</v>
      </c>
      <c r="B81" s="2" t="s">
        <v>190</v>
      </c>
      <c r="C81" s="2" t="s">
        <v>191</v>
      </c>
      <c r="D81" s="6">
        <v>90729</v>
      </c>
      <c r="E81" s="2" t="s">
        <v>15</v>
      </c>
      <c r="F81" s="2" t="s">
        <v>38</v>
      </c>
      <c r="G81" s="7">
        <f>Table3[[#This Row],[Max(s.salary)]]*0.045</f>
        <v>4082.8049999999998</v>
      </c>
      <c r="H81" s="7">
        <f>Table3[[#This Row],[Max(s.salary)]]-Table3[[#This Row],[4.5%]]</f>
        <v>86646.195000000007</v>
      </c>
      <c r="I81" s="4"/>
    </row>
    <row r="82" spans="1:9" ht="15">
      <c r="A82" s="2">
        <v>45245</v>
      </c>
      <c r="B82" s="2" t="s">
        <v>192</v>
      </c>
      <c r="C82" s="2" t="s">
        <v>193</v>
      </c>
      <c r="D82" s="6">
        <v>90719</v>
      </c>
      <c r="E82" s="2" t="s">
        <v>15</v>
      </c>
      <c r="F82" s="2" t="s">
        <v>38</v>
      </c>
      <c r="G82" s="7">
        <f>Table3[[#This Row],[Max(s.salary)]]*0.045</f>
        <v>4082.355</v>
      </c>
      <c r="H82" s="7">
        <f>Table3[[#This Row],[Max(s.salary)]]-Table3[[#This Row],[4.5%]]</f>
        <v>86636.645000000004</v>
      </c>
      <c r="I82" s="4"/>
    </row>
    <row r="83" spans="1:9" ht="15">
      <c r="A83" s="2">
        <v>106592</v>
      </c>
      <c r="B83" s="2" t="s">
        <v>194</v>
      </c>
      <c r="C83" s="2" t="s">
        <v>195</v>
      </c>
      <c r="D83" s="6">
        <v>90663</v>
      </c>
      <c r="E83" s="2" t="s">
        <v>15</v>
      </c>
      <c r="F83" s="2" t="s">
        <v>38</v>
      </c>
      <c r="G83" s="7">
        <f>Table3[[#This Row],[Max(s.salary)]]*0.045</f>
        <v>4079.835</v>
      </c>
      <c r="H83" s="7">
        <f>Table3[[#This Row],[Max(s.salary)]]-Table3[[#This Row],[4.5%]]</f>
        <v>86583.164999999994</v>
      </c>
      <c r="I83" s="4"/>
    </row>
    <row r="84" spans="1:9" ht="15">
      <c r="A84" s="2">
        <v>16723</v>
      </c>
      <c r="B84" s="2" t="s">
        <v>109</v>
      </c>
      <c r="C84" s="2" t="s">
        <v>196</v>
      </c>
      <c r="D84" s="6">
        <v>90540</v>
      </c>
      <c r="E84" s="2" t="s">
        <v>15</v>
      </c>
      <c r="F84" s="2" t="s">
        <v>38</v>
      </c>
      <c r="G84" s="7">
        <f>Table3[[#This Row],[Max(s.salary)]]*0.045</f>
        <v>4074.2999999999997</v>
      </c>
      <c r="H84" s="7">
        <f>Table3[[#This Row],[Max(s.salary)]]-Table3[[#This Row],[4.5%]]</f>
        <v>86465.7</v>
      </c>
      <c r="I84" s="4"/>
    </row>
    <row r="85" spans="1:9" ht="15">
      <c r="A85" s="2">
        <v>32547</v>
      </c>
      <c r="B85" s="2" t="s">
        <v>197</v>
      </c>
      <c r="C85" s="2" t="s">
        <v>198</v>
      </c>
      <c r="D85" s="6">
        <v>90537</v>
      </c>
      <c r="E85" s="2" t="s">
        <v>15</v>
      </c>
      <c r="F85" s="2" t="s">
        <v>38</v>
      </c>
      <c r="G85" s="7">
        <f>Table3[[#This Row],[Max(s.salary)]]*0.045</f>
        <v>4074.165</v>
      </c>
      <c r="H85" s="7">
        <f>Table3[[#This Row],[Max(s.salary)]]-Table3[[#This Row],[4.5%]]</f>
        <v>86462.835000000006</v>
      </c>
      <c r="I85" s="4"/>
    </row>
    <row r="86" spans="1:9" ht="15">
      <c r="A86" s="2">
        <v>99286</v>
      </c>
      <c r="B86" s="2" t="s">
        <v>199</v>
      </c>
      <c r="C86" s="2" t="s">
        <v>200</v>
      </c>
      <c r="D86" s="6">
        <v>90506</v>
      </c>
      <c r="E86" s="2" t="s">
        <v>15</v>
      </c>
      <c r="F86" s="2" t="s">
        <v>38</v>
      </c>
      <c r="G86" s="7">
        <f>Table3[[#This Row],[Max(s.salary)]]*0.045</f>
        <v>4072.77</v>
      </c>
      <c r="H86" s="7">
        <f>Table3[[#This Row],[Max(s.salary)]]-Table3[[#This Row],[4.5%]]</f>
        <v>86433.23</v>
      </c>
      <c r="I86" s="4"/>
    </row>
    <row r="87" spans="1:9" ht="15">
      <c r="A87" s="2">
        <v>35027</v>
      </c>
      <c r="B87" s="2" t="s">
        <v>201</v>
      </c>
      <c r="C87" s="2" t="s">
        <v>202</v>
      </c>
      <c r="D87" s="6">
        <v>90499</v>
      </c>
      <c r="E87" s="2" t="s">
        <v>15</v>
      </c>
      <c r="F87" s="2" t="s">
        <v>38</v>
      </c>
      <c r="G87" s="7">
        <f>Table3[[#This Row],[Max(s.salary)]]*0.045</f>
        <v>4072.4549999999999</v>
      </c>
      <c r="H87" s="7">
        <f>Table3[[#This Row],[Max(s.salary)]]-Table3[[#This Row],[4.5%]]</f>
        <v>86426.544999999998</v>
      </c>
      <c r="I87" s="4"/>
    </row>
    <row r="88" spans="1:9" ht="15">
      <c r="A88" s="2">
        <v>59557</v>
      </c>
      <c r="B88" s="2" t="s">
        <v>203</v>
      </c>
      <c r="C88" s="2" t="s">
        <v>204</v>
      </c>
      <c r="D88" s="6">
        <v>90405</v>
      </c>
      <c r="E88" s="2" t="s">
        <v>15</v>
      </c>
      <c r="F88" s="2" t="s">
        <v>38</v>
      </c>
      <c r="G88" s="7">
        <f>Table3[[#This Row],[Max(s.salary)]]*0.045</f>
        <v>4068.2249999999999</v>
      </c>
      <c r="H88" s="7">
        <f>Table3[[#This Row],[Max(s.salary)]]-Table3[[#This Row],[4.5%]]</f>
        <v>86336.774999999994</v>
      </c>
      <c r="I88" s="4"/>
    </row>
    <row r="89" spans="1:9" ht="15">
      <c r="A89" s="2">
        <v>54995</v>
      </c>
      <c r="B89" s="2" t="s">
        <v>205</v>
      </c>
      <c r="C89" s="2" t="s">
        <v>104</v>
      </c>
      <c r="D89" s="6">
        <v>90364</v>
      </c>
      <c r="E89" s="2" t="s">
        <v>15</v>
      </c>
      <c r="F89" s="2" t="s">
        <v>38</v>
      </c>
      <c r="G89" s="7">
        <f>Table3[[#This Row],[Max(s.salary)]]*0.045</f>
        <v>4066.3799999999997</v>
      </c>
      <c r="H89" s="7">
        <f>Table3[[#This Row],[Max(s.salary)]]-Table3[[#This Row],[4.5%]]</f>
        <v>86297.62</v>
      </c>
      <c r="I89" s="4"/>
    </row>
    <row r="90" spans="1:9" ht="15">
      <c r="A90" s="2">
        <v>102733</v>
      </c>
      <c r="B90" s="2" t="s">
        <v>206</v>
      </c>
      <c r="C90" s="2" t="s">
        <v>207</v>
      </c>
      <c r="D90" s="6">
        <v>90286</v>
      </c>
      <c r="E90" s="2" t="s">
        <v>15</v>
      </c>
      <c r="F90" s="2" t="s">
        <v>38</v>
      </c>
      <c r="G90" s="7">
        <f>Table3[[#This Row],[Max(s.salary)]]*0.045</f>
        <v>4062.87</v>
      </c>
      <c r="H90" s="7">
        <f>Table3[[#This Row],[Max(s.salary)]]-Table3[[#This Row],[4.5%]]</f>
        <v>86223.13</v>
      </c>
      <c r="I90" s="4"/>
    </row>
    <row r="91" spans="1:9" ht="15">
      <c r="A91" s="2">
        <v>90250</v>
      </c>
      <c r="B91" s="2" t="s">
        <v>208</v>
      </c>
      <c r="C91" s="2" t="s">
        <v>63</v>
      </c>
      <c r="D91" s="6">
        <v>90245</v>
      </c>
      <c r="E91" s="2" t="s">
        <v>15</v>
      </c>
      <c r="F91" s="2" t="s">
        <v>38</v>
      </c>
      <c r="G91" s="7">
        <f>Table3[[#This Row],[Max(s.salary)]]*0.045</f>
        <v>4061.0249999999996</v>
      </c>
      <c r="H91" s="7">
        <f>Table3[[#This Row],[Max(s.salary)]]-Table3[[#This Row],[4.5%]]</f>
        <v>86183.975000000006</v>
      </c>
      <c r="I91" s="4"/>
    </row>
    <row r="92" spans="1:9" ht="15">
      <c r="A92" s="2">
        <v>25677</v>
      </c>
      <c r="B92" s="2" t="s">
        <v>209</v>
      </c>
      <c r="C92" s="2" t="s">
        <v>210</v>
      </c>
      <c r="D92" s="6">
        <v>90202</v>
      </c>
      <c r="E92" s="2" t="s">
        <v>15</v>
      </c>
      <c r="F92" s="2" t="s">
        <v>38</v>
      </c>
      <c r="G92" s="7">
        <f>Table3[[#This Row],[Max(s.salary)]]*0.045</f>
        <v>4059.0899999999997</v>
      </c>
      <c r="H92" s="7">
        <f>Table3[[#This Row],[Max(s.salary)]]-Table3[[#This Row],[4.5%]]</f>
        <v>86142.91</v>
      </c>
      <c r="I92" s="4"/>
    </row>
    <row r="93" spans="1:9" ht="15">
      <c r="A93" s="2">
        <v>78477</v>
      </c>
      <c r="B93" s="2" t="s">
        <v>211</v>
      </c>
      <c r="C93" s="2" t="s">
        <v>212</v>
      </c>
      <c r="D93" s="6">
        <v>90156</v>
      </c>
      <c r="E93" s="2" t="s">
        <v>15</v>
      </c>
      <c r="F93" s="2" t="s">
        <v>38</v>
      </c>
      <c r="G93" s="7">
        <f>Table3[[#This Row],[Max(s.salary)]]*0.045</f>
        <v>4057.02</v>
      </c>
      <c r="H93" s="7">
        <f>Table3[[#This Row],[Max(s.salary)]]-Table3[[#This Row],[4.5%]]</f>
        <v>86098.98</v>
      </c>
      <c r="I93" s="4"/>
    </row>
    <row r="94" spans="1:9" ht="15">
      <c r="A94" s="2">
        <v>35167</v>
      </c>
      <c r="B94" s="2" t="s">
        <v>213</v>
      </c>
      <c r="C94" s="2" t="s">
        <v>214</v>
      </c>
      <c r="D94" s="6">
        <v>90083</v>
      </c>
      <c r="E94" s="2" t="s">
        <v>15</v>
      </c>
      <c r="F94" s="2" t="s">
        <v>38</v>
      </c>
      <c r="G94" s="7">
        <f>Table3[[#This Row],[Max(s.salary)]]*0.045</f>
        <v>4053.7349999999997</v>
      </c>
      <c r="H94" s="7">
        <f>Table3[[#This Row],[Max(s.salary)]]-Table3[[#This Row],[4.5%]]</f>
        <v>86029.264999999999</v>
      </c>
      <c r="I94" s="4"/>
    </row>
    <row r="95" spans="1:9" ht="15">
      <c r="A95" s="2">
        <v>14565</v>
      </c>
      <c r="B95" s="2" t="s">
        <v>215</v>
      </c>
      <c r="C95" s="2" t="s">
        <v>216</v>
      </c>
      <c r="D95" s="6">
        <v>89871</v>
      </c>
      <c r="E95" s="2" t="s">
        <v>15</v>
      </c>
      <c r="F95" s="2" t="s">
        <v>38</v>
      </c>
      <c r="G95" s="7">
        <f>Table3[[#This Row],[Max(s.salary)]]*0.045</f>
        <v>4044.1949999999997</v>
      </c>
      <c r="H95" s="7">
        <f>Table3[[#This Row],[Max(s.salary)]]-Table3[[#This Row],[4.5%]]</f>
        <v>85826.804999999993</v>
      </c>
      <c r="I95" s="4"/>
    </row>
    <row r="96" spans="1:9" ht="15">
      <c r="A96" s="2">
        <v>105086</v>
      </c>
      <c r="B96" s="2" t="s">
        <v>217</v>
      </c>
      <c r="C96" s="2" t="s">
        <v>218</v>
      </c>
      <c r="D96" s="6">
        <v>89729</v>
      </c>
      <c r="E96" s="2" t="s">
        <v>15</v>
      </c>
      <c r="F96" s="2" t="s">
        <v>38</v>
      </c>
      <c r="G96" s="7">
        <f>Table3[[#This Row],[Max(s.salary)]]*0.045</f>
        <v>4037.8049999999998</v>
      </c>
      <c r="H96" s="7">
        <f>Table3[[#This Row],[Max(s.salary)]]-Table3[[#This Row],[4.5%]]</f>
        <v>85691.195000000007</v>
      </c>
      <c r="I96" s="4"/>
    </row>
    <row r="97" spans="1:9" ht="15">
      <c r="A97" s="2">
        <v>89600</v>
      </c>
      <c r="B97" s="2" t="s">
        <v>219</v>
      </c>
      <c r="C97" s="2" t="s">
        <v>220</v>
      </c>
      <c r="D97" s="6">
        <v>89686</v>
      </c>
      <c r="E97" s="2" t="s">
        <v>15</v>
      </c>
      <c r="F97" s="2" t="s">
        <v>38</v>
      </c>
      <c r="G97" s="7">
        <f>Table3[[#This Row],[Max(s.salary)]]*0.045</f>
        <v>4035.87</v>
      </c>
      <c r="H97" s="7">
        <f>Table3[[#This Row],[Max(s.salary)]]-Table3[[#This Row],[4.5%]]</f>
        <v>85650.13</v>
      </c>
      <c r="I97" s="4"/>
    </row>
    <row r="98" spans="1:9" ht="15">
      <c r="A98" s="2">
        <v>63512</v>
      </c>
      <c r="B98" s="2" t="s">
        <v>221</v>
      </c>
      <c r="C98" s="2" t="s">
        <v>222</v>
      </c>
      <c r="D98" s="6">
        <v>89668</v>
      </c>
      <c r="E98" s="2" t="s">
        <v>15</v>
      </c>
      <c r="F98" s="2" t="s">
        <v>38</v>
      </c>
      <c r="G98" s="7">
        <f>Table3[[#This Row],[Max(s.salary)]]*0.045</f>
        <v>4035.06</v>
      </c>
      <c r="H98" s="7">
        <f>Table3[[#This Row],[Max(s.salary)]]-Table3[[#This Row],[4.5%]]</f>
        <v>85632.94</v>
      </c>
      <c r="I98" s="4"/>
    </row>
    <row r="99" spans="1:9" ht="15">
      <c r="A99" s="2">
        <v>78389</v>
      </c>
      <c r="B99" s="2" t="s">
        <v>223</v>
      </c>
      <c r="C99" s="2" t="s">
        <v>224</v>
      </c>
      <c r="D99" s="6">
        <v>89544</v>
      </c>
      <c r="E99" s="2" t="s">
        <v>15</v>
      </c>
      <c r="F99" s="2" t="s">
        <v>38</v>
      </c>
      <c r="G99" s="7">
        <f>Table3[[#This Row],[Max(s.salary)]]*0.045</f>
        <v>4029.48</v>
      </c>
      <c r="H99" s="7">
        <f>Table3[[#This Row],[Max(s.salary)]]-Table3[[#This Row],[4.5%]]</f>
        <v>85514.52</v>
      </c>
      <c r="I99" s="4"/>
    </row>
    <row r="100" spans="1:9" ht="15">
      <c r="A100" s="2">
        <v>48873</v>
      </c>
      <c r="B100" s="2" t="s">
        <v>129</v>
      </c>
      <c r="C100" s="2" t="s">
        <v>225</v>
      </c>
      <c r="D100" s="6">
        <v>89490</v>
      </c>
      <c r="E100" s="2" t="s">
        <v>15</v>
      </c>
      <c r="F100" s="2" t="s">
        <v>38</v>
      </c>
      <c r="G100" s="7">
        <f>Table3[[#This Row],[Max(s.salary)]]*0.045</f>
        <v>4027.0499999999997</v>
      </c>
      <c r="H100" s="7">
        <f>Table3[[#This Row],[Max(s.salary)]]-Table3[[#This Row],[4.5%]]</f>
        <v>85462.95</v>
      </c>
      <c r="I100" s="4"/>
    </row>
    <row r="101" spans="1:9" ht="15">
      <c r="A101" s="2">
        <v>103141</v>
      </c>
      <c r="B101" s="2" t="s">
        <v>226</v>
      </c>
      <c r="C101" s="2" t="s">
        <v>227</v>
      </c>
      <c r="D101" s="6">
        <v>89321</v>
      </c>
      <c r="E101" s="2" t="s">
        <v>15</v>
      </c>
      <c r="F101" s="2" t="s">
        <v>38</v>
      </c>
      <c r="G101" s="7">
        <f>Table3[[#This Row],[Max(s.salary)]]*0.045</f>
        <v>4019.4449999999997</v>
      </c>
      <c r="H101" s="7">
        <f>Table3[[#This Row],[Max(s.salary)]]-Table3[[#This Row],[4.5%]]</f>
        <v>85301.554999999993</v>
      </c>
      <c r="I101" s="4"/>
    </row>
    <row r="102" spans="1:9" ht="15">
      <c r="A102" s="2">
        <v>34644</v>
      </c>
      <c r="B102" s="2" t="s">
        <v>228</v>
      </c>
      <c r="C102" s="2" t="s">
        <v>229</v>
      </c>
      <c r="D102" s="6">
        <v>89285</v>
      </c>
      <c r="E102" s="2" t="s">
        <v>15</v>
      </c>
      <c r="F102" s="2" t="s">
        <v>38</v>
      </c>
      <c r="G102" s="7">
        <f>Table3[[#This Row],[Max(s.salary)]]*0.045</f>
        <v>4017.8249999999998</v>
      </c>
      <c r="H102" s="7">
        <f>Table3[[#This Row],[Max(s.salary)]]-Table3[[#This Row],[4.5%]]</f>
        <v>85267.175000000003</v>
      </c>
      <c r="I102" s="4"/>
    </row>
    <row r="103" spans="1:9" ht="15">
      <c r="A103" s="2">
        <v>90050</v>
      </c>
      <c r="B103" s="2" t="s">
        <v>230</v>
      </c>
      <c r="C103" s="2" t="s">
        <v>231</v>
      </c>
      <c r="D103" s="6">
        <v>89252</v>
      </c>
      <c r="E103" s="2" t="s">
        <v>15</v>
      </c>
      <c r="F103" s="2" t="s">
        <v>38</v>
      </c>
      <c r="G103" s="7">
        <f>Table3[[#This Row],[Max(s.salary)]]*0.045</f>
        <v>4016.3399999999997</v>
      </c>
      <c r="H103" s="7">
        <f>Table3[[#This Row],[Max(s.salary)]]-Table3[[#This Row],[4.5%]]</f>
        <v>85235.66</v>
      </c>
      <c r="I103" s="4"/>
    </row>
    <row r="104" spans="1:9" ht="15">
      <c r="A104" s="2">
        <v>78969</v>
      </c>
      <c r="B104" s="2" t="s">
        <v>232</v>
      </c>
      <c r="C104" s="2" t="s">
        <v>233</v>
      </c>
      <c r="D104" s="6">
        <v>89222</v>
      </c>
      <c r="E104" s="2" t="s">
        <v>15</v>
      </c>
      <c r="F104" s="2" t="s">
        <v>38</v>
      </c>
      <c r="G104" s="7">
        <f>Table3[[#This Row],[Max(s.salary)]]*0.045</f>
        <v>4014.99</v>
      </c>
      <c r="H104" s="7">
        <f>Table3[[#This Row],[Max(s.salary)]]-Table3[[#This Row],[4.5%]]</f>
        <v>85207.01</v>
      </c>
      <c r="I104" s="4"/>
    </row>
    <row r="105" spans="1:9" ht="15">
      <c r="A105" s="2">
        <v>95392</v>
      </c>
      <c r="B105" s="2" t="s">
        <v>234</v>
      </c>
      <c r="C105" s="2" t="s">
        <v>235</v>
      </c>
      <c r="D105" s="6">
        <v>89000</v>
      </c>
      <c r="E105" s="2" t="s">
        <v>15</v>
      </c>
      <c r="F105" s="2" t="s">
        <v>38</v>
      </c>
      <c r="G105" s="7">
        <f>Table3[[#This Row],[Max(s.salary)]]*0.045</f>
        <v>4005</v>
      </c>
      <c r="H105" s="7">
        <f>Table3[[#This Row],[Max(s.salary)]]-Table3[[#This Row],[4.5%]]</f>
        <v>84995</v>
      </c>
      <c r="I105" s="4"/>
    </row>
    <row r="106" spans="1:9" ht="15">
      <c r="A106" s="2">
        <v>98819</v>
      </c>
      <c r="B106" s="2" t="s">
        <v>236</v>
      </c>
      <c r="C106" s="2" t="s">
        <v>237</v>
      </c>
      <c r="D106" s="6">
        <v>88924</v>
      </c>
      <c r="E106" s="2" t="s">
        <v>15</v>
      </c>
      <c r="F106" s="2" t="s">
        <v>38</v>
      </c>
      <c r="G106" s="7">
        <f>Table3[[#This Row],[Max(s.salary)]]*0.045</f>
        <v>4001.58</v>
      </c>
      <c r="H106" s="7">
        <f>Table3[[#This Row],[Max(s.salary)]]-Table3[[#This Row],[4.5%]]</f>
        <v>84922.42</v>
      </c>
      <c r="I106" s="4"/>
    </row>
    <row r="107" spans="1:9" ht="15">
      <c r="A107" s="2">
        <v>107757</v>
      </c>
      <c r="B107" s="2" t="s">
        <v>238</v>
      </c>
      <c r="C107" s="2" t="s">
        <v>239</v>
      </c>
      <c r="D107" s="6">
        <v>88884</v>
      </c>
      <c r="E107" s="2" t="s">
        <v>15</v>
      </c>
      <c r="F107" s="2" t="s">
        <v>38</v>
      </c>
      <c r="G107" s="7">
        <f>Table3[[#This Row],[Max(s.salary)]]*0.045</f>
        <v>3999.7799999999997</v>
      </c>
      <c r="H107" s="7">
        <f>Table3[[#This Row],[Max(s.salary)]]-Table3[[#This Row],[4.5%]]</f>
        <v>84884.22</v>
      </c>
      <c r="I107" s="4"/>
    </row>
    <row r="108" spans="1:9" ht="15">
      <c r="A108" s="2">
        <v>36959</v>
      </c>
      <c r="B108" s="2" t="s">
        <v>240</v>
      </c>
      <c r="C108" s="2" t="s">
        <v>241</v>
      </c>
      <c r="D108" s="6">
        <v>88869</v>
      </c>
      <c r="E108" s="2" t="s">
        <v>15</v>
      </c>
      <c r="F108" s="2" t="s">
        <v>38</v>
      </c>
      <c r="G108" s="7">
        <f>Table3[[#This Row],[Max(s.salary)]]*0.045</f>
        <v>3999.105</v>
      </c>
      <c r="H108" s="7">
        <f>Table3[[#This Row],[Max(s.salary)]]-Table3[[#This Row],[4.5%]]</f>
        <v>84869.895000000004</v>
      </c>
      <c r="I108" s="4"/>
    </row>
    <row r="109" spans="1:9" ht="15">
      <c r="A109" s="2">
        <v>22272</v>
      </c>
      <c r="B109" s="2" t="s">
        <v>242</v>
      </c>
      <c r="C109" s="2" t="s">
        <v>243</v>
      </c>
      <c r="D109" s="6">
        <v>88859</v>
      </c>
      <c r="E109" s="2" t="s">
        <v>15</v>
      </c>
      <c r="F109" s="2" t="s">
        <v>38</v>
      </c>
      <c r="G109" s="7">
        <f>Table3[[#This Row],[Max(s.salary)]]*0.045</f>
        <v>3998.6549999999997</v>
      </c>
      <c r="H109" s="7">
        <f>Table3[[#This Row],[Max(s.salary)]]-Table3[[#This Row],[4.5%]]</f>
        <v>84860.345000000001</v>
      </c>
      <c r="I109" s="4"/>
    </row>
    <row r="110" spans="1:9" ht="15">
      <c r="A110" s="2">
        <v>37301</v>
      </c>
      <c r="B110" s="2" t="s">
        <v>244</v>
      </c>
      <c r="C110" s="2" t="s">
        <v>245</v>
      </c>
      <c r="D110" s="6">
        <v>88725</v>
      </c>
      <c r="E110" s="2" t="s">
        <v>15</v>
      </c>
      <c r="F110" s="2" t="s">
        <v>38</v>
      </c>
      <c r="G110" s="7">
        <f>Table3[[#This Row],[Max(s.salary)]]*0.045</f>
        <v>3992.625</v>
      </c>
      <c r="H110" s="7">
        <f>Table3[[#This Row],[Max(s.salary)]]-Table3[[#This Row],[4.5%]]</f>
        <v>84732.375</v>
      </c>
      <c r="I110" s="4"/>
    </row>
    <row r="111" spans="1:9" ht="15">
      <c r="A111" s="2">
        <v>40781</v>
      </c>
      <c r="B111" s="2" t="s">
        <v>246</v>
      </c>
      <c r="C111" s="2" t="s">
        <v>247</v>
      </c>
      <c r="D111" s="6">
        <v>88718</v>
      </c>
      <c r="E111" s="2" t="s">
        <v>15</v>
      </c>
      <c r="F111" s="2" t="s">
        <v>38</v>
      </c>
      <c r="G111" s="7">
        <f>Table3[[#This Row],[Max(s.salary)]]*0.045</f>
        <v>3992.31</v>
      </c>
      <c r="H111" s="7">
        <f>Table3[[#This Row],[Max(s.salary)]]-Table3[[#This Row],[4.5%]]</f>
        <v>84725.69</v>
      </c>
      <c r="I111" s="4"/>
    </row>
    <row r="112" spans="1:9" ht="15">
      <c r="A112" s="2">
        <v>89683</v>
      </c>
      <c r="B112" s="2" t="s">
        <v>248</v>
      </c>
      <c r="C112" s="2" t="s">
        <v>249</v>
      </c>
      <c r="D112" s="6">
        <v>88624</v>
      </c>
      <c r="E112" s="2" t="s">
        <v>15</v>
      </c>
      <c r="F112" s="2" t="s">
        <v>38</v>
      </c>
      <c r="G112" s="7">
        <f>Table3[[#This Row],[Max(s.salary)]]*0.045</f>
        <v>3988.08</v>
      </c>
      <c r="H112" s="7">
        <f>Table3[[#This Row],[Max(s.salary)]]-Table3[[#This Row],[4.5%]]</f>
        <v>84635.92</v>
      </c>
      <c r="I112" s="4"/>
    </row>
    <row r="113" spans="1:9" ht="15">
      <c r="A113" s="2">
        <v>68326</v>
      </c>
      <c r="B113" s="2" t="s">
        <v>250</v>
      </c>
      <c r="C113" s="2" t="s">
        <v>251</v>
      </c>
      <c r="D113" s="6">
        <v>88519</v>
      </c>
      <c r="E113" s="2" t="s">
        <v>15</v>
      </c>
      <c r="F113" s="2" t="s">
        <v>38</v>
      </c>
      <c r="G113" s="7">
        <f>Table3[[#This Row],[Max(s.salary)]]*0.045</f>
        <v>3983.355</v>
      </c>
      <c r="H113" s="7">
        <f>Table3[[#This Row],[Max(s.salary)]]-Table3[[#This Row],[4.5%]]</f>
        <v>84535.645000000004</v>
      </c>
      <c r="I113" s="4"/>
    </row>
    <row r="114" spans="1:9" ht="15">
      <c r="A114" s="2">
        <v>28288</v>
      </c>
      <c r="B114" s="2" t="s">
        <v>252</v>
      </c>
      <c r="C114" s="2" t="s">
        <v>253</v>
      </c>
      <c r="D114" s="6">
        <v>88516</v>
      </c>
      <c r="E114" s="2" t="s">
        <v>15</v>
      </c>
      <c r="F114" s="2" t="s">
        <v>38</v>
      </c>
      <c r="G114" s="7">
        <f>Table3[[#This Row],[Max(s.salary)]]*0.045</f>
        <v>3983.22</v>
      </c>
      <c r="H114" s="7">
        <f>Table3[[#This Row],[Max(s.salary)]]-Table3[[#This Row],[4.5%]]</f>
        <v>84532.78</v>
      </c>
      <c r="I114" s="4"/>
    </row>
    <row r="115" spans="1:9" ht="15">
      <c r="A115" s="2">
        <v>78152</v>
      </c>
      <c r="B115" s="2" t="s">
        <v>254</v>
      </c>
      <c r="C115" s="2" t="s">
        <v>255</v>
      </c>
      <c r="D115" s="6">
        <v>88503</v>
      </c>
      <c r="E115" s="2" t="s">
        <v>15</v>
      </c>
      <c r="F115" s="2" t="s">
        <v>38</v>
      </c>
      <c r="G115" s="7">
        <f>Table3[[#This Row],[Max(s.salary)]]*0.045</f>
        <v>3982.6349999999998</v>
      </c>
      <c r="H115" s="7">
        <f>Table3[[#This Row],[Max(s.salary)]]-Table3[[#This Row],[4.5%]]</f>
        <v>84520.365000000005</v>
      </c>
      <c r="I115" s="4"/>
    </row>
    <row r="116" spans="1:9" ht="15">
      <c r="A116" s="2">
        <v>77088</v>
      </c>
      <c r="B116" s="2" t="s">
        <v>256</v>
      </c>
      <c r="C116" s="2" t="s">
        <v>257</v>
      </c>
      <c r="D116" s="6">
        <v>88392</v>
      </c>
      <c r="E116" s="2" t="s">
        <v>15</v>
      </c>
      <c r="F116" s="2" t="s">
        <v>38</v>
      </c>
      <c r="G116" s="7">
        <f>Table3[[#This Row],[Max(s.salary)]]*0.045</f>
        <v>3977.64</v>
      </c>
      <c r="H116" s="7">
        <f>Table3[[#This Row],[Max(s.salary)]]-Table3[[#This Row],[4.5%]]</f>
        <v>84414.36</v>
      </c>
      <c r="I116" s="4"/>
    </row>
    <row r="117" spans="1:9" ht="15">
      <c r="A117" s="2">
        <v>88074</v>
      </c>
      <c r="B117" s="2" t="s">
        <v>258</v>
      </c>
      <c r="C117" s="2" t="s">
        <v>259</v>
      </c>
      <c r="D117" s="6">
        <v>88359</v>
      </c>
      <c r="E117" s="2" t="s">
        <v>15</v>
      </c>
      <c r="F117" s="2" t="s">
        <v>38</v>
      </c>
      <c r="G117" s="7">
        <f>Table3[[#This Row],[Max(s.salary)]]*0.045</f>
        <v>3976.1549999999997</v>
      </c>
      <c r="H117" s="7">
        <f>Table3[[#This Row],[Max(s.salary)]]-Table3[[#This Row],[4.5%]]</f>
        <v>84382.845000000001</v>
      </c>
      <c r="I117" s="4"/>
    </row>
    <row r="118" spans="1:9" ht="15">
      <c r="A118" s="2">
        <v>63088</v>
      </c>
      <c r="B118" s="2" t="s">
        <v>260</v>
      </c>
      <c r="C118" s="2" t="s">
        <v>261</v>
      </c>
      <c r="D118" s="6">
        <v>88345</v>
      </c>
      <c r="E118" s="2" t="s">
        <v>15</v>
      </c>
      <c r="F118" s="2" t="s">
        <v>38</v>
      </c>
      <c r="G118" s="7">
        <f>Table3[[#This Row],[Max(s.salary)]]*0.045</f>
        <v>3975.5249999999996</v>
      </c>
      <c r="H118" s="7">
        <f>Table3[[#This Row],[Max(s.salary)]]-Table3[[#This Row],[4.5%]]</f>
        <v>84369.475000000006</v>
      </c>
      <c r="I118" s="4"/>
    </row>
    <row r="119" spans="1:9" ht="15">
      <c r="A119" s="2">
        <v>77473</v>
      </c>
      <c r="B119" s="2" t="s">
        <v>262</v>
      </c>
      <c r="C119" s="2" t="s">
        <v>263</v>
      </c>
      <c r="D119" s="6">
        <v>88300</v>
      </c>
      <c r="E119" s="2" t="s">
        <v>15</v>
      </c>
      <c r="F119" s="2" t="s">
        <v>38</v>
      </c>
      <c r="G119" s="7">
        <f>Table3[[#This Row],[Max(s.salary)]]*0.045</f>
        <v>3973.5</v>
      </c>
      <c r="H119" s="7">
        <f>Table3[[#This Row],[Max(s.salary)]]-Table3[[#This Row],[4.5%]]</f>
        <v>84326.5</v>
      </c>
      <c r="I119" s="4"/>
    </row>
    <row r="120" spans="1:9" ht="15">
      <c r="A120" s="2">
        <v>35183</v>
      </c>
      <c r="B120" s="2" t="s">
        <v>264</v>
      </c>
      <c r="C120" s="2" t="s">
        <v>265</v>
      </c>
      <c r="D120" s="6">
        <v>88216</v>
      </c>
      <c r="E120" s="2" t="s">
        <v>15</v>
      </c>
      <c r="F120" s="2" t="s">
        <v>38</v>
      </c>
      <c r="G120" s="7">
        <f>Table3[[#This Row],[Max(s.salary)]]*0.045</f>
        <v>3969.72</v>
      </c>
      <c r="H120" s="7">
        <f>Table3[[#This Row],[Max(s.salary)]]-Table3[[#This Row],[4.5%]]</f>
        <v>84246.28</v>
      </c>
      <c r="I120" s="4"/>
    </row>
    <row r="121" spans="1:9" ht="15">
      <c r="A121" s="2">
        <v>76650</v>
      </c>
      <c r="B121" s="2" t="s">
        <v>266</v>
      </c>
      <c r="C121" s="2" t="s">
        <v>267</v>
      </c>
      <c r="D121" s="6">
        <v>88212</v>
      </c>
      <c r="E121" s="2" t="s">
        <v>15</v>
      </c>
      <c r="F121" s="2" t="s">
        <v>38</v>
      </c>
      <c r="G121" s="7">
        <f>Table3[[#This Row],[Max(s.salary)]]*0.045</f>
        <v>3969.54</v>
      </c>
      <c r="H121" s="7">
        <f>Table3[[#This Row],[Max(s.salary)]]-Table3[[#This Row],[4.5%]]</f>
        <v>84242.46</v>
      </c>
      <c r="I121" s="4"/>
    </row>
    <row r="122" spans="1:9" ht="15">
      <c r="A122" s="2">
        <v>54437</v>
      </c>
      <c r="B122" s="2" t="s">
        <v>268</v>
      </c>
      <c r="C122" s="2" t="s">
        <v>269</v>
      </c>
      <c r="D122" s="6">
        <v>88144</v>
      </c>
      <c r="E122" s="2" t="s">
        <v>15</v>
      </c>
      <c r="F122" s="2" t="s">
        <v>38</v>
      </c>
      <c r="G122" s="7">
        <f>Table3[[#This Row],[Max(s.salary)]]*0.045</f>
        <v>3966.48</v>
      </c>
      <c r="H122" s="7">
        <f>Table3[[#This Row],[Max(s.salary)]]-Table3[[#This Row],[4.5%]]</f>
        <v>84177.52</v>
      </c>
      <c r="I122" s="4"/>
    </row>
    <row r="123" spans="1:9" ht="15">
      <c r="A123" s="2">
        <v>27953</v>
      </c>
      <c r="B123" s="2" t="s">
        <v>270</v>
      </c>
      <c r="C123" s="2" t="s">
        <v>271</v>
      </c>
      <c r="D123" s="6">
        <v>88095</v>
      </c>
      <c r="E123" s="2" t="s">
        <v>15</v>
      </c>
      <c r="F123" s="2" t="s">
        <v>38</v>
      </c>
      <c r="G123" s="7">
        <f>Table3[[#This Row],[Max(s.salary)]]*0.045</f>
        <v>3964.2749999999996</v>
      </c>
      <c r="H123" s="7">
        <f>Table3[[#This Row],[Max(s.salary)]]-Table3[[#This Row],[4.5%]]</f>
        <v>84130.725000000006</v>
      </c>
      <c r="I123" s="4"/>
    </row>
    <row r="124" spans="1:9" ht="15">
      <c r="A124" s="2">
        <v>88421</v>
      </c>
      <c r="B124" s="2" t="s">
        <v>221</v>
      </c>
      <c r="C124" s="2" t="s">
        <v>272</v>
      </c>
      <c r="D124" s="6">
        <v>88095</v>
      </c>
      <c r="E124" s="2" t="s">
        <v>15</v>
      </c>
      <c r="F124" s="2" t="s">
        <v>38</v>
      </c>
      <c r="G124" s="7">
        <f>Table3[[#This Row],[Max(s.salary)]]*0.045</f>
        <v>3964.2749999999996</v>
      </c>
      <c r="H124" s="7">
        <f>Table3[[#This Row],[Max(s.salary)]]-Table3[[#This Row],[4.5%]]</f>
        <v>84130.725000000006</v>
      </c>
      <c r="I124" s="4"/>
    </row>
    <row r="125" spans="1:9" ht="15">
      <c r="A125" s="2">
        <v>100766</v>
      </c>
      <c r="B125" s="2" t="s">
        <v>273</v>
      </c>
      <c r="C125" s="2" t="s">
        <v>274</v>
      </c>
      <c r="D125" s="6">
        <v>87970</v>
      </c>
      <c r="E125" s="2" t="s">
        <v>15</v>
      </c>
      <c r="F125" s="2" t="s">
        <v>38</v>
      </c>
      <c r="G125" s="7">
        <f>Table3[[#This Row],[Max(s.salary)]]*0.045</f>
        <v>3958.6499999999996</v>
      </c>
      <c r="H125" s="7">
        <f>Table3[[#This Row],[Max(s.salary)]]-Table3[[#This Row],[4.5%]]</f>
        <v>84011.35</v>
      </c>
      <c r="I125" s="4"/>
    </row>
    <row r="126" spans="1:9" ht="15">
      <c r="A126" s="2">
        <v>59868</v>
      </c>
      <c r="B126" s="2" t="s">
        <v>275</v>
      </c>
      <c r="C126" s="2" t="s">
        <v>276</v>
      </c>
      <c r="D126" s="6">
        <v>87969</v>
      </c>
      <c r="E126" s="2" t="s">
        <v>15</v>
      </c>
      <c r="F126" s="2" t="s">
        <v>38</v>
      </c>
      <c r="G126" s="7">
        <f>Table3[[#This Row],[Max(s.salary)]]*0.045</f>
        <v>3958.605</v>
      </c>
      <c r="H126" s="7">
        <f>Table3[[#This Row],[Max(s.salary)]]-Table3[[#This Row],[4.5%]]</f>
        <v>84010.395000000004</v>
      </c>
      <c r="I126" s="4"/>
    </row>
    <row r="127" spans="1:9" ht="15">
      <c r="A127" s="2">
        <v>101000</v>
      </c>
      <c r="B127" s="2" t="s">
        <v>277</v>
      </c>
      <c r="C127" s="2" t="s">
        <v>278</v>
      </c>
      <c r="D127" s="6">
        <v>87862</v>
      </c>
      <c r="E127" s="2" t="s">
        <v>15</v>
      </c>
      <c r="F127" s="2" t="s">
        <v>38</v>
      </c>
      <c r="G127" s="7">
        <f>Table3[[#This Row],[Max(s.salary)]]*0.045</f>
        <v>3953.79</v>
      </c>
      <c r="H127" s="7">
        <f>Table3[[#This Row],[Max(s.salary)]]-Table3[[#This Row],[4.5%]]</f>
        <v>83908.21</v>
      </c>
      <c r="I127" s="4"/>
    </row>
    <row r="128" spans="1:9" ht="15">
      <c r="A128" s="2">
        <v>60180</v>
      </c>
      <c r="B128" s="2" t="s">
        <v>279</v>
      </c>
      <c r="C128" s="2" t="s">
        <v>280</v>
      </c>
      <c r="D128" s="6">
        <v>87814</v>
      </c>
      <c r="E128" s="2" t="s">
        <v>15</v>
      </c>
      <c r="F128" s="2" t="s">
        <v>38</v>
      </c>
      <c r="G128" s="7">
        <f>Table3[[#This Row],[Max(s.salary)]]*0.045</f>
        <v>3951.6299999999997</v>
      </c>
      <c r="H128" s="7">
        <f>Table3[[#This Row],[Max(s.salary)]]-Table3[[#This Row],[4.5%]]</f>
        <v>83862.37</v>
      </c>
      <c r="I128" s="4"/>
    </row>
    <row r="129" spans="1:9" ht="15">
      <c r="A129" s="2">
        <v>108496</v>
      </c>
      <c r="B129" s="2" t="s">
        <v>281</v>
      </c>
      <c r="C129" s="2" t="s">
        <v>282</v>
      </c>
      <c r="D129" s="6">
        <v>87739</v>
      </c>
      <c r="E129" s="2" t="s">
        <v>15</v>
      </c>
      <c r="F129" s="2" t="s">
        <v>38</v>
      </c>
      <c r="G129" s="7">
        <f>Table3[[#This Row],[Max(s.salary)]]*0.045</f>
        <v>3948.2549999999997</v>
      </c>
      <c r="H129" s="7">
        <f>Table3[[#This Row],[Max(s.salary)]]-Table3[[#This Row],[4.5%]]</f>
        <v>83790.744999999995</v>
      </c>
      <c r="I129" s="4"/>
    </row>
    <row r="130" spans="1:9" ht="15">
      <c r="A130" s="2">
        <v>96824</v>
      </c>
      <c r="B130" s="2" t="s">
        <v>283</v>
      </c>
      <c r="C130" s="2" t="s">
        <v>284</v>
      </c>
      <c r="D130" s="6">
        <v>87647</v>
      </c>
      <c r="E130" s="2" t="s">
        <v>15</v>
      </c>
      <c r="F130" s="2" t="s">
        <v>38</v>
      </c>
      <c r="G130" s="7">
        <f>Table3[[#This Row],[Max(s.salary)]]*0.045</f>
        <v>3944.1149999999998</v>
      </c>
      <c r="H130" s="7">
        <f>Table3[[#This Row],[Max(s.salary)]]-Table3[[#This Row],[4.5%]]</f>
        <v>83702.884999999995</v>
      </c>
      <c r="I130" s="4"/>
    </row>
    <row r="131" spans="1:9" ht="15">
      <c r="A131" s="2">
        <v>98810</v>
      </c>
      <c r="B131" s="2" t="s">
        <v>230</v>
      </c>
      <c r="C131" s="2" t="s">
        <v>285</v>
      </c>
      <c r="D131" s="6">
        <v>87634</v>
      </c>
      <c r="E131" s="2" t="s">
        <v>15</v>
      </c>
      <c r="F131" s="2" t="s">
        <v>38</v>
      </c>
      <c r="G131" s="7">
        <f>Table3[[#This Row],[Max(s.salary)]]*0.045</f>
        <v>3943.5299999999997</v>
      </c>
      <c r="H131" s="7">
        <f>Table3[[#This Row],[Max(s.salary)]]-Table3[[#This Row],[4.5%]]</f>
        <v>83690.47</v>
      </c>
      <c r="I131" s="4"/>
    </row>
    <row r="132" spans="1:9" ht="15">
      <c r="A132" s="2">
        <v>19794</v>
      </c>
      <c r="B132" s="2" t="s">
        <v>286</v>
      </c>
      <c r="C132" s="2" t="s">
        <v>287</v>
      </c>
      <c r="D132" s="6">
        <v>87506</v>
      </c>
      <c r="E132" s="2" t="s">
        <v>15</v>
      </c>
      <c r="F132" s="2" t="s">
        <v>38</v>
      </c>
      <c r="G132" s="7">
        <f>Table3[[#This Row],[Max(s.salary)]]*0.045</f>
        <v>3937.77</v>
      </c>
      <c r="H132" s="7">
        <f>Table3[[#This Row],[Max(s.salary)]]-Table3[[#This Row],[4.5%]]</f>
        <v>83568.23</v>
      </c>
      <c r="I132" s="4"/>
    </row>
    <row r="133" spans="1:9" ht="15">
      <c r="A133" s="2">
        <v>201174</v>
      </c>
      <c r="B133" s="2" t="s">
        <v>288</v>
      </c>
      <c r="C133" s="2" t="s">
        <v>235</v>
      </c>
      <c r="D133" s="6">
        <v>87462</v>
      </c>
      <c r="E133" s="2" t="s">
        <v>15</v>
      </c>
      <c r="F133" s="2" t="s">
        <v>38</v>
      </c>
      <c r="G133" s="7">
        <f>Table3[[#This Row],[Max(s.salary)]]*0.045</f>
        <v>3935.79</v>
      </c>
      <c r="H133" s="7">
        <f>Table3[[#This Row],[Max(s.salary)]]-Table3[[#This Row],[4.5%]]</f>
        <v>83526.210000000006</v>
      </c>
      <c r="I133" s="4"/>
    </row>
    <row r="134" spans="1:9" ht="15">
      <c r="A134" s="2">
        <v>72097</v>
      </c>
      <c r="B134" s="2" t="s">
        <v>289</v>
      </c>
      <c r="C134" s="2" t="s">
        <v>69</v>
      </c>
      <c r="D134" s="6">
        <v>87292</v>
      </c>
      <c r="E134" s="2" t="s">
        <v>15</v>
      </c>
      <c r="F134" s="2" t="s">
        <v>38</v>
      </c>
      <c r="G134" s="7">
        <f>Table3[[#This Row],[Max(s.salary)]]*0.045</f>
        <v>3928.14</v>
      </c>
      <c r="H134" s="7">
        <f>Table3[[#This Row],[Max(s.salary)]]-Table3[[#This Row],[4.5%]]</f>
        <v>83363.86</v>
      </c>
      <c r="I134" s="4"/>
    </row>
    <row r="135" spans="1:9" ht="15">
      <c r="A135" s="2">
        <v>69484</v>
      </c>
      <c r="B135" s="2" t="s">
        <v>290</v>
      </c>
      <c r="C135" s="2" t="s">
        <v>291</v>
      </c>
      <c r="D135" s="6">
        <v>87135</v>
      </c>
      <c r="E135" s="2" t="s">
        <v>15</v>
      </c>
      <c r="F135" s="2" t="s">
        <v>38</v>
      </c>
      <c r="G135" s="7">
        <f>Table3[[#This Row],[Max(s.salary)]]*0.045</f>
        <v>3921.0749999999998</v>
      </c>
      <c r="H135" s="7">
        <f>Table3[[#This Row],[Max(s.salary)]]-Table3[[#This Row],[4.5%]]</f>
        <v>83213.925000000003</v>
      </c>
      <c r="I135" s="4"/>
    </row>
    <row r="136" spans="1:9" ht="15">
      <c r="A136" s="2">
        <v>87031</v>
      </c>
      <c r="B136" s="2" t="s">
        <v>268</v>
      </c>
      <c r="C136" s="2" t="s">
        <v>292</v>
      </c>
      <c r="D136" s="6">
        <v>87062</v>
      </c>
      <c r="E136" s="2" t="s">
        <v>15</v>
      </c>
      <c r="F136" s="2" t="s">
        <v>38</v>
      </c>
      <c r="G136" s="7">
        <f>Table3[[#This Row],[Max(s.salary)]]*0.045</f>
        <v>3917.79</v>
      </c>
      <c r="H136" s="7">
        <f>Table3[[#This Row],[Max(s.salary)]]-Table3[[#This Row],[4.5%]]</f>
        <v>83144.210000000006</v>
      </c>
      <c r="I136" s="4"/>
    </row>
    <row r="137" spans="1:9" ht="15">
      <c r="A137" s="2">
        <v>84543</v>
      </c>
      <c r="B137" s="2" t="s">
        <v>293</v>
      </c>
      <c r="C137" s="2" t="s">
        <v>294</v>
      </c>
      <c r="D137" s="6">
        <v>87027</v>
      </c>
      <c r="E137" s="2" t="s">
        <v>15</v>
      </c>
      <c r="F137" s="2" t="s">
        <v>38</v>
      </c>
      <c r="G137" s="7">
        <f>Table3[[#This Row],[Max(s.salary)]]*0.045</f>
        <v>3916.2149999999997</v>
      </c>
      <c r="H137" s="7">
        <f>Table3[[#This Row],[Max(s.salary)]]-Table3[[#This Row],[4.5%]]</f>
        <v>83110.785000000003</v>
      </c>
      <c r="I137" s="4"/>
    </row>
    <row r="138" spans="1:9" ht="15">
      <c r="A138" s="2">
        <v>30821</v>
      </c>
      <c r="B138" s="2" t="s">
        <v>295</v>
      </c>
      <c r="C138" s="2" t="s">
        <v>296</v>
      </c>
      <c r="D138" s="6">
        <v>86911</v>
      </c>
      <c r="E138" s="2" t="s">
        <v>15</v>
      </c>
      <c r="F138" s="2" t="s">
        <v>38</v>
      </c>
      <c r="G138" s="7">
        <f>Table3[[#This Row],[Max(s.salary)]]*0.045</f>
        <v>3910.9949999999999</v>
      </c>
      <c r="H138" s="7">
        <f>Table3[[#This Row],[Max(s.salary)]]-Table3[[#This Row],[4.5%]]</f>
        <v>83000.005000000005</v>
      </c>
      <c r="I138" s="4"/>
    </row>
    <row r="139" spans="1:9" ht="15">
      <c r="A139" s="2">
        <v>93616</v>
      </c>
      <c r="B139" s="2" t="s">
        <v>297</v>
      </c>
      <c r="C139" s="2" t="s">
        <v>274</v>
      </c>
      <c r="D139" s="6">
        <v>86865</v>
      </c>
      <c r="E139" s="2" t="s">
        <v>15</v>
      </c>
      <c r="F139" s="2" t="s">
        <v>38</v>
      </c>
      <c r="G139" s="7">
        <f>Table3[[#This Row],[Max(s.salary)]]*0.045</f>
        <v>3908.9249999999997</v>
      </c>
      <c r="H139" s="7">
        <f>Table3[[#This Row],[Max(s.salary)]]-Table3[[#This Row],[4.5%]]</f>
        <v>82956.074999999997</v>
      </c>
      <c r="I139" s="4"/>
    </row>
    <row r="140" spans="1:9" ht="15">
      <c r="A140" s="2">
        <v>86644</v>
      </c>
      <c r="B140" s="2" t="s">
        <v>113</v>
      </c>
      <c r="C140" s="2" t="s">
        <v>298</v>
      </c>
      <c r="D140" s="6">
        <v>86830</v>
      </c>
      <c r="E140" s="2" t="s">
        <v>15</v>
      </c>
      <c r="F140" s="2" t="s">
        <v>38</v>
      </c>
      <c r="G140" s="7">
        <f>Table3[[#This Row],[Max(s.salary)]]*0.045</f>
        <v>3907.35</v>
      </c>
      <c r="H140" s="7">
        <f>Table3[[#This Row],[Max(s.salary)]]-Table3[[#This Row],[4.5%]]</f>
        <v>82922.649999999994</v>
      </c>
      <c r="I140" s="4"/>
    </row>
    <row r="141" spans="1:9" ht="15">
      <c r="A141" s="2">
        <v>23389</v>
      </c>
      <c r="B141" s="2" t="s">
        <v>299</v>
      </c>
      <c r="C141" s="2" t="s">
        <v>300</v>
      </c>
      <c r="D141" s="6">
        <v>86824</v>
      </c>
      <c r="E141" s="2" t="s">
        <v>15</v>
      </c>
      <c r="F141" s="2" t="s">
        <v>38</v>
      </c>
      <c r="G141" s="7">
        <f>Table3[[#This Row],[Max(s.salary)]]*0.045</f>
        <v>3907.08</v>
      </c>
      <c r="H141" s="7">
        <f>Table3[[#This Row],[Max(s.salary)]]-Table3[[#This Row],[4.5%]]</f>
        <v>82916.92</v>
      </c>
      <c r="I141" s="4"/>
    </row>
    <row r="142" spans="1:9" ht="15">
      <c r="A142" s="2">
        <v>69978</v>
      </c>
      <c r="B142" s="2" t="s">
        <v>252</v>
      </c>
      <c r="C142" s="2" t="s">
        <v>301</v>
      </c>
      <c r="D142" s="6">
        <v>86779</v>
      </c>
      <c r="E142" s="2" t="s">
        <v>15</v>
      </c>
      <c r="F142" s="2" t="s">
        <v>38</v>
      </c>
      <c r="G142" s="7">
        <f>Table3[[#This Row],[Max(s.salary)]]*0.045</f>
        <v>3905.0549999999998</v>
      </c>
      <c r="H142" s="7">
        <f>Table3[[#This Row],[Max(s.salary)]]-Table3[[#This Row],[4.5%]]</f>
        <v>82873.945000000007</v>
      </c>
      <c r="I142" s="4"/>
    </row>
    <row r="143" spans="1:9" ht="15">
      <c r="A143" s="2">
        <v>56966</v>
      </c>
      <c r="B143" s="2" t="s">
        <v>302</v>
      </c>
      <c r="C143" s="2" t="s">
        <v>303</v>
      </c>
      <c r="D143" s="6">
        <v>86748</v>
      </c>
      <c r="E143" s="2" t="s">
        <v>15</v>
      </c>
      <c r="F143" s="2" t="s">
        <v>38</v>
      </c>
      <c r="G143" s="7">
        <f>Table3[[#This Row],[Max(s.salary)]]*0.045</f>
        <v>3903.66</v>
      </c>
      <c r="H143" s="7">
        <f>Table3[[#This Row],[Max(s.salary)]]-Table3[[#This Row],[4.5%]]</f>
        <v>82844.34</v>
      </c>
      <c r="I143" s="4"/>
    </row>
    <row r="144" spans="1:9" ht="15">
      <c r="A144" s="2">
        <v>85343</v>
      </c>
      <c r="B144" s="2" t="s">
        <v>304</v>
      </c>
      <c r="C144" s="2" t="s">
        <v>305</v>
      </c>
      <c r="D144" s="6">
        <v>86735</v>
      </c>
      <c r="E144" s="2" t="s">
        <v>15</v>
      </c>
      <c r="F144" s="2" t="s">
        <v>38</v>
      </c>
      <c r="G144" s="7">
        <f>Table3[[#This Row],[Max(s.salary)]]*0.045</f>
        <v>3903.0749999999998</v>
      </c>
      <c r="H144" s="7">
        <f>Table3[[#This Row],[Max(s.salary)]]-Table3[[#This Row],[4.5%]]</f>
        <v>82831.925000000003</v>
      </c>
      <c r="I144" s="4"/>
    </row>
    <row r="145" spans="1:9" ht="15">
      <c r="A145" s="2">
        <v>97537</v>
      </c>
      <c r="B145" s="2" t="s">
        <v>306</v>
      </c>
      <c r="C145" s="2" t="s">
        <v>307</v>
      </c>
      <c r="D145" s="6">
        <v>86715</v>
      </c>
      <c r="E145" s="2" t="s">
        <v>15</v>
      </c>
      <c r="F145" s="2" t="s">
        <v>38</v>
      </c>
      <c r="G145" s="7">
        <f>Table3[[#This Row],[Max(s.salary)]]*0.045</f>
        <v>3902.1749999999997</v>
      </c>
      <c r="H145" s="7">
        <f>Table3[[#This Row],[Max(s.salary)]]-Table3[[#This Row],[4.5%]]</f>
        <v>82812.824999999997</v>
      </c>
      <c r="I145" s="4"/>
    </row>
    <row r="146" spans="1:9" ht="15">
      <c r="A146" s="2">
        <v>32544</v>
      </c>
      <c r="B146" s="2" t="s">
        <v>308</v>
      </c>
      <c r="C146" s="2" t="s">
        <v>309</v>
      </c>
      <c r="D146" s="6">
        <v>86687</v>
      </c>
      <c r="E146" s="2" t="s">
        <v>15</v>
      </c>
      <c r="F146" s="2" t="s">
        <v>38</v>
      </c>
      <c r="G146" s="7">
        <f>Table3[[#This Row],[Max(s.salary)]]*0.045</f>
        <v>3900.915</v>
      </c>
      <c r="H146" s="7">
        <f>Table3[[#This Row],[Max(s.salary)]]-Table3[[#This Row],[4.5%]]</f>
        <v>82786.085000000006</v>
      </c>
      <c r="I146" s="4"/>
    </row>
    <row r="147" spans="1:9" ht="15">
      <c r="A147" s="2">
        <v>109582</v>
      </c>
      <c r="B147" s="2" t="s">
        <v>310</v>
      </c>
      <c r="C147" s="2" t="s">
        <v>311</v>
      </c>
      <c r="D147" s="6">
        <v>86638</v>
      </c>
      <c r="E147" s="2" t="s">
        <v>15</v>
      </c>
      <c r="F147" s="2" t="s">
        <v>38</v>
      </c>
      <c r="G147" s="7">
        <f>Table3[[#This Row],[Max(s.salary)]]*0.045</f>
        <v>3898.71</v>
      </c>
      <c r="H147" s="7">
        <f>Table3[[#This Row],[Max(s.salary)]]-Table3[[#This Row],[4.5%]]</f>
        <v>82739.289999999994</v>
      </c>
      <c r="I147" s="4"/>
    </row>
    <row r="148" spans="1:9" ht="15">
      <c r="A148" s="2">
        <v>19176</v>
      </c>
      <c r="B148" s="2" t="s">
        <v>312</v>
      </c>
      <c r="C148" s="2" t="s">
        <v>313</v>
      </c>
      <c r="D148" s="6">
        <v>86631</v>
      </c>
      <c r="E148" s="2" t="s">
        <v>15</v>
      </c>
      <c r="F148" s="2" t="s">
        <v>38</v>
      </c>
      <c r="G148" s="7">
        <f>Table3[[#This Row],[Max(s.salary)]]*0.045</f>
        <v>3898.395</v>
      </c>
      <c r="H148" s="7">
        <f>Table3[[#This Row],[Max(s.salary)]]-Table3[[#This Row],[4.5%]]</f>
        <v>82732.604999999996</v>
      </c>
      <c r="I148" s="4"/>
    </row>
    <row r="149" spans="1:9" ht="15">
      <c r="A149" s="2">
        <v>63008</v>
      </c>
      <c r="B149" s="2" t="s">
        <v>314</v>
      </c>
      <c r="C149" s="2" t="s">
        <v>315</v>
      </c>
      <c r="D149" s="6">
        <v>86444</v>
      </c>
      <c r="E149" s="2" t="s">
        <v>15</v>
      </c>
      <c r="F149" s="2" t="s">
        <v>38</v>
      </c>
      <c r="G149" s="7">
        <f>Table3[[#This Row],[Max(s.salary)]]*0.045</f>
        <v>3889.98</v>
      </c>
      <c r="H149" s="7">
        <f>Table3[[#This Row],[Max(s.salary)]]-Table3[[#This Row],[4.5%]]</f>
        <v>82554.02</v>
      </c>
      <c r="I149" s="4"/>
    </row>
    <row r="150" spans="1:9" ht="15">
      <c r="A150" s="2">
        <v>72295</v>
      </c>
      <c r="B150" s="2" t="s">
        <v>165</v>
      </c>
      <c r="C150" s="2" t="s">
        <v>316</v>
      </c>
      <c r="D150" s="6">
        <v>86368</v>
      </c>
      <c r="E150" s="2" t="s">
        <v>15</v>
      </c>
      <c r="F150" s="2" t="s">
        <v>38</v>
      </c>
      <c r="G150" s="7">
        <f>Table3[[#This Row],[Max(s.salary)]]*0.045</f>
        <v>3886.56</v>
      </c>
      <c r="H150" s="7">
        <f>Table3[[#This Row],[Max(s.salary)]]-Table3[[#This Row],[4.5%]]</f>
        <v>82481.440000000002</v>
      </c>
      <c r="I150" s="4"/>
    </row>
    <row r="151" spans="1:9" ht="15">
      <c r="A151" s="2">
        <v>72077</v>
      </c>
      <c r="B151" s="2" t="s">
        <v>317</v>
      </c>
      <c r="C151" s="2" t="s">
        <v>224</v>
      </c>
      <c r="D151" s="6">
        <v>86288</v>
      </c>
      <c r="E151" s="2" t="s">
        <v>15</v>
      </c>
      <c r="F151" s="2" t="s">
        <v>38</v>
      </c>
      <c r="G151" s="7">
        <f>Table3[[#This Row],[Max(s.salary)]]*0.045</f>
        <v>3882.96</v>
      </c>
      <c r="H151" s="7">
        <f>Table3[[#This Row],[Max(s.salary)]]-Table3[[#This Row],[4.5%]]</f>
        <v>82405.039999999994</v>
      </c>
      <c r="I151" s="4"/>
    </row>
    <row r="152" spans="1:9" ht="15">
      <c r="A152" s="2">
        <v>23062</v>
      </c>
      <c r="B152" s="2" t="s">
        <v>318</v>
      </c>
      <c r="C152" s="2" t="s">
        <v>319</v>
      </c>
      <c r="D152" s="6">
        <v>86135</v>
      </c>
      <c r="E152" s="2" t="s">
        <v>15</v>
      </c>
      <c r="F152" s="2" t="s">
        <v>38</v>
      </c>
      <c r="G152" s="7">
        <f>Table3[[#This Row],[Max(s.salary)]]*0.045</f>
        <v>3876.0749999999998</v>
      </c>
      <c r="H152" s="7">
        <f>Table3[[#This Row],[Max(s.salary)]]-Table3[[#This Row],[4.5%]]</f>
        <v>82258.925000000003</v>
      </c>
      <c r="I152" s="4"/>
    </row>
    <row r="153" spans="1:9" ht="15">
      <c r="A153" s="2">
        <v>12186</v>
      </c>
      <c r="B153" s="2" t="s">
        <v>320</v>
      </c>
      <c r="C153" s="2" t="s">
        <v>321</v>
      </c>
      <c r="D153" s="6">
        <v>86072</v>
      </c>
      <c r="E153" s="2" t="s">
        <v>15</v>
      </c>
      <c r="F153" s="2" t="s">
        <v>38</v>
      </c>
      <c r="G153" s="7">
        <f>Table3[[#This Row],[Max(s.salary)]]*0.045</f>
        <v>3873.24</v>
      </c>
      <c r="H153" s="7">
        <f>Table3[[#This Row],[Max(s.salary)]]-Table3[[#This Row],[4.5%]]</f>
        <v>82198.759999999995</v>
      </c>
      <c r="I153" s="4"/>
    </row>
    <row r="154" spans="1:9" ht="15">
      <c r="A154" s="2">
        <v>78629</v>
      </c>
      <c r="B154" s="2" t="s">
        <v>322</v>
      </c>
      <c r="C154" s="2" t="s">
        <v>323</v>
      </c>
      <c r="D154" s="6">
        <v>86039</v>
      </c>
      <c r="E154" s="2" t="s">
        <v>15</v>
      </c>
      <c r="F154" s="2" t="s">
        <v>38</v>
      </c>
      <c r="G154" s="7">
        <f>Table3[[#This Row],[Max(s.salary)]]*0.045</f>
        <v>3871.7549999999997</v>
      </c>
      <c r="H154" s="7">
        <f>Table3[[#This Row],[Max(s.salary)]]-Table3[[#This Row],[4.5%]]</f>
        <v>82167.244999999995</v>
      </c>
      <c r="I154" s="4"/>
    </row>
    <row r="155" spans="1:9" ht="15">
      <c r="A155" s="2">
        <v>72074</v>
      </c>
      <c r="B155" s="2" t="s">
        <v>324</v>
      </c>
      <c r="C155" s="2" t="s">
        <v>325</v>
      </c>
      <c r="D155" s="6">
        <v>86002</v>
      </c>
      <c r="E155" s="2" t="s">
        <v>15</v>
      </c>
      <c r="F155" s="2" t="s">
        <v>38</v>
      </c>
      <c r="G155" s="7">
        <f>Table3[[#This Row],[Max(s.salary)]]*0.045</f>
        <v>3870.0899999999997</v>
      </c>
      <c r="H155" s="7">
        <f>Table3[[#This Row],[Max(s.salary)]]-Table3[[#This Row],[4.5%]]</f>
        <v>82131.91</v>
      </c>
      <c r="I155" s="4"/>
    </row>
    <row r="156" spans="1:9" ht="15">
      <c r="A156" s="2">
        <v>59961</v>
      </c>
      <c r="B156" s="2" t="s">
        <v>326</v>
      </c>
      <c r="C156" s="2" t="s">
        <v>327</v>
      </c>
      <c r="D156" s="6">
        <v>85898</v>
      </c>
      <c r="E156" s="2" t="s">
        <v>15</v>
      </c>
      <c r="F156" s="2" t="s">
        <v>38</v>
      </c>
      <c r="G156" s="7">
        <f>Table3[[#This Row],[Max(s.salary)]]*0.045</f>
        <v>3865.41</v>
      </c>
      <c r="H156" s="7">
        <f>Table3[[#This Row],[Max(s.salary)]]-Table3[[#This Row],[4.5%]]</f>
        <v>82032.59</v>
      </c>
      <c r="I156" s="4"/>
    </row>
    <row r="157" spans="1:9" ht="15">
      <c r="A157" s="2">
        <v>15403</v>
      </c>
      <c r="B157" s="2" t="s">
        <v>328</v>
      </c>
      <c r="C157" s="2" t="s">
        <v>329</v>
      </c>
      <c r="D157" s="6">
        <v>85837</v>
      </c>
      <c r="E157" s="2" t="s">
        <v>15</v>
      </c>
      <c r="F157" s="2" t="s">
        <v>38</v>
      </c>
      <c r="G157" s="7">
        <f>Table3[[#This Row],[Max(s.salary)]]*0.045</f>
        <v>3862.665</v>
      </c>
      <c r="H157" s="7">
        <f>Table3[[#This Row],[Max(s.salary)]]-Table3[[#This Row],[4.5%]]</f>
        <v>81974.335000000006</v>
      </c>
      <c r="I157" s="4"/>
    </row>
    <row r="158" spans="1:9" ht="15">
      <c r="A158" s="2">
        <v>48010</v>
      </c>
      <c r="B158" s="2" t="s">
        <v>330</v>
      </c>
      <c r="C158" s="2" t="s">
        <v>331</v>
      </c>
      <c r="D158" s="6">
        <v>85793</v>
      </c>
      <c r="E158" s="2" t="s">
        <v>15</v>
      </c>
      <c r="F158" s="2" t="s">
        <v>38</v>
      </c>
      <c r="G158" s="7">
        <f>Table3[[#This Row],[Max(s.salary)]]*0.045</f>
        <v>3860.6849999999999</v>
      </c>
      <c r="H158" s="7">
        <f>Table3[[#This Row],[Max(s.salary)]]-Table3[[#This Row],[4.5%]]</f>
        <v>81932.315000000002</v>
      </c>
      <c r="I158" s="4"/>
    </row>
    <row r="159" spans="1:9" ht="15">
      <c r="A159" s="2">
        <v>102480</v>
      </c>
      <c r="B159" s="2" t="s">
        <v>332</v>
      </c>
      <c r="C159" s="2" t="s">
        <v>333</v>
      </c>
      <c r="D159" s="6">
        <v>85771</v>
      </c>
      <c r="E159" s="2" t="s">
        <v>15</v>
      </c>
      <c r="F159" s="2" t="s">
        <v>38</v>
      </c>
      <c r="G159" s="7">
        <f>Table3[[#This Row],[Max(s.salary)]]*0.045</f>
        <v>3859.6949999999997</v>
      </c>
      <c r="H159" s="7">
        <f>Table3[[#This Row],[Max(s.salary)]]-Table3[[#This Row],[4.5%]]</f>
        <v>81911.304999999993</v>
      </c>
      <c r="I159" s="4"/>
    </row>
    <row r="160" spans="1:9" ht="15">
      <c r="A160" s="2">
        <v>66360</v>
      </c>
      <c r="B160" s="2" t="s">
        <v>334</v>
      </c>
      <c r="C160" s="2" t="s">
        <v>335</v>
      </c>
      <c r="D160" s="6">
        <v>85750</v>
      </c>
      <c r="E160" s="2" t="s">
        <v>15</v>
      </c>
      <c r="F160" s="2" t="s">
        <v>38</v>
      </c>
      <c r="G160" s="7">
        <f>Table3[[#This Row],[Max(s.salary)]]*0.045</f>
        <v>3858.75</v>
      </c>
      <c r="H160" s="7">
        <f>Table3[[#This Row],[Max(s.salary)]]-Table3[[#This Row],[4.5%]]</f>
        <v>81891.25</v>
      </c>
      <c r="I160" s="4"/>
    </row>
    <row r="161" spans="1:9" ht="15">
      <c r="A161" s="2">
        <v>31883</v>
      </c>
      <c r="B161" s="2" t="s">
        <v>336</v>
      </c>
      <c r="C161" s="2" t="s">
        <v>337</v>
      </c>
      <c r="D161" s="6">
        <v>85741</v>
      </c>
      <c r="E161" s="2" t="s">
        <v>15</v>
      </c>
      <c r="F161" s="2" t="s">
        <v>38</v>
      </c>
      <c r="G161" s="7">
        <f>Table3[[#This Row],[Max(s.salary)]]*0.045</f>
        <v>3858.3449999999998</v>
      </c>
      <c r="H161" s="7">
        <f>Table3[[#This Row],[Max(s.salary)]]-Table3[[#This Row],[4.5%]]</f>
        <v>81882.654999999999</v>
      </c>
      <c r="I161" s="4"/>
    </row>
    <row r="162" spans="1:9" ht="15">
      <c r="A162" s="2">
        <v>74208</v>
      </c>
      <c r="B162" s="2" t="s">
        <v>266</v>
      </c>
      <c r="C162" s="2" t="s">
        <v>338</v>
      </c>
      <c r="D162" s="6">
        <v>85703</v>
      </c>
      <c r="E162" s="2" t="s">
        <v>15</v>
      </c>
      <c r="F162" s="2" t="s">
        <v>38</v>
      </c>
      <c r="G162" s="7">
        <f>Table3[[#This Row],[Max(s.salary)]]*0.045</f>
        <v>3856.6349999999998</v>
      </c>
      <c r="H162" s="7">
        <f>Table3[[#This Row],[Max(s.salary)]]-Table3[[#This Row],[4.5%]]</f>
        <v>81846.365000000005</v>
      </c>
      <c r="I162" s="4"/>
    </row>
    <row r="163" spans="1:9" ht="15">
      <c r="A163" s="2">
        <v>41888</v>
      </c>
      <c r="B163" s="2" t="s">
        <v>339</v>
      </c>
      <c r="C163" s="2" t="s">
        <v>340</v>
      </c>
      <c r="D163" s="6">
        <v>85693</v>
      </c>
      <c r="E163" s="2" t="s">
        <v>15</v>
      </c>
      <c r="F163" s="2" t="s">
        <v>38</v>
      </c>
      <c r="G163" s="7">
        <f>Table3[[#This Row],[Max(s.salary)]]*0.045</f>
        <v>3856.1849999999999</v>
      </c>
      <c r="H163" s="7">
        <f>Table3[[#This Row],[Max(s.salary)]]-Table3[[#This Row],[4.5%]]</f>
        <v>81836.815000000002</v>
      </c>
      <c r="I163" s="4"/>
    </row>
    <row r="164" spans="1:9" ht="15">
      <c r="A164" s="2">
        <v>66073</v>
      </c>
      <c r="B164" s="2" t="s">
        <v>254</v>
      </c>
      <c r="C164" s="2" t="s">
        <v>278</v>
      </c>
      <c r="D164" s="6">
        <v>85686</v>
      </c>
      <c r="E164" s="2" t="s">
        <v>15</v>
      </c>
      <c r="F164" s="2" t="s">
        <v>38</v>
      </c>
      <c r="G164" s="7">
        <f>Table3[[#This Row],[Max(s.salary)]]*0.045</f>
        <v>3855.87</v>
      </c>
      <c r="H164" s="7">
        <f>Table3[[#This Row],[Max(s.salary)]]-Table3[[#This Row],[4.5%]]</f>
        <v>81830.13</v>
      </c>
      <c r="I164" s="4"/>
    </row>
    <row r="165" spans="1:9" ht="15">
      <c r="A165" s="2">
        <v>15563</v>
      </c>
      <c r="B165" s="2" t="s">
        <v>341</v>
      </c>
      <c r="C165" s="2" t="s">
        <v>342</v>
      </c>
      <c r="D165" s="6">
        <v>85674</v>
      </c>
      <c r="E165" s="2" t="s">
        <v>15</v>
      </c>
      <c r="F165" s="2" t="s">
        <v>38</v>
      </c>
      <c r="G165" s="7">
        <f>Table3[[#This Row],[Max(s.salary)]]*0.045</f>
        <v>3855.33</v>
      </c>
      <c r="H165" s="7">
        <f>Table3[[#This Row],[Max(s.salary)]]-Table3[[#This Row],[4.5%]]</f>
        <v>81818.67</v>
      </c>
      <c r="I165" s="4"/>
    </row>
    <row r="166" spans="1:9" ht="15">
      <c r="A166" s="2">
        <v>91884</v>
      </c>
      <c r="B166" s="2" t="s">
        <v>343</v>
      </c>
      <c r="C166" s="2" t="s">
        <v>344</v>
      </c>
      <c r="D166" s="6">
        <v>85670</v>
      </c>
      <c r="E166" s="2" t="s">
        <v>15</v>
      </c>
      <c r="F166" s="2" t="s">
        <v>38</v>
      </c>
      <c r="G166" s="7">
        <f>Table3[[#This Row],[Max(s.salary)]]*0.045</f>
        <v>3855.1499999999996</v>
      </c>
      <c r="H166" s="7">
        <f>Table3[[#This Row],[Max(s.salary)]]-Table3[[#This Row],[4.5%]]</f>
        <v>81814.850000000006</v>
      </c>
      <c r="I166" s="4"/>
    </row>
    <row r="167" spans="1:9" ht="15">
      <c r="A167" s="2">
        <v>101374</v>
      </c>
      <c r="B167" s="2" t="s">
        <v>345</v>
      </c>
      <c r="C167" s="2" t="s">
        <v>346</v>
      </c>
      <c r="D167" s="6">
        <v>85635</v>
      </c>
      <c r="E167" s="2" t="s">
        <v>15</v>
      </c>
      <c r="F167" s="2" t="s">
        <v>38</v>
      </c>
      <c r="G167" s="7">
        <f>Table3[[#This Row],[Max(s.salary)]]*0.045</f>
        <v>3853.5749999999998</v>
      </c>
      <c r="H167" s="7">
        <f>Table3[[#This Row],[Max(s.salary)]]-Table3[[#This Row],[4.5%]]</f>
        <v>81781.425000000003</v>
      </c>
      <c r="I167" s="4"/>
    </row>
    <row r="168" spans="1:9" ht="15">
      <c r="A168" s="2">
        <v>22627</v>
      </c>
      <c r="B168" s="2" t="s">
        <v>131</v>
      </c>
      <c r="C168" s="2" t="s">
        <v>347</v>
      </c>
      <c r="D168" s="6">
        <v>85599</v>
      </c>
      <c r="E168" s="2" t="s">
        <v>15</v>
      </c>
      <c r="F168" s="2" t="s">
        <v>38</v>
      </c>
      <c r="G168" s="7">
        <f>Table3[[#This Row],[Max(s.salary)]]*0.045</f>
        <v>3851.9549999999999</v>
      </c>
      <c r="H168" s="7">
        <f>Table3[[#This Row],[Max(s.salary)]]-Table3[[#This Row],[4.5%]]</f>
        <v>81747.044999999998</v>
      </c>
      <c r="I168" s="4"/>
    </row>
    <row r="169" spans="1:9" ht="15">
      <c r="A169" s="2">
        <v>88945</v>
      </c>
      <c r="B169" s="2" t="s">
        <v>348</v>
      </c>
      <c r="C169" s="2" t="s">
        <v>349</v>
      </c>
      <c r="D169" s="6">
        <v>85504</v>
      </c>
      <c r="E169" s="2" t="s">
        <v>15</v>
      </c>
      <c r="F169" s="2" t="s">
        <v>38</v>
      </c>
      <c r="G169" s="7">
        <f>Table3[[#This Row],[Max(s.salary)]]*0.045</f>
        <v>3847.68</v>
      </c>
      <c r="H169" s="7">
        <f>Table3[[#This Row],[Max(s.salary)]]-Table3[[#This Row],[4.5%]]</f>
        <v>81656.320000000007</v>
      </c>
      <c r="I169" s="4"/>
    </row>
    <row r="170" spans="1:9" ht="15">
      <c r="A170" s="2">
        <v>59926</v>
      </c>
      <c r="B170" s="2" t="s">
        <v>350</v>
      </c>
      <c r="C170" s="2" t="s">
        <v>351</v>
      </c>
      <c r="D170" s="6">
        <v>85482</v>
      </c>
      <c r="E170" s="2" t="s">
        <v>15</v>
      </c>
      <c r="F170" s="2" t="s">
        <v>38</v>
      </c>
      <c r="G170" s="7">
        <f>Table3[[#This Row],[Max(s.salary)]]*0.045</f>
        <v>3846.69</v>
      </c>
      <c r="H170" s="7">
        <f>Table3[[#This Row],[Max(s.salary)]]-Table3[[#This Row],[4.5%]]</f>
        <v>81635.31</v>
      </c>
      <c r="I170" s="4"/>
    </row>
    <row r="171" spans="1:9" ht="15">
      <c r="A171" s="2">
        <v>30689</v>
      </c>
      <c r="B171" s="2" t="s">
        <v>352</v>
      </c>
      <c r="C171" s="2" t="s">
        <v>353</v>
      </c>
      <c r="D171" s="6">
        <v>85461</v>
      </c>
      <c r="E171" s="2" t="s">
        <v>15</v>
      </c>
      <c r="F171" s="2" t="s">
        <v>38</v>
      </c>
      <c r="G171" s="7">
        <f>Table3[[#This Row],[Max(s.salary)]]*0.045</f>
        <v>3845.7449999999999</v>
      </c>
      <c r="H171" s="7">
        <f>Table3[[#This Row],[Max(s.salary)]]-Table3[[#This Row],[4.5%]]</f>
        <v>81615.255000000005</v>
      </c>
      <c r="I171" s="4"/>
    </row>
    <row r="172" spans="1:9" ht="15">
      <c r="A172" s="2">
        <v>36942</v>
      </c>
      <c r="B172" s="2" t="s">
        <v>354</v>
      </c>
      <c r="C172" s="2" t="s">
        <v>300</v>
      </c>
      <c r="D172" s="6">
        <v>85448</v>
      </c>
      <c r="E172" s="2" t="s">
        <v>15</v>
      </c>
      <c r="F172" s="2" t="s">
        <v>38</v>
      </c>
      <c r="G172" s="7">
        <f>Table3[[#This Row],[Max(s.salary)]]*0.045</f>
        <v>3845.16</v>
      </c>
      <c r="H172" s="7">
        <f>Table3[[#This Row],[Max(s.salary)]]-Table3[[#This Row],[4.5%]]</f>
        <v>81602.84</v>
      </c>
      <c r="I172" s="4"/>
    </row>
    <row r="173" spans="1:9" ht="15">
      <c r="A173" s="2">
        <v>107974</v>
      </c>
      <c r="B173" s="2" t="s">
        <v>355</v>
      </c>
      <c r="C173" s="2" t="s">
        <v>356</v>
      </c>
      <c r="D173" s="6">
        <v>85432</v>
      </c>
      <c r="E173" s="2" t="s">
        <v>15</v>
      </c>
      <c r="F173" s="2" t="s">
        <v>38</v>
      </c>
      <c r="G173" s="7">
        <f>Table3[[#This Row],[Max(s.salary)]]*0.045</f>
        <v>3844.44</v>
      </c>
      <c r="H173" s="7">
        <f>Table3[[#This Row],[Max(s.salary)]]-Table3[[#This Row],[4.5%]]</f>
        <v>81587.56</v>
      </c>
      <c r="I173" s="4"/>
    </row>
    <row r="174" spans="1:9" ht="15">
      <c r="A174" s="2">
        <v>87560</v>
      </c>
      <c r="B174" s="2" t="s">
        <v>357</v>
      </c>
      <c r="C174" s="2" t="s">
        <v>358</v>
      </c>
      <c r="D174" s="6">
        <v>85413</v>
      </c>
      <c r="E174" s="2" t="s">
        <v>15</v>
      </c>
      <c r="F174" s="2" t="s">
        <v>38</v>
      </c>
      <c r="G174" s="7">
        <f>Table3[[#This Row],[Max(s.salary)]]*0.045</f>
        <v>3843.585</v>
      </c>
      <c r="H174" s="7">
        <f>Table3[[#This Row],[Max(s.salary)]]-Table3[[#This Row],[4.5%]]</f>
        <v>81569.414999999994</v>
      </c>
      <c r="I174" s="4"/>
    </row>
    <row r="175" spans="1:9" ht="15">
      <c r="A175" s="2">
        <v>79196</v>
      </c>
      <c r="B175" s="2" t="s">
        <v>359</v>
      </c>
      <c r="C175" s="2" t="s">
        <v>360</v>
      </c>
      <c r="D175" s="6">
        <v>85376</v>
      </c>
      <c r="E175" s="2" t="s">
        <v>15</v>
      </c>
      <c r="F175" s="2" t="s">
        <v>38</v>
      </c>
      <c r="G175" s="7">
        <f>Table3[[#This Row],[Max(s.salary)]]*0.045</f>
        <v>3841.92</v>
      </c>
      <c r="H175" s="7">
        <f>Table3[[#This Row],[Max(s.salary)]]-Table3[[#This Row],[4.5%]]</f>
        <v>81534.080000000002</v>
      </c>
      <c r="I175" s="4"/>
    </row>
    <row r="176" spans="1:9" ht="15">
      <c r="A176" s="2">
        <v>15915</v>
      </c>
      <c r="B176" s="2" t="s">
        <v>361</v>
      </c>
      <c r="C176" s="2" t="s">
        <v>362</v>
      </c>
      <c r="D176" s="6">
        <v>85372</v>
      </c>
      <c r="E176" s="2" t="s">
        <v>15</v>
      </c>
      <c r="F176" s="2" t="s">
        <v>38</v>
      </c>
      <c r="G176" s="7">
        <f>Table3[[#This Row],[Max(s.salary)]]*0.045</f>
        <v>3841.74</v>
      </c>
      <c r="H176" s="7">
        <f>Table3[[#This Row],[Max(s.salary)]]-Table3[[#This Row],[4.5%]]</f>
        <v>81530.259999999995</v>
      </c>
      <c r="I176" s="4"/>
    </row>
    <row r="177" spans="1:9" ht="15">
      <c r="A177" s="2">
        <v>200241</v>
      </c>
      <c r="B177" s="2" t="s">
        <v>363</v>
      </c>
      <c r="C177" s="2" t="s">
        <v>364</v>
      </c>
      <c r="D177" s="6">
        <v>85351</v>
      </c>
      <c r="E177" s="2" t="s">
        <v>15</v>
      </c>
      <c r="F177" s="2" t="s">
        <v>38</v>
      </c>
      <c r="G177" s="7">
        <f>Table3[[#This Row],[Max(s.salary)]]*0.045</f>
        <v>3840.7950000000001</v>
      </c>
      <c r="H177" s="7">
        <f>Table3[[#This Row],[Max(s.salary)]]-Table3[[#This Row],[4.5%]]</f>
        <v>81510.205000000002</v>
      </c>
      <c r="I177" s="4"/>
    </row>
    <row r="178" spans="1:9" ht="15">
      <c r="A178" s="2">
        <v>32899</v>
      </c>
      <c r="B178" s="2" t="s">
        <v>365</v>
      </c>
      <c r="C178" s="2" t="s">
        <v>366</v>
      </c>
      <c r="D178" s="6">
        <v>85350</v>
      </c>
      <c r="E178" s="2" t="s">
        <v>15</v>
      </c>
      <c r="F178" s="2" t="s">
        <v>38</v>
      </c>
      <c r="G178" s="7">
        <f>Table3[[#This Row],[Max(s.salary)]]*0.045</f>
        <v>3840.75</v>
      </c>
      <c r="H178" s="7">
        <f>Table3[[#This Row],[Max(s.salary)]]-Table3[[#This Row],[4.5%]]</f>
        <v>81509.25</v>
      </c>
      <c r="I178" s="4"/>
    </row>
    <row r="179" spans="1:9" ht="15">
      <c r="A179" s="2">
        <v>37575</v>
      </c>
      <c r="B179" s="2" t="s">
        <v>367</v>
      </c>
      <c r="C179" s="2" t="s">
        <v>368</v>
      </c>
      <c r="D179" s="6">
        <v>85335</v>
      </c>
      <c r="E179" s="2" t="s">
        <v>15</v>
      </c>
      <c r="F179" s="2" t="s">
        <v>38</v>
      </c>
      <c r="G179" s="7">
        <f>Table3[[#This Row],[Max(s.salary)]]*0.045</f>
        <v>3840.0749999999998</v>
      </c>
      <c r="H179" s="7">
        <f>Table3[[#This Row],[Max(s.salary)]]-Table3[[#This Row],[4.5%]]</f>
        <v>81494.925000000003</v>
      </c>
      <c r="I179" s="4"/>
    </row>
    <row r="180" spans="1:9" ht="15">
      <c r="A180" s="2">
        <v>11139</v>
      </c>
      <c r="B180" s="2" t="s">
        <v>369</v>
      </c>
      <c r="C180" s="2" t="s">
        <v>370</v>
      </c>
      <c r="D180" s="6">
        <v>85274</v>
      </c>
      <c r="E180" s="2" t="s">
        <v>15</v>
      </c>
      <c r="F180" s="2" t="s">
        <v>38</v>
      </c>
      <c r="G180" s="7">
        <f>Table3[[#This Row],[Max(s.salary)]]*0.045</f>
        <v>3837.33</v>
      </c>
      <c r="H180" s="7">
        <f>Table3[[#This Row],[Max(s.salary)]]-Table3[[#This Row],[4.5%]]</f>
        <v>81436.67</v>
      </c>
      <c r="I180" s="4"/>
    </row>
    <row r="181" spans="1:9" ht="15">
      <c r="A181" s="2">
        <v>71925</v>
      </c>
      <c r="B181" s="2" t="s">
        <v>371</v>
      </c>
      <c r="C181" s="2" t="s">
        <v>372</v>
      </c>
      <c r="D181" s="6">
        <v>85269</v>
      </c>
      <c r="E181" s="2" t="s">
        <v>15</v>
      </c>
      <c r="F181" s="2" t="s">
        <v>38</v>
      </c>
      <c r="G181" s="7">
        <f>Table3[[#This Row],[Max(s.salary)]]*0.045</f>
        <v>3837.105</v>
      </c>
      <c r="H181" s="7">
        <f>Table3[[#This Row],[Max(s.salary)]]-Table3[[#This Row],[4.5%]]</f>
        <v>81431.895000000004</v>
      </c>
      <c r="I181" s="4"/>
    </row>
    <row r="182" spans="1:9" ht="15">
      <c r="A182" s="2">
        <v>90559</v>
      </c>
      <c r="B182" s="2" t="s">
        <v>373</v>
      </c>
      <c r="C182" s="2" t="s">
        <v>374</v>
      </c>
      <c r="D182" s="6">
        <v>85244</v>
      </c>
      <c r="E182" s="2" t="s">
        <v>15</v>
      </c>
      <c r="F182" s="2" t="s">
        <v>38</v>
      </c>
      <c r="G182" s="7">
        <f>Table3[[#This Row],[Max(s.salary)]]*0.045</f>
        <v>3835.98</v>
      </c>
      <c r="H182" s="7">
        <f>Table3[[#This Row],[Max(s.salary)]]-Table3[[#This Row],[4.5%]]</f>
        <v>81408.02</v>
      </c>
      <c r="I182" s="4"/>
    </row>
    <row r="183" spans="1:9" ht="15">
      <c r="A183" s="2">
        <v>53303</v>
      </c>
      <c r="B183" s="2" t="s">
        <v>375</v>
      </c>
      <c r="C183" s="2" t="s">
        <v>376</v>
      </c>
      <c r="D183" s="6">
        <v>85240</v>
      </c>
      <c r="E183" s="2" t="s">
        <v>15</v>
      </c>
      <c r="F183" s="2" t="s">
        <v>38</v>
      </c>
      <c r="G183" s="7">
        <f>Table3[[#This Row],[Max(s.salary)]]*0.045</f>
        <v>3835.7999999999997</v>
      </c>
      <c r="H183" s="7">
        <f>Table3[[#This Row],[Max(s.salary)]]-Table3[[#This Row],[4.5%]]</f>
        <v>81404.2</v>
      </c>
      <c r="I183" s="4"/>
    </row>
    <row r="184" spans="1:9" ht="15">
      <c r="A184" s="2">
        <v>61934</v>
      </c>
      <c r="B184" s="2" t="s">
        <v>377</v>
      </c>
      <c r="C184" s="2" t="s">
        <v>378</v>
      </c>
      <c r="D184" s="6">
        <v>85213</v>
      </c>
      <c r="E184" s="2" t="s">
        <v>15</v>
      </c>
      <c r="F184" s="2" t="s">
        <v>38</v>
      </c>
      <c r="G184" s="7">
        <f>Table3[[#This Row],[Max(s.salary)]]*0.045</f>
        <v>3834.585</v>
      </c>
      <c r="H184" s="7">
        <f>Table3[[#This Row],[Max(s.salary)]]-Table3[[#This Row],[4.5%]]</f>
        <v>81378.414999999994</v>
      </c>
      <c r="I184" s="4"/>
    </row>
    <row r="185" spans="1:9" ht="15">
      <c r="A185" s="2">
        <v>36227</v>
      </c>
      <c r="B185" s="2" t="s">
        <v>379</v>
      </c>
      <c r="C185" s="2" t="s">
        <v>380</v>
      </c>
      <c r="D185" s="6">
        <v>85207</v>
      </c>
      <c r="E185" s="2" t="s">
        <v>15</v>
      </c>
      <c r="F185" s="2" t="s">
        <v>38</v>
      </c>
      <c r="G185" s="7">
        <f>Table3[[#This Row],[Max(s.salary)]]*0.045</f>
        <v>3834.3150000000001</v>
      </c>
      <c r="H185" s="7">
        <f>Table3[[#This Row],[Max(s.salary)]]-Table3[[#This Row],[4.5%]]</f>
        <v>81372.684999999998</v>
      </c>
      <c r="I185" s="4"/>
    </row>
    <row r="186" spans="1:9" ht="15">
      <c r="A186" s="2">
        <v>12446</v>
      </c>
      <c r="B186" s="2" t="s">
        <v>381</v>
      </c>
      <c r="C186" s="2" t="s">
        <v>382</v>
      </c>
      <c r="D186" s="6">
        <v>85189</v>
      </c>
      <c r="E186" s="2" t="s">
        <v>15</v>
      </c>
      <c r="F186" s="2" t="s">
        <v>38</v>
      </c>
      <c r="G186" s="7">
        <f>Table3[[#This Row],[Max(s.salary)]]*0.045</f>
        <v>3833.5049999999997</v>
      </c>
      <c r="H186" s="7">
        <f>Table3[[#This Row],[Max(s.salary)]]-Table3[[#This Row],[4.5%]]</f>
        <v>81355.494999999995</v>
      </c>
      <c r="I186" s="4"/>
    </row>
    <row r="187" spans="1:9" ht="15">
      <c r="A187" s="2">
        <v>92364</v>
      </c>
      <c r="B187" s="2" t="s">
        <v>383</v>
      </c>
      <c r="C187" s="2" t="s">
        <v>384</v>
      </c>
      <c r="D187" s="6">
        <v>85163</v>
      </c>
      <c r="E187" s="2" t="s">
        <v>15</v>
      </c>
      <c r="F187" s="2" t="s">
        <v>38</v>
      </c>
      <c r="G187" s="7">
        <f>Table3[[#This Row],[Max(s.salary)]]*0.045</f>
        <v>3832.335</v>
      </c>
      <c r="H187" s="7">
        <f>Table3[[#This Row],[Max(s.salary)]]-Table3[[#This Row],[4.5%]]</f>
        <v>81330.664999999994</v>
      </c>
      <c r="I187" s="4"/>
    </row>
    <row r="188" spans="1:9" ht="15">
      <c r="A188" s="2">
        <v>21518</v>
      </c>
      <c r="B188" s="2" t="s">
        <v>385</v>
      </c>
      <c r="C188" s="2" t="s">
        <v>386</v>
      </c>
      <c r="D188" s="6">
        <v>85107</v>
      </c>
      <c r="E188" s="2" t="s">
        <v>15</v>
      </c>
      <c r="F188" s="2" t="s">
        <v>38</v>
      </c>
      <c r="G188" s="7">
        <f>Table3[[#This Row],[Max(s.salary)]]*0.045</f>
        <v>3829.8150000000001</v>
      </c>
      <c r="H188" s="7">
        <f>Table3[[#This Row],[Max(s.salary)]]-Table3[[#This Row],[4.5%]]</f>
        <v>81277.184999999998</v>
      </c>
      <c r="I188" s="4"/>
    </row>
    <row r="189" spans="1:9" ht="15">
      <c r="A189" s="2">
        <v>28738</v>
      </c>
      <c r="B189" s="2" t="s">
        <v>387</v>
      </c>
      <c r="C189" s="2" t="s">
        <v>388</v>
      </c>
      <c r="D189" s="6">
        <v>85077</v>
      </c>
      <c r="E189" s="2" t="s">
        <v>15</v>
      </c>
      <c r="F189" s="2" t="s">
        <v>38</v>
      </c>
      <c r="G189" s="7">
        <f>Table3[[#This Row],[Max(s.salary)]]*0.045</f>
        <v>3828.4649999999997</v>
      </c>
      <c r="H189" s="7">
        <f>Table3[[#This Row],[Max(s.salary)]]-Table3[[#This Row],[4.5%]]</f>
        <v>81248.535000000003</v>
      </c>
      <c r="I189" s="4"/>
    </row>
    <row r="190" spans="1:9" ht="15">
      <c r="A190" s="2">
        <v>105157</v>
      </c>
      <c r="B190" s="2" t="s">
        <v>389</v>
      </c>
      <c r="C190" s="2" t="s">
        <v>390</v>
      </c>
      <c r="D190" s="6">
        <v>84893</v>
      </c>
      <c r="E190" s="2" t="s">
        <v>15</v>
      </c>
      <c r="F190" s="2" t="s">
        <v>38</v>
      </c>
      <c r="G190" s="7">
        <f>Table3[[#This Row],[Max(s.salary)]]*0.045</f>
        <v>3820.1849999999999</v>
      </c>
      <c r="H190" s="7">
        <f>Table3[[#This Row],[Max(s.salary)]]-Table3[[#This Row],[4.5%]]</f>
        <v>81072.815000000002</v>
      </c>
      <c r="I190" s="4"/>
    </row>
    <row r="191" spans="1:9" ht="15">
      <c r="A191" s="2">
        <v>35434</v>
      </c>
      <c r="B191" s="2" t="s">
        <v>391</v>
      </c>
      <c r="C191" s="2" t="s">
        <v>392</v>
      </c>
      <c r="D191" s="6">
        <v>84768</v>
      </c>
      <c r="E191" s="2" t="s">
        <v>15</v>
      </c>
      <c r="F191" s="2" t="s">
        <v>38</v>
      </c>
      <c r="G191" s="7">
        <f>Table3[[#This Row],[Max(s.salary)]]*0.045</f>
        <v>3814.56</v>
      </c>
      <c r="H191" s="7">
        <f>Table3[[#This Row],[Max(s.salary)]]-Table3[[#This Row],[4.5%]]</f>
        <v>80953.440000000002</v>
      </c>
      <c r="I191" s="4"/>
    </row>
    <row r="192" spans="1:9" ht="15">
      <c r="A192" s="2">
        <v>53185</v>
      </c>
      <c r="B192" s="2" t="s">
        <v>393</v>
      </c>
      <c r="C192" s="2" t="s">
        <v>394</v>
      </c>
      <c r="D192" s="6">
        <v>84759</v>
      </c>
      <c r="E192" s="2" t="s">
        <v>15</v>
      </c>
      <c r="F192" s="2" t="s">
        <v>38</v>
      </c>
      <c r="G192" s="7">
        <f>Table3[[#This Row],[Max(s.salary)]]*0.045</f>
        <v>3814.1549999999997</v>
      </c>
      <c r="H192" s="7">
        <f>Table3[[#This Row],[Max(s.salary)]]-Table3[[#This Row],[4.5%]]</f>
        <v>80944.845000000001</v>
      </c>
      <c r="I192" s="4"/>
    </row>
    <row r="193" spans="1:9" ht="15">
      <c r="A193" s="2">
        <v>14242</v>
      </c>
      <c r="B193" s="2" t="s">
        <v>395</v>
      </c>
      <c r="C193" s="2" t="s">
        <v>396</v>
      </c>
      <c r="D193" s="6">
        <v>84725</v>
      </c>
      <c r="E193" s="2" t="s">
        <v>15</v>
      </c>
      <c r="F193" s="2" t="s">
        <v>38</v>
      </c>
      <c r="G193" s="7">
        <f>Table3[[#This Row],[Max(s.salary)]]*0.045</f>
        <v>3812.625</v>
      </c>
      <c r="H193" s="7">
        <f>Table3[[#This Row],[Max(s.salary)]]-Table3[[#This Row],[4.5%]]</f>
        <v>80912.375</v>
      </c>
      <c r="I193" s="4"/>
    </row>
    <row r="194" spans="1:9" ht="15">
      <c r="A194" s="2">
        <v>50351</v>
      </c>
      <c r="B194" s="2" t="s">
        <v>397</v>
      </c>
      <c r="C194" s="2" t="s">
        <v>398</v>
      </c>
      <c r="D194" s="6">
        <v>84711</v>
      </c>
      <c r="E194" s="2" t="s">
        <v>15</v>
      </c>
      <c r="F194" s="2" t="s">
        <v>38</v>
      </c>
      <c r="G194" s="7">
        <f>Table3[[#This Row],[Max(s.salary)]]*0.045</f>
        <v>3811.9949999999999</v>
      </c>
      <c r="H194" s="7">
        <f>Table3[[#This Row],[Max(s.salary)]]-Table3[[#This Row],[4.5%]]</f>
        <v>80899.005000000005</v>
      </c>
      <c r="I194" s="4"/>
    </row>
    <row r="195" spans="1:9" ht="15">
      <c r="A195" s="2">
        <v>109464</v>
      </c>
      <c r="B195" s="2" t="s">
        <v>399</v>
      </c>
      <c r="C195" s="2" t="s">
        <v>400</v>
      </c>
      <c r="D195" s="6">
        <v>84697</v>
      </c>
      <c r="E195" s="2" t="s">
        <v>15</v>
      </c>
      <c r="F195" s="2" t="s">
        <v>38</v>
      </c>
      <c r="G195" s="7">
        <f>Table3[[#This Row],[Max(s.salary)]]*0.045</f>
        <v>3811.3649999999998</v>
      </c>
      <c r="H195" s="7">
        <f>Table3[[#This Row],[Max(s.salary)]]-Table3[[#This Row],[4.5%]]</f>
        <v>80885.634999999995</v>
      </c>
      <c r="I195" s="4"/>
    </row>
    <row r="196" spans="1:9" ht="15">
      <c r="A196" s="2">
        <v>65494</v>
      </c>
      <c r="B196" s="2" t="s">
        <v>76</v>
      </c>
      <c r="C196" s="2" t="s">
        <v>401</v>
      </c>
      <c r="D196" s="6">
        <v>84680</v>
      </c>
      <c r="E196" s="2" t="s">
        <v>15</v>
      </c>
      <c r="F196" s="2" t="s">
        <v>38</v>
      </c>
      <c r="G196" s="7">
        <f>Table3[[#This Row],[Max(s.salary)]]*0.045</f>
        <v>3810.6</v>
      </c>
      <c r="H196" s="7">
        <f>Table3[[#This Row],[Max(s.salary)]]-Table3[[#This Row],[4.5%]]</f>
        <v>80869.399999999994</v>
      </c>
      <c r="I196" s="4"/>
    </row>
    <row r="197" spans="1:9" ht="15">
      <c r="A197" s="2">
        <v>65965</v>
      </c>
      <c r="B197" s="2" t="s">
        <v>402</v>
      </c>
      <c r="C197" s="2" t="s">
        <v>403</v>
      </c>
      <c r="D197" s="6">
        <v>84482</v>
      </c>
      <c r="E197" s="2" t="s">
        <v>15</v>
      </c>
      <c r="F197" s="2" t="s">
        <v>38</v>
      </c>
      <c r="G197" s="7">
        <f>Table3[[#This Row],[Max(s.salary)]]*0.045</f>
        <v>3801.69</v>
      </c>
      <c r="H197" s="7">
        <f>Table3[[#This Row],[Max(s.salary)]]-Table3[[#This Row],[4.5%]]</f>
        <v>80680.31</v>
      </c>
      <c r="I197" s="4"/>
    </row>
    <row r="198" spans="1:9" ht="15">
      <c r="A198" s="2">
        <v>90591</v>
      </c>
      <c r="B198" s="2" t="s">
        <v>404</v>
      </c>
      <c r="C198" s="2" t="s">
        <v>405</v>
      </c>
      <c r="D198" s="6">
        <v>84446</v>
      </c>
      <c r="E198" s="2" t="s">
        <v>15</v>
      </c>
      <c r="F198" s="2" t="s">
        <v>38</v>
      </c>
      <c r="G198" s="7">
        <f>Table3[[#This Row],[Max(s.salary)]]*0.045</f>
        <v>3800.0699999999997</v>
      </c>
      <c r="H198" s="7">
        <f>Table3[[#This Row],[Max(s.salary)]]-Table3[[#This Row],[4.5%]]</f>
        <v>80645.929999999993</v>
      </c>
      <c r="I198" s="4"/>
    </row>
    <row r="199" spans="1:9" ht="15">
      <c r="A199" s="2">
        <v>104848</v>
      </c>
      <c r="B199" s="2" t="s">
        <v>406</v>
      </c>
      <c r="C199" s="2" t="s">
        <v>407</v>
      </c>
      <c r="D199" s="6">
        <v>84284</v>
      </c>
      <c r="E199" s="2" t="s">
        <v>15</v>
      </c>
      <c r="F199" s="2" t="s">
        <v>38</v>
      </c>
      <c r="G199" s="7">
        <f>Table3[[#This Row],[Max(s.salary)]]*0.045</f>
        <v>3792.7799999999997</v>
      </c>
      <c r="H199" s="7">
        <f>Table3[[#This Row],[Max(s.salary)]]-Table3[[#This Row],[4.5%]]</f>
        <v>80491.22</v>
      </c>
      <c r="I199" s="4"/>
    </row>
    <row r="200" spans="1:9" ht="15">
      <c r="A200" s="2">
        <v>38279</v>
      </c>
      <c r="B200" s="2" t="s">
        <v>178</v>
      </c>
      <c r="C200" s="2" t="s">
        <v>408</v>
      </c>
      <c r="D200" s="6">
        <v>84273</v>
      </c>
      <c r="E200" s="2" t="s">
        <v>15</v>
      </c>
      <c r="F200" s="2" t="s">
        <v>38</v>
      </c>
      <c r="G200" s="7">
        <f>Table3[[#This Row],[Max(s.salary)]]*0.045</f>
        <v>3792.2849999999999</v>
      </c>
      <c r="H200" s="7">
        <f>Table3[[#This Row],[Max(s.salary)]]-Table3[[#This Row],[4.5%]]</f>
        <v>80480.714999999997</v>
      </c>
      <c r="I200" s="4"/>
    </row>
    <row r="201" spans="1:9" ht="15">
      <c r="A201" s="2">
        <v>64185</v>
      </c>
      <c r="B201" s="2" t="s">
        <v>409</v>
      </c>
      <c r="C201" s="2" t="s">
        <v>154</v>
      </c>
      <c r="D201" s="6">
        <v>84237</v>
      </c>
      <c r="E201" s="2" t="s">
        <v>15</v>
      </c>
      <c r="F201" s="2" t="s">
        <v>38</v>
      </c>
      <c r="G201" s="7">
        <f>Table3[[#This Row],[Max(s.salary)]]*0.045</f>
        <v>3790.665</v>
      </c>
      <c r="H201" s="7">
        <f>Table3[[#This Row],[Max(s.salary)]]-Table3[[#This Row],[4.5%]]</f>
        <v>80446.335000000006</v>
      </c>
      <c r="I201" s="4"/>
    </row>
    <row r="202" spans="1:9" ht="15">
      <c r="A202" s="2">
        <v>51630</v>
      </c>
      <c r="B202" s="2" t="s">
        <v>410</v>
      </c>
      <c r="C202" s="2" t="s">
        <v>411</v>
      </c>
      <c r="D202" s="6">
        <v>84202</v>
      </c>
      <c r="E202" s="2" t="s">
        <v>15</v>
      </c>
      <c r="F202" s="2" t="s">
        <v>38</v>
      </c>
      <c r="G202" s="7">
        <f>Table3[[#This Row],[Max(s.salary)]]*0.045</f>
        <v>3789.0899999999997</v>
      </c>
      <c r="H202" s="7">
        <f>Table3[[#This Row],[Max(s.salary)]]-Table3[[#This Row],[4.5%]]</f>
        <v>80412.91</v>
      </c>
      <c r="I202" s="4"/>
    </row>
    <row r="203" spans="1:9" ht="15">
      <c r="A203" s="2">
        <v>106932</v>
      </c>
      <c r="B203" s="2" t="s">
        <v>412</v>
      </c>
      <c r="C203" s="2" t="s">
        <v>413</v>
      </c>
      <c r="D203" s="6">
        <v>84198</v>
      </c>
      <c r="E203" s="2" t="s">
        <v>15</v>
      </c>
      <c r="F203" s="2" t="s">
        <v>38</v>
      </c>
      <c r="G203" s="7">
        <f>Table3[[#This Row],[Max(s.salary)]]*0.045</f>
        <v>3788.91</v>
      </c>
      <c r="H203" s="7">
        <f>Table3[[#This Row],[Max(s.salary)]]-Table3[[#This Row],[4.5%]]</f>
        <v>80409.09</v>
      </c>
      <c r="I203" s="4"/>
    </row>
    <row r="204" spans="1:9" ht="15">
      <c r="A204" s="2">
        <v>85385</v>
      </c>
      <c r="B204" s="2" t="s">
        <v>414</v>
      </c>
      <c r="C204" s="2" t="s">
        <v>415</v>
      </c>
      <c r="D204" s="6">
        <v>84142</v>
      </c>
      <c r="E204" s="2" t="s">
        <v>15</v>
      </c>
      <c r="F204" s="2" t="s">
        <v>38</v>
      </c>
      <c r="G204" s="7">
        <f>Table3[[#This Row],[Max(s.salary)]]*0.045</f>
        <v>3786.39</v>
      </c>
      <c r="H204" s="7">
        <f>Table3[[#This Row],[Max(s.salary)]]-Table3[[#This Row],[4.5%]]</f>
        <v>80355.61</v>
      </c>
      <c r="I204" s="4"/>
    </row>
    <row r="205" spans="1:9" ht="15">
      <c r="A205" s="2">
        <v>107779</v>
      </c>
      <c r="B205" s="2" t="s">
        <v>416</v>
      </c>
      <c r="C205" s="2" t="s">
        <v>417</v>
      </c>
      <c r="D205" s="6">
        <v>84116</v>
      </c>
      <c r="E205" s="2" t="s">
        <v>15</v>
      </c>
      <c r="F205" s="2" t="s">
        <v>38</v>
      </c>
      <c r="G205" s="7">
        <f>Table3[[#This Row],[Max(s.salary)]]*0.045</f>
        <v>3785.22</v>
      </c>
      <c r="H205" s="7">
        <f>Table3[[#This Row],[Max(s.salary)]]-Table3[[#This Row],[4.5%]]</f>
        <v>80330.78</v>
      </c>
      <c r="I205" s="4"/>
    </row>
    <row r="206" spans="1:9" ht="15">
      <c r="A206" s="2">
        <v>98530</v>
      </c>
      <c r="B206" s="2" t="s">
        <v>418</v>
      </c>
      <c r="C206" s="2" t="s">
        <v>419</v>
      </c>
      <c r="D206" s="6">
        <v>84089</v>
      </c>
      <c r="E206" s="2" t="s">
        <v>15</v>
      </c>
      <c r="F206" s="2" t="s">
        <v>38</v>
      </c>
      <c r="G206" s="7">
        <f>Table3[[#This Row],[Max(s.salary)]]*0.045</f>
        <v>3784.0049999999997</v>
      </c>
      <c r="H206" s="7">
        <f>Table3[[#This Row],[Max(s.salary)]]-Table3[[#This Row],[4.5%]]</f>
        <v>80304.994999999995</v>
      </c>
      <c r="I206" s="4"/>
    </row>
    <row r="207" spans="1:9" ht="15">
      <c r="A207" s="2">
        <v>12037</v>
      </c>
      <c r="B207" s="2" t="s">
        <v>420</v>
      </c>
      <c r="C207" s="2" t="s">
        <v>421</v>
      </c>
      <c r="D207" s="6">
        <v>84059</v>
      </c>
      <c r="E207" s="2" t="s">
        <v>15</v>
      </c>
      <c r="F207" s="2" t="s">
        <v>38</v>
      </c>
      <c r="G207" s="7">
        <f>Table3[[#This Row],[Max(s.salary)]]*0.045</f>
        <v>3782.6549999999997</v>
      </c>
      <c r="H207" s="7">
        <f>Table3[[#This Row],[Max(s.salary)]]-Table3[[#This Row],[4.5%]]</f>
        <v>80276.345000000001</v>
      </c>
      <c r="I207" s="4"/>
    </row>
    <row r="208" spans="1:9" ht="15">
      <c r="A208" s="2">
        <v>79046</v>
      </c>
      <c r="B208" s="2" t="s">
        <v>422</v>
      </c>
      <c r="C208" s="2" t="s">
        <v>423</v>
      </c>
      <c r="D208" s="6">
        <v>84056</v>
      </c>
      <c r="E208" s="2" t="s">
        <v>15</v>
      </c>
      <c r="F208" s="2" t="s">
        <v>38</v>
      </c>
      <c r="G208" s="7">
        <f>Table3[[#This Row],[Max(s.salary)]]*0.045</f>
        <v>3782.52</v>
      </c>
      <c r="H208" s="7">
        <f>Table3[[#This Row],[Max(s.salary)]]-Table3[[#This Row],[4.5%]]</f>
        <v>80273.48</v>
      </c>
      <c r="I208" s="4"/>
    </row>
    <row r="209" spans="1:9" ht="15">
      <c r="A209" s="2">
        <v>106575</v>
      </c>
      <c r="B209" s="2" t="s">
        <v>424</v>
      </c>
      <c r="C209" s="2" t="s">
        <v>425</v>
      </c>
      <c r="D209" s="6">
        <v>84046</v>
      </c>
      <c r="E209" s="2" t="s">
        <v>15</v>
      </c>
      <c r="F209" s="2" t="s">
        <v>38</v>
      </c>
      <c r="G209" s="7">
        <f>Table3[[#This Row],[Max(s.salary)]]*0.045</f>
        <v>3782.0699999999997</v>
      </c>
      <c r="H209" s="7">
        <f>Table3[[#This Row],[Max(s.salary)]]-Table3[[#This Row],[4.5%]]</f>
        <v>80263.929999999993</v>
      </c>
      <c r="I209" s="4"/>
    </row>
    <row r="210" spans="1:9" ht="15">
      <c r="A210" s="2">
        <v>67443</v>
      </c>
      <c r="B210" s="2" t="s">
        <v>426</v>
      </c>
      <c r="C210" s="2" t="s">
        <v>427</v>
      </c>
      <c r="D210" s="6">
        <v>84043</v>
      </c>
      <c r="E210" s="2" t="s">
        <v>15</v>
      </c>
      <c r="F210" s="2" t="s">
        <v>38</v>
      </c>
      <c r="G210" s="7">
        <f>Table3[[#This Row],[Max(s.salary)]]*0.045</f>
        <v>3781.9349999999999</v>
      </c>
      <c r="H210" s="7">
        <f>Table3[[#This Row],[Max(s.salary)]]-Table3[[#This Row],[4.5%]]</f>
        <v>80261.065000000002</v>
      </c>
      <c r="I210" s="4"/>
    </row>
    <row r="211" spans="1:9" ht="15">
      <c r="A211" s="2">
        <v>107879</v>
      </c>
      <c r="B211" s="2" t="s">
        <v>275</v>
      </c>
      <c r="C211" s="2" t="s">
        <v>428</v>
      </c>
      <c r="D211" s="6">
        <v>84034</v>
      </c>
      <c r="E211" s="2" t="s">
        <v>15</v>
      </c>
      <c r="F211" s="2" t="s">
        <v>38</v>
      </c>
      <c r="G211" s="7">
        <f>Table3[[#This Row],[Max(s.salary)]]*0.045</f>
        <v>3781.5299999999997</v>
      </c>
      <c r="H211" s="7">
        <f>Table3[[#This Row],[Max(s.salary)]]-Table3[[#This Row],[4.5%]]</f>
        <v>80252.47</v>
      </c>
      <c r="I211" s="4"/>
    </row>
    <row r="212" spans="1:9" ht="15">
      <c r="A212" s="2">
        <v>27466</v>
      </c>
      <c r="B212" s="2" t="s">
        <v>429</v>
      </c>
      <c r="C212" s="2" t="s">
        <v>430</v>
      </c>
      <c r="D212" s="6">
        <v>84016</v>
      </c>
      <c r="E212" s="2" t="s">
        <v>15</v>
      </c>
      <c r="F212" s="2" t="s">
        <v>38</v>
      </c>
      <c r="G212" s="7">
        <f>Table3[[#This Row],[Max(s.salary)]]*0.045</f>
        <v>3780.72</v>
      </c>
      <c r="H212" s="7">
        <f>Table3[[#This Row],[Max(s.salary)]]-Table3[[#This Row],[4.5%]]</f>
        <v>80235.28</v>
      </c>
      <c r="I212" s="4"/>
    </row>
    <row r="213" spans="1:9" ht="15">
      <c r="A213" s="2">
        <v>26673</v>
      </c>
      <c r="B213" s="2" t="s">
        <v>414</v>
      </c>
      <c r="C213" s="2" t="s">
        <v>431</v>
      </c>
      <c r="D213" s="6">
        <v>83991</v>
      </c>
      <c r="E213" s="2" t="s">
        <v>15</v>
      </c>
      <c r="F213" s="2" t="s">
        <v>38</v>
      </c>
      <c r="G213" s="7">
        <f>Table3[[#This Row],[Max(s.salary)]]*0.045</f>
        <v>3779.5949999999998</v>
      </c>
      <c r="H213" s="7">
        <f>Table3[[#This Row],[Max(s.salary)]]-Table3[[#This Row],[4.5%]]</f>
        <v>80211.404999999999</v>
      </c>
      <c r="I213" s="4"/>
    </row>
    <row r="214" spans="1:9" ht="15">
      <c r="A214" s="2">
        <v>86021</v>
      </c>
      <c r="B214" s="2" t="s">
        <v>432</v>
      </c>
      <c r="C214" s="2" t="s">
        <v>433</v>
      </c>
      <c r="D214" s="6">
        <v>83989</v>
      </c>
      <c r="E214" s="2" t="s">
        <v>15</v>
      </c>
      <c r="F214" s="2" t="s">
        <v>38</v>
      </c>
      <c r="G214" s="7">
        <f>Table3[[#This Row],[Max(s.salary)]]*0.045</f>
        <v>3779.5049999999997</v>
      </c>
      <c r="H214" s="7">
        <f>Table3[[#This Row],[Max(s.salary)]]-Table3[[#This Row],[4.5%]]</f>
        <v>80209.494999999995</v>
      </c>
      <c r="I214" s="4"/>
    </row>
    <row r="215" spans="1:9" ht="15">
      <c r="A215" s="2">
        <v>66253</v>
      </c>
      <c r="B215" s="2" t="s">
        <v>434</v>
      </c>
      <c r="C215" s="2" t="s">
        <v>435</v>
      </c>
      <c r="D215" s="6">
        <v>83942</v>
      </c>
      <c r="E215" s="2" t="s">
        <v>15</v>
      </c>
      <c r="F215" s="2" t="s">
        <v>38</v>
      </c>
      <c r="G215" s="7">
        <f>Table3[[#This Row],[Max(s.salary)]]*0.045</f>
        <v>3777.39</v>
      </c>
      <c r="H215" s="7">
        <f>Table3[[#This Row],[Max(s.salary)]]-Table3[[#This Row],[4.5%]]</f>
        <v>80164.61</v>
      </c>
      <c r="I215" s="4"/>
    </row>
    <row r="216" spans="1:9" ht="15">
      <c r="A216" s="2">
        <v>107310</v>
      </c>
      <c r="B216" s="2" t="s">
        <v>436</v>
      </c>
      <c r="C216" s="2" t="s">
        <v>437</v>
      </c>
      <c r="D216" s="6">
        <v>83924</v>
      </c>
      <c r="E216" s="2" t="s">
        <v>15</v>
      </c>
      <c r="F216" s="2" t="s">
        <v>38</v>
      </c>
      <c r="G216" s="7">
        <f>Table3[[#This Row],[Max(s.salary)]]*0.045</f>
        <v>3776.58</v>
      </c>
      <c r="H216" s="7">
        <f>Table3[[#This Row],[Max(s.salary)]]-Table3[[#This Row],[4.5%]]</f>
        <v>80147.42</v>
      </c>
      <c r="I216" s="4"/>
    </row>
    <row r="217" spans="1:9" ht="15">
      <c r="A217" s="2">
        <v>101626</v>
      </c>
      <c r="B217" s="2" t="s">
        <v>438</v>
      </c>
      <c r="C217" s="2" t="s">
        <v>439</v>
      </c>
      <c r="D217" s="6">
        <v>83880</v>
      </c>
      <c r="E217" s="2" t="s">
        <v>15</v>
      </c>
      <c r="F217" s="2" t="s">
        <v>38</v>
      </c>
      <c r="G217" s="7">
        <f>Table3[[#This Row],[Max(s.salary)]]*0.045</f>
        <v>3774.6</v>
      </c>
      <c r="H217" s="7">
        <f>Table3[[#This Row],[Max(s.salary)]]-Table3[[#This Row],[4.5%]]</f>
        <v>80105.399999999994</v>
      </c>
      <c r="I217" s="4"/>
    </row>
    <row r="218" spans="1:9" ht="15">
      <c r="A218" s="2">
        <v>47435</v>
      </c>
      <c r="B218" s="2" t="s">
        <v>440</v>
      </c>
      <c r="C218" s="2" t="s">
        <v>227</v>
      </c>
      <c r="D218" s="6">
        <v>83822</v>
      </c>
      <c r="E218" s="2" t="s">
        <v>15</v>
      </c>
      <c r="F218" s="2" t="s">
        <v>38</v>
      </c>
      <c r="G218" s="7">
        <f>Table3[[#This Row],[Max(s.salary)]]*0.045</f>
        <v>3771.99</v>
      </c>
      <c r="H218" s="7">
        <f>Table3[[#This Row],[Max(s.salary)]]-Table3[[#This Row],[4.5%]]</f>
        <v>80050.009999999995</v>
      </c>
      <c r="I218" s="4"/>
    </row>
    <row r="219" spans="1:9" ht="15">
      <c r="A219" s="2">
        <v>80037</v>
      </c>
      <c r="B219" s="2" t="s">
        <v>441</v>
      </c>
      <c r="C219" s="2" t="s">
        <v>442</v>
      </c>
      <c r="D219" s="6">
        <v>83795</v>
      </c>
      <c r="E219" s="2" t="s">
        <v>15</v>
      </c>
      <c r="F219" s="2" t="s">
        <v>38</v>
      </c>
      <c r="G219" s="7">
        <f>Table3[[#This Row],[Max(s.salary)]]*0.045</f>
        <v>3770.7749999999996</v>
      </c>
      <c r="H219" s="7">
        <f>Table3[[#This Row],[Max(s.salary)]]-Table3[[#This Row],[4.5%]]</f>
        <v>80024.225000000006</v>
      </c>
      <c r="I219" s="4"/>
    </row>
    <row r="220" spans="1:9" ht="15">
      <c r="A220" s="2">
        <v>91590</v>
      </c>
      <c r="B220" s="2" t="s">
        <v>443</v>
      </c>
      <c r="C220" s="2" t="s">
        <v>444</v>
      </c>
      <c r="D220" s="6">
        <v>83764</v>
      </c>
      <c r="E220" s="2" t="s">
        <v>15</v>
      </c>
      <c r="F220" s="2" t="s">
        <v>38</v>
      </c>
      <c r="G220" s="7">
        <f>Table3[[#This Row],[Max(s.salary)]]*0.045</f>
        <v>3769.3799999999997</v>
      </c>
      <c r="H220" s="7">
        <f>Table3[[#This Row],[Max(s.salary)]]-Table3[[#This Row],[4.5%]]</f>
        <v>79994.62</v>
      </c>
      <c r="I220" s="4"/>
    </row>
    <row r="221" spans="1:9" ht="15">
      <c r="A221" s="2">
        <v>50681</v>
      </c>
      <c r="B221" s="2" t="s">
        <v>445</v>
      </c>
      <c r="C221" s="2" t="s">
        <v>446</v>
      </c>
      <c r="D221" s="6">
        <v>83710</v>
      </c>
      <c r="E221" s="2" t="s">
        <v>15</v>
      </c>
      <c r="F221" s="2" t="s">
        <v>38</v>
      </c>
      <c r="G221" s="7">
        <f>Table3[[#This Row],[Max(s.salary)]]*0.045</f>
        <v>3766.95</v>
      </c>
      <c r="H221" s="7">
        <f>Table3[[#This Row],[Max(s.salary)]]-Table3[[#This Row],[4.5%]]</f>
        <v>79943.05</v>
      </c>
      <c r="I221" s="4"/>
    </row>
    <row r="222" spans="1:9" ht="15">
      <c r="A222" s="2">
        <v>92294</v>
      </c>
      <c r="B222" s="2" t="s">
        <v>447</v>
      </c>
      <c r="C222" s="2" t="s">
        <v>448</v>
      </c>
      <c r="D222" s="6">
        <v>83698</v>
      </c>
      <c r="E222" s="2" t="s">
        <v>15</v>
      </c>
      <c r="F222" s="2" t="s">
        <v>38</v>
      </c>
      <c r="G222" s="7">
        <f>Table3[[#This Row],[Max(s.salary)]]*0.045</f>
        <v>3766.41</v>
      </c>
      <c r="H222" s="7">
        <f>Table3[[#This Row],[Max(s.salary)]]-Table3[[#This Row],[4.5%]]</f>
        <v>79931.59</v>
      </c>
      <c r="I222" s="4"/>
    </row>
    <row r="223" spans="1:9" ht="15">
      <c r="A223" s="2">
        <v>22549</v>
      </c>
      <c r="B223" s="2" t="s">
        <v>449</v>
      </c>
      <c r="C223" s="2" t="s">
        <v>450</v>
      </c>
      <c r="D223" s="6">
        <v>83650</v>
      </c>
      <c r="E223" s="2" t="s">
        <v>15</v>
      </c>
      <c r="F223" s="2" t="s">
        <v>38</v>
      </c>
      <c r="G223" s="7">
        <f>Table3[[#This Row],[Max(s.salary)]]*0.045</f>
        <v>3764.25</v>
      </c>
      <c r="H223" s="7">
        <f>Table3[[#This Row],[Max(s.salary)]]-Table3[[#This Row],[4.5%]]</f>
        <v>79885.75</v>
      </c>
      <c r="I223" s="4"/>
    </row>
    <row r="224" spans="1:9" ht="15">
      <c r="A224" s="2">
        <v>25726</v>
      </c>
      <c r="B224" s="2" t="s">
        <v>157</v>
      </c>
      <c r="C224" s="2" t="s">
        <v>451</v>
      </c>
      <c r="D224" s="6">
        <v>83612</v>
      </c>
      <c r="E224" s="2" t="s">
        <v>15</v>
      </c>
      <c r="F224" s="2" t="s">
        <v>38</v>
      </c>
      <c r="G224" s="7">
        <f>Table3[[#This Row],[Max(s.salary)]]*0.045</f>
        <v>3762.54</v>
      </c>
      <c r="H224" s="7">
        <f>Table3[[#This Row],[Max(s.salary)]]-Table3[[#This Row],[4.5%]]</f>
        <v>79849.460000000006</v>
      </c>
      <c r="I224" s="4"/>
    </row>
    <row r="225" spans="1:9" ht="15">
      <c r="A225" s="2">
        <v>40423</v>
      </c>
      <c r="B225" s="2" t="s">
        <v>452</v>
      </c>
      <c r="C225" s="2" t="s">
        <v>453</v>
      </c>
      <c r="D225" s="6">
        <v>83612</v>
      </c>
      <c r="E225" s="2" t="s">
        <v>15</v>
      </c>
      <c r="F225" s="2" t="s">
        <v>38</v>
      </c>
      <c r="G225" s="7">
        <f>Table3[[#This Row],[Max(s.salary)]]*0.045</f>
        <v>3762.54</v>
      </c>
      <c r="H225" s="7">
        <f>Table3[[#This Row],[Max(s.salary)]]-Table3[[#This Row],[4.5%]]</f>
        <v>79849.460000000006</v>
      </c>
      <c r="I225" s="4"/>
    </row>
    <row r="226" spans="1:9" ht="15">
      <c r="A226" s="2">
        <v>76715</v>
      </c>
      <c r="B226" s="2" t="s">
        <v>228</v>
      </c>
      <c r="C226" s="2" t="s">
        <v>454</v>
      </c>
      <c r="D226" s="6">
        <v>83582</v>
      </c>
      <c r="E226" s="2" t="s">
        <v>15</v>
      </c>
      <c r="F226" s="2" t="s">
        <v>38</v>
      </c>
      <c r="G226" s="7">
        <f>Table3[[#This Row],[Max(s.salary)]]*0.045</f>
        <v>3761.19</v>
      </c>
      <c r="H226" s="7">
        <f>Table3[[#This Row],[Max(s.salary)]]-Table3[[#This Row],[4.5%]]</f>
        <v>79820.81</v>
      </c>
      <c r="I226" s="4"/>
    </row>
    <row r="227" spans="1:9" ht="15">
      <c r="A227" s="2">
        <v>15092</v>
      </c>
      <c r="B227" s="2" t="s">
        <v>455</v>
      </c>
      <c r="C227" s="2" t="s">
        <v>456</v>
      </c>
      <c r="D227" s="6">
        <v>83480</v>
      </c>
      <c r="E227" s="2" t="s">
        <v>15</v>
      </c>
      <c r="F227" s="2" t="s">
        <v>38</v>
      </c>
      <c r="G227" s="7">
        <f>Table3[[#This Row],[Max(s.salary)]]*0.045</f>
        <v>3756.6</v>
      </c>
      <c r="H227" s="7">
        <f>Table3[[#This Row],[Max(s.salary)]]-Table3[[#This Row],[4.5%]]</f>
        <v>79723.399999999994</v>
      </c>
      <c r="I227" s="4"/>
    </row>
    <row r="228" spans="1:9" ht="15">
      <c r="A228" s="2">
        <v>71990</v>
      </c>
      <c r="B228" s="2" t="s">
        <v>273</v>
      </c>
      <c r="C228" s="2" t="s">
        <v>457</v>
      </c>
      <c r="D228" s="6">
        <v>83454</v>
      </c>
      <c r="E228" s="2" t="s">
        <v>15</v>
      </c>
      <c r="F228" s="2" t="s">
        <v>38</v>
      </c>
      <c r="G228" s="7">
        <f>Table3[[#This Row],[Max(s.salary)]]*0.045</f>
        <v>3755.43</v>
      </c>
      <c r="H228" s="7">
        <f>Table3[[#This Row],[Max(s.salary)]]-Table3[[#This Row],[4.5%]]</f>
        <v>79698.570000000007</v>
      </c>
      <c r="I228" s="4"/>
    </row>
    <row r="229" spans="1:9" ht="15">
      <c r="A229" s="2">
        <v>41794</v>
      </c>
      <c r="B229" s="2" t="s">
        <v>393</v>
      </c>
      <c r="C229" s="2" t="s">
        <v>458</v>
      </c>
      <c r="D229" s="6">
        <v>83367</v>
      </c>
      <c r="E229" s="2" t="s">
        <v>15</v>
      </c>
      <c r="F229" s="2" t="s">
        <v>38</v>
      </c>
      <c r="G229" s="7">
        <f>Table3[[#This Row],[Max(s.salary)]]*0.045</f>
        <v>3751.5149999999999</v>
      </c>
      <c r="H229" s="7">
        <f>Table3[[#This Row],[Max(s.salary)]]-Table3[[#This Row],[4.5%]]</f>
        <v>79615.485000000001</v>
      </c>
      <c r="I229" s="4"/>
    </row>
    <row r="230" spans="1:9" ht="15">
      <c r="A230" s="2">
        <v>43580</v>
      </c>
      <c r="B230" s="2" t="s">
        <v>459</v>
      </c>
      <c r="C230" s="2" t="s">
        <v>460</v>
      </c>
      <c r="D230" s="6">
        <v>83305</v>
      </c>
      <c r="E230" s="2" t="s">
        <v>15</v>
      </c>
      <c r="F230" s="2" t="s">
        <v>38</v>
      </c>
      <c r="G230" s="7">
        <f>Table3[[#This Row],[Max(s.salary)]]*0.045</f>
        <v>3748.7249999999999</v>
      </c>
      <c r="H230" s="7">
        <f>Table3[[#This Row],[Max(s.salary)]]-Table3[[#This Row],[4.5%]]</f>
        <v>79556.274999999994</v>
      </c>
      <c r="I230" s="4"/>
    </row>
    <row r="231" spans="1:9" ht="15">
      <c r="A231" s="2">
        <v>92322</v>
      </c>
      <c r="B231" s="2" t="s">
        <v>461</v>
      </c>
      <c r="C231" s="2" t="s">
        <v>462</v>
      </c>
      <c r="D231" s="6">
        <v>83301</v>
      </c>
      <c r="E231" s="2" t="s">
        <v>15</v>
      </c>
      <c r="F231" s="2" t="s">
        <v>38</v>
      </c>
      <c r="G231" s="7">
        <f>Table3[[#This Row],[Max(s.salary)]]*0.045</f>
        <v>3748.5450000000001</v>
      </c>
      <c r="H231" s="7">
        <f>Table3[[#This Row],[Max(s.salary)]]-Table3[[#This Row],[4.5%]]</f>
        <v>79552.455000000002</v>
      </c>
      <c r="I231" s="4"/>
    </row>
    <row r="232" spans="1:9" ht="15">
      <c r="A232" s="2">
        <v>97784</v>
      </c>
      <c r="B232" s="2" t="s">
        <v>385</v>
      </c>
      <c r="C232" s="2" t="s">
        <v>463</v>
      </c>
      <c r="D232" s="6">
        <v>83268</v>
      </c>
      <c r="E232" s="2" t="s">
        <v>15</v>
      </c>
      <c r="F232" s="2" t="s">
        <v>38</v>
      </c>
      <c r="G232" s="7">
        <f>Table3[[#This Row],[Max(s.salary)]]*0.045</f>
        <v>3747.06</v>
      </c>
      <c r="H232" s="7">
        <f>Table3[[#This Row],[Max(s.salary)]]-Table3[[#This Row],[4.5%]]</f>
        <v>79520.94</v>
      </c>
      <c r="I232" s="4"/>
    </row>
    <row r="233" spans="1:9" ht="15">
      <c r="A233" s="2">
        <v>89409</v>
      </c>
      <c r="B233" s="2" t="s">
        <v>464</v>
      </c>
      <c r="C233" s="2" t="s">
        <v>465</v>
      </c>
      <c r="D233" s="6">
        <v>83222</v>
      </c>
      <c r="E233" s="2" t="s">
        <v>15</v>
      </c>
      <c r="F233" s="2" t="s">
        <v>38</v>
      </c>
      <c r="G233" s="7">
        <f>Table3[[#This Row],[Max(s.salary)]]*0.045</f>
        <v>3744.99</v>
      </c>
      <c r="H233" s="7">
        <f>Table3[[#This Row],[Max(s.salary)]]-Table3[[#This Row],[4.5%]]</f>
        <v>79477.009999999995</v>
      </c>
      <c r="I233" s="4"/>
    </row>
    <row r="234" spans="1:9" ht="15">
      <c r="A234" s="2">
        <v>81958</v>
      </c>
      <c r="B234" s="2" t="s">
        <v>466</v>
      </c>
      <c r="C234" s="2" t="s">
        <v>467</v>
      </c>
      <c r="D234" s="6">
        <v>83191</v>
      </c>
      <c r="E234" s="2" t="s">
        <v>15</v>
      </c>
      <c r="F234" s="2" t="s">
        <v>38</v>
      </c>
      <c r="G234" s="7">
        <f>Table3[[#This Row],[Max(s.salary)]]*0.045</f>
        <v>3743.5949999999998</v>
      </c>
      <c r="H234" s="7">
        <f>Table3[[#This Row],[Max(s.salary)]]-Table3[[#This Row],[4.5%]]</f>
        <v>79447.404999999999</v>
      </c>
      <c r="I234" s="4"/>
    </row>
    <row r="235" spans="1:9" ht="15">
      <c r="A235" s="2">
        <v>11244</v>
      </c>
      <c r="B235" s="2" t="s">
        <v>468</v>
      </c>
      <c r="C235" s="2" t="s">
        <v>469</v>
      </c>
      <c r="D235" s="6">
        <v>83132</v>
      </c>
      <c r="E235" s="2" t="s">
        <v>15</v>
      </c>
      <c r="F235" s="2" t="s">
        <v>38</v>
      </c>
      <c r="G235" s="7">
        <f>Table3[[#This Row],[Max(s.salary)]]*0.045</f>
        <v>3740.94</v>
      </c>
      <c r="H235" s="7">
        <f>Table3[[#This Row],[Max(s.salary)]]-Table3[[#This Row],[4.5%]]</f>
        <v>79391.06</v>
      </c>
      <c r="I235" s="4"/>
    </row>
    <row r="236" spans="1:9" ht="15">
      <c r="A236" s="2">
        <v>60237</v>
      </c>
      <c r="B236" s="2" t="s">
        <v>470</v>
      </c>
      <c r="C236" s="2" t="s">
        <v>471</v>
      </c>
      <c r="D236" s="6">
        <v>83095</v>
      </c>
      <c r="E236" s="2" t="s">
        <v>15</v>
      </c>
      <c r="F236" s="2" t="s">
        <v>38</v>
      </c>
      <c r="G236" s="7">
        <f>Table3[[#This Row],[Max(s.salary)]]*0.045</f>
        <v>3739.2749999999996</v>
      </c>
      <c r="H236" s="7">
        <f>Table3[[#This Row],[Max(s.salary)]]-Table3[[#This Row],[4.5%]]</f>
        <v>79355.725000000006</v>
      </c>
      <c r="I236" s="4"/>
    </row>
    <row r="237" spans="1:9" ht="15">
      <c r="A237" s="2">
        <v>69732</v>
      </c>
      <c r="B237" s="2" t="s">
        <v>416</v>
      </c>
      <c r="C237" s="2" t="s">
        <v>472</v>
      </c>
      <c r="D237" s="6">
        <v>83056</v>
      </c>
      <c r="E237" s="2" t="s">
        <v>15</v>
      </c>
      <c r="F237" s="2" t="s">
        <v>38</v>
      </c>
      <c r="G237" s="7">
        <f>Table3[[#This Row],[Max(s.salary)]]*0.045</f>
        <v>3737.52</v>
      </c>
      <c r="H237" s="7">
        <f>Table3[[#This Row],[Max(s.salary)]]-Table3[[#This Row],[4.5%]]</f>
        <v>79318.48</v>
      </c>
      <c r="I237" s="4"/>
    </row>
    <row r="238" spans="1:9" ht="15">
      <c r="A238" s="2">
        <v>34280</v>
      </c>
      <c r="B238" s="2" t="s">
        <v>266</v>
      </c>
      <c r="C238" s="2" t="s">
        <v>473</v>
      </c>
      <c r="D238" s="6">
        <v>83040</v>
      </c>
      <c r="E238" s="2" t="s">
        <v>15</v>
      </c>
      <c r="F238" s="2" t="s">
        <v>38</v>
      </c>
      <c r="G238" s="7">
        <f>Table3[[#This Row],[Max(s.salary)]]*0.045</f>
        <v>3736.7999999999997</v>
      </c>
      <c r="H238" s="7">
        <f>Table3[[#This Row],[Max(s.salary)]]-Table3[[#This Row],[4.5%]]</f>
        <v>79303.199999999997</v>
      </c>
      <c r="I238" s="4"/>
    </row>
    <row r="239" spans="1:9" ht="15">
      <c r="A239" s="2">
        <v>70395</v>
      </c>
      <c r="B239" s="2" t="s">
        <v>474</v>
      </c>
      <c r="C239" s="2" t="s">
        <v>144</v>
      </c>
      <c r="D239" s="6">
        <v>82995</v>
      </c>
      <c r="E239" s="2" t="s">
        <v>15</v>
      </c>
      <c r="F239" s="2" t="s">
        <v>38</v>
      </c>
      <c r="G239" s="7">
        <f>Table3[[#This Row],[Max(s.salary)]]*0.045</f>
        <v>3734.7749999999996</v>
      </c>
      <c r="H239" s="7">
        <f>Table3[[#This Row],[Max(s.salary)]]-Table3[[#This Row],[4.5%]]</f>
        <v>79260.225000000006</v>
      </c>
      <c r="I239" s="4"/>
    </row>
    <row r="240" spans="1:9" ht="15">
      <c r="A240" s="2">
        <v>85255</v>
      </c>
      <c r="B240" s="2" t="s">
        <v>475</v>
      </c>
      <c r="C240" s="2" t="s">
        <v>476</v>
      </c>
      <c r="D240" s="6">
        <v>82939</v>
      </c>
      <c r="E240" s="2" t="s">
        <v>15</v>
      </c>
      <c r="F240" s="2" t="s">
        <v>38</v>
      </c>
      <c r="G240" s="7">
        <f>Table3[[#This Row],[Max(s.salary)]]*0.045</f>
        <v>3732.2549999999997</v>
      </c>
      <c r="H240" s="7">
        <f>Table3[[#This Row],[Max(s.salary)]]-Table3[[#This Row],[4.5%]]</f>
        <v>79206.744999999995</v>
      </c>
      <c r="I240" s="4"/>
    </row>
    <row r="241" spans="1:9" ht="15">
      <c r="A241" s="2">
        <v>53486</v>
      </c>
      <c r="B241" s="2" t="s">
        <v>477</v>
      </c>
      <c r="C241" s="2" t="s">
        <v>478</v>
      </c>
      <c r="D241" s="6">
        <v>82870</v>
      </c>
      <c r="E241" s="2" t="s">
        <v>15</v>
      </c>
      <c r="F241" s="2" t="s">
        <v>38</v>
      </c>
      <c r="G241" s="7">
        <f>Table3[[#This Row],[Max(s.salary)]]*0.045</f>
        <v>3729.1499999999996</v>
      </c>
      <c r="H241" s="7">
        <f>Table3[[#This Row],[Max(s.salary)]]-Table3[[#This Row],[4.5%]]</f>
        <v>79140.850000000006</v>
      </c>
      <c r="I241" s="4"/>
    </row>
    <row r="242" spans="1:9" ht="15">
      <c r="A242" s="2">
        <v>105023</v>
      </c>
      <c r="B242" s="2" t="s">
        <v>479</v>
      </c>
      <c r="C242" s="2" t="s">
        <v>480</v>
      </c>
      <c r="D242" s="6">
        <v>82837</v>
      </c>
      <c r="E242" s="2" t="s">
        <v>15</v>
      </c>
      <c r="F242" s="2" t="s">
        <v>38</v>
      </c>
      <c r="G242" s="7">
        <f>Table3[[#This Row],[Max(s.salary)]]*0.045</f>
        <v>3727.665</v>
      </c>
      <c r="H242" s="7">
        <f>Table3[[#This Row],[Max(s.salary)]]-Table3[[#This Row],[4.5%]]</f>
        <v>79109.335000000006</v>
      </c>
      <c r="I242" s="4"/>
    </row>
    <row r="243" spans="1:9" ht="15">
      <c r="A243" s="2">
        <v>80724</v>
      </c>
      <c r="B243" s="2" t="s">
        <v>481</v>
      </c>
      <c r="C243" s="2" t="s">
        <v>482</v>
      </c>
      <c r="D243" s="6">
        <v>82833</v>
      </c>
      <c r="E243" s="2" t="s">
        <v>15</v>
      </c>
      <c r="F243" s="2" t="s">
        <v>38</v>
      </c>
      <c r="G243" s="7">
        <f>Table3[[#This Row],[Max(s.salary)]]*0.045</f>
        <v>3727.4849999999997</v>
      </c>
      <c r="H243" s="7">
        <f>Table3[[#This Row],[Max(s.salary)]]-Table3[[#This Row],[4.5%]]</f>
        <v>79105.514999999999</v>
      </c>
      <c r="I243" s="4"/>
    </row>
    <row r="244" spans="1:9" ht="15">
      <c r="A244" s="2">
        <v>99557</v>
      </c>
      <c r="B244" s="2" t="s">
        <v>483</v>
      </c>
      <c r="C244" s="2" t="s">
        <v>398</v>
      </c>
      <c r="D244" s="6">
        <v>82757</v>
      </c>
      <c r="E244" s="2" t="s">
        <v>15</v>
      </c>
      <c r="F244" s="2" t="s">
        <v>38</v>
      </c>
      <c r="G244" s="7">
        <f>Table3[[#This Row],[Max(s.salary)]]*0.045</f>
        <v>3724.0650000000001</v>
      </c>
      <c r="H244" s="7">
        <f>Table3[[#This Row],[Max(s.salary)]]-Table3[[#This Row],[4.5%]]</f>
        <v>79032.934999999998</v>
      </c>
      <c r="I244" s="4"/>
    </row>
    <row r="245" spans="1:9" ht="15">
      <c r="A245" s="2">
        <v>13272</v>
      </c>
      <c r="B245" s="2" t="s">
        <v>484</v>
      </c>
      <c r="C245" s="2" t="s">
        <v>59</v>
      </c>
      <c r="D245" s="6">
        <v>82712</v>
      </c>
      <c r="E245" s="2" t="s">
        <v>15</v>
      </c>
      <c r="F245" s="2" t="s">
        <v>38</v>
      </c>
      <c r="G245" s="7">
        <f>Table3[[#This Row],[Max(s.salary)]]*0.045</f>
        <v>3722.04</v>
      </c>
      <c r="H245" s="7">
        <f>Table3[[#This Row],[Max(s.salary)]]-Table3[[#This Row],[4.5%]]</f>
        <v>78989.960000000006</v>
      </c>
      <c r="I245" s="4"/>
    </row>
    <row r="246" spans="1:9" ht="15">
      <c r="A246" s="2">
        <v>36660</v>
      </c>
      <c r="B246" s="2" t="s">
        <v>485</v>
      </c>
      <c r="C246" s="2" t="s">
        <v>353</v>
      </c>
      <c r="D246" s="6">
        <v>82660</v>
      </c>
      <c r="E246" s="2" t="s">
        <v>15</v>
      </c>
      <c r="F246" s="2" t="s">
        <v>38</v>
      </c>
      <c r="G246" s="7">
        <f>Table3[[#This Row],[Max(s.salary)]]*0.045</f>
        <v>3719.7</v>
      </c>
      <c r="H246" s="7">
        <f>Table3[[#This Row],[Max(s.salary)]]-Table3[[#This Row],[4.5%]]</f>
        <v>78940.3</v>
      </c>
      <c r="I246" s="4"/>
    </row>
    <row r="247" spans="1:9" ht="15">
      <c r="A247" s="2">
        <v>29659</v>
      </c>
      <c r="B247" s="2" t="s">
        <v>486</v>
      </c>
      <c r="C247" s="2" t="s">
        <v>487</v>
      </c>
      <c r="D247" s="6">
        <v>82652</v>
      </c>
      <c r="E247" s="2" t="s">
        <v>15</v>
      </c>
      <c r="F247" s="2" t="s">
        <v>38</v>
      </c>
      <c r="G247" s="7">
        <f>Table3[[#This Row],[Max(s.salary)]]*0.045</f>
        <v>3719.3399999999997</v>
      </c>
      <c r="H247" s="7">
        <f>Table3[[#This Row],[Max(s.salary)]]-Table3[[#This Row],[4.5%]]</f>
        <v>78932.66</v>
      </c>
      <c r="I247" s="4"/>
    </row>
    <row r="248" spans="1:9" ht="15">
      <c r="A248" s="2">
        <v>59121</v>
      </c>
      <c r="B248" s="2" t="s">
        <v>488</v>
      </c>
      <c r="C248" s="2" t="s">
        <v>489</v>
      </c>
      <c r="D248" s="6">
        <v>82646</v>
      </c>
      <c r="E248" s="2" t="s">
        <v>15</v>
      </c>
      <c r="F248" s="2" t="s">
        <v>38</v>
      </c>
      <c r="G248" s="7">
        <f>Table3[[#This Row],[Max(s.salary)]]*0.045</f>
        <v>3719.0699999999997</v>
      </c>
      <c r="H248" s="7">
        <f>Table3[[#This Row],[Max(s.salary)]]-Table3[[#This Row],[4.5%]]</f>
        <v>78926.929999999993</v>
      </c>
      <c r="I248" s="4"/>
    </row>
    <row r="249" spans="1:9" ht="15">
      <c r="A249" s="2">
        <v>29682</v>
      </c>
      <c r="B249" s="2" t="s">
        <v>490</v>
      </c>
      <c r="C249" s="2" t="s">
        <v>491</v>
      </c>
      <c r="D249" s="6">
        <v>82623</v>
      </c>
      <c r="E249" s="2" t="s">
        <v>15</v>
      </c>
      <c r="F249" s="2" t="s">
        <v>38</v>
      </c>
      <c r="G249" s="7">
        <f>Table3[[#This Row],[Max(s.salary)]]*0.045</f>
        <v>3718.0349999999999</v>
      </c>
      <c r="H249" s="7">
        <f>Table3[[#This Row],[Max(s.salary)]]-Table3[[#This Row],[4.5%]]</f>
        <v>78904.964999999997</v>
      </c>
      <c r="I249" s="4"/>
    </row>
    <row r="250" spans="1:9" ht="15">
      <c r="A250" s="2">
        <v>61123</v>
      </c>
      <c r="B250" s="2" t="s">
        <v>492</v>
      </c>
      <c r="C250" s="2" t="s">
        <v>493</v>
      </c>
      <c r="D250" s="6">
        <v>82588</v>
      </c>
      <c r="E250" s="2" t="s">
        <v>15</v>
      </c>
      <c r="F250" s="2" t="s">
        <v>38</v>
      </c>
      <c r="G250" s="7">
        <f>Table3[[#This Row],[Max(s.salary)]]*0.045</f>
        <v>3716.46</v>
      </c>
      <c r="H250" s="7">
        <f>Table3[[#This Row],[Max(s.salary)]]-Table3[[#This Row],[4.5%]]</f>
        <v>78871.539999999994</v>
      </c>
      <c r="I250" s="4"/>
    </row>
    <row r="251" spans="1:9" ht="15">
      <c r="A251" s="2">
        <v>11822</v>
      </c>
      <c r="B251" s="2" t="s">
        <v>494</v>
      </c>
      <c r="C251" s="2" t="s">
        <v>495</v>
      </c>
      <c r="D251" s="6">
        <v>82571</v>
      </c>
      <c r="E251" s="2" t="s">
        <v>15</v>
      </c>
      <c r="F251" s="2" t="s">
        <v>38</v>
      </c>
      <c r="G251" s="7">
        <f>Table3[[#This Row],[Max(s.salary)]]*0.045</f>
        <v>3715.6949999999997</v>
      </c>
      <c r="H251" s="7">
        <f>Table3[[#This Row],[Max(s.salary)]]-Table3[[#This Row],[4.5%]]</f>
        <v>78855.304999999993</v>
      </c>
      <c r="I251" s="4"/>
    </row>
    <row r="252" spans="1:9" ht="15">
      <c r="A252" s="2">
        <v>86713</v>
      </c>
      <c r="B252" s="2" t="s">
        <v>496</v>
      </c>
      <c r="C252" s="2" t="s">
        <v>497</v>
      </c>
      <c r="D252" s="6">
        <v>82550</v>
      </c>
      <c r="E252" s="2" t="s">
        <v>15</v>
      </c>
      <c r="F252" s="2" t="s">
        <v>38</v>
      </c>
      <c r="G252" s="7">
        <f>Table3[[#This Row],[Max(s.salary)]]*0.045</f>
        <v>3714.75</v>
      </c>
      <c r="H252" s="7">
        <f>Table3[[#This Row],[Max(s.salary)]]-Table3[[#This Row],[4.5%]]</f>
        <v>78835.25</v>
      </c>
      <c r="I252" s="4"/>
    </row>
    <row r="253" spans="1:9" ht="15">
      <c r="A253" s="2">
        <v>31420</v>
      </c>
      <c r="B253" s="2" t="s">
        <v>498</v>
      </c>
      <c r="C253" s="2" t="s">
        <v>499</v>
      </c>
      <c r="D253" s="6">
        <v>82548</v>
      </c>
      <c r="E253" s="2" t="s">
        <v>15</v>
      </c>
      <c r="F253" s="2" t="s">
        <v>38</v>
      </c>
      <c r="G253" s="7">
        <f>Table3[[#This Row],[Max(s.salary)]]*0.045</f>
        <v>3714.66</v>
      </c>
      <c r="H253" s="7">
        <f>Table3[[#This Row],[Max(s.salary)]]-Table3[[#This Row],[4.5%]]</f>
        <v>78833.34</v>
      </c>
      <c r="I253" s="4"/>
    </row>
    <row r="254" spans="1:9" ht="15">
      <c r="A254" s="2">
        <v>61041</v>
      </c>
      <c r="B254" s="2" t="s">
        <v>500</v>
      </c>
      <c r="C254" s="2" t="s">
        <v>501</v>
      </c>
      <c r="D254" s="6">
        <v>82492</v>
      </c>
      <c r="E254" s="2" t="s">
        <v>15</v>
      </c>
      <c r="F254" s="2" t="s">
        <v>38</v>
      </c>
      <c r="G254" s="7">
        <f>Table3[[#This Row],[Max(s.salary)]]*0.045</f>
        <v>3712.14</v>
      </c>
      <c r="H254" s="7">
        <f>Table3[[#This Row],[Max(s.salary)]]-Table3[[#This Row],[4.5%]]</f>
        <v>78779.86</v>
      </c>
      <c r="I254" s="4"/>
    </row>
    <row r="255" spans="1:9" ht="15">
      <c r="A255" s="2">
        <v>70745</v>
      </c>
      <c r="B255" s="2" t="s">
        <v>502</v>
      </c>
      <c r="C255" s="2" t="s">
        <v>503</v>
      </c>
      <c r="D255" s="6">
        <v>82480</v>
      </c>
      <c r="E255" s="2" t="s">
        <v>15</v>
      </c>
      <c r="F255" s="2" t="s">
        <v>38</v>
      </c>
      <c r="G255" s="7">
        <f>Table3[[#This Row],[Max(s.salary)]]*0.045</f>
        <v>3711.6</v>
      </c>
      <c r="H255" s="7">
        <f>Table3[[#This Row],[Max(s.salary)]]-Table3[[#This Row],[4.5%]]</f>
        <v>78768.399999999994</v>
      </c>
      <c r="I255" s="4"/>
    </row>
    <row r="256" spans="1:9" ht="15">
      <c r="A256" s="2">
        <v>97607</v>
      </c>
      <c r="B256" s="2" t="s">
        <v>123</v>
      </c>
      <c r="C256" s="2" t="s">
        <v>504</v>
      </c>
      <c r="D256" s="6">
        <v>82433</v>
      </c>
      <c r="E256" s="2" t="s">
        <v>15</v>
      </c>
      <c r="F256" s="2" t="s">
        <v>38</v>
      </c>
      <c r="G256" s="7">
        <f>Table3[[#This Row],[Max(s.salary)]]*0.045</f>
        <v>3709.4849999999997</v>
      </c>
      <c r="H256" s="7">
        <f>Table3[[#This Row],[Max(s.salary)]]-Table3[[#This Row],[4.5%]]</f>
        <v>78723.514999999999</v>
      </c>
      <c r="I256" s="4"/>
    </row>
    <row r="257" spans="1:9" ht="15">
      <c r="A257" s="2">
        <v>58560</v>
      </c>
      <c r="B257" s="2" t="s">
        <v>505</v>
      </c>
      <c r="C257" s="2" t="s">
        <v>506</v>
      </c>
      <c r="D257" s="6">
        <v>82428</v>
      </c>
      <c r="E257" s="2" t="s">
        <v>15</v>
      </c>
      <c r="F257" s="2" t="s">
        <v>38</v>
      </c>
      <c r="G257" s="7">
        <f>Table3[[#This Row],[Max(s.salary)]]*0.045</f>
        <v>3709.2599999999998</v>
      </c>
      <c r="H257" s="7">
        <f>Table3[[#This Row],[Max(s.salary)]]-Table3[[#This Row],[4.5%]]</f>
        <v>78718.740000000005</v>
      </c>
      <c r="I257" s="4"/>
    </row>
    <row r="258" spans="1:9" ht="15">
      <c r="A258" s="2">
        <v>102042</v>
      </c>
      <c r="B258" s="2" t="s">
        <v>507</v>
      </c>
      <c r="C258" s="2" t="s">
        <v>508</v>
      </c>
      <c r="D258" s="6">
        <v>82421</v>
      </c>
      <c r="E258" s="2" t="s">
        <v>15</v>
      </c>
      <c r="F258" s="2" t="s">
        <v>38</v>
      </c>
      <c r="G258" s="7">
        <f>Table3[[#This Row],[Max(s.salary)]]*0.045</f>
        <v>3708.9449999999997</v>
      </c>
      <c r="H258" s="7">
        <f>Table3[[#This Row],[Max(s.salary)]]-Table3[[#This Row],[4.5%]]</f>
        <v>78712.054999999993</v>
      </c>
      <c r="I258" s="4"/>
    </row>
    <row r="259" spans="1:9" ht="15">
      <c r="A259" s="2">
        <v>55522</v>
      </c>
      <c r="B259" s="2" t="s">
        <v>262</v>
      </c>
      <c r="C259" s="2" t="s">
        <v>509</v>
      </c>
      <c r="D259" s="6">
        <v>82399</v>
      </c>
      <c r="E259" s="2" t="s">
        <v>15</v>
      </c>
      <c r="F259" s="2" t="s">
        <v>38</v>
      </c>
      <c r="G259" s="7">
        <f>Table3[[#This Row],[Max(s.salary)]]*0.045</f>
        <v>3707.9549999999999</v>
      </c>
      <c r="H259" s="7">
        <f>Table3[[#This Row],[Max(s.salary)]]-Table3[[#This Row],[4.5%]]</f>
        <v>78691.044999999998</v>
      </c>
      <c r="I259" s="4"/>
    </row>
    <row r="260" spans="1:9" ht="15">
      <c r="A260" s="2">
        <v>62350</v>
      </c>
      <c r="B260" s="2" t="s">
        <v>510</v>
      </c>
      <c r="C260" s="2" t="s">
        <v>511</v>
      </c>
      <c r="D260" s="6">
        <v>82346</v>
      </c>
      <c r="E260" s="2" t="s">
        <v>15</v>
      </c>
      <c r="F260" s="2" t="s">
        <v>38</v>
      </c>
      <c r="G260" s="7">
        <f>Table3[[#This Row],[Max(s.salary)]]*0.045</f>
        <v>3705.5699999999997</v>
      </c>
      <c r="H260" s="7">
        <f>Table3[[#This Row],[Max(s.salary)]]-Table3[[#This Row],[4.5%]]</f>
        <v>78640.429999999993</v>
      </c>
      <c r="I260" s="4"/>
    </row>
    <row r="261" spans="1:9" ht="15">
      <c r="A261" s="2">
        <v>37620</v>
      </c>
      <c r="B261" s="2" t="s">
        <v>512</v>
      </c>
      <c r="C261" s="2" t="s">
        <v>513</v>
      </c>
      <c r="D261" s="6">
        <v>82345</v>
      </c>
      <c r="E261" s="2" t="s">
        <v>15</v>
      </c>
      <c r="F261" s="2" t="s">
        <v>38</v>
      </c>
      <c r="G261" s="7">
        <f>Table3[[#This Row],[Max(s.salary)]]*0.045</f>
        <v>3705.5249999999996</v>
      </c>
      <c r="H261" s="7">
        <f>Table3[[#This Row],[Max(s.salary)]]-Table3[[#This Row],[4.5%]]</f>
        <v>78639.475000000006</v>
      </c>
      <c r="I261" s="4"/>
    </row>
    <row r="262" spans="1:9" ht="15">
      <c r="A262" s="2">
        <v>83369</v>
      </c>
      <c r="B262" s="2" t="s">
        <v>514</v>
      </c>
      <c r="C262" s="2" t="s">
        <v>515</v>
      </c>
      <c r="D262" s="6">
        <v>82314</v>
      </c>
      <c r="E262" s="2" t="s">
        <v>15</v>
      </c>
      <c r="F262" s="2" t="s">
        <v>38</v>
      </c>
      <c r="G262" s="7">
        <f>Table3[[#This Row],[Max(s.salary)]]*0.045</f>
        <v>3704.1299999999997</v>
      </c>
      <c r="H262" s="7">
        <f>Table3[[#This Row],[Max(s.salary)]]-Table3[[#This Row],[4.5%]]</f>
        <v>78609.87</v>
      </c>
      <c r="I262" s="4"/>
    </row>
    <row r="263" spans="1:9" ht="15">
      <c r="A263" s="2">
        <v>17182</v>
      </c>
      <c r="B263" s="2" t="s">
        <v>516</v>
      </c>
      <c r="C263" s="2" t="s">
        <v>433</v>
      </c>
      <c r="D263" s="6">
        <v>82313</v>
      </c>
      <c r="E263" s="2" t="s">
        <v>15</v>
      </c>
      <c r="F263" s="2" t="s">
        <v>38</v>
      </c>
      <c r="G263" s="7">
        <f>Table3[[#This Row],[Max(s.salary)]]*0.045</f>
        <v>3704.085</v>
      </c>
      <c r="H263" s="7">
        <f>Table3[[#This Row],[Max(s.salary)]]-Table3[[#This Row],[4.5%]]</f>
        <v>78608.914999999994</v>
      </c>
      <c r="I263" s="4"/>
    </row>
    <row r="264" spans="1:9" ht="15">
      <c r="A264" s="2">
        <v>107285</v>
      </c>
      <c r="B264" s="2" t="s">
        <v>517</v>
      </c>
      <c r="C264" s="2" t="s">
        <v>518</v>
      </c>
      <c r="D264" s="6">
        <v>82294</v>
      </c>
      <c r="E264" s="2" t="s">
        <v>15</v>
      </c>
      <c r="F264" s="2" t="s">
        <v>38</v>
      </c>
      <c r="G264" s="7">
        <f>Table3[[#This Row],[Max(s.salary)]]*0.045</f>
        <v>3703.23</v>
      </c>
      <c r="H264" s="7">
        <f>Table3[[#This Row],[Max(s.salary)]]-Table3[[#This Row],[4.5%]]</f>
        <v>78590.77</v>
      </c>
      <c r="I264" s="4"/>
    </row>
    <row r="265" spans="1:9" ht="15">
      <c r="A265" s="2">
        <v>81563</v>
      </c>
      <c r="B265" s="2" t="s">
        <v>519</v>
      </c>
      <c r="C265" s="2" t="s">
        <v>520</v>
      </c>
      <c r="D265" s="6">
        <v>82288</v>
      </c>
      <c r="E265" s="2" t="s">
        <v>15</v>
      </c>
      <c r="F265" s="2" t="s">
        <v>38</v>
      </c>
      <c r="G265" s="7">
        <f>Table3[[#This Row],[Max(s.salary)]]*0.045</f>
        <v>3702.96</v>
      </c>
      <c r="H265" s="7">
        <f>Table3[[#This Row],[Max(s.salary)]]-Table3[[#This Row],[4.5%]]</f>
        <v>78585.039999999994</v>
      </c>
      <c r="I265" s="4"/>
    </row>
    <row r="266" spans="1:9" ht="15">
      <c r="A266" s="2">
        <v>23145</v>
      </c>
      <c r="B266" s="2" t="s">
        <v>521</v>
      </c>
      <c r="C266" s="2" t="s">
        <v>522</v>
      </c>
      <c r="D266" s="6">
        <v>82229</v>
      </c>
      <c r="E266" s="2" t="s">
        <v>15</v>
      </c>
      <c r="F266" s="2" t="s">
        <v>38</v>
      </c>
      <c r="G266" s="7">
        <f>Table3[[#This Row],[Max(s.salary)]]*0.045</f>
        <v>3700.3049999999998</v>
      </c>
      <c r="H266" s="7">
        <f>Table3[[#This Row],[Max(s.salary)]]-Table3[[#This Row],[4.5%]]</f>
        <v>78528.695000000007</v>
      </c>
      <c r="I266" s="4"/>
    </row>
    <row r="267" spans="1:9" ht="15">
      <c r="A267" s="2">
        <v>16916</v>
      </c>
      <c r="B267" s="2" t="s">
        <v>523</v>
      </c>
      <c r="C267" s="2" t="s">
        <v>524</v>
      </c>
      <c r="D267" s="6">
        <v>82228</v>
      </c>
      <c r="E267" s="2" t="s">
        <v>15</v>
      </c>
      <c r="F267" s="2" t="s">
        <v>38</v>
      </c>
      <c r="G267" s="7">
        <f>Table3[[#This Row],[Max(s.salary)]]*0.045</f>
        <v>3700.2599999999998</v>
      </c>
      <c r="H267" s="7">
        <f>Table3[[#This Row],[Max(s.salary)]]-Table3[[#This Row],[4.5%]]</f>
        <v>78527.740000000005</v>
      </c>
      <c r="I267" s="4"/>
    </row>
    <row r="268" spans="1:9" ht="15">
      <c r="A268" s="2">
        <v>96247</v>
      </c>
      <c r="B268" s="2" t="s">
        <v>525</v>
      </c>
      <c r="C268" s="2" t="s">
        <v>526</v>
      </c>
      <c r="D268" s="6">
        <v>82205</v>
      </c>
      <c r="E268" s="2" t="s">
        <v>15</v>
      </c>
      <c r="F268" s="2" t="s">
        <v>38</v>
      </c>
      <c r="G268" s="7">
        <f>Table3[[#This Row],[Max(s.salary)]]*0.045</f>
        <v>3699.2249999999999</v>
      </c>
      <c r="H268" s="7">
        <f>Table3[[#This Row],[Max(s.salary)]]-Table3[[#This Row],[4.5%]]</f>
        <v>78505.774999999994</v>
      </c>
      <c r="I268" s="4"/>
    </row>
    <row r="269" spans="1:9" ht="15">
      <c r="A269" s="2">
        <v>103557</v>
      </c>
      <c r="B269" s="2" t="s">
        <v>527</v>
      </c>
      <c r="C269" s="2" t="s">
        <v>528</v>
      </c>
      <c r="D269" s="6">
        <v>82124</v>
      </c>
      <c r="E269" s="2" t="s">
        <v>15</v>
      </c>
      <c r="F269" s="2" t="s">
        <v>38</v>
      </c>
      <c r="G269" s="7">
        <f>Table3[[#This Row],[Max(s.salary)]]*0.045</f>
        <v>3695.58</v>
      </c>
      <c r="H269" s="7">
        <f>Table3[[#This Row],[Max(s.salary)]]-Table3[[#This Row],[4.5%]]</f>
        <v>78428.42</v>
      </c>
      <c r="I269" s="4"/>
    </row>
    <row r="270" spans="1:9" ht="15">
      <c r="A270" s="2">
        <v>53700</v>
      </c>
      <c r="B270" s="2" t="s">
        <v>339</v>
      </c>
      <c r="C270" s="2" t="s">
        <v>529</v>
      </c>
      <c r="D270" s="6">
        <v>82041</v>
      </c>
      <c r="E270" s="2" t="s">
        <v>15</v>
      </c>
      <c r="F270" s="2" t="s">
        <v>38</v>
      </c>
      <c r="G270" s="7">
        <f>Table3[[#This Row],[Max(s.salary)]]*0.045</f>
        <v>3691.8449999999998</v>
      </c>
      <c r="H270" s="7">
        <f>Table3[[#This Row],[Max(s.salary)]]-Table3[[#This Row],[4.5%]]</f>
        <v>78349.154999999999</v>
      </c>
      <c r="I270" s="4"/>
    </row>
    <row r="271" spans="1:9" ht="15">
      <c r="A271" s="2">
        <v>96234</v>
      </c>
      <c r="B271" s="2" t="s">
        <v>530</v>
      </c>
      <c r="C271" s="2" t="s">
        <v>69</v>
      </c>
      <c r="D271" s="6">
        <v>82039</v>
      </c>
      <c r="E271" s="2" t="s">
        <v>15</v>
      </c>
      <c r="F271" s="2" t="s">
        <v>38</v>
      </c>
      <c r="G271" s="7">
        <f>Table3[[#This Row],[Max(s.salary)]]*0.045</f>
        <v>3691.7549999999997</v>
      </c>
      <c r="H271" s="7">
        <f>Table3[[#This Row],[Max(s.salary)]]-Table3[[#This Row],[4.5%]]</f>
        <v>78347.244999999995</v>
      </c>
      <c r="I271" s="4"/>
    </row>
    <row r="272" spans="1:9" ht="15">
      <c r="A272" s="2">
        <v>32416</v>
      </c>
      <c r="B272" s="2" t="s">
        <v>531</v>
      </c>
      <c r="C272" s="2" t="s">
        <v>532</v>
      </c>
      <c r="D272" s="6">
        <v>82027</v>
      </c>
      <c r="E272" s="2" t="s">
        <v>15</v>
      </c>
      <c r="F272" s="2" t="s">
        <v>38</v>
      </c>
      <c r="G272" s="7">
        <f>Table3[[#This Row],[Max(s.salary)]]*0.045</f>
        <v>3691.2149999999997</v>
      </c>
      <c r="H272" s="7">
        <f>Table3[[#This Row],[Max(s.salary)]]-Table3[[#This Row],[4.5%]]</f>
        <v>78335.785000000003</v>
      </c>
      <c r="I272" s="4"/>
    </row>
    <row r="273" spans="1:9" ht="15">
      <c r="A273" s="2">
        <v>60072</v>
      </c>
      <c r="B273" s="2" t="s">
        <v>143</v>
      </c>
      <c r="C273" s="2" t="s">
        <v>533</v>
      </c>
      <c r="D273" s="6">
        <v>81937</v>
      </c>
      <c r="E273" s="2" t="s">
        <v>15</v>
      </c>
      <c r="F273" s="2" t="s">
        <v>38</v>
      </c>
      <c r="G273" s="7">
        <f>Table3[[#This Row],[Max(s.salary)]]*0.045</f>
        <v>3687.165</v>
      </c>
      <c r="H273" s="7">
        <f>Table3[[#This Row],[Max(s.salary)]]-Table3[[#This Row],[4.5%]]</f>
        <v>78249.835000000006</v>
      </c>
      <c r="I273" s="4"/>
    </row>
    <row r="274" spans="1:9" ht="15">
      <c r="A274" s="2">
        <v>70155</v>
      </c>
      <c r="B274" s="2" t="s">
        <v>534</v>
      </c>
      <c r="C274" s="2" t="s">
        <v>535</v>
      </c>
      <c r="D274" s="6">
        <v>81882</v>
      </c>
      <c r="E274" s="2" t="s">
        <v>15</v>
      </c>
      <c r="F274" s="2" t="s">
        <v>38</v>
      </c>
      <c r="G274" s="7">
        <f>Table3[[#This Row],[Max(s.salary)]]*0.045</f>
        <v>3684.69</v>
      </c>
      <c r="H274" s="7">
        <f>Table3[[#This Row],[Max(s.salary)]]-Table3[[#This Row],[4.5%]]</f>
        <v>78197.31</v>
      </c>
      <c r="I274" s="4"/>
    </row>
    <row r="275" spans="1:9" ht="15">
      <c r="A275" s="2">
        <v>35633</v>
      </c>
      <c r="B275" s="2" t="s">
        <v>436</v>
      </c>
      <c r="C275" s="2" t="s">
        <v>536</v>
      </c>
      <c r="D275" s="6">
        <v>81844</v>
      </c>
      <c r="E275" s="2" t="s">
        <v>15</v>
      </c>
      <c r="F275" s="2" t="s">
        <v>38</v>
      </c>
      <c r="G275" s="7">
        <f>Table3[[#This Row],[Max(s.salary)]]*0.045</f>
        <v>3682.98</v>
      </c>
      <c r="H275" s="7">
        <f>Table3[[#This Row],[Max(s.salary)]]-Table3[[#This Row],[4.5%]]</f>
        <v>78161.02</v>
      </c>
      <c r="I275" s="4"/>
    </row>
    <row r="276" spans="1:9" ht="15">
      <c r="A276" s="2">
        <v>43458</v>
      </c>
      <c r="B276" s="2" t="s">
        <v>537</v>
      </c>
      <c r="C276" s="2" t="s">
        <v>538</v>
      </c>
      <c r="D276" s="6">
        <v>81838</v>
      </c>
      <c r="E276" s="2" t="s">
        <v>15</v>
      </c>
      <c r="F276" s="2" t="s">
        <v>38</v>
      </c>
      <c r="G276" s="7">
        <f>Table3[[#This Row],[Max(s.salary)]]*0.045</f>
        <v>3682.71</v>
      </c>
      <c r="H276" s="7">
        <f>Table3[[#This Row],[Max(s.salary)]]-Table3[[#This Row],[4.5%]]</f>
        <v>78155.289999999994</v>
      </c>
      <c r="I276" s="4"/>
    </row>
    <row r="277" spans="1:9" ht="15">
      <c r="A277" s="2">
        <v>94559</v>
      </c>
      <c r="B277" s="2" t="s">
        <v>539</v>
      </c>
      <c r="C277" s="2" t="s">
        <v>540</v>
      </c>
      <c r="D277" s="6">
        <v>81817</v>
      </c>
      <c r="E277" s="2" t="s">
        <v>15</v>
      </c>
      <c r="F277" s="2" t="s">
        <v>38</v>
      </c>
      <c r="G277" s="7">
        <f>Table3[[#This Row],[Max(s.salary)]]*0.045</f>
        <v>3681.7649999999999</v>
      </c>
      <c r="H277" s="7">
        <f>Table3[[#This Row],[Max(s.salary)]]-Table3[[#This Row],[4.5%]]</f>
        <v>78135.235000000001</v>
      </c>
      <c r="I277" s="4"/>
    </row>
    <row r="278" spans="1:9" ht="15">
      <c r="A278" s="2">
        <v>98442</v>
      </c>
      <c r="B278" s="2" t="s">
        <v>541</v>
      </c>
      <c r="C278" s="2" t="s">
        <v>542</v>
      </c>
      <c r="D278" s="6">
        <v>81803</v>
      </c>
      <c r="E278" s="2" t="s">
        <v>15</v>
      </c>
      <c r="F278" s="2" t="s">
        <v>38</v>
      </c>
      <c r="G278" s="7">
        <f>Table3[[#This Row],[Max(s.salary)]]*0.045</f>
        <v>3681.1349999999998</v>
      </c>
      <c r="H278" s="7">
        <f>Table3[[#This Row],[Max(s.salary)]]-Table3[[#This Row],[4.5%]]</f>
        <v>78121.865000000005</v>
      </c>
      <c r="I278" s="4"/>
    </row>
    <row r="279" spans="1:9" ht="15">
      <c r="A279" s="2">
        <v>51897</v>
      </c>
      <c r="B279" s="2" t="s">
        <v>466</v>
      </c>
      <c r="C279" s="2" t="s">
        <v>543</v>
      </c>
      <c r="D279" s="6">
        <v>81794</v>
      </c>
      <c r="E279" s="2" t="s">
        <v>15</v>
      </c>
      <c r="F279" s="2" t="s">
        <v>38</v>
      </c>
      <c r="G279" s="7">
        <f>Table3[[#This Row],[Max(s.salary)]]*0.045</f>
        <v>3680.73</v>
      </c>
      <c r="H279" s="7">
        <f>Table3[[#This Row],[Max(s.salary)]]-Table3[[#This Row],[4.5%]]</f>
        <v>78113.27</v>
      </c>
      <c r="I279" s="4"/>
    </row>
    <row r="280" spans="1:9" ht="15">
      <c r="A280" s="2">
        <v>38780</v>
      </c>
      <c r="B280" s="2" t="s">
        <v>345</v>
      </c>
      <c r="C280" s="2" t="s">
        <v>544</v>
      </c>
      <c r="D280" s="6">
        <v>81717</v>
      </c>
      <c r="E280" s="2" t="s">
        <v>15</v>
      </c>
      <c r="F280" s="2" t="s">
        <v>38</v>
      </c>
      <c r="G280" s="7">
        <f>Table3[[#This Row],[Max(s.salary)]]*0.045</f>
        <v>3677.2649999999999</v>
      </c>
      <c r="H280" s="7">
        <f>Table3[[#This Row],[Max(s.salary)]]-Table3[[#This Row],[4.5%]]</f>
        <v>78039.735000000001</v>
      </c>
      <c r="I280" s="4"/>
    </row>
    <row r="281" spans="1:9" ht="15">
      <c r="A281" s="2">
        <v>29793</v>
      </c>
      <c r="B281" s="2" t="s">
        <v>545</v>
      </c>
      <c r="C281" s="2" t="s">
        <v>489</v>
      </c>
      <c r="D281" s="6">
        <v>81679</v>
      </c>
      <c r="E281" s="2" t="s">
        <v>15</v>
      </c>
      <c r="F281" s="2" t="s">
        <v>38</v>
      </c>
      <c r="G281" s="7">
        <f>Table3[[#This Row],[Max(s.salary)]]*0.045</f>
        <v>3675.5549999999998</v>
      </c>
      <c r="H281" s="7">
        <f>Table3[[#This Row],[Max(s.salary)]]-Table3[[#This Row],[4.5%]]</f>
        <v>78003.445000000007</v>
      </c>
      <c r="I281" s="4"/>
    </row>
    <row r="282" spans="1:9" ht="15">
      <c r="A282" s="2">
        <v>46282</v>
      </c>
      <c r="B282" s="2" t="s">
        <v>546</v>
      </c>
      <c r="C282" s="2" t="s">
        <v>547</v>
      </c>
      <c r="D282" s="6">
        <v>81591</v>
      </c>
      <c r="E282" s="2" t="s">
        <v>15</v>
      </c>
      <c r="F282" s="2" t="s">
        <v>38</v>
      </c>
      <c r="G282" s="7">
        <f>Table3[[#This Row],[Max(s.salary)]]*0.045</f>
        <v>3671.5949999999998</v>
      </c>
      <c r="H282" s="7">
        <f>Table3[[#This Row],[Max(s.salary)]]-Table3[[#This Row],[4.5%]]</f>
        <v>77919.404999999999</v>
      </c>
      <c r="I282" s="4"/>
    </row>
    <row r="283" spans="1:9" ht="15">
      <c r="A283" s="2">
        <v>72228</v>
      </c>
      <c r="B283" s="2" t="s">
        <v>548</v>
      </c>
      <c r="C283" s="2" t="s">
        <v>549</v>
      </c>
      <c r="D283" s="6">
        <v>81558</v>
      </c>
      <c r="E283" s="2" t="s">
        <v>15</v>
      </c>
      <c r="F283" s="2" t="s">
        <v>38</v>
      </c>
      <c r="G283" s="7">
        <f>Table3[[#This Row],[Max(s.salary)]]*0.045</f>
        <v>3670.1099999999997</v>
      </c>
      <c r="H283" s="7">
        <f>Table3[[#This Row],[Max(s.salary)]]-Table3[[#This Row],[4.5%]]</f>
        <v>77887.89</v>
      </c>
      <c r="I283" s="4"/>
    </row>
    <row r="284" spans="1:9" ht="15">
      <c r="A284" s="2">
        <v>64299</v>
      </c>
      <c r="B284" s="2" t="s">
        <v>550</v>
      </c>
      <c r="C284" s="2" t="s">
        <v>551</v>
      </c>
      <c r="D284" s="6">
        <v>81531</v>
      </c>
      <c r="E284" s="2" t="s">
        <v>15</v>
      </c>
      <c r="F284" s="2" t="s">
        <v>38</v>
      </c>
      <c r="G284" s="7">
        <f>Table3[[#This Row],[Max(s.salary)]]*0.045</f>
        <v>3668.895</v>
      </c>
      <c r="H284" s="7">
        <f>Table3[[#This Row],[Max(s.salary)]]-Table3[[#This Row],[4.5%]]</f>
        <v>77862.104999999996</v>
      </c>
      <c r="I284" s="4"/>
    </row>
    <row r="285" spans="1:9" ht="15">
      <c r="A285" s="2">
        <v>16380</v>
      </c>
      <c r="B285" s="2" t="s">
        <v>552</v>
      </c>
      <c r="C285" s="2" t="s">
        <v>553</v>
      </c>
      <c r="D285" s="6">
        <v>81466</v>
      </c>
      <c r="E285" s="2" t="s">
        <v>15</v>
      </c>
      <c r="F285" s="2" t="s">
        <v>38</v>
      </c>
      <c r="G285" s="7">
        <f>Table3[[#This Row],[Max(s.salary)]]*0.045</f>
        <v>3665.97</v>
      </c>
      <c r="H285" s="7">
        <f>Table3[[#This Row],[Max(s.salary)]]-Table3[[#This Row],[4.5%]]</f>
        <v>77800.03</v>
      </c>
      <c r="I285" s="4"/>
    </row>
    <row r="286" spans="1:9" ht="15">
      <c r="A286" s="2">
        <v>68872</v>
      </c>
      <c r="B286" s="2" t="s">
        <v>554</v>
      </c>
      <c r="C286" s="2" t="s">
        <v>555</v>
      </c>
      <c r="D286" s="6">
        <v>81436</v>
      </c>
      <c r="E286" s="2" t="s">
        <v>15</v>
      </c>
      <c r="F286" s="2" t="s">
        <v>38</v>
      </c>
      <c r="G286" s="7">
        <f>Table3[[#This Row],[Max(s.salary)]]*0.045</f>
        <v>3664.62</v>
      </c>
      <c r="H286" s="7">
        <f>Table3[[#This Row],[Max(s.salary)]]-Table3[[#This Row],[4.5%]]</f>
        <v>77771.38</v>
      </c>
      <c r="I286" s="4"/>
    </row>
    <row r="287" spans="1:9" ht="15">
      <c r="A287" s="2">
        <v>85214</v>
      </c>
      <c r="B287" s="2" t="s">
        <v>556</v>
      </c>
      <c r="C287" s="2" t="s">
        <v>229</v>
      </c>
      <c r="D287" s="6">
        <v>81419</v>
      </c>
      <c r="E287" s="2" t="s">
        <v>15</v>
      </c>
      <c r="F287" s="2" t="s">
        <v>38</v>
      </c>
      <c r="G287" s="7">
        <f>Table3[[#This Row],[Max(s.salary)]]*0.045</f>
        <v>3663.855</v>
      </c>
      <c r="H287" s="7">
        <f>Table3[[#This Row],[Max(s.salary)]]-Table3[[#This Row],[4.5%]]</f>
        <v>77755.145000000004</v>
      </c>
      <c r="I287" s="4"/>
    </row>
    <row r="288" spans="1:9" ht="15">
      <c r="A288" s="2">
        <v>26032</v>
      </c>
      <c r="B288" s="2" t="s">
        <v>557</v>
      </c>
      <c r="C288" s="2" t="s">
        <v>558</v>
      </c>
      <c r="D288" s="6">
        <v>81361</v>
      </c>
      <c r="E288" s="2" t="s">
        <v>15</v>
      </c>
      <c r="F288" s="2" t="s">
        <v>38</v>
      </c>
      <c r="G288" s="7">
        <f>Table3[[#This Row],[Max(s.salary)]]*0.045</f>
        <v>3661.2449999999999</v>
      </c>
      <c r="H288" s="7">
        <f>Table3[[#This Row],[Max(s.salary)]]-Table3[[#This Row],[4.5%]]</f>
        <v>77699.755000000005</v>
      </c>
      <c r="I288" s="4"/>
    </row>
    <row r="289" spans="1:9" ht="15">
      <c r="A289" s="2">
        <v>11755</v>
      </c>
      <c r="B289" s="2" t="s">
        <v>559</v>
      </c>
      <c r="C289" s="2" t="s">
        <v>560</v>
      </c>
      <c r="D289" s="6">
        <v>81318</v>
      </c>
      <c r="E289" s="2" t="s">
        <v>15</v>
      </c>
      <c r="F289" s="2" t="s">
        <v>38</v>
      </c>
      <c r="G289" s="7">
        <f>Table3[[#This Row],[Max(s.salary)]]*0.045</f>
        <v>3659.31</v>
      </c>
      <c r="H289" s="7">
        <f>Table3[[#This Row],[Max(s.salary)]]-Table3[[#This Row],[4.5%]]</f>
        <v>77658.69</v>
      </c>
      <c r="I289" s="4"/>
    </row>
    <row r="290" spans="1:9" ht="15">
      <c r="A290" s="2">
        <v>103341</v>
      </c>
      <c r="B290" s="2" t="s">
        <v>115</v>
      </c>
      <c r="C290" s="2" t="s">
        <v>561</v>
      </c>
      <c r="D290" s="6">
        <v>81312</v>
      </c>
      <c r="E290" s="2" t="s">
        <v>15</v>
      </c>
      <c r="F290" s="2" t="s">
        <v>38</v>
      </c>
      <c r="G290" s="7">
        <f>Table3[[#This Row],[Max(s.salary)]]*0.045</f>
        <v>3659.04</v>
      </c>
      <c r="H290" s="7">
        <f>Table3[[#This Row],[Max(s.salary)]]-Table3[[#This Row],[4.5%]]</f>
        <v>77652.960000000006</v>
      </c>
      <c r="I290" s="4"/>
    </row>
    <row r="291" spans="1:9" ht="15">
      <c r="A291" s="2">
        <v>16264</v>
      </c>
      <c r="B291" s="2" t="s">
        <v>562</v>
      </c>
      <c r="C291" s="2" t="s">
        <v>563</v>
      </c>
      <c r="D291" s="6">
        <v>81300</v>
      </c>
      <c r="E291" s="2" t="s">
        <v>15</v>
      </c>
      <c r="F291" s="2" t="s">
        <v>38</v>
      </c>
      <c r="G291" s="7">
        <f>Table3[[#This Row],[Max(s.salary)]]*0.045</f>
        <v>3658.5</v>
      </c>
      <c r="H291" s="7">
        <f>Table3[[#This Row],[Max(s.salary)]]-Table3[[#This Row],[4.5%]]</f>
        <v>77641.5</v>
      </c>
      <c r="I291" s="4"/>
    </row>
    <row r="292" spans="1:9" ht="15">
      <c r="A292" s="2">
        <v>104326</v>
      </c>
      <c r="B292" s="2" t="s">
        <v>564</v>
      </c>
      <c r="C292" s="2" t="s">
        <v>204</v>
      </c>
      <c r="D292" s="6">
        <v>81298</v>
      </c>
      <c r="E292" s="2" t="s">
        <v>15</v>
      </c>
      <c r="F292" s="2" t="s">
        <v>38</v>
      </c>
      <c r="G292" s="7">
        <f>Table3[[#This Row],[Max(s.salary)]]*0.045</f>
        <v>3658.41</v>
      </c>
      <c r="H292" s="7">
        <f>Table3[[#This Row],[Max(s.salary)]]-Table3[[#This Row],[4.5%]]</f>
        <v>77639.59</v>
      </c>
      <c r="I292" s="4"/>
    </row>
    <row r="293" spans="1:9" ht="15">
      <c r="A293" s="2">
        <v>16542</v>
      </c>
      <c r="B293" s="2" t="s">
        <v>565</v>
      </c>
      <c r="C293" s="2" t="s">
        <v>566</v>
      </c>
      <c r="D293" s="6">
        <v>81288</v>
      </c>
      <c r="E293" s="2" t="s">
        <v>15</v>
      </c>
      <c r="F293" s="2" t="s">
        <v>38</v>
      </c>
      <c r="G293" s="7">
        <f>Table3[[#This Row],[Max(s.salary)]]*0.045</f>
        <v>3657.96</v>
      </c>
      <c r="H293" s="7">
        <f>Table3[[#This Row],[Max(s.salary)]]-Table3[[#This Row],[4.5%]]</f>
        <v>77630.039999999994</v>
      </c>
      <c r="I293" s="4"/>
    </row>
    <row r="294" spans="1:9" ht="15">
      <c r="A294" s="2">
        <v>67198</v>
      </c>
      <c r="B294" s="2" t="s">
        <v>567</v>
      </c>
      <c r="C294" s="2" t="s">
        <v>568</v>
      </c>
      <c r="D294" s="6">
        <v>81275</v>
      </c>
      <c r="E294" s="2" t="s">
        <v>15</v>
      </c>
      <c r="F294" s="2" t="s">
        <v>38</v>
      </c>
      <c r="G294" s="7">
        <f>Table3[[#This Row],[Max(s.salary)]]*0.045</f>
        <v>3657.375</v>
      </c>
      <c r="H294" s="7">
        <f>Table3[[#This Row],[Max(s.salary)]]-Table3[[#This Row],[4.5%]]</f>
        <v>77617.625</v>
      </c>
      <c r="I294" s="4"/>
    </row>
    <row r="295" spans="1:9" ht="15">
      <c r="A295" s="2">
        <v>93590</v>
      </c>
      <c r="B295" s="2" t="s">
        <v>157</v>
      </c>
      <c r="C295" s="2" t="s">
        <v>472</v>
      </c>
      <c r="D295" s="6">
        <v>81267</v>
      </c>
      <c r="E295" s="2" t="s">
        <v>15</v>
      </c>
      <c r="F295" s="2" t="s">
        <v>38</v>
      </c>
      <c r="G295" s="7">
        <f>Table3[[#This Row],[Max(s.salary)]]*0.045</f>
        <v>3657.0149999999999</v>
      </c>
      <c r="H295" s="7">
        <f>Table3[[#This Row],[Max(s.salary)]]-Table3[[#This Row],[4.5%]]</f>
        <v>77609.985000000001</v>
      </c>
      <c r="I295" s="4"/>
    </row>
    <row r="296" spans="1:9" ht="15">
      <c r="A296" s="2">
        <v>11280</v>
      </c>
      <c r="B296" s="2" t="s">
        <v>569</v>
      </c>
      <c r="C296" s="2" t="s">
        <v>469</v>
      </c>
      <c r="D296" s="6">
        <v>81259</v>
      </c>
      <c r="E296" s="2" t="s">
        <v>15</v>
      </c>
      <c r="F296" s="2" t="s">
        <v>38</v>
      </c>
      <c r="G296" s="7">
        <f>Table3[[#This Row],[Max(s.salary)]]*0.045</f>
        <v>3656.6549999999997</v>
      </c>
      <c r="H296" s="7">
        <f>Table3[[#This Row],[Max(s.salary)]]-Table3[[#This Row],[4.5%]]</f>
        <v>77602.345000000001</v>
      </c>
      <c r="I296" s="4"/>
    </row>
    <row r="297" spans="1:9" ht="15">
      <c r="A297" s="2">
        <v>106878</v>
      </c>
      <c r="B297" s="2" t="s">
        <v>570</v>
      </c>
      <c r="C297" s="2" t="s">
        <v>571</v>
      </c>
      <c r="D297" s="6">
        <v>81252</v>
      </c>
      <c r="E297" s="2" t="s">
        <v>15</v>
      </c>
      <c r="F297" s="2" t="s">
        <v>38</v>
      </c>
      <c r="G297" s="7">
        <f>Table3[[#This Row],[Max(s.salary)]]*0.045</f>
        <v>3656.3399999999997</v>
      </c>
      <c r="H297" s="7">
        <f>Table3[[#This Row],[Max(s.salary)]]-Table3[[#This Row],[4.5%]]</f>
        <v>77595.66</v>
      </c>
      <c r="I297" s="4"/>
    </row>
    <row r="298" spans="1:9" ht="15">
      <c r="A298" s="2">
        <v>21245</v>
      </c>
      <c r="B298" s="2" t="s">
        <v>572</v>
      </c>
      <c r="C298" s="2" t="s">
        <v>573</v>
      </c>
      <c r="D298" s="6">
        <v>81178</v>
      </c>
      <c r="E298" s="2" t="s">
        <v>15</v>
      </c>
      <c r="F298" s="2" t="s">
        <v>38</v>
      </c>
      <c r="G298" s="7">
        <f>Table3[[#This Row],[Max(s.salary)]]*0.045</f>
        <v>3653.0099999999998</v>
      </c>
      <c r="H298" s="7">
        <f>Table3[[#This Row],[Max(s.salary)]]-Table3[[#This Row],[4.5%]]</f>
        <v>77524.990000000005</v>
      </c>
      <c r="I298" s="4"/>
    </row>
    <row r="299" spans="1:9" ht="15">
      <c r="A299" s="2">
        <v>72265</v>
      </c>
      <c r="B299" s="2" t="s">
        <v>574</v>
      </c>
      <c r="C299" s="2" t="s">
        <v>321</v>
      </c>
      <c r="D299" s="6">
        <v>81147</v>
      </c>
      <c r="E299" s="2" t="s">
        <v>15</v>
      </c>
      <c r="F299" s="2" t="s">
        <v>38</v>
      </c>
      <c r="G299" s="7">
        <f>Table3[[#This Row],[Max(s.salary)]]*0.045</f>
        <v>3651.6149999999998</v>
      </c>
      <c r="H299" s="7">
        <f>Table3[[#This Row],[Max(s.salary)]]-Table3[[#This Row],[4.5%]]</f>
        <v>77495.384999999995</v>
      </c>
      <c r="I299" s="4"/>
    </row>
    <row r="300" spans="1:9" ht="15">
      <c r="A300" s="2">
        <v>75885</v>
      </c>
      <c r="B300" s="2" t="s">
        <v>575</v>
      </c>
      <c r="C300" s="2" t="s">
        <v>576</v>
      </c>
      <c r="D300" s="6">
        <v>81079</v>
      </c>
      <c r="E300" s="2" t="s">
        <v>15</v>
      </c>
      <c r="F300" s="2" t="s">
        <v>38</v>
      </c>
      <c r="G300" s="7">
        <f>Table3[[#This Row],[Max(s.salary)]]*0.045</f>
        <v>3648.5549999999998</v>
      </c>
      <c r="H300" s="7">
        <f>Table3[[#This Row],[Max(s.salary)]]-Table3[[#This Row],[4.5%]]</f>
        <v>77430.445000000007</v>
      </c>
      <c r="I300" s="4"/>
    </row>
    <row r="301" spans="1:9" ht="15">
      <c r="A301" s="2">
        <v>101138</v>
      </c>
      <c r="B301" s="2" t="s">
        <v>577</v>
      </c>
      <c r="C301" s="2" t="s">
        <v>578</v>
      </c>
      <c r="D301" s="6">
        <v>81064</v>
      </c>
      <c r="E301" s="2" t="s">
        <v>15</v>
      </c>
      <c r="F301" s="2" t="s">
        <v>38</v>
      </c>
      <c r="G301" s="7">
        <f>Table3[[#This Row],[Max(s.salary)]]*0.045</f>
        <v>3647.8799999999997</v>
      </c>
      <c r="H301" s="7">
        <f>Table3[[#This Row],[Max(s.salary)]]-Table3[[#This Row],[4.5%]]</f>
        <v>77416.12</v>
      </c>
      <c r="I301" s="4"/>
    </row>
    <row r="302" spans="1:9" ht="15">
      <c r="A302" s="2">
        <v>61608</v>
      </c>
      <c r="B302" s="2" t="s">
        <v>579</v>
      </c>
      <c r="C302" s="2" t="s">
        <v>352</v>
      </c>
      <c r="D302" s="6">
        <v>81057</v>
      </c>
      <c r="E302" s="2" t="s">
        <v>15</v>
      </c>
      <c r="F302" s="2" t="s">
        <v>38</v>
      </c>
      <c r="G302" s="7">
        <f>Table3[[#This Row],[Max(s.salary)]]*0.045</f>
        <v>3647.5650000000001</v>
      </c>
      <c r="H302" s="7">
        <f>Table3[[#This Row],[Max(s.salary)]]-Table3[[#This Row],[4.5%]]</f>
        <v>77409.434999999998</v>
      </c>
      <c r="I302" s="4"/>
    </row>
    <row r="303" spans="1:9" ht="15">
      <c r="A303" s="2">
        <v>98532</v>
      </c>
      <c r="B303" s="2" t="s">
        <v>580</v>
      </c>
      <c r="C303" s="2" t="s">
        <v>581</v>
      </c>
      <c r="D303" s="6">
        <v>81056</v>
      </c>
      <c r="E303" s="2" t="s">
        <v>15</v>
      </c>
      <c r="F303" s="2" t="s">
        <v>38</v>
      </c>
      <c r="G303" s="7">
        <f>Table3[[#This Row],[Max(s.salary)]]*0.045</f>
        <v>3647.52</v>
      </c>
      <c r="H303" s="7">
        <f>Table3[[#This Row],[Max(s.salary)]]-Table3[[#This Row],[4.5%]]</f>
        <v>77408.479999999996</v>
      </c>
      <c r="I303" s="4"/>
    </row>
    <row r="304" spans="1:9" ht="15">
      <c r="A304" s="2">
        <v>37320</v>
      </c>
      <c r="B304" s="2" t="s">
        <v>582</v>
      </c>
      <c r="C304" s="2" t="s">
        <v>583</v>
      </c>
      <c r="D304" s="6">
        <v>81043</v>
      </c>
      <c r="E304" s="2" t="s">
        <v>15</v>
      </c>
      <c r="F304" s="2" t="s">
        <v>38</v>
      </c>
      <c r="G304" s="7">
        <f>Table3[[#This Row],[Max(s.salary)]]*0.045</f>
        <v>3646.9349999999999</v>
      </c>
      <c r="H304" s="7">
        <f>Table3[[#This Row],[Max(s.salary)]]-Table3[[#This Row],[4.5%]]</f>
        <v>77396.065000000002</v>
      </c>
      <c r="I304" s="4"/>
    </row>
    <row r="305" spans="1:9" ht="15">
      <c r="A305" s="2">
        <v>91210</v>
      </c>
      <c r="B305" s="2" t="s">
        <v>584</v>
      </c>
      <c r="C305" s="2" t="s">
        <v>585</v>
      </c>
      <c r="D305" s="6">
        <v>81005</v>
      </c>
      <c r="E305" s="2" t="s">
        <v>15</v>
      </c>
      <c r="F305" s="2" t="s">
        <v>38</v>
      </c>
      <c r="G305" s="7">
        <f>Table3[[#This Row],[Max(s.salary)]]*0.045</f>
        <v>3645.2249999999999</v>
      </c>
      <c r="H305" s="7">
        <f>Table3[[#This Row],[Max(s.salary)]]-Table3[[#This Row],[4.5%]]</f>
        <v>77359.774999999994</v>
      </c>
      <c r="I305" s="4"/>
    </row>
    <row r="306" spans="1:9" ht="15">
      <c r="A306" s="2">
        <v>54544</v>
      </c>
      <c r="B306" s="2" t="s">
        <v>550</v>
      </c>
      <c r="C306" s="2" t="s">
        <v>586</v>
      </c>
      <c r="D306" s="6">
        <v>80941</v>
      </c>
      <c r="E306" s="2" t="s">
        <v>15</v>
      </c>
      <c r="F306" s="2" t="s">
        <v>38</v>
      </c>
      <c r="G306" s="7">
        <f>Table3[[#This Row],[Max(s.salary)]]*0.045</f>
        <v>3642.3449999999998</v>
      </c>
      <c r="H306" s="7">
        <f>Table3[[#This Row],[Max(s.salary)]]-Table3[[#This Row],[4.5%]]</f>
        <v>77298.654999999999</v>
      </c>
      <c r="I306" s="4"/>
    </row>
    <row r="307" spans="1:9" ht="15">
      <c r="A307" s="2">
        <v>44473</v>
      </c>
      <c r="B307" s="2" t="s">
        <v>389</v>
      </c>
      <c r="C307" s="2" t="s">
        <v>257</v>
      </c>
      <c r="D307" s="6">
        <v>80910</v>
      </c>
      <c r="E307" s="2" t="s">
        <v>15</v>
      </c>
      <c r="F307" s="2" t="s">
        <v>38</v>
      </c>
      <c r="G307" s="7">
        <f>Table3[[#This Row],[Max(s.salary)]]*0.045</f>
        <v>3640.95</v>
      </c>
      <c r="H307" s="7">
        <f>Table3[[#This Row],[Max(s.salary)]]-Table3[[#This Row],[4.5%]]</f>
        <v>77269.05</v>
      </c>
      <c r="I307" s="4"/>
    </row>
    <row r="308" spans="1:9" ht="15">
      <c r="A308" s="2">
        <v>87310</v>
      </c>
      <c r="B308" s="2" t="s">
        <v>587</v>
      </c>
      <c r="C308" s="2" t="s">
        <v>588</v>
      </c>
      <c r="D308" s="6">
        <v>80910</v>
      </c>
      <c r="E308" s="2" t="s">
        <v>15</v>
      </c>
      <c r="F308" s="2" t="s">
        <v>38</v>
      </c>
      <c r="G308" s="7">
        <f>Table3[[#This Row],[Max(s.salary)]]*0.045</f>
        <v>3640.95</v>
      </c>
      <c r="H308" s="7">
        <f>Table3[[#This Row],[Max(s.salary)]]-Table3[[#This Row],[4.5%]]</f>
        <v>77269.05</v>
      </c>
      <c r="I308" s="4"/>
    </row>
    <row r="309" spans="1:9" ht="15">
      <c r="A309" s="2">
        <v>85874</v>
      </c>
      <c r="B309" s="2" t="s">
        <v>589</v>
      </c>
      <c r="C309" s="2" t="s">
        <v>590</v>
      </c>
      <c r="D309" s="6">
        <v>80907</v>
      </c>
      <c r="E309" s="2" t="s">
        <v>15</v>
      </c>
      <c r="F309" s="2" t="s">
        <v>38</v>
      </c>
      <c r="G309" s="7">
        <f>Table3[[#This Row],[Max(s.salary)]]*0.045</f>
        <v>3640.8150000000001</v>
      </c>
      <c r="H309" s="7">
        <f>Table3[[#This Row],[Max(s.salary)]]-Table3[[#This Row],[4.5%]]</f>
        <v>77266.184999999998</v>
      </c>
      <c r="I309" s="4"/>
    </row>
    <row r="310" spans="1:9" ht="15">
      <c r="A310" s="2">
        <v>62319</v>
      </c>
      <c r="B310" s="2" t="s">
        <v>591</v>
      </c>
      <c r="C310" s="2" t="s">
        <v>592</v>
      </c>
      <c r="D310" s="6">
        <v>80855</v>
      </c>
      <c r="E310" s="2" t="s">
        <v>15</v>
      </c>
      <c r="F310" s="2" t="s">
        <v>38</v>
      </c>
      <c r="G310" s="7">
        <f>Table3[[#This Row],[Max(s.salary)]]*0.045</f>
        <v>3638.4749999999999</v>
      </c>
      <c r="H310" s="7">
        <f>Table3[[#This Row],[Max(s.salary)]]-Table3[[#This Row],[4.5%]]</f>
        <v>77216.524999999994</v>
      </c>
      <c r="I310" s="4"/>
    </row>
    <row r="311" spans="1:9" ht="15">
      <c r="A311" s="2">
        <v>96821</v>
      </c>
      <c r="B311" s="2" t="s">
        <v>593</v>
      </c>
      <c r="C311" s="2" t="s">
        <v>594</v>
      </c>
      <c r="D311" s="6">
        <v>80843</v>
      </c>
      <c r="E311" s="2" t="s">
        <v>15</v>
      </c>
      <c r="F311" s="2" t="s">
        <v>38</v>
      </c>
      <c r="G311" s="7">
        <f>Table3[[#This Row],[Max(s.salary)]]*0.045</f>
        <v>3637.9349999999999</v>
      </c>
      <c r="H311" s="7">
        <f>Table3[[#This Row],[Max(s.salary)]]-Table3[[#This Row],[4.5%]]</f>
        <v>77205.065000000002</v>
      </c>
      <c r="I311" s="4"/>
    </row>
    <row r="312" spans="1:9" ht="15">
      <c r="A312" s="2">
        <v>16957</v>
      </c>
      <c r="B312" s="2" t="s">
        <v>470</v>
      </c>
      <c r="C312" s="2" t="s">
        <v>595</v>
      </c>
      <c r="D312" s="6">
        <v>80815</v>
      </c>
      <c r="E312" s="2" t="s">
        <v>15</v>
      </c>
      <c r="F312" s="2" t="s">
        <v>38</v>
      </c>
      <c r="G312" s="7">
        <f>Table3[[#This Row],[Max(s.salary)]]*0.045</f>
        <v>3636.6749999999997</v>
      </c>
      <c r="H312" s="7">
        <f>Table3[[#This Row],[Max(s.salary)]]-Table3[[#This Row],[4.5%]]</f>
        <v>77178.324999999997</v>
      </c>
      <c r="I312" s="4"/>
    </row>
    <row r="313" spans="1:9" ht="15">
      <c r="A313" s="2">
        <v>19766</v>
      </c>
      <c r="B313" s="2" t="s">
        <v>459</v>
      </c>
      <c r="C313" s="2" t="s">
        <v>596</v>
      </c>
      <c r="D313" s="6">
        <v>80772</v>
      </c>
      <c r="E313" s="2" t="s">
        <v>15</v>
      </c>
      <c r="F313" s="2" t="s">
        <v>38</v>
      </c>
      <c r="G313" s="7">
        <f>Table3[[#This Row],[Max(s.salary)]]*0.045</f>
        <v>3634.74</v>
      </c>
      <c r="H313" s="7">
        <f>Table3[[#This Row],[Max(s.salary)]]-Table3[[#This Row],[4.5%]]</f>
        <v>77137.259999999995</v>
      </c>
      <c r="I313" s="4"/>
    </row>
    <row r="314" spans="1:9" ht="15">
      <c r="A314" s="2">
        <v>55171</v>
      </c>
      <c r="B314" s="2" t="s">
        <v>215</v>
      </c>
      <c r="C314" s="2" t="s">
        <v>597</v>
      </c>
      <c r="D314" s="6">
        <v>80757</v>
      </c>
      <c r="E314" s="2" t="s">
        <v>15</v>
      </c>
      <c r="F314" s="2" t="s">
        <v>38</v>
      </c>
      <c r="G314" s="7">
        <f>Table3[[#This Row],[Max(s.salary)]]*0.045</f>
        <v>3634.0650000000001</v>
      </c>
      <c r="H314" s="7">
        <f>Table3[[#This Row],[Max(s.salary)]]-Table3[[#This Row],[4.5%]]</f>
        <v>77122.934999999998</v>
      </c>
      <c r="I314" s="4"/>
    </row>
    <row r="315" spans="1:9" ht="15">
      <c r="A315" s="2">
        <v>29883</v>
      </c>
      <c r="B315" s="2" t="s">
        <v>598</v>
      </c>
      <c r="C315" s="2" t="s">
        <v>599</v>
      </c>
      <c r="D315" s="6">
        <v>80722</v>
      </c>
      <c r="E315" s="2" t="s">
        <v>15</v>
      </c>
      <c r="F315" s="2" t="s">
        <v>38</v>
      </c>
      <c r="G315" s="7">
        <f>Table3[[#This Row],[Max(s.salary)]]*0.045</f>
        <v>3632.49</v>
      </c>
      <c r="H315" s="7">
        <f>Table3[[#This Row],[Max(s.salary)]]-Table3[[#This Row],[4.5%]]</f>
        <v>77089.509999999995</v>
      </c>
      <c r="I315" s="4"/>
    </row>
    <row r="316" spans="1:9" ht="15">
      <c r="A316" s="2">
        <v>51686</v>
      </c>
      <c r="B316" s="2" t="s">
        <v>600</v>
      </c>
      <c r="C316" s="2" t="s">
        <v>601</v>
      </c>
      <c r="D316" s="6">
        <v>80713</v>
      </c>
      <c r="E316" s="2" t="s">
        <v>15</v>
      </c>
      <c r="F316" s="2" t="s">
        <v>38</v>
      </c>
      <c r="G316" s="7">
        <f>Table3[[#This Row],[Max(s.salary)]]*0.045</f>
        <v>3632.085</v>
      </c>
      <c r="H316" s="7">
        <f>Table3[[#This Row],[Max(s.salary)]]-Table3[[#This Row],[4.5%]]</f>
        <v>77080.914999999994</v>
      </c>
      <c r="I316" s="4"/>
    </row>
    <row r="317" spans="1:9" ht="15">
      <c r="A317" s="2">
        <v>13809</v>
      </c>
      <c r="B317" s="2" t="s">
        <v>602</v>
      </c>
      <c r="C317" s="2" t="s">
        <v>603</v>
      </c>
      <c r="D317" s="6">
        <v>80702</v>
      </c>
      <c r="E317" s="2" t="s">
        <v>15</v>
      </c>
      <c r="F317" s="2" t="s">
        <v>38</v>
      </c>
      <c r="G317" s="7">
        <f>Table3[[#This Row],[Max(s.salary)]]*0.045</f>
        <v>3631.5899999999997</v>
      </c>
      <c r="H317" s="7">
        <f>Table3[[#This Row],[Max(s.salary)]]-Table3[[#This Row],[4.5%]]</f>
        <v>77070.41</v>
      </c>
      <c r="I317" s="4"/>
    </row>
    <row r="318" spans="1:9" ht="15">
      <c r="A318" s="2">
        <v>24469</v>
      </c>
      <c r="B318" s="2" t="s">
        <v>604</v>
      </c>
      <c r="C318" s="2" t="s">
        <v>605</v>
      </c>
      <c r="D318" s="6">
        <v>80679</v>
      </c>
      <c r="E318" s="2" t="s">
        <v>15</v>
      </c>
      <c r="F318" s="2" t="s">
        <v>38</v>
      </c>
      <c r="G318" s="7">
        <f>Table3[[#This Row],[Max(s.salary)]]*0.045</f>
        <v>3630.5549999999998</v>
      </c>
      <c r="H318" s="7">
        <f>Table3[[#This Row],[Max(s.salary)]]-Table3[[#This Row],[4.5%]]</f>
        <v>77048.445000000007</v>
      </c>
      <c r="I318" s="4"/>
    </row>
    <row r="319" spans="1:9" ht="15">
      <c r="A319" s="2">
        <v>106953</v>
      </c>
      <c r="B319" s="2" t="s">
        <v>606</v>
      </c>
      <c r="C319" s="2" t="s">
        <v>607</v>
      </c>
      <c r="D319" s="6">
        <v>80667</v>
      </c>
      <c r="E319" s="2" t="s">
        <v>15</v>
      </c>
      <c r="F319" s="2" t="s">
        <v>38</v>
      </c>
      <c r="G319" s="7">
        <f>Table3[[#This Row],[Max(s.salary)]]*0.045</f>
        <v>3630.0149999999999</v>
      </c>
      <c r="H319" s="7">
        <f>Table3[[#This Row],[Max(s.salary)]]-Table3[[#This Row],[4.5%]]</f>
        <v>77036.985000000001</v>
      </c>
      <c r="I319" s="4"/>
    </row>
    <row r="320" spans="1:9" ht="15">
      <c r="A320" s="2">
        <v>53460</v>
      </c>
      <c r="B320" s="2" t="s">
        <v>608</v>
      </c>
      <c r="C320" s="2" t="s">
        <v>605</v>
      </c>
      <c r="D320" s="6">
        <v>80660</v>
      </c>
      <c r="E320" s="2" t="s">
        <v>15</v>
      </c>
      <c r="F320" s="2" t="s">
        <v>38</v>
      </c>
      <c r="G320" s="7">
        <f>Table3[[#This Row],[Max(s.salary)]]*0.045</f>
        <v>3629.7</v>
      </c>
      <c r="H320" s="7">
        <f>Table3[[#This Row],[Max(s.salary)]]-Table3[[#This Row],[4.5%]]</f>
        <v>77030.3</v>
      </c>
      <c r="I320" s="4"/>
    </row>
    <row r="321" spans="1:9" ht="15">
      <c r="A321" s="2">
        <v>10465</v>
      </c>
      <c r="B321" s="2" t="s">
        <v>609</v>
      </c>
      <c r="C321" s="2" t="s">
        <v>610</v>
      </c>
      <c r="D321" s="6">
        <v>80628</v>
      </c>
      <c r="E321" s="2" t="s">
        <v>15</v>
      </c>
      <c r="F321" s="2" t="s">
        <v>38</v>
      </c>
      <c r="G321" s="7">
        <f>Table3[[#This Row],[Max(s.salary)]]*0.045</f>
        <v>3628.2599999999998</v>
      </c>
      <c r="H321" s="7">
        <f>Table3[[#This Row],[Max(s.salary)]]-Table3[[#This Row],[4.5%]]</f>
        <v>76999.740000000005</v>
      </c>
      <c r="I321" s="4"/>
    </row>
    <row r="322" spans="1:9" ht="15">
      <c r="A322" s="2">
        <v>58894</v>
      </c>
      <c r="B322" s="2" t="s">
        <v>611</v>
      </c>
      <c r="C322" s="2" t="s">
        <v>612</v>
      </c>
      <c r="D322" s="6">
        <v>80622</v>
      </c>
      <c r="E322" s="2" t="s">
        <v>15</v>
      </c>
      <c r="F322" s="2" t="s">
        <v>38</v>
      </c>
      <c r="G322" s="7">
        <f>Table3[[#This Row],[Max(s.salary)]]*0.045</f>
        <v>3627.99</v>
      </c>
      <c r="H322" s="7">
        <f>Table3[[#This Row],[Max(s.salary)]]-Table3[[#This Row],[4.5%]]</f>
        <v>76994.009999999995</v>
      </c>
      <c r="I322" s="4"/>
    </row>
    <row r="323" spans="1:9" ht="15">
      <c r="A323" s="2">
        <v>86738</v>
      </c>
      <c r="B323" s="2" t="s">
        <v>613</v>
      </c>
      <c r="C323" s="2" t="s">
        <v>614</v>
      </c>
      <c r="D323" s="6">
        <v>80615</v>
      </c>
      <c r="E323" s="2" t="s">
        <v>15</v>
      </c>
      <c r="F323" s="2" t="s">
        <v>38</v>
      </c>
      <c r="G323" s="7">
        <f>Table3[[#This Row],[Max(s.salary)]]*0.045</f>
        <v>3627.6749999999997</v>
      </c>
      <c r="H323" s="7">
        <f>Table3[[#This Row],[Max(s.salary)]]-Table3[[#This Row],[4.5%]]</f>
        <v>76987.324999999997</v>
      </c>
      <c r="I323" s="4"/>
    </row>
    <row r="324" spans="1:9" ht="15">
      <c r="A324" s="2">
        <v>16991</v>
      </c>
      <c r="B324" s="2" t="s">
        <v>615</v>
      </c>
      <c r="C324" s="2" t="s">
        <v>616</v>
      </c>
      <c r="D324" s="6">
        <v>80594</v>
      </c>
      <c r="E324" s="2" t="s">
        <v>15</v>
      </c>
      <c r="F324" s="2" t="s">
        <v>38</v>
      </c>
      <c r="G324" s="7">
        <f>Table3[[#This Row],[Max(s.salary)]]*0.045</f>
        <v>3626.73</v>
      </c>
      <c r="H324" s="7">
        <f>Table3[[#This Row],[Max(s.salary)]]-Table3[[#This Row],[4.5%]]</f>
        <v>76967.27</v>
      </c>
      <c r="I324" s="4"/>
    </row>
    <row r="325" spans="1:9" ht="15">
      <c r="A325" s="2">
        <v>53223</v>
      </c>
      <c r="B325" s="2" t="s">
        <v>617</v>
      </c>
      <c r="C325" s="2" t="s">
        <v>618</v>
      </c>
      <c r="D325" s="6">
        <v>80575</v>
      </c>
      <c r="E325" s="2" t="s">
        <v>15</v>
      </c>
      <c r="F325" s="2" t="s">
        <v>38</v>
      </c>
      <c r="G325" s="7">
        <f>Table3[[#This Row],[Max(s.salary)]]*0.045</f>
        <v>3625.875</v>
      </c>
      <c r="H325" s="7">
        <f>Table3[[#This Row],[Max(s.salary)]]-Table3[[#This Row],[4.5%]]</f>
        <v>76949.125</v>
      </c>
      <c r="I325" s="4"/>
    </row>
    <row r="326" spans="1:9" ht="15">
      <c r="A326" s="2">
        <v>70772</v>
      </c>
      <c r="B326" s="2" t="s">
        <v>619</v>
      </c>
      <c r="C326" s="2" t="s">
        <v>620</v>
      </c>
      <c r="D326" s="6">
        <v>80505</v>
      </c>
      <c r="E326" s="2" t="s">
        <v>15</v>
      </c>
      <c r="F326" s="2" t="s">
        <v>38</v>
      </c>
      <c r="G326" s="7">
        <f>Table3[[#This Row],[Max(s.salary)]]*0.045</f>
        <v>3622.7249999999999</v>
      </c>
      <c r="H326" s="7">
        <f>Table3[[#This Row],[Max(s.salary)]]-Table3[[#This Row],[4.5%]]</f>
        <v>76882.274999999994</v>
      </c>
      <c r="I326" s="4"/>
    </row>
    <row r="327" spans="1:9" ht="15">
      <c r="A327" s="2">
        <v>20487</v>
      </c>
      <c r="B327" s="2" t="s">
        <v>621</v>
      </c>
      <c r="C327" s="2" t="s">
        <v>622</v>
      </c>
      <c r="D327" s="6">
        <v>80499</v>
      </c>
      <c r="E327" s="2" t="s">
        <v>15</v>
      </c>
      <c r="F327" s="2" t="s">
        <v>38</v>
      </c>
      <c r="G327" s="7">
        <f>Table3[[#This Row],[Max(s.salary)]]*0.045</f>
        <v>3622.4549999999999</v>
      </c>
      <c r="H327" s="7">
        <f>Table3[[#This Row],[Max(s.salary)]]-Table3[[#This Row],[4.5%]]</f>
        <v>76876.544999999998</v>
      </c>
      <c r="I327" s="4"/>
    </row>
    <row r="328" spans="1:9" ht="15">
      <c r="A328" s="2">
        <v>45298</v>
      </c>
      <c r="B328" s="2" t="s">
        <v>623</v>
      </c>
      <c r="C328" s="2" t="s">
        <v>551</v>
      </c>
      <c r="D328" s="6">
        <v>80496</v>
      </c>
      <c r="E328" s="2" t="s">
        <v>15</v>
      </c>
      <c r="F328" s="2" t="s">
        <v>38</v>
      </c>
      <c r="G328" s="7">
        <f>Table3[[#This Row],[Max(s.salary)]]*0.045</f>
        <v>3622.3199999999997</v>
      </c>
      <c r="H328" s="7">
        <f>Table3[[#This Row],[Max(s.salary)]]-Table3[[#This Row],[4.5%]]</f>
        <v>76873.679999999993</v>
      </c>
      <c r="I328" s="4"/>
    </row>
    <row r="329" spans="1:9" ht="15">
      <c r="A329" s="2">
        <v>63942</v>
      </c>
      <c r="B329" s="2" t="s">
        <v>624</v>
      </c>
      <c r="C329" s="2" t="s">
        <v>625</v>
      </c>
      <c r="D329" s="6">
        <v>80480</v>
      </c>
      <c r="E329" s="2" t="s">
        <v>15</v>
      </c>
      <c r="F329" s="2" t="s">
        <v>38</v>
      </c>
      <c r="G329" s="7">
        <f>Table3[[#This Row],[Max(s.salary)]]*0.045</f>
        <v>3621.6</v>
      </c>
      <c r="H329" s="7">
        <f>Table3[[#This Row],[Max(s.salary)]]-Table3[[#This Row],[4.5%]]</f>
        <v>76858.399999999994</v>
      </c>
      <c r="I329" s="4"/>
    </row>
    <row r="330" spans="1:9" ht="15">
      <c r="A330" s="2">
        <v>30024</v>
      </c>
      <c r="B330" s="2" t="s">
        <v>626</v>
      </c>
      <c r="C330" s="2" t="s">
        <v>627</v>
      </c>
      <c r="D330" s="6">
        <v>80451</v>
      </c>
      <c r="E330" s="2" t="s">
        <v>15</v>
      </c>
      <c r="F330" s="2" t="s">
        <v>38</v>
      </c>
      <c r="G330" s="7">
        <f>Table3[[#This Row],[Max(s.salary)]]*0.045</f>
        <v>3620.2950000000001</v>
      </c>
      <c r="H330" s="7">
        <f>Table3[[#This Row],[Max(s.salary)]]-Table3[[#This Row],[4.5%]]</f>
        <v>76830.705000000002</v>
      </c>
      <c r="I330" s="4"/>
    </row>
    <row r="331" spans="1:9" ht="15">
      <c r="A331" s="2">
        <v>72917</v>
      </c>
      <c r="B331" s="2" t="s">
        <v>101</v>
      </c>
      <c r="C331" s="2" t="s">
        <v>417</v>
      </c>
      <c r="D331" s="6">
        <v>80447</v>
      </c>
      <c r="E331" s="2" t="s">
        <v>15</v>
      </c>
      <c r="F331" s="2" t="s">
        <v>38</v>
      </c>
      <c r="G331" s="7">
        <f>Table3[[#This Row],[Max(s.salary)]]*0.045</f>
        <v>3620.1149999999998</v>
      </c>
      <c r="H331" s="7">
        <f>Table3[[#This Row],[Max(s.salary)]]-Table3[[#This Row],[4.5%]]</f>
        <v>76826.884999999995</v>
      </c>
      <c r="I331" s="4"/>
    </row>
    <row r="332" spans="1:9" ht="15">
      <c r="A332" s="2">
        <v>93924</v>
      </c>
      <c r="B332" s="2" t="s">
        <v>113</v>
      </c>
      <c r="C332" s="2" t="s">
        <v>628</v>
      </c>
      <c r="D332" s="6">
        <v>80440</v>
      </c>
      <c r="E332" s="2" t="s">
        <v>15</v>
      </c>
      <c r="F332" s="2" t="s">
        <v>38</v>
      </c>
      <c r="G332" s="7">
        <f>Table3[[#This Row],[Max(s.salary)]]*0.045</f>
        <v>3619.7999999999997</v>
      </c>
      <c r="H332" s="7">
        <f>Table3[[#This Row],[Max(s.salary)]]-Table3[[#This Row],[4.5%]]</f>
        <v>76820.2</v>
      </c>
      <c r="I332" s="4"/>
    </row>
    <row r="333" spans="1:9" ht="15">
      <c r="A333" s="2">
        <v>38783</v>
      </c>
      <c r="B333" s="2" t="s">
        <v>629</v>
      </c>
      <c r="C333" s="2" t="s">
        <v>630</v>
      </c>
      <c r="D333" s="6">
        <v>80385</v>
      </c>
      <c r="E333" s="2" t="s">
        <v>15</v>
      </c>
      <c r="F333" s="2" t="s">
        <v>38</v>
      </c>
      <c r="G333" s="7">
        <f>Table3[[#This Row],[Max(s.salary)]]*0.045</f>
        <v>3617.3249999999998</v>
      </c>
      <c r="H333" s="7">
        <f>Table3[[#This Row],[Max(s.salary)]]-Table3[[#This Row],[4.5%]]</f>
        <v>76767.675000000003</v>
      </c>
      <c r="I333" s="4"/>
    </row>
    <row r="334" spans="1:9" ht="15">
      <c r="A334" s="2">
        <v>19531</v>
      </c>
      <c r="B334" s="2" t="s">
        <v>631</v>
      </c>
      <c r="C334" s="2" t="s">
        <v>632</v>
      </c>
      <c r="D334" s="6">
        <v>80373</v>
      </c>
      <c r="E334" s="2" t="s">
        <v>15</v>
      </c>
      <c r="F334" s="2" t="s">
        <v>38</v>
      </c>
      <c r="G334" s="7">
        <f>Table3[[#This Row],[Max(s.salary)]]*0.045</f>
        <v>3616.7849999999999</v>
      </c>
      <c r="H334" s="7">
        <f>Table3[[#This Row],[Max(s.salary)]]-Table3[[#This Row],[4.5%]]</f>
        <v>76756.214999999997</v>
      </c>
      <c r="I334" s="4"/>
    </row>
    <row r="335" spans="1:9" ht="15">
      <c r="A335" s="2">
        <v>75117</v>
      </c>
      <c r="B335" s="2" t="s">
        <v>633</v>
      </c>
      <c r="C335" s="2" t="s">
        <v>634</v>
      </c>
      <c r="D335" s="6">
        <v>80327</v>
      </c>
      <c r="E335" s="2" t="s">
        <v>15</v>
      </c>
      <c r="F335" s="2" t="s">
        <v>38</v>
      </c>
      <c r="G335" s="7">
        <f>Table3[[#This Row],[Max(s.salary)]]*0.045</f>
        <v>3614.7149999999997</v>
      </c>
      <c r="H335" s="7">
        <f>Table3[[#This Row],[Max(s.salary)]]-Table3[[#This Row],[4.5%]]</f>
        <v>76712.285000000003</v>
      </c>
      <c r="I335" s="4"/>
    </row>
    <row r="336" spans="1:9" ht="15">
      <c r="A336" s="2">
        <v>43573</v>
      </c>
      <c r="B336" s="2" t="s">
        <v>635</v>
      </c>
      <c r="C336" s="2" t="s">
        <v>636</v>
      </c>
      <c r="D336" s="6">
        <v>80238</v>
      </c>
      <c r="E336" s="2" t="s">
        <v>15</v>
      </c>
      <c r="F336" s="2" t="s">
        <v>38</v>
      </c>
      <c r="G336" s="7">
        <f>Table3[[#This Row],[Max(s.salary)]]*0.045</f>
        <v>3610.71</v>
      </c>
      <c r="H336" s="7">
        <f>Table3[[#This Row],[Max(s.salary)]]-Table3[[#This Row],[4.5%]]</f>
        <v>76627.289999999994</v>
      </c>
      <c r="I336" s="4"/>
    </row>
    <row r="337" spans="1:9" ht="15">
      <c r="A337" s="2">
        <v>15025</v>
      </c>
      <c r="B337" s="2" t="s">
        <v>637</v>
      </c>
      <c r="C337" s="2" t="s">
        <v>638</v>
      </c>
      <c r="D337" s="6">
        <v>80236</v>
      </c>
      <c r="E337" s="2" t="s">
        <v>15</v>
      </c>
      <c r="F337" s="2" t="s">
        <v>38</v>
      </c>
      <c r="G337" s="7">
        <f>Table3[[#This Row],[Max(s.salary)]]*0.045</f>
        <v>3610.62</v>
      </c>
      <c r="H337" s="7">
        <f>Table3[[#This Row],[Max(s.salary)]]-Table3[[#This Row],[4.5%]]</f>
        <v>76625.38</v>
      </c>
      <c r="I337" s="4"/>
    </row>
    <row r="338" spans="1:9" ht="15">
      <c r="A338" s="2">
        <v>97854</v>
      </c>
      <c r="B338" s="2" t="s">
        <v>639</v>
      </c>
      <c r="C338" s="2" t="s">
        <v>640</v>
      </c>
      <c r="D338" s="6">
        <v>80224</v>
      </c>
      <c r="E338" s="2" t="s">
        <v>15</v>
      </c>
      <c r="F338" s="2" t="s">
        <v>38</v>
      </c>
      <c r="G338" s="7">
        <f>Table3[[#This Row],[Max(s.salary)]]*0.045</f>
        <v>3610.08</v>
      </c>
      <c r="H338" s="7">
        <f>Table3[[#This Row],[Max(s.salary)]]-Table3[[#This Row],[4.5%]]</f>
        <v>76613.919999999998</v>
      </c>
      <c r="I338" s="4"/>
    </row>
    <row r="339" spans="1:9" ht="15">
      <c r="A339" s="2">
        <v>96354</v>
      </c>
      <c r="B339" s="2" t="s">
        <v>641</v>
      </c>
      <c r="C339" s="2" t="s">
        <v>642</v>
      </c>
      <c r="D339" s="6">
        <v>80185</v>
      </c>
      <c r="E339" s="2" t="s">
        <v>15</v>
      </c>
      <c r="F339" s="2" t="s">
        <v>38</v>
      </c>
      <c r="G339" s="7">
        <f>Table3[[#This Row],[Max(s.salary)]]*0.045</f>
        <v>3608.3249999999998</v>
      </c>
      <c r="H339" s="7">
        <f>Table3[[#This Row],[Max(s.salary)]]-Table3[[#This Row],[4.5%]]</f>
        <v>76576.675000000003</v>
      </c>
      <c r="I339" s="4"/>
    </row>
    <row r="340" spans="1:9" ht="15">
      <c r="A340" s="2">
        <v>103308</v>
      </c>
      <c r="B340" s="2" t="s">
        <v>541</v>
      </c>
      <c r="C340" s="2" t="s">
        <v>643</v>
      </c>
      <c r="D340" s="6">
        <v>80183</v>
      </c>
      <c r="E340" s="2" t="s">
        <v>15</v>
      </c>
      <c r="F340" s="2" t="s">
        <v>38</v>
      </c>
      <c r="G340" s="7">
        <f>Table3[[#This Row],[Max(s.salary)]]*0.045</f>
        <v>3608.2349999999997</v>
      </c>
      <c r="H340" s="7">
        <f>Table3[[#This Row],[Max(s.salary)]]-Table3[[#This Row],[4.5%]]</f>
        <v>76574.764999999999</v>
      </c>
      <c r="I340" s="4"/>
    </row>
    <row r="341" spans="1:9" ht="15">
      <c r="A341" s="2">
        <v>91617</v>
      </c>
      <c r="B341" s="2" t="s">
        <v>111</v>
      </c>
      <c r="C341" s="2" t="s">
        <v>610</v>
      </c>
      <c r="D341" s="6">
        <v>80180</v>
      </c>
      <c r="E341" s="2" t="s">
        <v>15</v>
      </c>
      <c r="F341" s="2" t="s">
        <v>38</v>
      </c>
      <c r="G341" s="7">
        <f>Table3[[#This Row],[Max(s.salary)]]*0.045</f>
        <v>3608.1</v>
      </c>
      <c r="H341" s="7">
        <f>Table3[[#This Row],[Max(s.salary)]]-Table3[[#This Row],[4.5%]]</f>
        <v>76571.899999999994</v>
      </c>
      <c r="I341" s="4"/>
    </row>
    <row r="342" spans="1:9" ht="15">
      <c r="A342" s="2">
        <v>18402</v>
      </c>
      <c r="B342" s="2" t="s">
        <v>393</v>
      </c>
      <c r="C342" s="2" t="s">
        <v>644</v>
      </c>
      <c r="D342" s="6">
        <v>80178</v>
      </c>
      <c r="E342" s="2" t="s">
        <v>15</v>
      </c>
      <c r="F342" s="2" t="s">
        <v>38</v>
      </c>
      <c r="G342" s="7">
        <f>Table3[[#This Row],[Max(s.salary)]]*0.045</f>
        <v>3608.0099999999998</v>
      </c>
      <c r="H342" s="7">
        <f>Table3[[#This Row],[Max(s.salary)]]-Table3[[#This Row],[4.5%]]</f>
        <v>76569.990000000005</v>
      </c>
      <c r="I342" s="4"/>
    </row>
    <row r="343" spans="1:9" ht="15">
      <c r="A343" s="2">
        <v>67152</v>
      </c>
      <c r="B343" s="2" t="s">
        <v>645</v>
      </c>
      <c r="C343" s="2" t="s">
        <v>646</v>
      </c>
      <c r="D343" s="6">
        <v>80157</v>
      </c>
      <c r="E343" s="2" t="s">
        <v>15</v>
      </c>
      <c r="F343" s="2" t="s">
        <v>38</v>
      </c>
      <c r="G343" s="7">
        <f>Table3[[#This Row],[Max(s.salary)]]*0.045</f>
        <v>3607.0650000000001</v>
      </c>
      <c r="H343" s="7">
        <f>Table3[[#This Row],[Max(s.salary)]]-Table3[[#This Row],[4.5%]]</f>
        <v>76549.934999999998</v>
      </c>
      <c r="I343" s="4"/>
    </row>
    <row r="344" spans="1:9" ht="15">
      <c r="A344" s="2">
        <v>57959</v>
      </c>
      <c r="B344" s="2" t="s">
        <v>647</v>
      </c>
      <c r="C344" s="2" t="s">
        <v>648</v>
      </c>
      <c r="D344" s="6">
        <v>80139</v>
      </c>
      <c r="E344" s="2" t="s">
        <v>15</v>
      </c>
      <c r="F344" s="2" t="s">
        <v>38</v>
      </c>
      <c r="G344" s="7">
        <f>Table3[[#This Row],[Max(s.salary)]]*0.045</f>
        <v>3606.2549999999997</v>
      </c>
      <c r="H344" s="7">
        <f>Table3[[#This Row],[Max(s.salary)]]-Table3[[#This Row],[4.5%]]</f>
        <v>76532.744999999995</v>
      </c>
      <c r="I344" s="4"/>
    </row>
    <row r="345" spans="1:9" ht="15">
      <c r="A345" s="2">
        <v>24215</v>
      </c>
      <c r="B345" s="2" t="s">
        <v>649</v>
      </c>
      <c r="C345" s="2" t="s">
        <v>503</v>
      </c>
      <c r="D345" s="6">
        <v>80117</v>
      </c>
      <c r="E345" s="2" t="s">
        <v>15</v>
      </c>
      <c r="F345" s="2" t="s">
        <v>38</v>
      </c>
      <c r="G345" s="7">
        <f>Table3[[#This Row],[Max(s.salary)]]*0.045</f>
        <v>3605.2649999999999</v>
      </c>
      <c r="H345" s="7">
        <f>Table3[[#This Row],[Max(s.salary)]]-Table3[[#This Row],[4.5%]]</f>
        <v>76511.735000000001</v>
      </c>
      <c r="I345" s="4"/>
    </row>
    <row r="346" spans="1:9" ht="15">
      <c r="A346" s="2">
        <v>74495</v>
      </c>
      <c r="B346" s="2" t="s">
        <v>650</v>
      </c>
      <c r="C346" s="2" t="s">
        <v>651</v>
      </c>
      <c r="D346" s="6">
        <v>80086</v>
      </c>
      <c r="E346" s="2" t="s">
        <v>15</v>
      </c>
      <c r="F346" s="2" t="s">
        <v>38</v>
      </c>
      <c r="G346" s="7">
        <f>Table3[[#This Row],[Max(s.salary)]]*0.045</f>
        <v>3603.87</v>
      </c>
      <c r="H346" s="7">
        <f>Table3[[#This Row],[Max(s.salary)]]-Table3[[#This Row],[4.5%]]</f>
        <v>76482.13</v>
      </c>
      <c r="I346" s="4"/>
    </row>
    <row r="347" spans="1:9" ht="15">
      <c r="A347" s="2">
        <v>61811</v>
      </c>
      <c r="B347" s="2" t="s">
        <v>652</v>
      </c>
      <c r="C347" s="2" t="s">
        <v>653</v>
      </c>
      <c r="D347" s="6">
        <v>80071</v>
      </c>
      <c r="E347" s="2" t="s">
        <v>15</v>
      </c>
      <c r="F347" s="2" t="s">
        <v>38</v>
      </c>
      <c r="G347" s="7">
        <f>Table3[[#This Row],[Max(s.salary)]]*0.045</f>
        <v>3603.1949999999997</v>
      </c>
      <c r="H347" s="7">
        <f>Table3[[#This Row],[Max(s.salary)]]-Table3[[#This Row],[4.5%]]</f>
        <v>76467.804999999993</v>
      </c>
      <c r="I347" s="4"/>
    </row>
    <row r="348" spans="1:9" ht="15">
      <c r="A348" s="2">
        <v>44167</v>
      </c>
      <c r="B348" s="2" t="s">
        <v>624</v>
      </c>
      <c r="C348" s="2" t="s">
        <v>654</v>
      </c>
      <c r="D348" s="6">
        <v>80030</v>
      </c>
      <c r="E348" s="2" t="s">
        <v>15</v>
      </c>
      <c r="F348" s="2" t="s">
        <v>38</v>
      </c>
      <c r="G348" s="7">
        <f>Table3[[#This Row],[Max(s.salary)]]*0.045</f>
        <v>3601.35</v>
      </c>
      <c r="H348" s="7">
        <f>Table3[[#This Row],[Max(s.salary)]]-Table3[[#This Row],[4.5%]]</f>
        <v>76428.649999999994</v>
      </c>
      <c r="I348" s="4"/>
    </row>
    <row r="349" spans="1:9" ht="15">
      <c r="A349" s="2">
        <v>88534</v>
      </c>
      <c r="B349" s="2" t="s">
        <v>655</v>
      </c>
      <c r="C349" s="2" t="s">
        <v>656</v>
      </c>
      <c r="D349" s="6">
        <v>80001</v>
      </c>
      <c r="E349" s="2" t="s">
        <v>15</v>
      </c>
      <c r="F349" s="2" t="s">
        <v>38</v>
      </c>
      <c r="G349" s="7">
        <f>Table3[[#This Row],[Max(s.salary)]]*0.045</f>
        <v>3600.0450000000001</v>
      </c>
      <c r="H349" s="7">
        <f>Table3[[#This Row],[Max(s.salary)]]-Table3[[#This Row],[4.5%]]</f>
        <v>76400.955000000002</v>
      </c>
      <c r="I349" s="4"/>
    </row>
    <row r="350" spans="1:9" ht="15">
      <c r="A350" s="2">
        <v>67159</v>
      </c>
      <c r="B350" s="2" t="s">
        <v>657</v>
      </c>
      <c r="C350" s="2" t="s">
        <v>342</v>
      </c>
      <c r="D350" s="6">
        <v>79910</v>
      </c>
      <c r="E350" s="2" t="s">
        <v>15</v>
      </c>
      <c r="F350" s="2" t="s">
        <v>38</v>
      </c>
      <c r="G350" s="7">
        <f>Table3[[#This Row],[Max(s.salary)]]*0.045</f>
        <v>3595.95</v>
      </c>
      <c r="H350" s="7">
        <f>Table3[[#This Row],[Max(s.salary)]]-Table3[[#This Row],[4.5%]]</f>
        <v>76314.05</v>
      </c>
      <c r="I350" s="4"/>
    </row>
    <row r="351" spans="1:9" ht="15">
      <c r="A351" s="2">
        <v>103795</v>
      </c>
      <c r="B351" s="2" t="s">
        <v>658</v>
      </c>
      <c r="C351" s="2" t="s">
        <v>81</v>
      </c>
      <c r="D351" s="6">
        <v>79862</v>
      </c>
      <c r="E351" s="2" t="s">
        <v>15</v>
      </c>
      <c r="F351" s="2" t="s">
        <v>38</v>
      </c>
      <c r="G351" s="7">
        <f>Table3[[#This Row],[Max(s.salary)]]*0.045</f>
        <v>3593.79</v>
      </c>
      <c r="H351" s="7">
        <f>Table3[[#This Row],[Max(s.salary)]]-Table3[[#This Row],[4.5%]]</f>
        <v>76268.210000000006</v>
      </c>
      <c r="I351" s="4"/>
    </row>
    <row r="352" spans="1:9" ht="15">
      <c r="A352" s="2">
        <v>46801</v>
      </c>
      <c r="B352" s="2" t="s">
        <v>659</v>
      </c>
      <c r="C352" s="2" t="s">
        <v>660</v>
      </c>
      <c r="D352" s="6">
        <v>79854</v>
      </c>
      <c r="E352" s="2" t="s">
        <v>15</v>
      </c>
      <c r="F352" s="2" t="s">
        <v>38</v>
      </c>
      <c r="G352" s="7">
        <f>Table3[[#This Row],[Max(s.salary)]]*0.045</f>
        <v>3593.43</v>
      </c>
      <c r="H352" s="7">
        <f>Table3[[#This Row],[Max(s.salary)]]-Table3[[#This Row],[4.5%]]</f>
        <v>76260.570000000007</v>
      </c>
      <c r="I352" s="4"/>
    </row>
    <row r="353" spans="1:9" ht="15">
      <c r="A353" s="2">
        <v>26094</v>
      </c>
      <c r="B353" s="2" t="s">
        <v>661</v>
      </c>
      <c r="C353" s="2" t="s">
        <v>662</v>
      </c>
      <c r="D353" s="6">
        <v>79849</v>
      </c>
      <c r="E353" s="2" t="s">
        <v>15</v>
      </c>
      <c r="F353" s="2" t="s">
        <v>38</v>
      </c>
      <c r="G353" s="7">
        <f>Table3[[#This Row],[Max(s.salary)]]*0.045</f>
        <v>3593.2049999999999</v>
      </c>
      <c r="H353" s="7">
        <f>Table3[[#This Row],[Max(s.salary)]]-Table3[[#This Row],[4.5%]]</f>
        <v>76255.794999999998</v>
      </c>
      <c r="I353" s="4"/>
    </row>
    <row r="354" spans="1:9" ht="15">
      <c r="A354" s="2">
        <v>102857</v>
      </c>
      <c r="B354" s="2" t="s">
        <v>663</v>
      </c>
      <c r="C354" s="2" t="s">
        <v>664</v>
      </c>
      <c r="D354" s="6">
        <v>79822</v>
      </c>
      <c r="E354" s="2" t="s">
        <v>15</v>
      </c>
      <c r="F354" s="2" t="s">
        <v>38</v>
      </c>
      <c r="G354" s="7">
        <f>Table3[[#This Row],[Max(s.salary)]]*0.045</f>
        <v>3591.99</v>
      </c>
      <c r="H354" s="7">
        <f>Table3[[#This Row],[Max(s.salary)]]-Table3[[#This Row],[4.5%]]</f>
        <v>76230.009999999995</v>
      </c>
      <c r="I354" s="4"/>
    </row>
    <row r="355" spans="1:9" ht="15">
      <c r="A355" s="2">
        <v>29689</v>
      </c>
      <c r="B355" s="2" t="s">
        <v>514</v>
      </c>
      <c r="C355" s="2" t="s">
        <v>102</v>
      </c>
      <c r="D355" s="6">
        <v>79809</v>
      </c>
      <c r="E355" s="2" t="s">
        <v>15</v>
      </c>
      <c r="F355" s="2" t="s">
        <v>38</v>
      </c>
      <c r="G355" s="7">
        <f>Table3[[#This Row],[Max(s.salary)]]*0.045</f>
        <v>3591.4049999999997</v>
      </c>
      <c r="H355" s="7">
        <f>Table3[[#This Row],[Max(s.salary)]]-Table3[[#This Row],[4.5%]]</f>
        <v>76217.595000000001</v>
      </c>
      <c r="I355" s="4"/>
    </row>
    <row r="356" spans="1:9" ht="15">
      <c r="A356" s="2">
        <v>54791</v>
      </c>
      <c r="B356" s="2" t="s">
        <v>665</v>
      </c>
      <c r="C356" s="2" t="s">
        <v>666</v>
      </c>
      <c r="D356" s="6">
        <v>79808</v>
      </c>
      <c r="E356" s="2" t="s">
        <v>15</v>
      </c>
      <c r="F356" s="2" t="s">
        <v>38</v>
      </c>
      <c r="G356" s="7">
        <f>Table3[[#This Row],[Max(s.salary)]]*0.045</f>
        <v>3591.3599999999997</v>
      </c>
      <c r="H356" s="7">
        <f>Table3[[#This Row],[Max(s.salary)]]-Table3[[#This Row],[4.5%]]</f>
        <v>76216.639999999999</v>
      </c>
      <c r="I356" s="4"/>
    </row>
    <row r="357" spans="1:9" ht="15">
      <c r="A357" s="2">
        <v>109547</v>
      </c>
      <c r="B357" s="2" t="s">
        <v>667</v>
      </c>
      <c r="C357" s="2" t="s">
        <v>668</v>
      </c>
      <c r="D357" s="6">
        <v>79759</v>
      </c>
      <c r="E357" s="2" t="s">
        <v>15</v>
      </c>
      <c r="F357" s="2" t="s">
        <v>38</v>
      </c>
      <c r="G357" s="7">
        <f>Table3[[#This Row],[Max(s.salary)]]*0.045</f>
        <v>3589.1549999999997</v>
      </c>
      <c r="H357" s="7">
        <f>Table3[[#This Row],[Max(s.salary)]]-Table3[[#This Row],[4.5%]]</f>
        <v>76169.845000000001</v>
      </c>
      <c r="I357" s="4"/>
    </row>
    <row r="358" spans="1:9" ht="15">
      <c r="A358" s="2">
        <v>87559</v>
      </c>
      <c r="B358" s="2" t="s">
        <v>669</v>
      </c>
      <c r="C358" s="2" t="s">
        <v>670</v>
      </c>
      <c r="D358" s="6">
        <v>79757</v>
      </c>
      <c r="E358" s="2" t="s">
        <v>15</v>
      </c>
      <c r="F358" s="2" t="s">
        <v>38</v>
      </c>
      <c r="G358" s="7">
        <f>Table3[[#This Row],[Max(s.salary)]]*0.045</f>
        <v>3589.0650000000001</v>
      </c>
      <c r="H358" s="7">
        <f>Table3[[#This Row],[Max(s.salary)]]-Table3[[#This Row],[4.5%]]</f>
        <v>76167.934999999998</v>
      </c>
      <c r="I358" s="4"/>
    </row>
    <row r="359" spans="1:9" ht="15">
      <c r="A359" s="2">
        <v>68059</v>
      </c>
      <c r="B359" s="2" t="s">
        <v>671</v>
      </c>
      <c r="C359" s="2" t="s">
        <v>672</v>
      </c>
      <c r="D359" s="6">
        <v>79746</v>
      </c>
      <c r="E359" s="2" t="s">
        <v>15</v>
      </c>
      <c r="F359" s="2" t="s">
        <v>38</v>
      </c>
      <c r="G359" s="7">
        <f>Table3[[#This Row],[Max(s.salary)]]*0.045</f>
        <v>3588.5699999999997</v>
      </c>
      <c r="H359" s="7">
        <f>Table3[[#This Row],[Max(s.salary)]]-Table3[[#This Row],[4.5%]]</f>
        <v>76157.429999999993</v>
      </c>
      <c r="I359" s="4"/>
    </row>
    <row r="360" spans="1:9" ht="15">
      <c r="A360" s="2">
        <v>81449</v>
      </c>
      <c r="B360" s="2" t="s">
        <v>519</v>
      </c>
      <c r="C360" s="2" t="s">
        <v>673</v>
      </c>
      <c r="D360" s="6">
        <v>79738</v>
      </c>
      <c r="E360" s="2" t="s">
        <v>15</v>
      </c>
      <c r="F360" s="2" t="s">
        <v>38</v>
      </c>
      <c r="G360" s="7">
        <f>Table3[[#This Row],[Max(s.salary)]]*0.045</f>
        <v>3588.21</v>
      </c>
      <c r="H360" s="7">
        <f>Table3[[#This Row],[Max(s.salary)]]-Table3[[#This Row],[4.5%]]</f>
        <v>76149.789999999994</v>
      </c>
      <c r="I360" s="4"/>
    </row>
    <row r="361" spans="1:9" ht="15">
      <c r="A361" s="2">
        <v>20041</v>
      </c>
      <c r="B361" s="2" t="s">
        <v>262</v>
      </c>
      <c r="C361" s="2" t="s">
        <v>674</v>
      </c>
      <c r="D361" s="6">
        <v>79694</v>
      </c>
      <c r="E361" s="2" t="s">
        <v>15</v>
      </c>
      <c r="F361" s="2" t="s">
        <v>38</v>
      </c>
      <c r="G361" s="7">
        <f>Table3[[#This Row],[Max(s.salary)]]*0.045</f>
        <v>3586.23</v>
      </c>
      <c r="H361" s="7">
        <f>Table3[[#This Row],[Max(s.salary)]]-Table3[[#This Row],[4.5%]]</f>
        <v>76107.77</v>
      </c>
      <c r="I361" s="4"/>
    </row>
    <row r="362" spans="1:9" ht="15">
      <c r="A362" s="2">
        <v>108594</v>
      </c>
      <c r="B362" s="2" t="s">
        <v>675</v>
      </c>
      <c r="C362" s="2" t="s">
        <v>67</v>
      </c>
      <c r="D362" s="6">
        <v>79680</v>
      </c>
      <c r="E362" s="2" t="s">
        <v>15</v>
      </c>
      <c r="F362" s="2" t="s">
        <v>38</v>
      </c>
      <c r="G362" s="7">
        <f>Table3[[#This Row],[Max(s.salary)]]*0.045</f>
        <v>3585.6</v>
      </c>
      <c r="H362" s="7">
        <f>Table3[[#This Row],[Max(s.salary)]]-Table3[[#This Row],[4.5%]]</f>
        <v>76094.399999999994</v>
      </c>
      <c r="I362" s="4"/>
    </row>
    <row r="363" spans="1:9" ht="15">
      <c r="A363" s="2">
        <v>27704</v>
      </c>
      <c r="B363" s="2" t="s">
        <v>676</v>
      </c>
      <c r="C363" s="2" t="s">
        <v>677</v>
      </c>
      <c r="D363" s="6">
        <v>79678</v>
      </c>
      <c r="E363" s="2" t="s">
        <v>15</v>
      </c>
      <c r="F363" s="2" t="s">
        <v>38</v>
      </c>
      <c r="G363" s="7">
        <f>Table3[[#This Row],[Max(s.salary)]]*0.045</f>
        <v>3585.5099999999998</v>
      </c>
      <c r="H363" s="7">
        <f>Table3[[#This Row],[Max(s.salary)]]-Table3[[#This Row],[4.5%]]</f>
        <v>76092.490000000005</v>
      </c>
      <c r="I363" s="4"/>
    </row>
    <row r="364" spans="1:9" ht="15">
      <c r="A364" s="2">
        <v>66581</v>
      </c>
      <c r="B364" s="2" t="s">
        <v>678</v>
      </c>
      <c r="C364" s="2" t="s">
        <v>679</v>
      </c>
      <c r="D364" s="6">
        <v>79678</v>
      </c>
      <c r="E364" s="2" t="s">
        <v>15</v>
      </c>
      <c r="F364" s="2" t="s">
        <v>38</v>
      </c>
      <c r="G364" s="7">
        <f>Table3[[#This Row],[Max(s.salary)]]*0.045</f>
        <v>3585.5099999999998</v>
      </c>
      <c r="H364" s="7">
        <f>Table3[[#This Row],[Max(s.salary)]]-Table3[[#This Row],[4.5%]]</f>
        <v>76092.490000000005</v>
      </c>
      <c r="I364" s="4"/>
    </row>
    <row r="365" spans="1:9" ht="15">
      <c r="A365" s="2">
        <v>104709</v>
      </c>
      <c r="B365" s="2" t="s">
        <v>680</v>
      </c>
      <c r="C365" s="2" t="s">
        <v>681</v>
      </c>
      <c r="D365" s="6">
        <v>79677</v>
      </c>
      <c r="E365" s="2" t="s">
        <v>15</v>
      </c>
      <c r="F365" s="2" t="s">
        <v>38</v>
      </c>
      <c r="G365" s="7">
        <f>Table3[[#This Row],[Max(s.salary)]]*0.045</f>
        <v>3585.4649999999997</v>
      </c>
      <c r="H365" s="7">
        <f>Table3[[#This Row],[Max(s.salary)]]-Table3[[#This Row],[4.5%]]</f>
        <v>76091.535000000003</v>
      </c>
      <c r="I365" s="4"/>
    </row>
    <row r="366" spans="1:9" ht="15">
      <c r="A366" s="2">
        <v>63384</v>
      </c>
      <c r="B366" s="2" t="s">
        <v>93</v>
      </c>
      <c r="C366" s="2" t="s">
        <v>682</v>
      </c>
      <c r="D366" s="6">
        <v>79658</v>
      </c>
      <c r="E366" s="2" t="s">
        <v>15</v>
      </c>
      <c r="F366" s="2" t="s">
        <v>38</v>
      </c>
      <c r="G366" s="7">
        <f>Table3[[#This Row],[Max(s.salary)]]*0.045</f>
        <v>3584.6099999999997</v>
      </c>
      <c r="H366" s="7">
        <f>Table3[[#This Row],[Max(s.salary)]]-Table3[[#This Row],[4.5%]]</f>
        <v>76073.39</v>
      </c>
      <c r="I366" s="4"/>
    </row>
    <row r="367" spans="1:9" ht="15">
      <c r="A367" s="2">
        <v>105152</v>
      </c>
      <c r="B367" s="2" t="s">
        <v>683</v>
      </c>
      <c r="C367" s="2" t="s">
        <v>684</v>
      </c>
      <c r="D367" s="6">
        <v>79584</v>
      </c>
      <c r="E367" s="2" t="s">
        <v>15</v>
      </c>
      <c r="F367" s="2" t="s">
        <v>38</v>
      </c>
      <c r="G367" s="7">
        <f>Table3[[#This Row],[Max(s.salary)]]*0.045</f>
        <v>3581.2799999999997</v>
      </c>
      <c r="H367" s="7">
        <f>Table3[[#This Row],[Max(s.salary)]]-Table3[[#This Row],[4.5%]]</f>
        <v>76002.720000000001</v>
      </c>
      <c r="I367" s="4"/>
    </row>
    <row r="368" spans="1:9" ht="15">
      <c r="A368" s="2">
        <v>42063</v>
      </c>
      <c r="B368" s="2" t="s">
        <v>685</v>
      </c>
      <c r="C368" s="2" t="s">
        <v>686</v>
      </c>
      <c r="D368" s="6">
        <v>79536</v>
      </c>
      <c r="E368" s="2" t="s">
        <v>15</v>
      </c>
      <c r="F368" s="2" t="s">
        <v>38</v>
      </c>
      <c r="G368" s="7">
        <f>Table3[[#This Row],[Max(s.salary)]]*0.045</f>
        <v>3579.12</v>
      </c>
      <c r="H368" s="7">
        <f>Table3[[#This Row],[Max(s.salary)]]-Table3[[#This Row],[4.5%]]</f>
        <v>75956.88</v>
      </c>
      <c r="I368" s="4"/>
    </row>
    <row r="369" spans="1:9" ht="15">
      <c r="A369" s="2">
        <v>40657</v>
      </c>
      <c r="B369" s="2" t="s">
        <v>429</v>
      </c>
      <c r="C369" s="2" t="s">
        <v>687</v>
      </c>
      <c r="D369" s="6">
        <v>79515</v>
      </c>
      <c r="E369" s="2" t="s">
        <v>15</v>
      </c>
      <c r="F369" s="2" t="s">
        <v>38</v>
      </c>
      <c r="G369" s="7">
        <f>Table3[[#This Row],[Max(s.salary)]]*0.045</f>
        <v>3578.1749999999997</v>
      </c>
      <c r="H369" s="7">
        <f>Table3[[#This Row],[Max(s.salary)]]-Table3[[#This Row],[4.5%]]</f>
        <v>75936.824999999997</v>
      </c>
      <c r="I369" s="4"/>
    </row>
    <row r="370" spans="1:9" ht="15">
      <c r="A370" s="2">
        <v>45679</v>
      </c>
      <c r="B370" s="2" t="s">
        <v>688</v>
      </c>
      <c r="C370" s="2" t="s">
        <v>689</v>
      </c>
      <c r="D370" s="6">
        <v>79493</v>
      </c>
      <c r="E370" s="2" t="s">
        <v>15</v>
      </c>
      <c r="F370" s="2" t="s">
        <v>38</v>
      </c>
      <c r="G370" s="7">
        <f>Table3[[#This Row],[Max(s.salary)]]*0.045</f>
        <v>3577.1849999999999</v>
      </c>
      <c r="H370" s="7">
        <f>Table3[[#This Row],[Max(s.salary)]]-Table3[[#This Row],[4.5%]]</f>
        <v>75915.815000000002</v>
      </c>
      <c r="I370" s="4"/>
    </row>
    <row r="371" spans="1:9" ht="15">
      <c r="A371" s="2">
        <v>16517</v>
      </c>
      <c r="B371" s="2" t="s">
        <v>690</v>
      </c>
      <c r="C371" s="2" t="s">
        <v>594</v>
      </c>
      <c r="D371" s="6">
        <v>79492</v>
      </c>
      <c r="E371" s="2" t="s">
        <v>15</v>
      </c>
      <c r="F371" s="2" t="s">
        <v>38</v>
      </c>
      <c r="G371" s="7">
        <f>Table3[[#This Row],[Max(s.salary)]]*0.045</f>
        <v>3577.14</v>
      </c>
      <c r="H371" s="7">
        <f>Table3[[#This Row],[Max(s.salary)]]-Table3[[#This Row],[4.5%]]</f>
        <v>75914.86</v>
      </c>
      <c r="I371" s="4"/>
    </row>
    <row r="372" spans="1:9" ht="15">
      <c r="A372" s="2">
        <v>34990</v>
      </c>
      <c r="B372" s="2" t="s">
        <v>691</v>
      </c>
      <c r="C372" s="2" t="s">
        <v>140</v>
      </c>
      <c r="D372" s="6">
        <v>79474</v>
      </c>
      <c r="E372" s="2" t="s">
        <v>15</v>
      </c>
      <c r="F372" s="2" t="s">
        <v>38</v>
      </c>
      <c r="G372" s="7">
        <f>Table3[[#This Row],[Max(s.salary)]]*0.045</f>
        <v>3576.33</v>
      </c>
      <c r="H372" s="7">
        <f>Table3[[#This Row],[Max(s.salary)]]-Table3[[#This Row],[4.5%]]</f>
        <v>75897.67</v>
      </c>
      <c r="I372" s="4"/>
    </row>
    <row r="373" spans="1:9" ht="15">
      <c r="A373" s="2">
        <v>109758</v>
      </c>
      <c r="B373" s="2" t="s">
        <v>692</v>
      </c>
      <c r="C373" s="2" t="s">
        <v>693</v>
      </c>
      <c r="D373" s="6">
        <v>79459</v>
      </c>
      <c r="E373" s="2" t="s">
        <v>15</v>
      </c>
      <c r="F373" s="2" t="s">
        <v>38</v>
      </c>
      <c r="G373" s="7">
        <f>Table3[[#This Row],[Max(s.salary)]]*0.045</f>
        <v>3575.6549999999997</v>
      </c>
      <c r="H373" s="7">
        <f>Table3[[#This Row],[Max(s.salary)]]-Table3[[#This Row],[4.5%]]</f>
        <v>75883.345000000001</v>
      </c>
      <c r="I373" s="4"/>
    </row>
    <row r="374" spans="1:9" ht="15">
      <c r="A374" s="2">
        <v>39300</v>
      </c>
      <c r="B374" s="2" t="s">
        <v>481</v>
      </c>
      <c r="C374" s="2" t="s">
        <v>694</v>
      </c>
      <c r="D374" s="6">
        <v>79439</v>
      </c>
      <c r="E374" s="2" t="s">
        <v>15</v>
      </c>
      <c r="F374" s="2" t="s">
        <v>38</v>
      </c>
      <c r="G374" s="7">
        <f>Table3[[#This Row],[Max(s.salary)]]*0.045</f>
        <v>3574.7549999999997</v>
      </c>
      <c r="H374" s="7">
        <f>Table3[[#This Row],[Max(s.salary)]]-Table3[[#This Row],[4.5%]]</f>
        <v>75864.244999999995</v>
      </c>
      <c r="I374" s="4"/>
    </row>
    <row r="375" spans="1:9" ht="15">
      <c r="A375" s="2">
        <v>86859</v>
      </c>
      <c r="B375" s="2" t="s">
        <v>695</v>
      </c>
      <c r="C375" s="2" t="s">
        <v>696</v>
      </c>
      <c r="D375" s="6">
        <v>79425</v>
      </c>
      <c r="E375" s="2" t="s">
        <v>15</v>
      </c>
      <c r="F375" s="2" t="s">
        <v>38</v>
      </c>
      <c r="G375" s="7">
        <f>Table3[[#This Row],[Max(s.salary)]]*0.045</f>
        <v>3574.125</v>
      </c>
      <c r="H375" s="7">
        <f>Table3[[#This Row],[Max(s.salary)]]-Table3[[#This Row],[4.5%]]</f>
        <v>75850.875</v>
      </c>
      <c r="I375" s="4"/>
    </row>
    <row r="376" spans="1:9" ht="15">
      <c r="A376" s="2">
        <v>56043</v>
      </c>
      <c r="B376" s="2" t="s">
        <v>645</v>
      </c>
      <c r="C376" s="2" t="s">
        <v>697</v>
      </c>
      <c r="D376" s="6">
        <v>79413</v>
      </c>
      <c r="E376" s="2" t="s">
        <v>15</v>
      </c>
      <c r="F376" s="2" t="s">
        <v>38</v>
      </c>
      <c r="G376" s="7">
        <f>Table3[[#This Row],[Max(s.salary)]]*0.045</f>
        <v>3573.585</v>
      </c>
      <c r="H376" s="7">
        <f>Table3[[#This Row],[Max(s.salary)]]-Table3[[#This Row],[4.5%]]</f>
        <v>75839.414999999994</v>
      </c>
      <c r="I376" s="4"/>
    </row>
    <row r="377" spans="1:9" ht="15">
      <c r="A377" s="2">
        <v>107083</v>
      </c>
      <c r="B377" s="2" t="s">
        <v>698</v>
      </c>
      <c r="C377" s="2" t="s">
        <v>699</v>
      </c>
      <c r="D377" s="6">
        <v>79412</v>
      </c>
      <c r="E377" s="2" t="s">
        <v>15</v>
      </c>
      <c r="F377" s="2" t="s">
        <v>38</v>
      </c>
      <c r="G377" s="7">
        <f>Table3[[#This Row],[Max(s.salary)]]*0.045</f>
        <v>3573.54</v>
      </c>
      <c r="H377" s="7">
        <f>Table3[[#This Row],[Max(s.salary)]]-Table3[[#This Row],[4.5%]]</f>
        <v>75838.460000000006</v>
      </c>
      <c r="I377" s="4"/>
    </row>
    <row r="378" spans="1:9" ht="15">
      <c r="A378" s="2">
        <v>18486</v>
      </c>
      <c r="B378" s="2" t="s">
        <v>700</v>
      </c>
      <c r="C378" s="2" t="s">
        <v>701</v>
      </c>
      <c r="D378" s="6">
        <v>79401</v>
      </c>
      <c r="E378" s="2" t="s">
        <v>15</v>
      </c>
      <c r="F378" s="2" t="s">
        <v>38</v>
      </c>
      <c r="G378" s="7">
        <f>Table3[[#This Row],[Max(s.salary)]]*0.045</f>
        <v>3573.0450000000001</v>
      </c>
      <c r="H378" s="7">
        <f>Table3[[#This Row],[Max(s.salary)]]-Table3[[#This Row],[4.5%]]</f>
        <v>75827.955000000002</v>
      </c>
      <c r="I378" s="4"/>
    </row>
    <row r="379" spans="1:9" ht="15">
      <c r="A379" s="2">
        <v>25193</v>
      </c>
      <c r="B379" s="2" t="s">
        <v>702</v>
      </c>
      <c r="C379" s="2" t="s">
        <v>703</v>
      </c>
      <c r="D379" s="6">
        <v>79378</v>
      </c>
      <c r="E379" s="2" t="s">
        <v>15</v>
      </c>
      <c r="F379" s="2" t="s">
        <v>38</v>
      </c>
      <c r="G379" s="7">
        <f>Table3[[#This Row],[Max(s.salary)]]*0.045</f>
        <v>3572.0099999999998</v>
      </c>
      <c r="H379" s="7">
        <f>Table3[[#This Row],[Max(s.salary)]]-Table3[[#This Row],[4.5%]]</f>
        <v>75805.990000000005</v>
      </c>
      <c r="I379" s="4"/>
    </row>
    <row r="380" spans="1:9" ht="15">
      <c r="A380" s="2">
        <v>87772</v>
      </c>
      <c r="B380" s="2" t="s">
        <v>234</v>
      </c>
      <c r="C380" s="2" t="s">
        <v>53</v>
      </c>
      <c r="D380" s="6">
        <v>79367</v>
      </c>
      <c r="E380" s="2" t="s">
        <v>15</v>
      </c>
      <c r="F380" s="2" t="s">
        <v>38</v>
      </c>
      <c r="G380" s="7">
        <f>Table3[[#This Row],[Max(s.salary)]]*0.045</f>
        <v>3571.5149999999999</v>
      </c>
      <c r="H380" s="7">
        <f>Table3[[#This Row],[Max(s.salary)]]-Table3[[#This Row],[4.5%]]</f>
        <v>75795.485000000001</v>
      </c>
      <c r="I380" s="4"/>
    </row>
    <row r="381" spans="1:9" ht="15">
      <c r="A381" s="2">
        <v>106819</v>
      </c>
      <c r="B381" s="2" t="s">
        <v>624</v>
      </c>
      <c r="C381" s="2" t="s">
        <v>704</v>
      </c>
      <c r="D381" s="6">
        <v>79347</v>
      </c>
      <c r="E381" s="2" t="s">
        <v>15</v>
      </c>
      <c r="F381" s="2" t="s">
        <v>38</v>
      </c>
      <c r="G381" s="7">
        <f>Table3[[#This Row],[Max(s.salary)]]*0.045</f>
        <v>3570.6149999999998</v>
      </c>
      <c r="H381" s="7">
        <f>Table3[[#This Row],[Max(s.salary)]]-Table3[[#This Row],[4.5%]]</f>
        <v>75776.384999999995</v>
      </c>
      <c r="I381" s="4"/>
    </row>
    <row r="382" spans="1:9" ht="15">
      <c r="A382" s="2">
        <v>19475</v>
      </c>
      <c r="B382" s="2" t="s">
        <v>705</v>
      </c>
      <c r="C382" s="2" t="s">
        <v>706</v>
      </c>
      <c r="D382" s="6">
        <v>79346</v>
      </c>
      <c r="E382" s="2" t="s">
        <v>15</v>
      </c>
      <c r="F382" s="2" t="s">
        <v>38</v>
      </c>
      <c r="G382" s="7">
        <f>Table3[[#This Row],[Max(s.salary)]]*0.045</f>
        <v>3570.5699999999997</v>
      </c>
      <c r="H382" s="7">
        <f>Table3[[#This Row],[Max(s.salary)]]-Table3[[#This Row],[4.5%]]</f>
        <v>75775.429999999993</v>
      </c>
      <c r="I382" s="4"/>
    </row>
    <row r="383" spans="1:9" ht="15">
      <c r="A383" s="2">
        <v>66935</v>
      </c>
      <c r="B383" s="2" t="b">
        <v>1</v>
      </c>
      <c r="C383" s="2" t="s">
        <v>662</v>
      </c>
      <c r="D383" s="6">
        <v>79340</v>
      </c>
      <c r="E383" s="2" t="s">
        <v>15</v>
      </c>
      <c r="F383" s="2" t="s">
        <v>38</v>
      </c>
      <c r="G383" s="7">
        <f>Table3[[#This Row],[Max(s.salary)]]*0.045</f>
        <v>3570.2999999999997</v>
      </c>
      <c r="H383" s="7">
        <f>Table3[[#This Row],[Max(s.salary)]]-Table3[[#This Row],[4.5%]]</f>
        <v>75769.7</v>
      </c>
      <c r="I383" s="4"/>
    </row>
    <row r="384" spans="1:9" ht="15">
      <c r="A384" s="2">
        <v>81675</v>
      </c>
      <c r="B384" s="2" t="s">
        <v>707</v>
      </c>
      <c r="C384" s="2" t="s">
        <v>518</v>
      </c>
      <c r="D384" s="6">
        <v>79320</v>
      </c>
      <c r="E384" s="2" t="s">
        <v>15</v>
      </c>
      <c r="F384" s="2" t="s">
        <v>38</v>
      </c>
      <c r="G384" s="7">
        <f>Table3[[#This Row],[Max(s.salary)]]*0.045</f>
        <v>3569.4</v>
      </c>
      <c r="H384" s="7">
        <f>Table3[[#This Row],[Max(s.salary)]]-Table3[[#This Row],[4.5%]]</f>
        <v>75750.600000000006</v>
      </c>
      <c r="I384" s="4"/>
    </row>
    <row r="385" spans="1:9" ht="15">
      <c r="A385" s="2">
        <v>16497</v>
      </c>
      <c r="B385" s="2" t="s">
        <v>708</v>
      </c>
      <c r="C385" s="2" t="s">
        <v>709</v>
      </c>
      <c r="D385" s="6">
        <v>79306</v>
      </c>
      <c r="E385" s="2" t="s">
        <v>15</v>
      </c>
      <c r="F385" s="2" t="s">
        <v>38</v>
      </c>
      <c r="G385" s="7">
        <f>Table3[[#This Row],[Max(s.salary)]]*0.045</f>
        <v>3568.77</v>
      </c>
      <c r="H385" s="7">
        <f>Table3[[#This Row],[Max(s.salary)]]-Table3[[#This Row],[4.5%]]</f>
        <v>75737.23</v>
      </c>
      <c r="I385" s="4"/>
    </row>
    <row r="386" spans="1:9" ht="15">
      <c r="A386" s="2">
        <v>32380</v>
      </c>
      <c r="B386" s="2" t="s">
        <v>569</v>
      </c>
      <c r="C386" s="2" t="s">
        <v>710</v>
      </c>
      <c r="D386" s="6">
        <v>79245</v>
      </c>
      <c r="E386" s="2" t="s">
        <v>15</v>
      </c>
      <c r="F386" s="2" t="s">
        <v>38</v>
      </c>
      <c r="G386" s="7">
        <f>Table3[[#This Row],[Max(s.salary)]]*0.045</f>
        <v>3566.0250000000001</v>
      </c>
      <c r="H386" s="7">
        <f>Table3[[#This Row],[Max(s.salary)]]-Table3[[#This Row],[4.5%]]</f>
        <v>75678.975000000006</v>
      </c>
      <c r="I386" s="4"/>
    </row>
    <row r="387" spans="1:9" ht="15">
      <c r="A387" s="2">
        <v>70275</v>
      </c>
      <c r="B387" s="2" t="s">
        <v>711</v>
      </c>
      <c r="C387" s="2" t="s">
        <v>712</v>
      </c>
      <c r="D387" s="6">
        <v>79224</v>
      </c>
      <c r="E387" s="2" t="s">
        <v>15</v>
      </c>
      <c r="F387" s="2" t="s">
        <v>38</v>
      </c>
      <c r="G387" s="7">
        <f>Table3[[#This Row],[Max(s.salary)]]*0.045</f>
        <v>3565.08</v>
      </c>
      <c r="H387" s="7">
        <f>Table3[[#This Row],[Max(s.salary)]]-Table3[[#This Row],[4.5%]]</f>
        <v>75658.92</v>
      </c>
      <c r="I387" s="4"/>
    </row>
    <row r="388" spans="1:9" ht="15">
      <c r="A388" s="2">
        <v>22772</v>
      </c>
      <c r="B388" s="2" t="s">
        <v>399</v>
      </c>
      <c r="C388" s="2" t="s">
        <v>713</v>
      </c>
      <c r="D388" s="6">
        <v>79222</v>
      </c>
      <c r="E388" s="2" t="s">
        <v>15</v>
      </c>
      <c r="F388" s="2" t="s">
        <v>38</v>
      </c>
      <c r="G388" s="7">
        <f>Table3[[#This Row],[Max(s.salary)]]*0.045</f>
        <v>3564.99</v>
      </c>
      <c r="H388" s="7">
        <f>Table3[[#This Row],[Max(s.salary)]]-Table3[[#This Row],[4.5%]]</f>
        <v>75657.009999999995</v>
      </c>
      <c r="I388" s="4"/>
    </row>
    <row r="389" spans="1:9" ht="15">
      <c r="A389" s="2">
        <v>49839</v>
      </c>
      <c r="B389" s="2" t="s">
        <v>714</v>
      </c>
      <c r="C389" s="2" t="s">
        <v>715</v>
      </c>
      <c r="D389" s="6">
        <v>79213</v>
      </c>
      <c r="E389" s="2" t="s">
        <v>15</v>
      </c>
      <c r="F389" s="2" t="s">
        <v>38</v>
      </c>
      <c r="G389" s="7">
        <f>Table3[[#This Row],[Max(s.salary)]]*0.045</f>
        <v>3564.585</v>
      </c>
      <c r="H389" s="7">
        <f>Table3[[#This Row],[Max(s.salary)]]-Table3[[#This Row],[4.5%]]</f>
        <v>75648.414999999994</v>
      </c>
      <c r="I389" s="4"/>
    </row>
    <row r="390" spans="1:9" ht="15">
      <c r="A390" s="2">
        <v>40106</v>
      </c>
      <c r="B390" s="2" t="s">
        <v>716</v>
      </c>
      <c r="C390" s="2" t="s">
        <v>717</v>
      </c>
      <c r="D390" s="6">
        <v>79168</v>
      </c>
      <c r="E390" s="2" t="s">
        <v>15</v>
      </c>
      <c r="F390" s="2" t="s">
        <v>38</v>
      </c>
      <c r="G390" s="7">
        <f>Table3[[#This Row],[Max(s.salary)]]*0.045</f>
        <v>3562.56</v>
      </c>
      <c r="H390" s="7">
        <f>Table3[[#This Row],[Max(s.salary)]]-Table3[[#This Row],[4.5%]]</f>
        <v>75605.440000000002</v>
      </c>
      <c r="I390" s="4"/>
    </row>
    <row r="391" spans="1:9" ht="15">
      <c r="A391" s="2">
        <v>18825</v>
      </c>
      <c r="B391" s="2" t="s">
        <v>718</v>
      </c>
      <c r="C391" s="2" t="s">
        <v>719</v>
      </c>
      <c r="D391" s="6">
        <v>79158</v>
      </c>
      <c r="E391" s="2" t="s">
        <v>15</v>
      </c>
      <c r="F391" s="2" t="s">
        <v>38</v>
      </c>
      <c r="G391" s="7">
        <f>Table3[[#This Row],[Max(s.salary)]]*0.045</f>
        <v>3562.1099999999997</v>
      </c>
      <c r="H391" s="7">
        <f>Table3[[#This Row],[Max(s.salary)]]-Table3[[#This Row],[4.5%]]</f>
        <v>75595.89</v>
      </c>
      <c r="I391" s="4"/>
    </row>
    <row r="392" spans="1:9" ht="15">
      <c r="A392" s="2">
        <v>96511</v>
      </c>
      <c r="B392" s="2" t="s">
        <v>720</v>
      </c>
      <c r="C392" s="2" t="s">
        <v>721</v>
      </c>
      <c r="D392" s="6">
        <v>79115</v>
      </c>
      <c r="E392" s="2" t="s">
        <v>15</v>
      </c>
      <c r="F392" s="2" t="s">
        <v>38</v>
      </c>
      <c r="G392" s="7">
        <f>Table3[[#This Row],[Max(s.salary)]]*0.045</f>
        <v>3560.1749999999997</v>
      </c>
      <c r="H392" s="7">
        <f>Table3[[#This Row],[Max(s.salary)]]-Table3[[#This Row],[4.5%]]</f>
        <v>75554.824999999997</v>
      </c>
      <c r="I392" s="4"/>
    </row>
    <row r="393" spans="1:9" ht="15">
      <c r="A393" s="2">
        <v>44296</v>
      </c>
      <c r="B393" s="2" t="s">
        <v>363</v>
      </c>
      <c r="C393" s="2" t="s">
        <v>722</v>
      </c>
      <c r="D393" s="6">
        <v>79110</v>
      </c>
      <c r="E393" s="2" t="s">
        <v>15</v>
      </c>
      <c r="F393" s="2" t="s">
        <v>38</v>
      </c>
      <c r="G393" s="7">
        <f>Table3[[#This Row],[Max(s.salary)]]*0.045</f>
        <v>3559.95</v>
      </c>
      <c r="H393" s="7">
        <f>Table3[[#This Row],[Max(s.salary)]]-Table3[[#This Row],[4.5%]]</f>
        <v>75550.05</v>
      </c>
      <c r="I393" s="4"/>
    </row>
    <row r="394" spans="1:9" ht="15">
      <c r="A394" s="2">
        <v>76143</v>
      </c>
      <c r="B394" s="2" t="s">
        <v>723</v>
      </c>
      <c r="C394" s="2" t="s">
        <v>724</v>
      </c>
      <c r="D394" s="6">
        <v>79101</v>
      </c>
      <c r="E394" s="2" t="s">
        <v>15</v>
      </c>
      <c r="F394" s="2" t="s">
        <v>38</v>
      </c>
      <c r="G394" s="7">
        <f>Table3[[#This Row],[Max(s.salary)]]*0.045</f>
        <v>3559.5450000000001</v>
      </c>
      <c r="H394" s="7">
        <f>Table3[[#This Row],[Max(s.salary)]]-Table3[[#This Row],[4.5%]]</f>
        <v>75541.455000000002</v>
      </c>
      <c r="I394" s="4"/>
    </row>
    <row r="395" spans="1:9" ht="15">
      <c r="A395" s="2">
        <v>55389</v>
      </c>
      <c r="B395" s="2" t="s">
        <v>725</v>
      </c>
      <c r="C395" s="2" t="s">
        <v>726</v>
      </c>
      <c r="D395" s="6">
        <v>79087</v>
      </c>
      <c r="E395" s="2" t="s">
        <v>15</v>
      </c>
      <c r="F395" s="2" t="s">
        <v>38</v>
      </c>
      <c r="G395" s="7">
        <f>Table3[[#This Row],[Max(s.salary)]]*0.045</f>
        <v>3558.915</v>
      </c>
      <c r="H395" s="7">
        <f>Table3[[#This Row],[Max(s.salary)]]-Table3[[#This Row],[4.5%]]</f>
        <v>75528.085000000006</v>
      </c>
      <c r="I395" s="4"/>
    </row>
    <row r="396" spans="1:9" ht="15">
      <c r="A396" s="2">
        <v>106640</v>
      </c>
      <c r="B396" s="2" t="s">
        <v>727</v>
      </c>
      <c r="C396" s="2" t="s">
        <v>728</v>
      </c>
      <c r="D396" s="6">
        <v>79066</v>
      </c>
      <c r="E396" s="2" t="s">
        <v>15</v>
      </c>
      <c r="F396" s="2" t="s">
        <v>38</v>
      </c>
      <c r="G396" s="7">
        <f>Table3[[#This Row],[Max(s.salary)]]*0.045</f>
        <v>3557.97</v>
      </c>
      <c r="H396" s="7">
        <f>Table3[[#This Row],[Max(s.salary)]]-Table3[[#This Row],[4.5%]]</f>
        <v>75508.03</v>
      </c>
      <c r="I396" s="4"/>
    </row>
    <row r="397" spans="1:9" ht="15">
      <c r="A397" s="2">
        <v>54924</v>
      </c>
      <c r="B397" s="2" t="s">
        <v>729</v>
      </c>
      <c r="C397" s="2" t="s">
        <v>730</v>
      </c>
      <c r="D397" s="6">
        <v>79043</v>
      </c>
      <c r="E397" s="2" t="s">
        <v>15</v>
      </c>
      <c r="F397" s="2" t="s">
        <v>38</v>
      </c>
      <c r="G397" s="7">
        <f>Table3[[#This Row],[Max(s.salary)]]*0.045</f>
        <v>3556.9349999999999</v>
      </c>
      <c r="H397" s="7">
        <f>Table3[[#This Row],[Max(s.salary)]]-Table3[[#This Row],[4.5%]]</f>
        <v>75486.065000000002</v>
      </c>
      <c r="I397" s="4"/>
    </row>
    <row r="398" spans="1:9" ht="15">
      <c r="A398" s="2">
        <v>68978</v>
      </c>
      <c r="B398" s="2" t="s">
        <v>731</v>
      </c>
      <c r="C398" s="2" t="s">
        <v>732</v>
      </c>
      <c r="D398" s="6">
        <v>79037</v>
      </c>
      <c r="E398" s="2" t="s">
        <v>15</v>
      </c>
      <c r="F398" s="2" t="s">
        <v>38</v>
      </c>
      <c r="G398" s="7">
        <f>Table3[[#This Row],[Max(s.salary)]]*0.045</f>
        <v>3556.665</v>
      </c>
      <c r="H398" s="7">
        <f>Table3[[#This Row],[Max(s.salary)]]-Table3[[#This Row],[4.5%]]</f>
        <v>75480.335000000006</v>
      </c>
      <c r="I398" s="4"/>
    </row>
    <row r="399" spans="1:9" ht="15">
      <c r="A399" s="2">
        <v>60359</v>
      </c>
      <c r="B399" s="2" t="s">
        <v>733</v>
      </c>
      <c r="C399" s="2" t="s">
        <v>734</v>
      </c>
      <c r="D399" s="6">
        <v>79032</v>
      </c>
      <c r="E399" s="2" t="s">
        <v>15</v>
      </c>
      <c r="F399" s="2" t="s">
        <v>38</v>
      </c>
      <c r="G399" s="7">
        <f>Table3[[#This Row],[Max(s.salary)]]*0.045</f>
        <v>3556.44</v>
      </c>
      <c r="H399" s="7">
        <f>Table3[[#This Row],[Max(s.salary)]]-Table3[[#This Row],[4.5%]]</f>
        <v>75475.56</v>
      </c>
      <c r="I399" s="4"/>
    </row>
    <row r="400" spans="1:9" ht="15">
      <c r="A400" s="2">
        <v>102142</v>
      </c>
      <c r="B400" s="2" t="s">
        <v>735</v>
      </c>
      <c r="C400" s="2" t="s">
        <v>736</v>
      </c>
      <c r="D400" s="6">
        <v>79032</v>
      </c>
      <c r="E400" s="2" t="s">
        <v>15</v>
      </c>
      <c r="F400" s="2" t="s">
        <v>38</v>
      </c>
      <c r="G400" s="7">
        <f>Table3[[#This Row],[Max(s.salary)]]*0.045</f>
        <v>3556.44</v>
      </c>
      <c r="H400" s="7">
        <f>Table3[[#This Row],[Max(s.salary)]]-Table3[[#This Row],[4.5%]]</f>
        <v>75475.56</v>
      </c>
      <c r="I400" s="4"/>
    </row>
    <row r="401" spans="1:9" ht="15">
      <c r="A401" s="2">
        <v>30449</v>
      </c>
      <c r="B401" s="2" t="s">
        <v>737</v>
      </c>
      <c r="C401" s="2" t="s">
        <v>738</v>
      </c>
      <c r="D401" s="6">
        <v>79014</v>
      </c>
      <c r="E401" s="2" t="s">
        <v>15</v>
      </c>
      <c r="F401" s="2" t="s">
        <v>38</v>
      </c>
      <c r="G401" s="7">
        <f>Table3[[#This Row],[Max(s.salary)]]*0.045</f>
        <v>3555.6299999999997</v>
      </c>
      <c r="H401" s="7">
        <f>Table3[[#This Row],[Max(s.salary)]]-Table3[[#This Row],[4.5%]]</f>
        <v>75458.37</v>
      </c>
      <c r="I401" s="4"/>
    </row>
    <row r="402" spans="1:9" ht="15">
      <c r="A402" s="2">
        <v>45170</v>
      </c>
      <c r="B402" s="2" t="s">
        <v>739</v>
      </c>
      <c r="C402" s="2" t="s">
        <v>740</v>
      </c>
      <c r="D402" s="6">
        <v>79001</v>
      </c>
      <c r="E402" s="2" t="s">
        <v>15</v>
      </c>
      <c r="F402" s="2" t="s">
        <v>38</v>
      </c>
      <c r="G402" s="7">
        <f>Table3[[#This Row],[Max(s.salary)]]*0.045</f>
        <v>3555.0450000000001</v>
      </c>
      <c r="H402" s="7">
        <f>Table3[[#This Row],[Max(s.salary)]]-Table3[[#This Row],[4.5%]]</f>
        <v>75445.955000000002</v>
      </c>
      <c r="I402" s="4"/>
    </row>
    <row r="403" spans="1:9" ht="15">
      <c r="A403" s="2">
        <v>30627</v>
      </c>
      <c r="B403" s="2" t="s">
        <v>741</v>
      </c>
      <c r="C403" s="2" t="s">
        <v>742</v>
      </c>
      <c r="D403" s="6">
        <v>78983</v>
      </c>
      <c r="E403" s="2" t="s">
        <v>15</v>
      </c>
      <c r="F403" s="2" t="s">
        <v>38</v>
      </c>
      <c r="G403" s="7">
        <f>Table3[[#This Row],[Max(s.salary)]]*0.045</f>
        <v>3554.2349999999997</v>
      </c>
      <c r="H403" s="7">
        <f>Table3[[#This Row],[Max(s.salary)]]-Table3[[#This Row],[4.5%]]</f>
        <v>75428.764999999999</v>
      </c>
      <c r="I403" s="4"/>
    </row>
    <row r="404" spans="1:9" ht="15">
      <c r="A404" s="2">
        <v>57128</v>
      </c>
      <c r="B404" s="2" t="s">
        <v>743</v>
      </c>
      <c r="C404" s="2" t="s">
        <v>744</v>
      </c>
      <c r="D404" s="6">
        <v>78953</v>
      </c>
      <c r="E404" s="2" t="s">
        <v>15</v>
      </c>
      <c r="F404" s="2" t="s">
        <v>38</v>
      </c>
      <c r="G404" s="7">
        <f>Table3[[#This Row],[Max(s.salary)]]*0.045</f>
        <v>3552.8849999999998</v>
      </c>
      <c r="H404" s="7">
        <f>Table3[[#This Row],[Max(s.salary)]]-Table3[[#This Row],[4.5%]]</f>
        <v>75400.115000000005</v>
      </c>
      <c r="I404" s="4"/>
    </row>
    <row r="405" spans="1:9" ht="15">
      <c r="A405" s="2">
        <v>54430</v>
      </c>
      <c r="B405" s="2" t="s">
        <v>745</v>
      </c>
      <c r="C405" s="2" t="s">
        <v>746</v>
      </c>
      <c r="D405" s="6">
        <v>78936</v>
      </c>
      <c r="E405" s="2" t="s">
        <v>15</v>
      </c>
      <c r="F405" s="2" t="s">
        <v>38</v>
      </c>
      <c r="G405" s="7">
        <f>Table3[[#This Row],[Max(s.salary)]]*0.045</f>
        <v>3552.12</v>
      </c>
      <c r="H405" s="7">
        <f>Table3[[#This Row],[Max(s.salary)]]-Table3[[#This Row],[4.5%]]</f>
        <v>75383.88</v>
      </c>
      <c r="I405" s="4"/>
    </row>
    <row r="406" spans="1:9" ht="15">
      <c r="A406" s="2">
        <v>92832</v>
      </c>
      <c r="B406" s="2" t="s">
        <v>747</v>
      </c>
      <c r="C406" s="2" t="s">
        <v>52</v>
      </c>
      <c r="D406" s="6">
        <v>78927</v>
      </c>
      <c r="E406" s="2" t="s">
        <v>15</v>
      </c>
      <c r="F406" s="2" t="s">
        <v>38</v>
      </c>
      <c r="G406" s="7">
        <f>Table3[[#This Row],[Max(s.salary)]]*0.045</f>
        <v>3551.7149999999997</v>
      </c>
      <c r="H406" s="7">
        <f>Table3[[#This Row],[Max(s.salary)]]-Table3[[#This Row],[4.5%]]</f>
        <v>75375.285000000003</v>
      </c>
      <c r="I406" s="4"/>
    </row>
    <row r="407" spans="1:9" ht="15">
      <c r="A407" s="2">
        <v>109362</v>
      </c>
      <c r="B407" s="2" t="s">
        <v>748</v>
      </c>
      <c r="C407" s="2" t="s">
        <v>480</v>
      </c>
      <c r="D407" s="6">
        <v>78895</v>
      </c>
      <c r="E407" s="2" t="s">
        <v>15</v>
      </c>
      <c r="F407" s="2" t="s">
        <v>38</v>
      </c>
      <c r="G407" s="7">
        <f>Table3[[#This Row],[Max(s.salary)]]*0.045</f>
        <v>3550.2750000000001</v>
      </c>
      <c r="H407" s="7">
        <f>Table3[[#This Row],[Max(s.salary)]]-Table3[[#This Row],[4.5%]]</f>
        <v>75344.725000000006</v>
      </c>
      <c r="I407" s="4"/>
    </row>
    <row r="408" spans="1:9" ht="15">
      <c r="A408" s="2">
        <v>26459</v>
      </c>
      <c r="B408" s="2" t="s">
        <v>749</v>
      </c>
      <c r="C408" s="2" t="s">
        <v>750</v>
      </c>
      <c r="D408" s="6">
        <v>78817</v>
      </c>
      <c r="E408" s="2" t="s">
        <v>15</v>
      </c>
      <c r="F408" s="2" t="s">
        <v>38</v>
      </c>
      <c r="G408" s="7">
        <f>Table3[[#This Row],[Max(s.salary)]]*0.045</f>
        <v>3546.7649999999999</v>
      </c>
      <c r="H408" s="7">
        <f>Table3[[#This Row],[Max(s.salary)]]-Table3[[#This Row],[4.5%]]</f>
        <v>75270.235000000001</v>
      </c>
      <c r="I408" s="4"/>
    </row>
    <row r="409" spans="1:9" ht="15">
      <c r="A409" s="2">
        <v>44293</v>
      </c>
      <c r="B409" s="2" t="s">
        <v>751</v>
      </c>
      <c r="C409" s="2" t="s">
        <v>752</v>
      </c>
      <c r="D409" s="6">
        <v>78776</v>
      </c>
      <c r="E409" s="2" t="s">
        <v>15</v>
      </c>
      <c r="F409" s="2" t="s">
        <v>38</v>
      </c>
      <c r="G409" s="7">
        <f>Table3[[#This Row],[Max(s.salary)]]*0.045</f>
        <v>3544.92</v>
      </c>
      <c r="H409" s="7">
        <f>Table3[[#This Row],[Max(s.salary)]]-Table3[[#This Row],[4.5%]]</f>
        <v>75231.08</v>
      </c>
      <c r="I409" s="4"/>
    </row>
    <row r="410" spans="1:9" ht="15">
      <c r="A410" s="2">
        <v>10779</v>
      </c>
      <c r="B410" s="2" t="s">
        <v>753</v>
      </c>
      <c r="C410" s="2" t="s">
        <v>754</v>
      </c>
      <c r="D410" s="6">
        <v>78769</v>
      </c>
      <c r="E410" s="2" t="s">
        <v>15</v>
      </c>
      <c r="F410" s="2" t="s">
        <v>38</v>
      </c>
      <c r="G410" s="7">
        <f>Table3[[#This Row],[Max(s.salary)]]*0.045</f>
        <v>3544.605</v>
      </c>
      <c r="H410" s="7">
        <f>Table3[[#This Row],[Max(s.salary)]]-Table3[[#This Row],[4.5%]]</f>
        <v>75224.395000000004</v>
      </c>
      <c r="I410" s="4"/>
    </row>
    <row r="411" spans="1:9" ht="15">
      <c r="A411" s="2">
        <v>64316</v>
      </c>
      <c r="B411" s="2" t="s">
        <v>755</v>
      </c>
      <c r="C411" s="2" t="s">
        <v>756</v>
      </c>
      <c r="D411" s="6">
        <v>78730</v>
      </c>
      <c r="E411" s="2" t="s">
        <v>15</v>
      </c>
      <c r="F411" s="2" t="s">
        <v>38</v>
      </c>
      <c r="G411" s="7">
        <f>Table3[[#This Row],[Max(s.salary)]]*0.045</f>
        <v>3542.85</v>
      </c>
      <c r="H411" s="7">
        <f>Table3[[#This Row],[Max(s.salary)]]-Table3[[#This Row],[4.5%]]</f>
        <v>75187.149999999994</v>
      </c>
      <c r="I411" s="4"/>
    </row>
    <row r="412" spans="1:9" ht="15">
      <c r="A412" s="2">
        <v>39232</v>
      </c>
      <c r="B412" s="2" t="s">
        <v>757</v>
      </c>
      <c r="C412" s="2" t="s">
        <v>758</v>
      </c>
      <c r="D412" s="6">
        <v>78729</v>
      </c>
      <c r="E412" s="2" t="s">
        <v>15</v>
      </c>
      <c r="F412" s="2" t="s">
        <v>38</v>
      </c>
      <c r="G412" s="7">
        <f>Table3[[#This Row],[Max(s.salary)]]*0.045</f>
        <v>3542.8049999999998</v>
      </c>
      <c r="H412" s="7">
        <f>Table3[[#This Row],[Max(s.salary)]]-Table3[[#This Row],[4.5%]]</f>
        <v>75186.195000000007</v>
      </c>
      <c r="I412" s="4"/>
    </row>
    <row r="413" spans="1:9" ht="15">
      <c r="A413" s="2">
        <v>56211</v>
      </c>
      <c r="B413" s="2" t="s">
        <v>759</v>
      </c>
      <c r="C413" s="2" t="s">
        <v>497</v>
      </c>
      <c r="D413" s="6">
        <v>78711</v>
      </c>
      <c r="E413" s="2" t="s">
        <v>15</v>
      </c>
      <c r="F413" s="2" t="s">
        <v>38</v>
      </c>
      <c r="G413" s="7">
        <f>Table3[[#This Row],[Max(s.salary)]]*0.045</f>
        <v>3541.9949999999999</v>
      </c>
      <c r="H413" s="7">
        <f>Table3[[#This Row],[Max(s.salary)]]-Table3[[#This Row],[4.5%]]</f>
        <v>75169.005000000005</v>
      </c>
      <c r="I413" s="4"/>
    </row>
    <row r="414" spans="1:9" ht="15">
      <c r="A414" s="2">
        <v>70314</v>
      </c>
      <c r="B414" s="2" t="s">
        <v>760</v>
      </c>
      <c r="C414" s="2" t="s">
        <v>761</v>
      </c>
      <c r="D414" s="6">
        <v>78710</v>
      </c>
      <c r="E414" s="2" t="s">
        <v>15</v>
      </c>
      <c r="F414" s="2" t="s">
        <v>38</v>
      </c>
      <c r="G414" s="7">
        <f>Table3[[#This Row],[Max(s.salary)]]*0.045</f>
        <v>3541.95</v>
      </c>
      <c r="H414" s="7">
        <f>Table3[[#This Row],[Max(s.salary)]]-Table3[[#This Row],[4.5%]]</f>
        <v>75168.05</v>
      </c>
      <c r="I414" s="4"/>
    </row>
    <row r="415" spans="1:9" ht="15">
      <c r="A415" s="2">
        <v>200933</v>
      </c>
      <c r="B415" s="2" t="s">
        <v>762</v>
      </c>
      <c r="C415" s="2" t="s">
        <v>763</v>
      </c>
      <c r="D415" s="6">
        <v>78686</v>
      </c>
      <c r="E415" s="2" t="s">
        <v>15</v>
      </c>
      <c r="F415" s="2" t="s">
        <v>38</v>
      </c>
      <c r="G415" s="7">
        <f>Table3[[#This Row],[Max(s.salary)]]*0.045</f>
        <v>3540.87</v>
      </c>
      <c r="H415" s="7">
        <f>Table3[[#This Row],[Max(s.salary)]]-Table3[[#This Row],[4.5%]]</f>
        <v>75145.13</v>
      </c>
      <c r="I415" s="4"/>
    </row>
    <row r="416" spans="1:9" ht="15">
      <c r="A416" s="2">
        <v>17045</v>
      </c>
      <c r="B416" s="2" t="s">
        <v>764</v>
      </c>
      <c r="C416" s="2" t="s">
        <v>75</v>
      </c>
      <c r="D416" s="6">
        <v>78665</v>
      </c>
      <c r="E416" s="2" t="s">
        <v>15</v>
      </c>
      <c r="F416" s="2" t="s">
        <v>38</v>
      </c>
      <c r="G416" s="7">
        <f>Table3[[#This Row],[Max(s.salary)]]*0.045</f>
        <v>3539.9249999999997</v>
      </c>
      <c r="H416" s="7">
        <f>Table3[[#This Row],[Max(s.salary)]]-Table3[[#This Row],[4.5%]]</f>
        <v>75125.074999999997</v>
      </c>
      <c r="I416" s="4"/>
    </row>
    <row r="417" spans="1:9" ht="15">
      <c r="A417" s="2">
        <v>12910</v>
      </c>
      <c r="B417" s="2" t="s">
        <v>765</v>
      </c>
      <c r="C417" s="2" t="s">
        <v>766</v>
      </c>
      <c r="D417" s="6">
        <v>78661</v>
      </c>
      <c r="E417" s="2" t="s">
        <v>15</v>
      </c>
      <c r="F417" s="2" t="s">
        <v>38</v>
      </c>
      <c r="G417" s="7">
        <f>Table3[[#This Row],[Max(s.salary)]]*0.045</f>
        <v>3539.7449999999999</v>
      </c>
      <c r="H417" s="7">
        <f>Table3[[#This Row],[Max(s.salary)]]-Table3[[#This Row],[4.5%]]</f>
        <v>75121.255000000005</v>
      </c>
      <c r="I417" s="4"/>
    </row>
    <row r="418" spans="1:9" ht="15">
      <c r="A418" s="2">
        <v>98410</v>
      </c>
      <c r="B418" s="2" t="s">
        <v>767</v>
      </c>
      <c r="C418" s="2" t="s">
        <v>768</v>
      </c>
      <c r="D418" s="6">
        <v>78657</v>
      </c>
      <c r="E418" s="2" t="s">
        <v>15</v>
      </c>
      <c r="F418" s="2" t="s">
        <v>38</v>
      </c>
      <c r="G418" s="7">
        <f>Table3[[#This Row],[Max(s.salary)]]*0.045</f>
        <v>3539.5650000000001</v>
      </c>
      <c r="H418" s="7">
        <f>Table3[[#This Row],[Max(s.salary)]]-Table3[[#This Row],[4.5%]]</f>
        <v>75117.434999999998</v>
      </c>
      <c r="I418" s="4"/>
    </row>
    <row r="419" spans="1:9" ht="15">
      <c r="A419" s="2">
        <v>90135</v>
      </c>
      <c r="B419" s="2" t="s">
        <v>769</v>
      </c>
      <c r="C419" s="2" t="s">
        <v>284</v>
      </c>
      <c r="D419" s="6">
        <v>78637</v>
      </c>
      <c r="E419" s="2" t="s">
        <v>15</v>
      </c>
      <c r="F419" s="2" t="s">
        <v>38</v>
      </c>
      <c r="G419" s="7">
        <f>Table3[[#This Row],[Max(s.salary)]]*0.045</f>
        <v>3538.665</v>
      </c>
      <c r="H419" s="7">
        <f>Table3[[#This Row],[Max(s.salary)]]-Table3[[#This Row],[4.5%]]</f>
        <v>75098.335000000006</v>
      </c>
      <c r="I419" s="4"/>
    </row>
    <row r="420" spans="1:9" ht="15">
      <c r="A420" s="2">
        <v>74177</v>
      </c>
      <c r="B420" s="2" t="s">
        <v>770</v>
      </c>
      <c r="C420" s="2" t="s">
        <v>771</v>
      </c>
      <c r="D420" s="6">
        <v>78629</v>
      </c>
      <c r="E420" s="2" t="s">
        <v>15</v>
      </c>
      <c r="F420" s="2" t="s">
        <v>38</v>
      </c>
      <c r="G420" s="7">
        <f>Table3[[#This Row],[Max(s.salary)]]*0.045</f>
        <v>3538.3049999999998</v>
      </c>
      <c r="H420" s="7">
        <f>Table3[[#This Row],[Max(s.salary)]]-Table3[[#This Row],[4.5%]]</f>
        <v>75090.695000000007</v>
      </c>
      <c r="I420" s="4"/>
    </row>
    <row r="421" spans="1:9" ht="15">
      <c r="A421" s="2">
        <v>70142</v>
      </c>
      <c r="B421" s="2" t="s">
        <v>412</v>
      </c>
      <c r="C421" s="2" t="s">
        <v>772</v>
      </c>
      <c r="D421" s="6">
        <v>78609</v>
      </c>
      <c r="E421" s="2" t="s">
        <v>15</v>
      </c>
      <c r="F421" s="2" t="s">
        <v>38</v>
      </c>
      <c r="G421" s="7">
        <f>Table3[[#This Row],[Max(s.salary)]]*0.045</f>
        <v>3537.4049999999997</v>
      </c>
      <c r="H421" s="7">
        <f>Table3[[#This Row],[Max(s.salary)]]-Table3[[#This Row],[4.5%]]</f>
        <v>75071.595000000001</v>
      </c>
      <c r="I421" s="4"/>
    </row>
    <row r="422" spans="1:9" ht="15">
      <c r="A422" s="2">
        <v>12167</v>
      </c>
      <c r="B422" s="2" t="s">
        <v>95</v>
      </c>
      <c r="C422" s="2" t="s">
        <v>773</v>
      </c>
      <c r="D422" s="6">
        <v>78605</v>
      </c>
      <c r="E422" s="2" t="s">
        <v>15</v>
      </c>
      <c r="F422" s="2" t="s">
        <v>38</v>
      </c>
      <c r="G422" s="7">
        <f>Table3[[#This Row],[Max(s.salary)]]*0.045</f>
        <v>3537.2249999999999</v>
      </c>
      <c r="H422" s="7">
        <f>Table3[[#This Row],[Max(s.salary)]]-Table3[[#This Row],[4.5%]]</f>
        <v>75067.774999999994</v>
      </c>
      <c r="I422" s="4"/>
    </row>
    <row r="423" spans="1:9" ht="15">
      <c r="A423" s="2">
        <v>76936</v>
      </c>
      <c r="B423" s="2" t="s">
        <v>774</v>
      </c>
      <c r="C423" s="2" t="s">
        <v>775</v>
      </c>
      <c r="D423" s="6">
        <v>78604</v>
      </c>
      <c r="E423" s="2" t="s">
        <v>15</v>
      </c>
      <c r="F423" s="2" t="s">
        <v>38</v>
      </c>
      <c r="G423" s="7">
        <f>Table3[[#This Row],[Max(s.salary)]]*0.045</f>
        <v>3537.18</v>
      </c>
      <c r="H423" s="7">
        <f>Table3[[#This Row],[Max(s.salary)]]-Table3[[#This Row],[4.5%]]</f>
        <v>75066.820000000007</v>
      </c>
      <c r="I423" s="4"/>
    </row>
    <row r="424" spans="1:9" ht="15">
      <c r="A424" s="2">
        <v>35416</v>
      </c>
      <c r="B424" s="2" t="s">
        <v>365</v>
      </c>
      <c r="C424" s="2" t="s">
        <v>776</v>
      </c>
      <c r="D424" s="6">
        <v>78595</v>
      </c>
      <c r="E424" s="2" t="s">
        <v>15</v>
      </c>
      <c r="F424" s="2" t="s">
        <v>38</v>
      </c>
      <c r="G424" s="7">
        <f>Table3[[#This Row],[Max(s.salary)]]*0.045</f>
        <v>3536.7750000000001</v>
      </c>
      <c r="H424" s="7">
        <f>Table3[[#This Row],[Max(s.salary)]]-Table3[[#This Row],[4.5%]]</f>
        <v>75058.225000000006</v>
      </c>
      <c r="I424" s="4"/>
    </row>
    <row r="425" spans="1:9" ht="15">
      <c r="A425" s="2">
        <v>57726</v>
      </c>
      <c r="B425" s="2" t="s">
        <v>777</v>
      </c>
      <c r="C425" s="2" t="s">
        <v>778</v>
      </c>
      <c r="D425" s="6">
        <v>78591</v>
      </c>
      <c r="E425" s="2" t="s">
        <v>15</v>
      </c>
      <c r="F425" s="2" t="s">
        <v>38</v>
      </c>
      <c r="G425" s="7">
        <f>Table3[[#This Row],[Max(s.salary)]]*0.045</f>
        <v>3536.5949999999998</v>
      </c>
      <c r="H425" s="7">
        <f>Table3[[#This Row],[Max(s.salary)]]-Table3[[#This Row],[4.5%]]</f>
        <v>75054.404999999999</v>
      </c>
      <c r="I425" s="4"/>
    </row>
    <row r="426" spans="1:9" ht="15">
      <c r="A426" s="2">
        <v>29346</v>
      </c>
      <c r="B426" s="2" t="s">
        <v>688</v>
      </c>
      <c r="C426" s="2" t="s">
        <v>779</v>
      </c>
      <c r="D426" s="6">
        <v>78589</v>
      </c>
      <c r="E426" s="2" t="s">
        <v>15</v>
      </c>
      <c r="F426" s="2" t="s">
        <v>38</v>
      </c>
      <c r="G426" s="7">
        <f>Table3[[#This Row],[Max(s.salary)]]*0.045</f>
        <v>3536.5049999999997</v>
      </c>
      <c r="H426" s="7">
        <f>Table3[[#This Row],[Max(s.salary)]]-Table3[[#This Row],[4.5%]]</f>
        <v>75052.494999999995</v>
      </c>
      <c r="I426" s="4"/>
    </row>
    <row r="427" spans="1:9" ht="15">
      <c r="A427" s="2">
        <v>97107</v>
      </c>
      <c r="B427" s="2" t="s">
        <v>780</v>
      </c>
      <c r="C427" s="2" t="s">
        <v>781</v>
      </c>
      <c r="D427" s="6">
        <v>78583</v>
      </c>
      <c r="E427" s="2" t="s">
        <v>15</v>
      </c>
      <c r="F427" s="2" t="s">
        <v>38</v>
      </c>
      <c r="G427" s="7">
        <f>Table3[[#This Row],[Max(s.salary)]]*0.045</f>
        <v>3536.2349999999997</v>
      </c>
      <c r="H427" s="7">
        <f>Table3[[#This Row],[Max(s.salary)]]-Table3[[#This Row],[4.5%]]</f>
        <v>75046.764999999999</v>
      </c>
      <c r="I427" s="4"/>
    </row>
    <row r="428" spans="1:9" ht="15">
      <c r="A428" s="2">
        <v>30987</v>
      </c>
      <c r="B428" s="2" t="s">
        <v>782</v>
      </c>
      <c r="C428" s="2" t="s">
        <v>783</v>
      </c>
      <c r="D428" s="6">
        <v>78577</v>
      </c>
      <c r="E428" s="2" t="s">
        <v>15</v>
      </c>
      <c r="F428" s="2" t="s">
        <v>38</v>
      </c>
      <c r="G428" s="7">
        <f>Table3[[#This Row],[Max(s.salary)]]*0.045</f>
        <v>3535.9649999999997</v>
      </c>
      <c r="H428" s="7">
        <f>Table3[[#This Row],[Max(s.salary)]]-Table3[[#This Row],[4.5%]]</f>
        <v>75041.035000000003</v>
      </c>
      <c r="I428" s="4"/>
    </row>
    <row r="429" spans="1:9" ht="15">
      <c r="A429" s="2">
        <v>91172</v>
      </c>
      <c r="B429" s="2" t="s">
        <v>784</v>
      </c>
      <c r="C429" s="2" t="s">
        <v>785</v>
      </c>
      <c r="D429" s="6">
        <v>78566</v>
      </c>
      <c r="E429" s="2" t="s">
        <v>15</v>
      </c>
      <c r="F429" s="2" t="s">
        <v>38</v>
      </c>
      <c r="G429" s="7">
        <f>Table3[[#This Row],[Max(s.salary)]]*0.045</f>
        <v>3535.47</v>
      </c>
      <c r="H429" s="7">
        <f>Table3[[#This Row],[Max(s.salary)]]-Table3[[#This Row],[4.5%]]</f>
        <v>75030.53</v>
      </c>
      <c r="I429" s="4"/>
    </row>
    <row r="430" spans="1:9" ht="15">
      <c r="A430" s="2">
        <v>82585</v>
      </c>
      <c r="B430" s="2" t="s">
        <v>786</v>
      </c>
      <c r="C430" s="2" t="s">
        <v>787</v>
      </c>
      <c r="D430" s="6">
        <v>78533</v>
      </c>
      <c r="E430" s="2" t="s">
        <v>15</v>
      </c>
      <c r="F430" s="2" t="s">
        <v>38</v>
      </c>
      <c r="G430" s="7">
        <f>Table3[[#This Row],[Max(s.salary)]]*0.045</f>
        <v>3533.9849999999997</v>
      </c>
      <c r="H430" s="7">
        <f>Table3[[#This Row],[Max(s.salary)]]-Table3[[#This Row],[4.5%]]</f>
        <v>74999.014999999999</v>
      </c>
      <c r="I430" s="4"/>
    </row>
    <row r="431" spans="1:9" ht="15">
      <c r="A431" s="2">
        <v>44095</v>
      </c>
      <c r="B431" s="2" t="s">
        <v>788</v>
      </c>
      <c r="C431" s="2" t="s">
        <v>789</v>
      </c>
      <c r="D431" s="6">
        <v>78500</v>
      </c>
      <c r="E431" s="2" t="s">
        <v>15</v>
      </c>
      <c r="F431" s="2" t="s">
        <v>38</v>
      </c>
      <c r="G431" s="7">
        <f>Table3[[#This Row],[Max(s.salary)]]*0.045</f>
        <v>3532.5</v>
      </c>
      <c r="H431" s="7">
        <f>Table3[[#This Row],[Max(s.salary)]]-Table3[[#This Row],[4.5%]]</f>
        <v>74967.5</v>
      </c>
      <c r="I431" s="4"/>
    </row>
    <row r="432" spans="1:9" ht="15">
      <c r="A432" s="2">
        <v>57280</v>
      </c>
      <c r="B432" s="2" t="s">
        <v>790</v>
      </c>
      <c r="C432" s="2" t="s">
        <v>791</v>
      </c>
      <c r="D432" s="6">
        <v>78466</v>
      </c>
      <c r="E432" s="2" t="s">
        <v>15</v>
      </c>
      <c r="F432" s="2" t="s">
        <v>38</v>
      </c>
      <c r="G432" s="7">
        <f>Table3[[#This Row],[Max(s.salary)]]*0.045</f>
        <v>3530.97</v>
      </c>
      <c r="H432" s="7">
        <f>Table3[[#This Row],[Max(s.salary)]]-Table3[[#This Row],[4.5%]]</f>
        <v>74935.03</v>
      </c>
      <c r="I432" s="4"/>
    </row>
    <row r="433" spans="1:9" ht="15">
      <c r="A433" s="2">
        <v>60161</v>
      </c>
      <c r="B433" s="2" t="s">
        <v>792</v>
      </c>
      <c r="C433" s="2" t="s">
        <v>793</v>
      </c>
      <c r="D433" s="6">
        <v>78438</v>
      </c>
      <c r="E433" s="2" t="s">
        <v>15</v>
      </c>
      <c r="F433" s="2" t="s">
        <v>38</v>
      </c>
      <c r="G433" s="7">
        <f>Table3[[#This Row],[Max(s.salary)]]*0.045</f>
        <v>3529.71</v>
      </c>
      <c r="H433" s="7">
        <f>Table3[[#This Row],[Max(s.salary)]]-Table3[[#This Row],[4.5%]]</f>
        <v>74908.289999999994</v>
      </c>
      <c r="I433" s="4"/>
    </row>
    <row r="434" spans="1:9" ht="15">
      <c r="A434" s="2">
        <v>28933</v>
      </c>
      <c r="B434" s="2" t="s">
        <v>794</v>
      </c>
      <c r="C434" s="2" t="s">
        <v>795</v>
      </c>
      <c r="D434" s="6">
        <v>78427</v>
      </c>
      <c r="E434" s="2" t="s">
        <v>15</v>
      </c>
      <c r="F434" s="2" t="s">
        <v>38</v>
      </c>
      <c r="G434" s="7">
        <f>Table3[[#This Row],[Max(s.salary)]]*0.045</f>
        <v>3529.2149999999997</v>
      </c>
      <c r="H434" s="7">
        <f>Table3[[#This Row],[Max(s.salary)]]-Table3[[#This Row],[4.5%]]</f>
        <v>74897.785000000003</v>
      </c>
      <c r="I434" s="4"/>
    </row>
    <row r="435" spans="1:9" ht="15">
      <c r="A435" s="2">
        <v>42287</v>
      </c>
      <c r="B435" s="2" t="s">
        <v>796</v>
      </c>
      <c r="C435" s="2" t="s">
        <v>797</v>
      </c>
      <c r="D435" s="6">
        <v>78427</v>
      </c>
      <c r="E435" s="2" t="s">
        <v>15</v>
      </c>
      <c r="F435" s="2" t="s">
        <v>38</v>
      </c>
      <c r="G435" s="7">
        <f>Table3[[#This Row],[Max(s.salary)]]*0.045</f>
        <v>3529.2149999999997</v>
      </c>
      <c r="H435" s="7">
        <f>Table3[[#This Row],[Max(s.salary)]]-Table3[[#This Row],[4.5%]]</f>
        <v>74897.785000000003</v>
      </c>
      <c r="I435" s="4"/>
    </row>
    <row r="436" spans="1:9" ht="15">
      <c r="A436" s="2">
        <v>25801</v>
      </c>
      <c r="B436" s="2" t="s">
        <v>798</v>
      </c>
      <c r="C436" s="2" t="s">
        <v>372</v>
      </c>
      <c r="D436" s="6">
        <v>78423</v>
      </c>
      <c r="E436" s="2" t="s">
        <v>15</v>
      </c>
      <c r="F436" s="2" t="s">
        <v>38</v>
      </c>
      <c r="G436" s="7">
        <f>Table3[[#This Row],[Max(s.salary)]]*0.045</f>
        <v>3529.0349999999999</v>
      </c>
      <c r="H436" s="7">
        <f>Table3[[#This Row],[Max(s.salary)]]-Table3[[#This Row],[4.5%]]</f>
        <v>74893.964999999997</v>
      </c>
      <c r="I436" s="4"/>
    </row>
    <row r="437" spans="1:9" ht="15">
      <c r="A437" s="2">
        <v>77469</v>
      </c>
      <c r="B437" s="2" t="s">
        <v>341</v>
      </c>
      <c r="C437" s="2" t="s">
        <v>699</v>
      </c>
      <c r="D437" s="6">
        <v>78397</v>
      </c>
      <c r="E437" s="2" t="s">
        <v>15</v>
      </c>
      <c r="F437" s="2" t="s">
        <v>38</v>
      </c>
      <c r="G437" s="7">
        <f>Table3[[#This Row],[Max(s.salary)]]*0.045</f>
        <v>3527.8649999999998</v>
      </c>
      <c r="H437" s="7">
        <f>Table3[[#This Row],[Max(s.salary)]]-Table3[[#This Row],[4.5%]]</f>
        <v>74869.134999999995</v>
      </c>
      <c r="I437" s="4"/>
    </row>
    <row r="438" spans="1:9" ht="15">
      <c r="A438" s="2">
        <v>80771</v>
      </c>
      <c r="B438" s="2" t="s">
        <v>799</v>
      </c>
      <c r="C438" s="2" t="s">
        <v>800</v>
      </c>
      <c r="D438" s="6">
        <v>78389</v>
      </c>
      <c r="E438" s="2" t="s">
        <v>15</v>
      </c>
      <c r="F438" s="2" t="s">
        <v>38</v>
      </c>
      <c r="G438" s="7">
        <f>Table3[[#This Row],[Max(s.salary)]]*0.045</f>
        <v>3527.5049999999997</v>
      </c>
      <c r="H438" s="7">
        <f>Table3[[#This Row],[Max(s.salary)]]-Table3[[#This Row],[4.5%]]</f>
        <v>74861.494999999995</v>
      </c>
      <c r="I438" s="4"/>
    </row>
    <row r="439" spans="1:9" ht="15">
      <c r="A439" s="2">
        <v>31562</v>
      </c>
      <c r="B439" s="2" t="s">
        <v>801</v>
      </c>
      <c r="C439" s="2" t="s">
        <v>802</v>
      </c>
      <c r="D439" s="6">
        <v>78380</v>
      </c>
      <c r="E439" s="2" t="s">
        <v>15</v>
      </c>
      <c r="F439" s="2" t="s">
        <v>38</v>
      </c>
      <c r="G439" s="7">
        <f>Table3[[#This Row],[Max(s.salary)]]*0.045</f>
        <v>3527.1</v>
      </c>
      <c r="H439" s="7">
        <f>Table3[[#This Row],[Max(s.salary)]]-Table3[[#This Row],[4.5%]]</f>
        <v>74852.899999999994</v>
      </c>
      <c r="I439" s="4"/>
    </row>
    <row r="440" spans="1:9" ht="15">
      <c r="A440" s="2">
        <v>95205</v>
      </c>
      <c r="B440" s="2" t="s">
        <v>240</v>
      </c>
      <c r="C440" s="2" t="s">
        <v>803</v>
      </c>
      <c r="D440" s="6">
        <v>78371</v>
      </c>
      <c r="E440" s="2" t="s">
        <v>15</v>
      </c>
      <c r="F440" s="2" t="s">
        <v>38</v>
      </c>
      <c r="G440" s="7">
        <f>Table3[[#This Row],[Max(s.salary)]]*0.045</f>
        <v>3526.6949999999997</v>
      </c>
      <c r="H440" s="7">
        <f>Table3[[#This Row],[Max(s.salary)]]-Table3[[#This Row],[4.5%]]</f>
        <v>74844.304999999993</v>
      </c>
      <c r="I440" s="4"/>
    </row>
    <row r="441" spans="1:9" ht="15">
      <c r="A441" s="2">
        <v>60122</v>
      </c>
      <c r="B441" s="2" t="s">
        <v>711</v>
      </c>
      <c r="C441" s="2" t="s">
        <v>804</v>
      </c>
      <c r="D441" s="6">
        <v>78344</v>
      </c>
      <c r="E441" s="2" t="s">
        <v>15</v>
      </c>
      <c r="F441" s="2" t="s">
        <v>38</v>
      </c>
      <c r="G441" s="7">
        <f>Table3[[#This Row],[Max(s.salary)]]*0.045</f>
        <v>3525.48</v>
      </c>
      <c r="H441" s="7">
        <f>Table3[[#This Row],[Max(s.salary)]]-Table3[[#This Row],[4.5%]]</f>
        <v>74818.52</v>
      </c>
      <c r="I441" s="4"/>
    </row>
    <row r="442" spans="1:9" ht="15">
      <c r="A442" s="2">
        <v>69318</v>
      </c>
      <c r="B442" s="2" t="s">
        <v>805</v>
      </c>
      <c r="C442" s="2" t="s">
        <v>806</v>
      </c>
      <c r="D442" s="6">
        <v>78324</v>
      </c>
      <c r="E442" s="2" t="s">
        <v>15</v>
      </c>
      <c r="F442" s="2" t="s">
        <v>38</v>
      </c>
      <c r="G442" s="7">
        <f>Table3[[#This Row],[Max(s.salary)]]*0.045</f>
        <v>3524.58</v>
      </c>
      <c r="H442" s="7">
        <f>Table3[[#This Row],[Max(s.salary)]]-Table3[[#This Row],[4.5%]]</f>
        <v>74799.42</v>
      </c>
      <c r="I442" s="4"/>
    </row>
    <row r="443" spans="1:9" ht="15">
      <c r="A443" s="2">
        <v>108986</v>
      </c>
      <c r="B443" s="2" t="s">
        <v>807</v>
      </c>
      <c r="C443" s="2" t="s">
        <v>134</v>
      </c>
      <c r="D443" s="6">
        <v>78290</v>
      </c>
      <c r="E443" s="2" t="s">
        <v>15</v>
      </c>
      <c r="F443" s="2" t="s">
        <v>38</v>
      </c>
      <c r="G443" s="7">
        <f>Table3[[#This Row],[Max(s.salary)]]*0.045</f>
        <v>3523.0499999999997</v>
      </c>
      <c r="H443" s="7">
        <f>Table3[[#This Row],[Max(s.salary)]]-Table3[[#This Row],[4.5%]]</f>
        <v>74766.95</v>
      </c>
      <c r="I443" s="4"/>
    </row>
    <row r="444" spans="1:9" ht="15">
      <c r="A444" s="2">
        <v>38893</v>
      </c>
      <c r="B444" s="2" t="s">
        <v>623</v>
      </c>
      <c r="C444" s="2" t="s">
        <v>808</v>
      </c>
      <c r="D444" s="6">
        <v>78272</v>
      </c>
      <c r="E444" s="2" t="s">
        <v>15</v>
      </c>
      <c r="F444" s="2" t="s">
        <v>38</v>
      </c>
      <c r="G444" s="7">
        <f>Table3[[#This Row],[Max(s.salary)]]*0.045</f>
        <v>3522.24</v>
      </c>
      <c r="H444" s="7">
        <f>Table3[[#This Row],[Max(s.salary)]]-Table3[[#This Row],[4.5%]]</f>
        <v>74749.759999999995</v>
      </c>
      <c r="I444" s="4"/>
    </row>
    <row r="445" spans="1:9" ht="15">
      <c r="A445" s="2">
        <v>19712</v>
      </c>
      <c r="B445" s="2" t="s">
        <v>809</v>
      </c>
      <c r="C445" s="2" t="s">
        <v>810</v>
      </c>
      <c r="D445" s="6">
        <v>78224</v>
      </c>
      <c r="E445" s="2" t="s">
        <v>15</v>
      </c>
      <c r="F445" s="2" t="s">
        <v>38</v>
      </c>
      <c r="G445" s="7">
        <f>Table3[[#This Row],[Max(s.salary)]]*0.045</f>
        <v>3520.08</v>
      </c>
      <c r="H445" s="7">
        <f>Table3[[#This Row],[Max(s.salary)]]-Table3[[#This Row],[4.5%]]</f>
        <v>74703.92</v>
      </c>
      <c r="I445" s="4"/>
    </row>
    <row r="446" spans="1:9" ht="15">
      <c r="A446" s="2">
        <v>102432</v>
      </c>
      <c r="B446" s="2" t="s">
        <v>811</v>
      </c>
      <c r="C446" s="2" t="s">
        <v>812</v>
      </c>
      <c r="D446" s="6">
        <v>78218</v>
      </c>
      <c r="E446" s="2" t="s">
        <v>15</v>
      </c>
      <c r="F446" s="2" t="s">
        <v>38</v>
      </c>
      <c r="G446" s="7">
        <f>Table3[[#This Row],[Max(s.salary)]]*0.045</f>
        <v>3519.81</v>
      </c>
      <c r="H446" s="7">
        <f>Table3[[#This Row],[Max(s.salary)]]-Table3[[#This Row],[4.5%]]</f>
        <v>74698.19</v>
      </c>
      <c r="I446" s="4"/>
    </row>
    <row r="447" spans="1:9" ht="15">
      <c r="A447" s="2">
        <v>42953</v>
      </c>
      <c r="B447" s="2" t="s">
        <v>813</v>
      </c>
      <c r="C447" s="2" t="s">
        <v>814</v>
      </c>
      <c r="D447" s="6">
        <v>78193</v>
      </c>
      <c r="E447" s="2" t="s">
        <v>15</v>
      </c>
      <c r="F447" s="2" t="s">
        <v>38</v>
      </c>
      <c r="G447" s="7">
        <f>Table3[[#This Row],[Max(s.salary)]]*0.045</f>
        <v>3518.6849999999999</v>
      </c>
      <c r="H447" s="7">
        <f>Table3[[#This Row],[Max(s.salary)]]-Table3[[#This Row],[4.5%]]</f>
        <v>74674.315000000002</v>
      </c>
      <c r="I447" s="4"/>
    </row>
    <row r="448" spans="1:9" ht="15">
      <c r="A448" s="2">
        <v>100280</v>
      </c>
      <c r="B448" s="2" t="s">
        <v>815</v>
      </c>
      <c r="C448" s="2" t="s">
        <v>816</v>
      </c>
      <c r="D448" s="6">
        <v>78180</v>
      </c>
      <c r="E448" s="2" t="s">
        <v>15</v>
      </c>
      <c r="F448" s="2" t="s">
        <v>38</v>
      </c>
      <c r="G448" s="7">
        <f>Table3[[#This Row],[Max(s.salary)]]*0.045</f>
        <v>3518.1</v>
      </c>
      <c r="H448" s="7">
        <f>Table3[[#This Row],[Max(s.salary)]]-Table3[[#This Row],[4.5%]]</f>
        <v>74661.899999999994</v>
      </c>
      <c r="I448" s="4"/>
    </row>
    <row r="449" spans="1:9" ht="15">
      <c r="A449" s="2">
        <v>79179</v>
      </c>
      <c r="B449" s="2" t="s">
        <v>817</v>
      </c>
      <c r="C449" s="2" t="s">
        <v>818</v>
      </c>
      <c r="D449" s="6">
        <v>78127</v>
      </c>
      <c r="E449" s="2" t="s">
        <v>15</v>
      </c>
      <c r="F449" s="2" t="s">
        <v>38</v>
      </c>
      <c r="G449" s="7">
        <f>Table3[[#This Row],[Max(s.salary)]]*0.045</f>
        <v>3515.7149999999997</v>
      </c>
      <c r="H449" s="7">
        <f>Table3[[#This Row],[Max(s.salary)]]-Table3[[#This Row],[4.5%]]</f>
        <v>74611.285000000003</v>
      </c>
      <c r="I449" s="4"/>
    </row>
    <row r="450" spans="1:9" ht="15">
      <c r="A450" s="2">
        <v>105146</v>
      </c>
      <c r="B450" s="2" t="s">
        <v>819</v>
      </c>
      <c r="C450" s="2" t="s">
        <v>421</v>
      </c>
      <c r="D450" s="6">
        <v>78105</v>
      </c>
      <c r="E450" s="2" t="s">
        <v>15</v>
      </c>
      <c r="F450" s="2" t="s">
        <v>38</v>
      </c>
      <c r="G450" s="7">
        <f>Table3[[#This Row],[Max(s.salary)]]*0.045</f>
        <v>3514.7249999999999</v>
      </c>
      <c r="H450" s="7">
        <f>Table3[[#This Row],[Max(s.salary)]]-Table3[[#This Row],[4.5%]]</f>
        <v>74590.274999999994</v>
      </c>
      <c r="I450" s="4"/>
    </row>
    <row r="451" spans="1:9" ht="15">
      <c r="A451" s="2">
        <v>66710</v>
      </c>
      <c r="B451" s="2" t="s">
        <v>490</v>
      </c>
      <c r="C451" s="2" t="s">
        <v>820</v>
      </c>
      <c r="D451" s="6">
        <v>78076</v>
      </c>
      <c r="E451" s="2" t="s">
        <v>15</v>
      </c>
      <c r="F451" s="2" t="s">
        <v>38</v>
      </c>
      <c r="G451" s="7">
        <f>Table3[[#This Row],[Max(s.salary)]]*0.045</f>
        <v>3513.42</v>
      </c>
      <c r="H451" s="7">
        <f>Table3[[#This Row],[Max(s.salary)]]-Table3[[#This Row],[4.5%]]</f>
        <v>74562.58</v>
      </c>
      <c r="I451" s="4"/>
    </row>
    <row r="452" spans="1:9" ht="15">
      <c r="A452" s="2">
        <v>41066</v>
      </c>
      <c r="B452" s="2" t="s">
        <v>821</v>
      </c>
      <c r="C452" s="2" t="s">
        <v>822</v>
      </c>
      <c r="D452" s="6">
        <v>78025</v>
      </c>
      <c r="E452" s="2" t="s">
        <v>15</v>
      </c>
      <c r="F452" s="2" t="s">
        <v>38</v>
      </c>
      <c r="G452" s="7">
        <f>Table3[[#This Row],[Max(s.salary)]]*0.045</f>
        <v>3511.125</v>
      </c>
      <c r="H452" s="7">
        <f>Table3[[#This Row],[Max(s.salary)]]-Table3[[#This Row],[4.5%]]</f>
        <v>74513.875</v>
      </c>
      <c r="I452" s="4"/>
    </row>
    <row r="453" spans="1:9" ht="15">
      <c r="A453" s="2">
        <v>94012</v>
      </c>
      <c r="B453" s="2" t="s">
        <v>823</v>
      </c>
      <c r="C453" s="2" t="s">
        <v>824</v>
      </c>
      <c r="D453" s="6">
        <v>78013</v>
      </c>
      <c r="E453" s="2" t="s">
        <v>15</v>
      </c>
      <c r="F453" s="2" t="s">
        <v>38</v>
      </c>
      <c r="G453" s="7">
        <f>Table3[[#This Row],[Max(s.salary)]]*0.045</f>
        <v>3510.585</v>
      </c>
      <c r="H453" s="7">
        <f>Table3[[#This Row],[Max(s.salary)]]-Table3[[#This Row],[4.5%]]</f>
        <v>74502.414999999994</v>
      </c>
      <c r="I453" s="4"/>
    </row>
    <row r="454" spans="1:9" ht="15">
      <c r="A454" s="2">
        <v>45440</v>
      </c>
      <c r="B454" s="2" t="s">
        <v>825</v>
      </c>
      <c r="C454" s="2" t="s">
        <v>826</v>
      </c>
      <c r="D454" s="6">
        <v>78011</v>
      </c>
      <c r="E454" s="2" t="s">
        <v>15</v>
      </c>
      <c r="F454" s="2" t="s">
        <v>38</v>
      </c>
      <c r="G454" s="7">
        <f>Table3[[#This Row],[Max(s.salary)]]*0.045</f>
        <v>3510.4949999999999</v>
      </c>
      <c r="H454" s="7">
        <f>Table3[[#This Row],[Max(s.salary)]]-Table3[[#This Row],[4.5%]]</f>
        <v>74500.505000000005</v>
      </c>
      <c r="I454" s="4"/>
    </row>
    <row r="455" spans="1:9" ht="15">
      <c r="A455" s="2">
        <v>201084</v>
      </c>
      <c r="B455" s="2" t="s">
        <v>827</v>
      </c>
      <c r="C455" s="2" t="s">
        <v>828</v>
      </c>
      <c r="D455" s="6">
        <v>77982</v>
      </c>
      <c r="E455" s="2" t="s">
        <v>15</v>
      </c>
      <c r="F455" s="2" t="s">
        <v>38</v>
      </c>
      <c r="G455" s="7">
        <f>Table3[[#This Row],[Max(s.salary)]]*0.045</f>
        <v>3509.19</v>
      </c>
      <c r="H455" s="7">
        <f>Table3[[#This Row],[Max(s.salary)]]-Table3[[#This Row],[4.5%]]</f>
        <v>74472.81</v>
      </c>
      <c r="I455" s="4"/>
    </row>
    <row r="456" spans="1:9" ht="15">
      <c r="A456" s="2">
        <v>25397</v>
      </c>
      <c r="B456" s="2" t="s">
        <v>829</v>
      </c>
      <c r="C456" s="2" t="s">
        <v>830</v>
      </c>
      <c r="D456" s="6">
        <v>77966</v>
      </c>
      <c r="E456" s="2" t="s">
        <v>15</v>
      </c>
      <c r="F456" s="2" t="s">
        <v>38</v>
      </c>
      <c r="G456" s="7">
        <f>Table3[[#This Row],[Max(s.salary)]]*0.045</f>
        <v>3508.47</v>
      </c>
      <c r="H456" s="7">
        <f>Table3[[#This Row],[Max(s.salary)]]-Table3[[#This Row],[4.5%]]</f>
        <v>74457.53</v>
      </c>
      <c r="I456" s="4"/>
    </row>
    <row r="457" spans="1:9" ht="15">
      <c r="A457" s="2">
        <v>94419</v>
      </c>
      <c r="B457" s="2" t="s">
        <v>633</v>
      </c>
      <c r="C457" s="2" t="s">
        <v>831</v>
      </c>
      <c r="D457" s="6">
        <v>77949</v>
      </c>
      <c r="E457" s="2" t="s">
        <v>15</v>
      </c>
      <c r="F457" s="2" t="s">
        <v>38</v>
      </c>
      <c r="G457" s="7">
        <f>Table3[[#This Row],[Max(s.salary)]]*0.045</f>
        <v>3507.7049999999999</v>
      </c>
      <c r="H457" s="7">
        <f>Table3[[#This Row],[Max(s.salary)]]-Table3[[#This Row],[4.5%]]</f>
        <v>74441.294999999998</v>
      </c>
      <c r="I457" s="4"/>
    </row>
    <row r="458" spans="1:9" ht="15">
      <c r="A458" s="2">
        <v>35678</v>
      </c>
      <c r="B458" s="2" t="s">
        <v>832</v>
      </c>
      <c r="C458" s="2" t="s">
        <v>374</v>
      </c>
      <c r="D458" s="6">
        <v>77938</v>
      </c>
      <c r="E458" s="2" t="s">
        <v>15</v>
      </c>
      <c r="F458" s="2" t="s">
        <v>38</v>
      </c>
      <c r="G458" s="7">
        <f>Table3[[#This Row],[Max(s.salary)]]*0.045</f>
        <v>3507.21</v>
      </c>
      <c r="H458" s="7">
        <f>Table3[[#This Row],[Max(s.salary)]]-Table3[[#This Row],[4.5%]]</f>
        <v>74430.789999999994</v>
      </c>
      <c r="I458" s="4"/>
    </row>
    <row r="459" spans="1:9" ht="15">
      <c r="A459" s="2">
        <v>94539</v>
      </c>
      <c r="B459" s="2" t="s">
        <v>833</v>
      </c>
      <c r="C459" s="2" t="s">
        <v>834</v>
      </c>
      <c r="D459" s="6">
        <v>77937</v>
      </c>
      <c r="E459" s="2" t="s">
        <v>15</v>
      </c>
      <c r="F459" s="2" t="s">
        <v>38</v>
      </c>
      <c r="G459" s="7">
        <f>Table3[[#This Row],[Max(s.salary)]]*0.045</f>
        <v>3507.165</v>
      </c>
      <c r="H459" s="7">
        <f>Table3[[#This Row],[Max(s.salary)]]-Table3[[#This Row],[4.5%]]</f>
        <v>74429.835000000006</v>
      </c>
      <c r="I459" s="4"/>
    </row>
    <row r="460" spans="1:9" ht="15">
      <c r="A460" s="2">
        <v>26709</v>
      </c>
      <c r="B460" s="2" t="s">
        <v>835</v>
      </c>
      <c r="C460" s="2" t="s">
        <v>836</v>
      </c>
      <c r="D460" s="6">
        <v>77928</v>
      </c>
      <c r="E460" s="2" t="s">
        <v>15</v>
      </c>
      <c r="F460" s="2" t="s">
        <v>38</v>
      </c>
      <c r="G460" s="7">
        <f>Table3[[#This Row],[Max(s.salary)]]*0.045</f>
        <v>3506.7599999999998</v>
      </c>
      <c r="H460" s="7">
        <f>Table3[[#This Row],[Max(s.salary)]]-Table3[[#This Row],[4.5%]]</f>
        <v>74421.240000000005</v>
      </c>
      <c r="I460" s="4"/>
    </row>
    <row r="461" spans="1:9" ht="15">
      <c r="A461" s="2">
        <v>52396</v>
      </c>
      <c r="B461" s="2" t="s">
        <v>837</v>
      </c>
      <c r="C461" s="2" t="s">
        <v>838</v>
      </c>
      <c r="D461" s="6">
        <v>77922</v>
      </c>
      <c r="E461" s="2" t="s">
        <v>15</v>
      </c>
      <c r="F461" s="2" t="s">
        <v>38</v>
      </c>
      <c r="G461" s="7">
        <f>Table3[[#This Row],[Max(s.salary)]]*0.045</f>
        <v>3506.49</v>
      </c>
      <c r="H461" s="7">
        <f>Table3[[#This Row],[Max(s.salary)]]-Table3[[#This Row],[4.5%]]</f>
        <v>74415.509999999995</v>
      </c>
      <c r="I461" s="4"/>
    </row>
    <row r="462" spans="1:9" ht="15">
      <c r="A462" s="2">
        <v>97934</v>
      </c>
      <c r="B462" s="2" t="s">
        <v>326</v>
      </c>
      <c r="C462" s="2" t="s">
        <v>839</v>
      </c>
      <c r="D462" s="6">
        <v>77916</v>
      </c>
      <c r="E462" s="2" t="s">
        <v>15</v>
      </c>
      <c r="F462" s="2" t="s">
        <v>38</v>
      </c>
      <c r="G462" s="7">
        <f>Table3[[#This Row],[Max(s.salary)]]*0.045</f>
        <v>3506.22</v>
      </c>
      <c r="H462" s="7">
        <f>Table3[[#This Row],[Max(s.salary)]]-Table3[[#This Row],[4.5%]]</f>
        <v>74409.78</v>
      </c>
      <c r="I462" s="4"/>
    </row>
    <row r="463" spans="1:9" ht="15">
      <c r="A463" s="2">
        <v>93888</v>
      </c>
      <c r="B463" s="2" t="s">
        <v>840</v>
      </c>
      <c r="C463" s="2" t="s">
        <v>841</v>
      </c>
      <c r="D463" s="6">
        <v>77862</v>
      </c>
      <c r="E463" s="2" t="s">
        <v>15</v>
      </c>
      <c r="F463" s="2" t="s">
        <v>38</v>
      </c>
      <c r="G463" s="7">
        <f>Table3[[#This Row],[Max(s.salary)]]*0.045</f>
        <v>3503.79</v>
      </c>
      <c r="H463" s="7">
        <f>Table3[[#This Row],[Max(s.salary)]]-Table3[[#This Row],[4.5%]]</f>
        <v>74358.210000000006</v>
      </c>
      <c r="I463" s="4"/>
    </row>
    <row r="464" spans="1:9" ht="15">
      <c r="A464" s="2">
        <v>56762</v>
      </c>
      <c r="B464" s="2" t="s">
        <v>842</v>
      </c>
      <c r="C464" s="2" t="s">
        <v>843</v>
      </c>
      <c r="D464" s="6">
        <v>77860</v>
      </c>
      <c r="E464" s="2" t="s">
        <v>15</v>
      </c>
      <c r="F464" s="2" t="s">
        <v>38</v>
      </c>
      <c r="G464" s="7">
        <f>Table3[[#This Row],[Max(s.salary)]]*0.045</f>
        <v>3503.7</v>
      </c>
      <c r="H464" s="7">
        <f>Table3[[#This Row],[Max(s.salary)]]-Table3[[#This Row],[4.5%]]</f>
        <v>74356.3</v>
      </c>
      <c r="I464" s="4"/>
    </row>
    <row r="465" spans="1:9" ht="15">
      <c r="A465" s="2">
        <v>46508</v>
      </c>
      <c r="B465" s="2" t="s">
        <v>844</v>
      </c>
      <c r="C465" s="2" t="s">
        <v>845</v>
      </c>
      <c r="D465" s="6">
        <v>77846</v>
      </c>
      <c r="E465" s="2" t="s">
        <v>15</v>
      </c>
      <c r="F465" s="2" t="s">
        <v>38</v>
      </c>
      <c r="G465" s="7">
        <f>Table3[[#This Row],[Max(s.salary)]]*0.045</f>
        <v>3503.0699999999997</v>
      </c>
      <c r="H465" s="7">
        <f>Table3[[#This Row],[Max(s.salary)]]-Table3[[#This Row],[4.5%]]</f>
        <v>74342.929999999993</v>
      </c>
      <c r="I465" s="4"/>
    </row>
    <row r="466" spans="1:9" ht="15">
      <c r="A466" s="2">
        <v>56297</v>
      </c>
      <c r="B466" s="2" t="s">
        <v>846</v>
      </c>
      <c r="C466" s="2" t="s">
        <v>847</v>
      </c>
      <c r="D466" s="6">
        <v>77832</v>
      </c>
      <c r="E466" s="2" t="s">
        <v>15</v>
      </c>
      <c r="F466" s="2" t="s">
        <v>38</v>
      </c>
      <c r="G466" s="7">
        <f>Table3[[#This Row],[Max(s.salary)]]*0.045</f>
        <v>3502.44</v>
      </c>
      <c r="H466" s="7">
        <f>Table3[[#This Row],[Max(s.salary)]]-Table3[[#This Row],[4.5%]]</f>
        <v>74329.56</v>
      </c>
      <c r="I466" s="4"/>
    </row>
    <row r="467" spans="1:9" ht="15">
      <c r="A467" s="2">
        <v>43893</v>
      </c>
      <c r="B467" s="2" t="s">
        <v>848</v>
      </c>
      <c r="C467" s="2" t="s">
        <v>849</v>
      </c>
      <c r="D467" s="6">
        <v>77807</v>
      </c>
      <c r="E467" s="2" t="s">
        <v>15</v>
      </c>
      <c r="F467" s="2" t="s">
        <v>38</v>
      </c>
      <c r="G467" s="7">
        <f>Table3[[#This Row],[Max(s.salary)]]*0.045</f>
        <v>3501.3150000000001</v>
      </c>
      <c r="H467" s="7">
        <f>Table3[[#This Row],[Max(s.salary)]]-Table3[[#This Row],[4.5%]]</f>
        <v>74305.684999999998</v>
      </c>
      <c r="I467" s="4"/>
    </row>
    <row r="468" spans="1:9" ht="15">
      <c r="A468" s="2">
        <v>81490</v>
      </c>
      <c r="B468" s="2" t="s">
        <v>850</v>
      </c>
      <c r="C468" s="2" t="s">
        <v>851</v>
      </c>
      <c r="D468" s="6">
        <v>77805</v>
      </c>
      <c r="E468" s="2" t="s">
        <v>15</v>
      </c>
      <c r="F468" s="2" t="s">
        <v>38</v>
      </c>
      <c r="G468" s="7">
        <f>Table3[[#This Row],[Max(s.salary)]]*0.045</f>
        <v>3501.2249999999999</v>
      </c>
      <c r="H468" s="7">
        <f>Table3[[#This Row],[Max(s.salary)]]-Table3[[#This Row],[4.5%]]</f>
        <v>74303.774999999994</v>
      </c>
      <c r="I468" s="4"/>
    </row>
    <row r="469" spans="1:9" ht="15">
      <c r="A469" s="2">
        <v>93055</v>
      </c>
      <c r="B469" s="2" t="s">
        <v>852</v>
      </c>
      <c r="C469" s="2" t="s">
        <v>853</v>
      </c>
      <c r="D469" s="6">
        <v>77798</v>
      </c>
      <c r="E469" s="2" t="s">
        <v>15</v>
      </c>
      <c r="F469" s="2" t="s">
        <v>38</v>
      </c>
      <c r="G469" s="7">
        <f>Table3[[#This Row],[Max(s.salary)]]*0.045</f>
        <v>3500.91</v>
      </c>
      <c r="H469" s="7">
        <f>Table3[[#This Row],[Max(s.salary)]]-Table3[[#This Row],[4.5%]]</f>
        <v>74297.09</v>
      </c>
      <c r="I469" s="4"/>
    </row>
    <row r="470" spans="1:9" ht="15">
      <c r="A470" s="2">
        <v>31741</v>
      </c>
      <c r="B470" s="2" t="s">
        <v>517</v>
      </c>
      <c r="C470" s="2" t="s">
        <v>597</v>
      </c>
      <c r="D470" s="6">
        <v>77797</v>
      </c>
      <c r="E470" s="2" t="s">
        <v>15</v>
      </c>
      <c r="F470" s="2" t="s">
        <v>38</v>
      </c>
      <c r="G470" s="7">
        <f>Table3[[#This Row],[Max(s.salary)]]*0.045</f>
        <v>3500.8649999999998</v>
      </c>
      <c r="H470" s="7">
        <f>Table3[[#This Row],[Max(s.salary)]]-Table3[[#This Row],[4.5%]]</f>
        <v>74296.134999999995</v>
      </c>
      <c r="I470" s="4"/>
    </row>
    <row r="471" spans="1:9" ht="15">
      <c r="A471" s="2">
        <v>61287</v>
      </c>
      <c r="B471" s="2" t="s">
        <v>256</v>
      </c>
      <c r="C471" s="2" t="s">
        <v>854</v>
      </c>
      <c r="D471" s="6">
        <v>77787</v>
      </c>
      <c r="E471" s="2" t="s">
        <v>15</v>
      </c>
      <c r="F471" s="2" t="s">
        <v>38</v>
      </c>
      <c r="G471" s="7">
        <f>Table3[[#This Row],[Max(s.salary)]]*0.045</f>
        <v>3500.415</v>
      </c>
      <c r="H471" s="7">
        <f>Table3[[#This Row],[Max(s.salary)]]-Table3[[#This Row],[4.5%]]</f>
        <v>74286.585000000006</v>
      </c>
      <c r="I471" s="4"/>
    </row>
    <row r="472" spans="1:9" ht="15">
      <c r="A472" s="2">
        <v>80896</v>
      </c>
      <c r="B472" s="2" t="s">
        <v>190</v>
      </c>
      <c r="C472" s="2" t="s">
        <v>855</v>
      </c>
      <c r="D472" s="6">
        <v>77769</v>
      </c>
      <c r="E472" s="2" t="s">
        <v>15</v>
      </c>
      <c r="F472" s="2" t="s">
        <v>38</v>
      </c>
      <c r="G472" s="7">
        <f>Table3[[#This Row],[Max(s.salary)]]*0.045</f>
        <v>3499.605</v>
      </c>
      <c r="H472" s="7">
        <f>Table3[[#This Row],[Max(s.salary)]]-Table3[[#This Row],[4.5%]]</f>
        <v>74269.395000000004</v>
      </c>
      <c r="I472" s="4"/>
    </row>
    <row r="473" spans="1:9" ht="15">
      <c r="A473" s="2">
        <v>47738</v>
      </c>
      <c r="B473" s="2" t="s">
        <v>856</v>
      </c>
      <c r="C473" s="2" t="s">
        <v>857</v>
      </c>
      <c r="D473" s="6">
        <v>77759</v>
      </c>
      <c r="E473" s="2" t="s">
        <v>15</v>
      </c>
      <c r="F473" s="2" t="s">
        <v>38</v>
      </c>
      <c r="G473" s="7">
        <f>Table3[[#This Row],[Max(s.salary)]]*0.045</f>
        <v>3499.1549999999997</v>
      </c>
      <c r="H473" s="7">
        <f>Table3[[#This Row],[Max(s.salary)]]-Table3[[#This Row],[4.5%]]</f>
        <v>74259.845000000001</v>
      </c>
      <c r="I473" s="4"/>
    </row>
    <row r="474" spans="1:9" ht="15">
      <c r="A474" s="2">
        <v>34274</v>
      </c>
      <c r="B474" s="2" t="s">
        <v>858</v>
      </c>
      <c r="C474" s="2" t="s">
        <v>859</v>
      </c>
      <c r="D474" s="6">
        <v>77738</v>
      </c>
      <c r="E474" s="2" t="s">
        <v>15</v>
      </c>
      <c r="F474" s="2" t="s">
        <v>38</v>
      </c>
      <c r="G474" s="7">
        <f>Table3[[#This Row],[Max(s.salary)]]*0.045</f>
        <v>3498.21</v>
      </c>
      <c r="H474" s="7">
        <f>Table3[[#This Row],[Max(s.salary)]]-Table3[[#This Row],[4.5%]]</f>
        <v>74239.789999999994</v>
      </c>
      <c r="I474" s="4"/>
    </row>
    <row r="475" spans="1:9" ht="15">
      <c r="A475" s="2">
        <v>45244</v>
      </c>
      <c r="B475" s="2" t="s">
        <v>860</v>
      </c>
      <c r="C475" s="2" t="s">
        <v>861</v>
      </c>
      <c r="D475" s="6">
        <v>77731</v>
      </c>
      <c r="E475" s="2" t="s">
        <v>15</v>
      </c>
      <c r="F475" s="2" t="s">
        <v>38</v>
      </c>
      <c r="G475" s="7">
        <f>Table3[[#This Row],[Max(s.salary)]]*0.045</f>
        <v>3497.895</v>
      </c>
      <c r="H475" s="7">
        <f>Table3[[#This Row],[Max(s.salary)]]-Table3[[#This Row],[4.5%]]</f>
        <v>74233.104999999996</v>
      </c>
      <c r="I475" s="4"/>
    </row>
    <row r="476" spans="1:9" ht="15">
      <c r="A476" s="2">
        <v>56627</v>
      </c>
      <c r="B476" s="2" t="s">
        <v>862</v>
      </c>
      <c r="C476" s="2" t="s">
        <v>863</v>
      </c>
      <c r="D476" s="6">
        <v>77731</v>
      </c>
      <c r="E476" s="2" t="s">
        <v>15</v>
      </c>
      <c r="F476" s="2" t="s">
        <v>38</v>
      </c>
      <c r="G476" s="7">
        <f>Table3[[#This Row],[Max(s.salary)]]*0.045</f>
        <v>3497.895</v>
      </c>
      <c r="H476" s="7">
        <f>Table3[[#This Row],[Max(s.salary)]]-Table3[[#This Row],[4.5%]]</f>
        <v>74233.104999999996</v>
      </c>
      <c r="I476" s="4"/>
    </row>
    <row r="477" spans="1:9" ht="15">
      <c r="A477" s="2">
        <v>23893</v>
      </c>
      <c r="B477" s="2" t="s">
        <v>649</v>
      </c>
      <c r="C477" s="2" t="s">
        <v>864</v>
      </c>
      <c r="D477" s="6">
        <v>77722</v>
      </c>
      <c r="E477" s="2" t="s">
        <v>15</v>
      </c>
      <c r="F477" s="2" t="s">
        <v>38</v>
      </c>
      <c r="G477" s="7">
        <f>Table3[[#This Row],[Max(s.salary)]]*0.045</f>
        <v>3497.49</v>
      </c>
      <c r="H477" s="7">
        <f>Table3[[#This Row],[Max(s.salary)]]-Table3[[#This Row],[4.5%]]</f>
        <v>74224.509999999995</v>
      </c>
      <c r="I477" s="4"/>
    </row>
    <row r="478" spans="1:9" ht="15">
      <c r="A478" s="2">
        <v>54367</v>
      </c>
      <c r="B478" s="2" t="s">
        <v>865</v>
      </c>
      <c r="C478" s="2" t="s">
        <v>866</v>
      </c>
      <c r="D478" s="6">
        <v>77721</v>
      </c>
      <c r="E478" s="2" t="s">
        <v>15</v>
      </c>
      <c r="F478" s="2" t="s">
        <v>38</v>
      </c>
      <c r="G478" s="7">
        <f>Table3[[#This Row],[Max(s.salary)]]*0.045</f>
        <v>3497.4449999999997</v>
      </c>
      <c r="H478" s="7">
        <f>Table3[[#This Row],[Max(s.salary)]]-Table3[[#This Row],[4.5%]]</f>
        <v>74223.554999999993</v>
      </c>
      <c r="I478" s="4"/>
    </row>
    <row r="479" spans="1:9" ht="15">
      <c r="A479" s="2">
        <v>48415</v>
      </c>
      <c r="B479" s="2" t="s">
        <v>735</v>
      </c>
      <c r="C479" s="2" t="s">
        <v>867</v>
      </c>
      <c r="D479" s="6">
        <v>77685</v>
      </c>
      <c r="E479" s="2" t="s">
        <v>15</v>
      </c>
      <c r="F479" s="2" t="s">
        <v>38</v>
      </c>
      <c r="G479" s="7">
        <f>Table3[[#This Row],[Max(s.salary)]]*0.045</f>
        <v>3495.8249999999998</v>
      </c>
      <c r="H479" s="7">
        <f>Table3[[#This Row],[Max(s.salary)]]-Table3[[#This Row],[4.5%]]</f>
        <v>74189.175000000003</v>
      </c>
      <c r="I479" s="4"/>
    </row>
    <row r="480" spans="1:9" ht="15">
      <c r="A480" s="2">
        <v>28625</v>
      </c>
      <c r="B480" s="2" t="s">
        <v>492</v>
      </c>
      <c r="C480" s="2" t="s">
        <v>528</v>
      </c>
      <c r="D480" s="6">
        <v>77684</v>
      </c>
      <c r="E480" s="2" t="s">
        <v>15</v>
      </c>
      <c r="F480" s="2" t="s">
        <v>38</v>
      </c>
      <c r="G480" s="7">
        <f>Table3[[#This Row],[Max(s.salary)]]*0.045</f>
        <v>3495.7799999999997</v>
      </c>
      <c r="H480" s="7">
        <f>Table3[[#This Row],[Max(s.salary)]]-Table3[[#This Row],[4.5%]]</f>
        <v>74188.22</v>
      </c>
      <c r="I480" s="4"/>
    </row>
    <row r="481" spans="1:9" ht="15">
      <c r="A481" s="2">
        <v>79044</v>
      </c>
      <c r="B481" s="2" t="s">
        <v>868</v>
      </c>
      <c r="C481" s="2" t="s">
        <v>841</v>
      </c>
      <c r="D481" s="6">
        <v>77616</v>
      </c>
      <c r="E481" s="2" t="s">
        <v>15</v>
      </c>
      <c r="F481" s="2" t="s">
        <v>38</v>
      </c>
      <c r="G481" s="7">
        <f>Table3[[#This Row],[Max(s.salary)]]*0.045</f>
        <v>3492.72</v>
      </c>
      <c r="H481" s="7">
        <f>Table3[[#This Row],[Max(s.salary)]]-Table3[[#This Row],[4.5%]]</f>
        <v>74123.28</v>
      </c>
      <c r="I481" s="4"/>
    </row>
    <row r="482" spans="1:9" ht="15">
      <c r="A482" s="2">
        <v>21454</v>
      </c>
      <c r="B482" s="2" t="s">
        <v>869</v>
      </c>
      <c r="C482" s="2" t="s">
        <v>870</v>
      </c>
      <c r="D482" s="6">
        <v>77592</v>
      </c>
      <c r="E482" s="2" t="s">
        <v>15</v>
      </c>
      <c r="F482" s="2" t="s">
        <v>38</v>
      </c>
      <c r="G482" s="7">
        <f>Table3[[#This Row],[Max(s.salary)]]*0.045</f>
        <v>3491.64</v>
      </c>
      <c r="H482" s="7">
        <f>Table3[[#This Row],[Max(s.salary)]]-Table3[[#This Row],[4.5%]]</f>
        <v>74100.36</v>
      </c>
      <c r="I482" s="4"/>
    </row>
    <row r="483" spans="1:9" ht="15">
      <c r="A483" s="2">
        <v>94930</v>
      </c>
      <c r="B483" s="2" t="s">
        <v>871</v>
      </c>
      <c r="C483" s="2" t="s">
        <v>742</v>
      </c>
      <c r="D483" s="6">
        <v>77586</v>
      </c>
      <c r="E483" s="2" t="s">
        <v>15</v>
      </c>
      <c r="F483" s="2" t="s">
        <v>38</v>
      </c>
      <c r="G483" s="7">
        <f>Table3[[#This Row],[Max(s.salary)]]*0.045</f>
        <v>3491.37</v>
      </c>
      <c r="H483" s="7">
        <f>Table3[[#This Row],[Max(s.salary)]]-Table3[[#This Row],[4.5%]]</f>
        <v>74094.63</v>
      </c>
      <c r="I483" s="4"/>
    </row>
    <row r="484" spans="1:9" ht="15">
      <c r="A484" s="2">
        <v>49011</v>
      </c>
      <c r="B484" s="2" t="s">
        <v>872</v>
      </c>
      <c r="C484" s="2" t="s">
        <v>873</v>
      </c>
      <c r="D484" s="6">
        <v>77584</v>
      </c>
      <c r="E484" s="2" t="s">
        <v>15</v>
      </c>
      <c r="F484" s="2" t="s">
        <v>38</v>
      </c>
      <c r="G484" s="7">
        <f>Table3[[#This Row],[Max(s.salary)]]*0.045</f>
        <v>3491.2799999999997</v>
      </c>
      <c r="H484" s="7">
        <f>Table3[[#This Row],[Max(s.salary)]]-Table3[[#This Row],[4.5%]]</f>
        <v>74092.72</v>
      </c>
      <c r="I484" s="4"/>
    </row>
    <row r="485" spans="1:9" ht="15">
      <c r="A485" s="2">
        <v>86060</v>
      </c>
      <c r="B485" s="2" t="s">
        <v>874</v>
      </c>
      <c r="C485" s="2" t="s">
        <v>331</v>
      </c>
      <c r="D485" s="6">
        <v>77582</v>
      </c>
      <c r="E485" s="2" t="s">
        <v>15</v>
      </c>
      <c r="F485" s="2" t="s">
        <v>38</v>
      </c>
      <c r="G485" s="7">
        <f>Table3[[#This Row],[Max(s.salary)]]*0.045</f>
        <v>3491.19</v>
      </c>
      <c r="H485" s="7">
        <f>Table3[[#This Row],[Max(s.salary)]]-Table3[[#This Row],[4.5%]]</f>
        <v>74090.81</v>
      </c>
      <c r="I485" s="4"/>
    </row>
    <row r="486" spans="1:9" ht="15">
      <c r="A486" s="2">
        <v>18081</v>
      </c>
      <c r="B486" s="2" t="s">
        <v>875</v>
      </c>
      <c r="C486" s="2" t="s">
        <v>876</v>
      </c>
      <c r="D486" s="6">
        <v>77551</v>
      </c>
      <c r="E486" s="2" t="s">
        <v>15</v>
      </c>
      <c r="F486" s="2" t="s">
        <v>38</v>
      </c>
      <c r="G486" s="7">
        <f>Table3[[#This Row],[Max(s.salary)]]*0.045</f>
        <v>3489.7950000000001</v>
      </c>
      <c r="H486" s="7">
        <f>Table3[[#This Row],[Max(s.salary)]]-Table3[[#This Row],[4.5%]]</f>
        <v>74061.205000000002</v>
      </c>
      <c r="I486" s="4"/>
    </row>
    <row r="487" spans="1:9" ht="15">
      <c r="A487" s="2">
        <v>65085</v>
      </c>
      <c r="B487" s="2" t="s">
        <v>877</v>
      </c>
      <c r="C487" s="2" t="s">
        <v>878</v>
      </c>
      <c r="D487" s="6">
        <v>77528</v>
      </c>
      <c r="E487" s="2" t="s">
        <v>15</v>
      </c>
      <c r="F487" s="2" t="s">
        <v>38</v>
      </c>
      <c r="G487" s="7">
        <f>Table3[[#This Row],[Max(s.salary)]]*0.045</f>
        <v>3488.7599999999998</v>
      </c>
      <c r="H487" s="7">
        <f>Table3[[#This Row],[Max(s.salary)]]-Table3[[#This Row],[4.5%]]</f>
        <v>74039.240000000005</v>
      </c>
      <c r="I487" s="4"/>
    </row>
    <row r="488" spans="1:9" ht="15">
      <c r="A488" s="2">
        <v>103681</v>
      </c>
      <c r="B488" s="2" t="s">
        <v>598</v>
      </c>
      <c r="C488" s="2" t="s">
        <v>879</v>
      </c>
      <c r="D488" s="6">
        <v>77522</v>
      </c>
      <c r="E488" s="2" t="s">
        <v>15</v>
      </c>
      <c r="F488" s="2" t="s">
        <v>38</v>
      </c>
      <c r="G488" s="7">
        <f>Table3[[#This Row],[Max(s.salary)]]*0.045</f>
        <v>3488.49</v>
      </c>
      <c r="H488" s="7">
        <f>Table3[[#This Row],[Max(s.salary)]]-Table3[[#This Row],[4.5%]]</f>
        <v>74033.509999999995</v>
      </c>
      <c r="I488" s="4"/>
    </row>
    <row r="489" spans="1:9" ht="15">
      <c r="A489" s="2">
        <v>47781</v>
      </c>
      <c r="B489" s="2" t="s">
        <v>106</v>
      </c>
      <c r="C489" s="2" t="s">
        <v>351</v>
      </c>
      <c r="D489" s="6">
        <v>77471</v>
      </c>
      <c r="E489" s="2" t="s">
        <v>15</v>
      </c>
      <c r="F489" s="2" t="s">
        <v>38</v>
      </c>
      <c r="G489" s="7">
        <f>Table3[[#This Row],[Max(s.salary)]]*0.045</f>
        <v>3486.1949999999997</v>
      </c>
      <c r="H489" s="7">
        <f>Table3[[#This Row],[Max(s.salary)]]-Table3[[#This Row],[4.5%]]</f>
        <v>73984.804999999993</v>
      </c>
      <c r="I489" s="4"/>
    </row>
    <row r="490" spans="1:9" ht="15">
      <c r="A490" s="2">
        <v>65522</v>
      </c>
      <c r="B490" s="2" t="s">
        <v>880</v>
      </c>
      <c r="C490" s="2" t="s">
        <v>881</v>
      </c>
      <c r="D490" s="6">
        <v>77440</v>
      </c>
      <c r="E490" s="2" t="s">
        <v>15</v>
      </c>
      <c r="F490" s="2" t="s">
        <v>38</v>
      </c>
      <c r="G490" s="7">
        <f>Table3[[#This Row],[Max(s.salary)]]*0.045</f>
        <v>3484.7999999999997</v>
      </c>
      <c r="H490" s="7">
        <f>Table3[[#This Row],[Max(s.salary)]]-Table3[[#This Row],[4.5%]]</f>
        <v>73955.199999999997</v>
      </c>
      <c r="I490" s="4"/>
    </row>
    <row r="491" spans="1:9" ht="15">
      <c r="A491" s="2">
        <v>44649</v>
      </c>
      <c r="B491" s="2" t="s">
        <v>882</v>
      </c>
      <c r="C491" s="2" t="s">
        <v>883</v>
      </c>
      <c r="D491" s="6">
        <v>77437</v>
      </c>
      <c r="E491" s="2" t="s">
        <v>15</v>
      </c>
      <c r="F491" s="2" t="s">
        <v>38</v>
      </c>
      <c r="G491" s="7">
        <f>Table3[[#This Row],[Max(s.salary)]]*0.045</f>
        <v>3484.665</v>
      </c>
      <c r="H491" s="7">
        <f>Table3[[#This Row],[Max(s.salary)]]-Table3[[#This Row],[4.5%]]</f>
        <v>73952.335000000006</v>
      </c>
      <c r="I491" s="4"/>
    </row>
    <row r="492" spans="1:9" ht="15">
      <c r="A492" s="2">
        <v>67500</v>
      </c>
      <c r="B492" s="2" t="s">
        <v>593</v>
      </c>
      <c r="C492" s="2" t="s">
        <v>138</v>
      </c>
      <c r="D492" s="6">
        <v>77427</v>
      </c>
      <c r="E492" s="2" t="s">
        <v>15</v>
      </c>
      <c r="F492" s="2" t="s">
        <v>38</v>
      </c>
      <c r="G492" s="7">
        <f>Table3[[#This Row],[Max(s.salary)]]*0.045</f>
        <v>3484.2149999999997</v>
      </c>
      <c r="H492" s="7">
        <f>Table3[[#This Row],[Max(s.salary)]]-Table3[[#This Row],[4.5%]]</f>
        <v>73942.785000000003</v>
      </c>
      <c r="I492" s="4"/>
    </row>
    <row r="493" spans="1:9" ht="15">
      <c r="A493" s="2">
        <v>54324</v>
      </c>
      <c r="B493" s="2" t="s">
        <v>884</v>
      </c>
      <c r="C493" s="2" t="s">
        <v>98</v>
      </c>
      <c r="D493" s="6">
        <v>77412</v>
      </c>
      <c r="E493" s="2" t="s">
        <v>15</v>
      </c>
      <c r="F493" s="2" t="s">
        <v>38</v>
      </c>
      <c r="G493" s="7">
        <f>Table3[[#This Row],[Max(s.salary)]]*0.045</f>
        <v>3483.54</v>
      </c>
      <c r="H493" s="7">
        <f>Table3[[#This Row],[Max(s.salary)]]-Table3[[#This Row],[4.5%]]</f>
        <v>73928.460000000006</v>
      </c>
      <c r="I493" s="4"/>
    </row>
    <row r="494" spans="1:9" ht="15">
      <c r="A494" s="2">
        <v>47327</v>
      </c>
      <c r="B494" s="2" t="s">
        <v>885</v>
      </c>
      <c r="C494" s="2" t="s">
        <v>56</v>
      </c>
      <c r="D494" s="6">
        <v>77410</v>
      </c>
      <c r="E494" s="2" t="s">
        <v>15</v>
      </c>
      <c r="F494" s="2" t="s">
        <v>38</v>
      </c>
      <c r="G494" s="7">
        <f>Table3[[#This Row],[Max(s.salary)]]*0.045</f>
        <v>3483.45</v>
      </c>
      <c r="H494" s="7">
        <f>Table3[[#This Row],[Max(s.salary)]]-Table3[[#This Row],[4.5%]]</f>
        <v>73926.55</v>
      </c>
      <c r="I494" s="4"/>
    </row>
    <row r="495" spans="1:9" ht="15">
      <c r="A495" s="2">
        <v>25141</v>
      </c>
      <c r="B495" s="2" t="s">
        <v>886</v>
      </c>
      <c r="C495" s="2" t="s">
        <v>887</v>
      </c>
      <c r="D495" s="6">
        <v>77377</v>
      </c>
      <c r="E495" s="2" t="s">
        <v>15</v>
      </c>
      <c r="F495" s="2" t="s">
        <v>38</v>
      </c>
      <c r="G495" s="7">
        <f>Table3[[#This Row],[Max(s.salary)]]*0.045</f>
        <v>3481.9649999999997</v>
      </c>
      <c r="H495" s="7">
        <f>Table3[[#This Row],[Max(s.salary)]]-Table3[[#This Row],[4.5%]]</f>
        <v>73895.035000000003</v>
      </c>
      <c r="I495" s="4"/>
    </row>
    <row r="496" spans="1:9" ht="15">
      <c r="A496" s="2">
        <v>106549</v>
      </c>
      <c r="B496" s="2" t="s">
        <v>888</v>
      </c>
      <c r="C496" s="2" t="s">
        <v>889</v>
      </c>
      <c r="D496" s="6">
        <v>77372</v>
      </c>
      <c r="E496" s="2" t="s">
        <v>15</v>
      </c>
      <c r="F496" s="2" t="s">
        <v>38</v>
      </c>
      <c r="G496" s="7">
        <f>Table3[[#This Row],[Max(s.salary)]]*0.045</f>
        <v>3481.74</v>
      </c>
      <c r="H496" s="7">
        <f>Table3[[#This Row],[Max(s.salary)]]-Table3[[#This Row],[4.5%]]</f>
        <v>73890.259999999995</v>
      </c>
      <c r="I496" s="4"/>
    </row>
    <row r="497" spans="1:9" ht="15">
      <c r="A497" s="2">
        <v>23757</v>
      </c>
      <c r="B497" s="2" t="s">
        <v>890</v>
      </c>
      <c r="C497" s="2" t="s">
        <v>891</v>
      </c>
      <c r="D497" s="6">
        <v>77364</v>
      </c>
      <c r="E497" s="2" t="s">
        <v>15</v>
      </c>
      <c r="F497" s="2" t="s">
        <v>38</v>
      </c>
      <c r="G497" s="7">
        <f>Table3[[#This Row],[Max(s.salary)]]*0.045</f>
        <v>3481.3799999999997</v>
      </c>
      <c r="H497" s="7">
        <f>Table3[[#This Row],[Max(s.salary)]]-Table3[[#This Row],[4.5%]]</f>
        <v>73882.62</v>
      </c>
      <c r="I497" s="4"/>
    </row>
    <row r="498" spans="1:9" ht="15">
      <c r="A498" s="2">
        <v>21636</v>
      </c>
      <c r="B498" s="2" t="s">
        <v>250</v>
      </c>
      <c r="C498" s="2" t="s">
        <v>511</v>
      </c>
      <c r="D498" s="6">
        <v>77361</v>
      </c>
      <c r="E498" s="2" t="s">
        <v>15</v>
      </c>
      <c r="F498" s="2" t="s">
        <v>38</v>
      </c>
      <c r="G498" s="7">
        <f>Table3[[#This Row],[Max(s.salary)]]*0.045</f>
        <v>3481.2449999999999</v>
      </c>
      <c r="H498" s="7">
        <f>Table3[[#This Row],[Max(s.salary)]]-Table3[[#This Row],[4.5%]]</f>
        <v>73879.755000000005</v>
      </c>
      <c r="I498" s="4"/>
    </row>
    <row r="499" spans="1:9" ht="15">
      <c r="A499" s="2">
        <v>109668</v>
      </c>
      <c r="B499" s="2" t="s">
        <v>892</v>
      </c>
      <c r="C499" s="2" t="s">
        <v>893</v>
      </c>
      <c r="D499" s="6">
        <v>77343</v>
      </c>
      <c r="E499" s="2" t="s">
        <v>15</v>
      </c>
      <c r="F499" s="2" t="s">
        <v>38</v>
      </c>
      <c r="G499" s="7">
        <f>Table3[[#This Row],[Max(s.salary)]]*0.045</f>
        <v>3480.4349999999999</v>
      </c>
      <c r="H499" s="7">
        <f>Table3[[#This Row],[Max(s.salary)]]-Table3[[#This Row],[4.5%]]</f>
        <v>73862.565000000002</v>
      </c>
      <c r="I499" s="4"/>
    </row>
    <row r="500" spans="1:9" ht="15">
      <c r="A500" s="2">
        <v>201127</v>
      </c>
      <c r="B500" s="2" t="s">
        <v>894</v>
      </c>
      <c r="C500" s="2" t="s">
        <v>895</v>
      </c>
      <c r="D500" s="6">
        <v>77316</v>
      </c>
      <c r="E500" s="2" t="s">
        <v>15</v>
      </c>
      <c r="F500" s="2" t="s">
        <v>38</v>
      </c>
      <c r="G500" s="7">
        <f>Table3[[#This Row],[Max(s.salary)]]*0.045</f>
        <v>3479.22</v>
      </c>
      <c r="H500" s="7">
        <f>Table3[[#This Row],[Max(s.salary)]]-Table3[[#This Row],[4.5%]]</f>
        <v>73836.78</v>
      </c>
      <c r="I500" s="4"/>
    </row>
    <row r="501" spans="1:9" ht="15">
      <c r="A501" s="2">
        <v>86477</v>
      </c>
      <c r="B501" s="2" t="s">
        <v>361</v>
      </c>
      <c r="C501" s="2" t="s">
        <v>216</v>
      </c>
      <c r="D501" s="6">
        <v>77313</v>
      </c>
      <c r="E501" s="2" t="s">
        <v>15</v>
      </c>
      <c r="F501" s="2" t="s">
        <v>38</v>
      </c>
      <c r="G501" s="7">
        <f>Table3[[#This Row],[Max(s.salary)]]*0.045</f>
        <v>3479.085</v>
      </c>
      <c r="H501" s="7">
        <f>Table3[[#This Row],[Max(s.salary)]]-Table3[[#This Row],[4.5%]]</f>
        <v>73833.914999999994</v>
      </c>
      <c r="I501" s="4"/>
    </row>
    <row r="502" spans="1:9" ht="15">
      <c r="A502" s="2">
        <v>96469</v>
      </c>
      <c r="B502" s="2" t="s">
        <v>330</v>
      </c>
      <c r="C502" s="2" t="s">
        <v>896</v>
      </c>
      <c r="D502" s="6">
        <v>77312</v>
      </c>
      <c r="E502" s="2" t="s">
        <v>15</v>
      </c>
      <c r="F502" s="2" t="s">
        <v>38</v>
      </c>
      <c r="G502" s="7">
        <f>Table3[[#This Row],[Max(s.salary)]]*0.045</f>
        <v>3479.04</v>
      </c>
      <c r="H502" s="7">
        <f>Table3[[#This Row],[Max(s.salary)]]-Table3[[#This Row],[4.5%]]</f>
        <v>73832.960000000006</v>
      </c>
      <c r="I502" s="4"/>
    </row>
    <row r="503" spans="1:9" ht="15">
      <c r="A503" s="2">
        <v>10126</v>
      </c>
      <c r="B503" s="2" t="s">
        <v>897</v>
      </c>
      <c r="C503" s="2" t="s">
        <v>551</v>
      </c>
      <c r="D503" s="6">
        <v>77310</v>
      </c>
      <c r="E503" s="2" t="s">
        <v>15</v>
      </c>
      <c r="F503" s="2" t="s">
        <v>38</v>
      </c>
      <c r="G503" s="7">
        <f>Table3[[#This Row],[Max(s.salary)]]*0.045</f>
        <v>3478.95</v>
      </c>
      <c r="H503" s="7">
        <f>Table3[[#This Row],[Max(s.salary)]]-Table3[[#This Row],[4.5%]]</f>
        <v>73831.05</v>
      </c>
      <c r="I503" s="4"/>
    </row>
    <row r="504" spans="1:9" ht="15">
      <c r="A504" s="2">
        <v>70724</v>
      </c>
      <c r="B504" s="2" t="s">
        <v>898</v>
      </c>
      <c r="C504" s="2" t="s">
        <v>804</v>
      </c>
      <c r="D504" s="6">
        <v>77300</v>
      </c>
      <c r="E504" s="2" t="s">
        <v>15</v>
      </c>
      <c r="F504" s="2" t="s">
        <v>38</v>
      </c>
      <c r="G504" s="7">
        <f>Table3[[#This Row],[Max(s.salary)]]*0.045</f>
        <v>3478.5</v>
      </c>
      <c r="H504" s="7">
        <f>Table3[[#This Row],[Max(s.salary)]]-Table3[[#This Row],[4.5%]]</f>
        <v>73821.5</v>
      </c>
      <c r="I504" s="4"/>
    </row>
    <row r="505" spans="1:9" ht="15">
      <c r="A505" s="2">
        <v>35452</v>
      </c>
      <c r="B505" s="2" t="s">
        <v>899</v>
      </c>
      <c r="C505" s="2" t="s">
        <v>200</v>
      </c>
      <c r="D505" s="6">
        <v>77283</v>
      </c>
      <c r="E505" s="2" t="s">
        <v>15</v>
      </c>
      <c r="F505" s="2" t="s">
        <v>38</v>
      </c>
      <c r="G505" s="7">
        <f>Table3[[#This Row],[Max(s.salary)]]*0.045</f>
        <v>3477.7349999999997</v>
      </c>
      <c r="H505" s="7">
        <f>Table3[[#This Row],[Max(s.salary)]]-Table3[[#This Row],[4.5%]]</f>
        <v>73805.264999999999</v>
      </c>
      <c r="I505" s="4"/>
    </row>
    <row r="506" spans="1:9" ht="15">
      <c r="A506" s="2">
        <v>37425</v>
      </c>
      <c r="B506" s="2" t="s">
        <v>794</v>
      </c>
      <c r="C506" s="2" t="s">
        <v>900</v>
      </c>
      <c r="D506" s="6">
        <v>77273</v>
      </c>
      <c r="E506" s="2" t="s">
        <v>15</v>
      </c>
      <c r="F506" s="2" t="s">
        <v>38</v>
      </c>
      <c r="G506" s="7">
        <f>Table3[[#This Row],[Max(s.salary)]]*0.045</f>
        <v>3477.2849999999999</v>
      </c>
      <c r="H506" s="7">
        <f>Table3[[#This Row],[Max(s.salary)]]-Table3[[#This Row],[4.5%]]</f>
        <v>73795.714999999997</v>
      </c>
      <c r="I506" s="4"/>
    </row>
    <row r="507" spans="1:9" ht="15">
      <c r="A507" s="2">
        <v>99339</v>
      </c>
      <c r="B507" s="2" t="s">
        <v>213</v>
      </c>
      <c r="C507" s="2" t="s">
        <v>901</v>
      </c>
      <c r="D507" s="6">
        <v>77263</v>
      </c>
      <c r="E507" s="2" t="s">
        <v>15</v>
      </c>
      <c r="F507" s="2" t="s">
        <v>38</v>
      </c>
      <c r="G507" s="7">
        <f>Table3[[#This Row],[Max(s.salary)]]*0.045</f>
        <v>3476.835</v>
      </c>
      <c r="H507" s="7">
        <f>Table3[[#This Row],[Max(s.salary)]]-Table3[[#This Row],[4.5%]]</f>
        <v>73786.164999999994</v>
      </c>
      <c r="I507" s="4"/>
    </row>
    <row r="508" spans="1:9" ht="15">
      <c r="A508" s="2">
        <v>101995</v>
      </c>
      <c r="B508" s="2" t="s">
        <v>902</v>
      </c>
      <c r="C508" s="2" t="s">
        <v>903</v>
      </c>
      <c r="D508" s="6">
        <v>77236</v>
      </c>
      <c r="E508" s="2" t="s">
        <v>15</v>
      </c>
      <c r="F508" s="2" t="s">
        <v>38</v>
      </c>
      <c r="G508" s="7">
        <f>Table3[[#This Row],[Max(s.salary)]]*0.045</f>
        <v>3475.62</v>
      </c>
      <c r="H508" s="7">
        <f>Table3[[#This Row],[Max(s.salary)]]-Table3[[#This Row],[4.5%]]</f>
        <v>73760.38</v>
      </c>
      <c r="I508" s="4"/>
    </row>
    <row r="509" spans="1:9" ht="15">
      <c r="A509" s="2">
        <v>57048</v>
      </c>
      <c r="B509" s="2" t="s">
        <v>904</v>
      </c>
      <c r="C509" s="2" t="s">
        <v>905</v>
      </c>
      <c r="D509" s="6">
        <v>77219</v>
      </c>
      <c r="E509" s="2" t="s">
        <v>15</v>
      </c>
      <c r="F509" s="2" t="s">
        <v>38</v>
      </c>
      <c r="G509" s="7">
        <f>Table3[[#This Row],[Max(s.salary)]]*0.045</f>
        <v>3474.855</v>
      </c>
      <c r="H509" s="7">
        <f>Table3[[#This Row],[Max(s.salary)]]-Table3[[#This Row],[4.5%]]</f>
        <v>73744.145000000004</v>
      </c>
      <c r="I509" s="4"/>
    </row>
    <row r="510" spans="1:9" ht="15">
      <c r="A510" s="2">
        <v>75068</v>
      </c>
      <c r="B510" s="2" t="s">
        <v>906</v>
      </c>
      <c r="C510" s="2" t="s">
        <v>75</v>
      </c>
      <c r="D510" s="6">
        <v>77206</v>
      </c>
      <c r="E510" s="2" t="s">
        <v>15</v>
      </c>
      <c r="F510" s="2" t="s">
        <v>38</v>
      </c>
      <c r="G510" s="7">
        <f>Table3[[#This Row],[Max(s.salary)]]*0.045</f>
        <v>3474.27</v>
      </c>
      <c r="H510" s="7">
        <f>Table3[[#This Row],[Max(s.salary)]]-Table3[[#This Row],[4.5%]]</f>
        <v>73731.73</v>
      </c>
      <c r="I510" s="4"/>
    </row>
    <row r="511" spans="1:9" ht="15">
      <c r="A511" s="2">
        <v>108387</v>
      </c>
      <c r="B511" s="2" t="s">
        <v>907</v>
      </c>
      <c r="C511" s="2" t="s">
        <v>908</v>
      </c>
      <c r="D511" s="6">
        <v>77203</v>
      </c>
      <c r="E511" s="2" t="s">
        <v>15</v>
      </c>
      <c r="F511" s="2" t="s">
        <v>38</v>
      </c>
      <c r="G511" s="7">
        <f>Table3[[#This Row],[Max(s.salary)]]*0.045</f>
        <v>3474.1349999999998</v>
      </c>
      <c r="H511" s="7">
        <f>Table3[[#This Row],[Max(s.salary)]]-Table3[[#This Row],[4.5%]]</f>
        <v>73728.865000000005</v>
      </c>
      <c r="I511" s="4"/>
    </row>
    <row r="512" spans="1:9" ht="15">
      <c r="A512" s="2">
        <v>37044</v>
      </c>
      <c r="B512" s="2" t="s">
        <v>909</v>
      </c>
      <c r="C512" s="2" t="s">
        <v>910</v>
      </c>
      <c r="D512" s="6">
        <v>77143</v>
      </c>
      <c r="E512" s="2" t="s">
        <v>15</v>
      </c>
      <c r="F512" s="2" t="s">
        <v>38</v>
      </c>
      <c r="G512" s="7">
        <f>Table3[[#This Row],[Max(s.salary)]]*0.045</f>
        <v>3471.4349999999999</v>
      </c>
      <c r="H512" s="7">
        <f>Table3[[#This Row],[Max(s.salary)]]-Table3[[#This Row],[4.5%]]</f>
        <v>73671.565000000002</v>
      </c>
      <c r="I512" s="4"/>
    </row>
    <row r="513" spans="1:9" ht="15">
      <c r="A513" s="2">
        <v>51512</v>
      </c>
      <c r="B513" s="2" t="s">
        <v>90</v>
      </c>
      <c r="C513" s="2" t="s">
        <v>911</v>
      </c>
      <c r="D513" s="6">
        <v>77108</v>
      </c>
      <c r="E513" s="2" t="s">
        <v>15</v>
      </c>
      <c r="F513" s="2" t="s">
        <v>38</v>
      </c>
      <c r="G513" s="7">
        <f>Table3[[#This Row],[Max(s.salary)]]*0.045</f>
        <v>3469.8599999999997</v>
      </c>
      <c r="H513" s="7">
        <f>Table3[[#This Row],[Max(s.salary)]]-Table3[[#This Row],[4.5%]]</f>
        <v>73638.14</v>
      </c>
      <c r="I513" s="4"/>
    </row>
    <row r="514" spans="1:9" ht="15">
      <c r="A514" s="2">
        <v>40314</v>
      </c>
      <c r="B514" s="2" t="s">
        <v>381</v>
      </c>
      <c r="C514" s="2" t="s">
        <v>912</v>
      </c>
      <c r="D514" s="6">
        <v>77088</v>
      </c>
      <c r="E514" s="2" t="s">
        <v>15</v>
      </c>
      <c r="F514" s="2" t="s">
        <v>38</v>
      </c>
      <c r="G514" s="7">
        <f>Table3[[#This Row],[Max(s.salary)]]*0.045</f>
        <v>3468.96</v>
      </c>
      <c r="H514" s="7">
        <f>Table3[[#This Row],[Max(s.salary)]]-Table3[[#This Row],[4.5%]]</f>
        <v>73619.039999999994</v>
      </c>
      <c r="I514" s="4"/>
    </row>
    <row r="515" spans="1:9" ht="15">
      <c r="A515" s="2">
        <v>27336</v>
      </c>
      <c r="B515" s="2" t="s">
        <v>361</v>
      </c>
      <c r="C515" s="2" t="s">
        <v>853</v>
      </c>
      <c r="D515" s="6">
        <v>77047</v>
      </c>
      <c r="E515" s="2" t="s">
        <v>15</v>
      </c>
      <c r="F515" s="2" t="s">
        <v>38</v>
      </c>
      <c r="G515" s="7">
        <f>Table3[[#This Row],[Max(s.salary)]]*0.045</f>
        <v>3467.1149999999998</v>
      </c>
      <c r="H515" s="7">
        <f>Table3[[#This Row],[Max(s.salary)]]-Table3[[#This Row],[4.5%]]</f>
        <v>73579.884999999995</v>
      </c>
      <c r="I515" s="4"/>
    </row>
    <row r="516" spans="1:9" ht="15">
      <c r="A516" s="2">
        <v>48345</v>
      </c>
      <c r="B516" s="2" t="s">
        <v>913</v>
      </c>
      <c r="C516" s="2" t="s">
        <v>914</v>
      </c>
      <c r="D516" s="6">
        <v>77037</v>
      </c>
      <c r="E516" s="2" t="s">
        <v>15</v>
      </c>
      <c r="F516" s="2" t="s">
        <v>38</v>
      </c>
      <c r="G516" s="7">
        <f>Table3[[#This Row],[Max(s.salary)]]*0.045</f>
        <v>3466.665</v>
      </c>
      <c r="H516" s="7">
        <f>Table3[[#This Row],[Max(s.salary)]]-Table3[[#This Row],[4.5%]]</f>
        <v>73570.335000000006</v>
      </c>
      <c r="I516" s="4"/>
    </row>
    <row r="517" spans="1:9" ht="15">
      <c r="A517" s="2">
        <v>106728</v>
      </c>
      <c r="B517" s="2" t="s">
        <v>915</v>
      </c>
      <c r="C517" s="2" t="s">
        <v>916</v>
      </c>
      <c r="D517" s="6">
        <v>77031</v>
      </c>
      <c r="E517" s="2" t="s">
        <v>15</v>
      </c>
      <c r="F517" s="2" t="s">
        <v>38</v>
      </c>
      <c r="G517" s="7">
        <f>Table3[[#This Row],[Max(s.salary)]]*0.045</f>
        <v>3466.395</v>
      </c>
      <c r="H517" s="7">
        <f>Table3[[#This Row],[Max(s.salary)]]-Table3[[#This Row],[4.5%]]</f>
        <v>73564.604999999996</v>
      </c>
      <c r="I517" s="4"/>
    </row>
    <row r="518" spans="1:9" ht="15">
      <c r="A518" s="2">
        <v>24808</v>
      </c>
      <c r="B518" s="2" t="s">
        <v>917</v>
      </c>
      <c r="C518" s="2" t="s">
        <v>918</v>
      </c>
      <c r="D518" s="6">
        <v>76993</v>
      </c>
      <c r="E518" s="2" t="s">
        <v>15</v>
      </c>
      <c r="F518" s="2" t="s">
        <v>38</v>
      </c>
      <c r="G518" s="7">
        <f>Table3[[#This Row],[Max(s.salary)]]*0.045</f>
        <v>3464.6849999999999</v>
      </c>
      <c r="H518" s="7">
        <f>Table3[[#This Row],[Max(s.salary)]]-Table3[[#This Row],[4.5%]]</f>
        <v>73528.315000000002</v>
      </c>
      <c r="I518" s="4"/>
    </row>
    <row r="519" spans="1:9" ht="15">
      <c r="A519" s="2">
        <v>48938</v>
      </c>
      <c r="B519" s="2" t="s">
        <v>919</v>
      </c>
      <c r="C519" s="2" t="s">
        <v>920</v>
      </c>
      <c r="D519" s="6">
        <v>76980</v>
      </c>
      <c r="E519" s="2" t="s">
        <v>15</v>
      </c>
      <c r="F519" s="2" t="s">
        <v>38</v>
      </c>
      <c r="G519" s="7">
        <f>Table3[[#This Row],[Max(s.salary)]]*0.045</f>
        <v>3464.1</v>
      </c>
      <c r="H519" s="7">
        <f>Table3[[#This Row],[Max(s.salary)]]-Table3[[#This Row],[4.5%]]</f>
        <v>73515.899999999994</v>
      </c>
      <c r="I519" s="4"/>
    </row>
    <row r="520" spans="1:9" ht="15">
      <c r="A520" s="2">
        <v>93950</v>
      </c>
      <c r="B520" s="2" t="s">
        <v>921</v>
      </c>
      <c r="C520" s="2" t="s">
        <v>401</v>
      </c>
      <c r="D520" s="6">
        <v>76959</v>
      </c>
      <c r="E520" s="2" t="s">
        <v>15</v>
      </c>
      <c r="F520" s="2" t="s">
        <v>38</v>
      </c>
      <c r="G520" s="7">
        <f>Table3[[#This Row],[Max(s.salary)]]*0.045</f>
        <v>3463.1549999999997</v>
      </c>
      <c r="H520" s="7">
        <f>Table3[[#This Row],[Max(s.salary)]]-Table3[[#This Row],[4.5%]]</f>
        <v>73495.845000000001</v>
      </c>
      <c r="I520" s="4"/>
    </row>
    <row r="521" spans="1:9" ht="15">
      <c r="A521" s="2">
        <v>99813</v>
      </c>
      <c r="B521" s="2" t="s">
        <v>922</v>
      </c>
      <c r="C521" s="2" t="s">
        <v>923</v>
      </c>
      <c r="D521" s="6">
        <v>76959</v>
      </c>
      <c r="E521" s="2" t="s">
        <v>15</v>
      </c>
      <c r="F521" s="2" t="s">
        <v>38</v>
      </c>
      <c r="G521" s="7">
        <f>Table3[[#This Row],[Max(s.salary)]]*0.045</f>
        <v>3463.1549999999997</v>
      </c>
      <c r="H521" s="7">
        <f>Table3[[#This Row],[Max(s.salary)]]-Table3[[#This Row],[4.5%]]</f>
        <v>73495.845000000001</v>
      </c>
      <c r="I521" s="4"/>
    </row>
    <row r="522" spans="1:9" ht="15">
      <c r="A522" s="2">
        <v>31566</v>
      </c>
      <c r="B522" s="2" t="s">
        <v>149</v>
      </c>
      <c r="C522" s="2" t="s">
        <v>924</v>
      </c>
      <c r="D522" s="6">
        <v>76958</v>
      </c>
      <c r="E522" s="2" t="s">
        <v>15</v>
      </c>
      <c r="F522" s="2" t="s">
        <v>38</v>
      </c>
      <c r="G522" s="7">
        <f>Table3[[#This Row],[Max(s.salary)]]*0.045</f>
        <v>3463.1099999999997</v>
      </c>
      <c r="H522" s="7">
        <f>Table3[[#This Row],[Max(s.salary)]]-Table3[[#This Row],[4.5%]]</f>
        <v>73494.89</v>
      </c>
      <c r="I522" s="4"/>
    </row>
    <row r="523" spans="1:9" ht="15">
      <c r="A523" s="2">
        <v>41713</v>
      </c>
      <c r="B523" s="2" t="s">
        <v>925</v>
      </c>
      <c r="C523" s="2" t="s">
        <v>926</v>
      </c>
      <c r="D523" s="6">
        <v>76936</v>
      </c>
      <c r="E523" s="2" t="s">
        <v>15</v>
      </c>
      <c r="F523" s="2" t="s">
        <v>38</v>
      </c>
      <c r="G523" s="7">
        <f>Table3[[#This Row],[Max(s.salary)]]*0.045</f>
        <v>3462.12</v>
      </c>
      <c r="H523" s="7">
        <f>Table3[[#This Row],[Max(s.salary)]]-Table3[[#This Row],[4.5%]]</f>
        <v>73473.88</v>
      </c>
      <c r="I523" s="4"/>
    </row>
    <row r="524" spans="1:9" ht="15">
      <c r="A524" s="2">
        <v>32424</v>
      </c>
      <c r="B524" s="2" t="s">
        <v>884</v>
      </c>
      <c r="C524" s="2" t="s">
        <v>927</v>
      </c>
      <c r="D524" s="6">
        <v>76913</v>
      </c>
      <c r="E524" s="2" t="s">
        <v>15</v>
      </c>
      <c r="F524" s="2" t="s">
        <v>38</v>
      </c>
      <c r="G524" s="7">
        <f>Table3[[#This Row],[Max(s.salary)]]*0.045</f>
        <v>3461.085</v>
      </c>
      <c r="H524" s="7">
        <f>Table3[[#This Row],[Max(s.salary)]]-Table3[[#This Row],[4.5%]]</f>
        <v>73451.914999999994</v>
      </c>
      <c r="I524" s="4"/>
    </row>
    <row r="525" spans="1:9" ht="15">
      <c r="A525" s="2">
        <v>70687</v>
      </c>
      <c r="B525" s="2" t="s">
        <v>928</v>
      </c>
      <c r="C525" s="2" t="s">
        <v>831</v>
      </c>
      <c r="D525" s="6">
        <v>76896</v>
      </c>
      <c r="E525" s="2" t="s">
        <v>15</v>
      </c>
      <c r="F525" s="2" t="s">
        <v>38</v>
      </c>
      <c r="G525" s="7">
        <f>Table3[[#This Row],[Max(s.salary)]]*0.045</f>
        <v>3460.3199999999997</v>
      </c>
      <c r="H525" s="7">
        <f>Table3[[#This Row],[Max(s.salary)]]-Table3[[#This Row],[4.5%]]</f>
        <v>73435.679999999993</v>
      </c>
      <c r="I525" s="4"/>
    </row>
    <row r="526" spans="1:9" ht="15">
      <c r="A526" s="2">
        <v>37070</v>
      </c>
      <c r="B526" s="2" t="s">
        <v>352</v>
      </c>
      <c r="C526" s="2" t="s">
        <v>800</v>
      </c>
      <c r="D526" s="6">
        <v>76883</v>
      </c>
      <c r="E526" s="2" t="s">
        <v>15</v>
      </c>
      <c r="F526" s="2" t="s">
        <v>38</v>
      </c>
      <c r="G526" s="7">
        <f>Table3[[#This Row],[Max(s.salary)]]*0.045</f>
        <v>3459.7349999999997</v>
      </c>
      <c r="H526" s="7">
        <f>Table3[[#This Row],[Max(s.salary)]]-Table3[[#This Row],[4.5%]]</f>
        <v>73423.264999999999</v>
      </c>
      <c r="I526" s="4"/>
    </row>
    <row r="527" spans="1:9" ht="15">
      <c r="A527" s="2">
        <v>60436</v>
      </c>
      <c r="B527" s="2" t="s">
        <v>556</v>
      </c>
      <c r="C527" s="2" t="s">
        <v>405</v>
      </c>
      <c r="D527" s="6">
        <v>76881</v>
      </c>
      <c r="E527" s="2" t="s">
        <v>15</v>
      </c>
      <c r="F527" s="2" t="s">
        <v>38</v>
      </c>
      <c r="G527" s="7">
        <f>Table3[[#This Row],[Max(s.salary)]]*0.045</f>
        <v>3459.645</v>
      </c>
      <c r="H527" s="7">
        <f>Table3[[#This Row],[Max(s.salary)]]-Table3[[#This Row],[4.5%]]</f>
        <v>73421.354999999996</v>
      </c>
      <c r="I527" s="4"/>
    </row>
    <row r="528" spans="1:9" ht="15">
      <c r="A528" s="2">
        <v>85991</v>
      </c>
      <c r="B528" s="2" t="s">
        <v>929</v>
      </c>
      <c r="C528" s="2" t="s">
        <v>930</v>
      </c>
      <c r="D528" s="6">
        <v>76853</v>
      </c>
      <c r="E528" s="2" t="s">
        <v>15</v>
      </c>
      <c r="F528" s="2" t="s">
        <v>38</v>
      </c>
      <c r="G528" s="7">
        <f>Table3[[#This Row],[Max(s.salary)]]*0.045</f>
        <v>3458.3849999999998</v>
      </c>
      <c r="H528" s="7">
        <f>Table3[[#This Row],[Max(s.salary)]]-Table3[[#This Row],[4.5%]]</f>
        <v>73394.615000000005</v>
      </c>
      <c r="I528" s="4"/>
    </row>
    <row r="529" spans="1:9" ht="15">
      <c r="A529" s="2">
        <v>12525</v>
      </c>
      <c r="B529" s="2" t="s">
        <v>931</v>
      </c>
      <c r="C529" s="2" t="s">
        <v>932</v>
      </c>
      <c r="D529" s="6">
        <v>76847</v>
      </c>
      <c r="E529" s="2" t="s">
        <v>15</v>
      </c>
      <c r="F529" s="2" t="s">
        <v>38</v>
      </c>
      <c r="G529" s="7">
        <f>Table3[[#This Row],[Max(s.salary)]]*0.045</f>
        <v>3458.1149999999998</v>
      </c>
      <c r="H529" s="7">
        <f>Table3[[#This Row],[Max(s.salary)]]-Table3[[#This Row],[4.5%]]</f>
        <v>73388.884999999995</v>
      </c>
      <c r="I529" s="4"/>
    </row>
    <row r="530" spans="1:9" ht="15">
      <c r="A530" s="2">
        <v>103217</v>
      </c>
      <c r="B530" s="2" t="s">
        <v>762</v>
      </c>
      <c r="C530" s="2" t="s">
        <v>933</v>
      </c>
      <c r="D530" s="6">
        <v>76818</v>
      </c>
      <c r="E530" s="2" t="s">
        <v>15</v>
      </c>
      <c r="F530" s="2" t="s">
        <v>38</v>
      </c>
      <c r="G530" s="7">
        <f>Table3[[#This Row],[Max(s.salary)]]*0.045</f>
        <v>3456.81</v>
      </c>
      <c r="H530" s="7">
        <f>Table3[[#This Row],[Max(s.salary)]]-Table3[[#This Row],[4.5%]]</f>
        <v>73361.19</v>
      </c>
      <c r="I530" s="4"/>
    </row>
    <row r="531" spans="1:9" ht="15">
      <c r="A531" s="2">
        <v>32571</v>
      </c>
      <c r="B531" s="2" t="s">
        <v>934</v>
      </c>
      <c r="C531" s="2" t="s">
        <v>935</v>
      </c>
      <c r="D531" s="6">
        <v>76814</v>
      </c>
      <c r="E531" s="2" t="s">
        <v>15</v>
      </c>
      <c r="F531" s="2" t="s">
        <v>38</v>
      </c>
      <c r="G531" s="7">
        <f>Table3[[#This Row],[Max(s.salary)]]*0.045</f>
        <v>3456.6299999999997</v>
      </c>
      <c r="H531" s="7">
        <f>Table3[[#This Row],[Max(s.salary)]]-Table3[[#This Row],[4.5%]]</f>
        <v>73357.37</v>
      </c>
      <c r="I531" s="4"/>
    </row>
    <row r="532" spans="1:9" ht="15">
      <c r="A532" s="2">
        <v>98050</v>
      </c>
      <c r="B532" s="2" t="s">
        <v>936</v>
      </c>
      <c r="C532" s="2" t="s">
        <v>184</v>
      </c>
      <c r="D532" s="6">
        <v>76804</v>
      </c>
      <c r="E532" s="2" t="s">
        <v>15</v>
      </c>
      <c r="F532" s="2" t="s">
        <v>38</v>
      </c>
      <c r="G532" s="7">
        <f>Table3[[#This Row],[Max(s.salary)]]*0.045</f>
        <v>3456.18</v>
      </c>
      <c r="H532" s="7">
        <f>Table3[[#This Row],[Max(s.salary)]]-Table3[[#This Row],[4.5%]]</f>
        <v>73347.820000000007</v>
      </c>
      <c r="I532" s="4"/>
    </row>
    <row r="533" spans="1:9" ht="15">
      <c r="A533" s="2">
        <v>81768</v>
      </c>
      <c r="B533" s="2" t="s">
        <v>937</v>
      </c>
      <c r="C533" s="2" t="s">
        <v>670</v>
      </c>
      <c r="D533" s="6">
        <v>76803</v>
      </c>
      <c r="E533" s="2" t="s">
        <v>15</v>
      </c>
      <c r="F533" s="2" t="s">
        <v>38</v>
      </c>
      <c r="G533" s="7">
        <f>Table3[[#This Row],[Max(s.salary)]]*0.045</f>
        <v>3456.1349999999998</v>
      </c>
      <c r="H533" s="7">
        <f>Table3[[#This Row],[Max(s.salary)]]-Table3[[#This Row],[4.5%]]</f>
        <v>73346.865000000005</v>
      </c>
      <c r="I533" s="4"/>
    </row>
    <row r="534" spans="1:9" ht="15">
      <c r="A534" s="2">
        <v>97794</v>
      </c>
      <c r="B534" s="2" t="s">
        <v>938</v>
      </c>
      <c r="C534" s="2" t="s">
        <v>939</v>
      </c>
      <c r="D534" s="6">
        <v>76802</v>
      </c>
      <c r="E534" s="2" t="s">
        <v>15</v>
      </c>
      <c r="F534" s="2" t="s">
        <v>38</v>
      </c>
      <c r="G534" s="7">
        <f>Table3[[#This Row],[Max(s.salary)]]*0.045</f>
        <v>3456.0899999999997</v>
      </c>
      <c r="H534" s="7">
        <f>Table3[[#This Row],[Max(s.salary)]]-Table3[[#This Row],[4.5%]]</f>
        <v>73345.91</v>
      </c>
      <c r="I534" s="4"/>
    </row>
    <row r="535" spans="1:9" ht="15">
      <c r="A535" s="2">
        <v>55086</v>
      </c>
      <c r="B535" s="2" t="s">
        <v>725</v>
      </c>
      <c r="C535" s="2" t="s">
        <v>940</v>
      </c>
      <c r="D535" s="6">
        <v>76773</v>
      </c>
      <c r="E535" s="2" t="s">
        <v>15</v>
      </c>
      <c r="F535" s="2" t="s">
        <v>38</v>
      </c>
      <c r="G535" s="7">
        <f>Table3[[#This Row],[Max(s.salary)]]*0.045</f>
        <v>3454.7849999999999</v>
      </c>
      <c r="H535" s="7">
        <f>Table3[[#This Row],[Max(s.salary)]]-Table3[[#This Row],[4.5%]]</f>
        <v>73318.214999999997</v>
      </c>
      <c r="I535" s="4"/>
    </row>
    <row r="536" spans="1:9" ht="15">
      <c r="A536" s="2">
        <v>52247</v>
      </c>
      <c r="B536" s="2" t="s">
        <v>941</v>
      </c>
      <c r="C536" s="2" t="s">
        <v>942</v>
      </c>
      <c r="D536" s="6">
        <v>76769</v>
      </c>
      <c r="E536" s="2" t="s">
        <v>15</v>
      </c>
      <c r="F536" s="2" t="s">
        <v>38</v>
      </c>
      <c r="G536" s="7">
        <f>Table3[[#This Row],[Max(s.salary)]]*0.045</f>
        <v>3454.605</v>
      </c>
      <c r="H536" s="7">
        <f>Table3[[#This Row],[Max(s.salary)]]-Table3[[#This Row],[4.5%]]</f>
        <v>73314.395000000004</v>
      </c>
      <c r="I536" s="4"/>
    </row>
    <row r="537" spans="1:9" ht="15">
      <c r="A537" s="2">
        <v>41837</v>
      </c>
      <c r="B537" s="2" t="s">
        <v>943</v>
      </c>
      <c r="C537" s="2" t="s">
        <v>944</v>
      </c>
      <c r="D537" s="6">
        <v>76767</v>
      </c>
      <c r="E537" s="2" t="s">
        <v>15</v>
      </c>
      <c r="F537" s="2" t="s">
        <v>38</v>
      </c>
      <c r="G537" s="7">
        <f>Table3[[#This Row],[Max(s.salary)]]*0.045</f>
        <v>3454.5149999999999</v>
      </c>
      <c r="H537" s="7">
        <f>Table3[[#This Row],[Max(s.salary)]]-Table3[[#This Row],[4.5%]]</f>
        <v>73312.485000000001</v>
      </c>
      <c r="I537" s="4"/>
    </row>
    <row r="538" spans="1:9" ht="15">
      <c r="A538" s="2">
        <v>79906</v>
      </c>
      <c r="B538" s="2" t="s">
        <v>945</v>
      </c>
      <c r="C538" s="2" t="s">
        <v>946</v>
      </c>
      <c r="D538" s="6">
        <v>76736</v>
      </c>
      <c r="E538" s="2" t="s">
        <v>15</v>
      </c>
      <c r="F538" s="2" t="s">
        <v>38</v>
      </c>
      <c r="G538" s="7">
        <f>Table3[[#This Row],[Max(s.salary)]]*0.045</f>
        <v>3453.12</v>
      </c>
      <c r="H538" s="7">
        <f>Table3[[#This Row],[Max(s.salary)]]-Table3[[#This Row],[4.5%]]</f>
        <v>73282.880000000005</v>
      </c>
      <c r="I538" s="4"/>
    </row>
    <row r="539" spans="1:9" ht="15">
      <c r="A539" s="2">
        <v>57690</v>
      </c>
      <c r="B539" s="2" t="s">
        <v>931</v>
      </c>
      <c r="C539" s="2" t="s">
        <v>408</v>
      </c>
      <c r="D539" s="6">
        <v>76727</v>
      </c>
      <c r="E539" s="2" t="s">
        <v>15</v>
      </c>
      <c r="F539" s="2" t="s">
        <v>38</v>
      </c>
      <c r="G539" s="7">
        <f>Table3[[#This Row],[Max(s.salary)]]*0.045</f>
        <v>3452.7149999999997</v>
      </c>
      <c r="H539" s="7">
        <f>Table3[[#This Row],[Max(s.salary)]]-Table3[[#This Row],[4.5%]]</f>
        <v>73274.285000000003</v>
      </c>
      <c r="I539" s="4"/>
    </row>
    <row r="540" spans="1:9" ht="15">
      <c r="A540" s="2">
        <v>31315</v>
      </c>
      <c r="B540" s="2" t="s">
        <v>947</v>
      </c>
      <c r="C540" s="2" t="s">
        <v>948</v>
      </c>
      <c r="D540" s="6">
        <v>76666</v>
      </c>
      <c r="E540" s="2" t="s">
        <v>15</v>
      </c>
      <c r="F540" s="2" t="s">
        <v>38</v>
      </c>
      <c r="G540" s="7">
        <f>Table3[[#This Row],[Max(s.salary)]]*0.045</f>
        <v>3449.97</v>
      </c>
      <c r="H540" s="7">
        <f>Table3[[#This Row],[Max(s.salary)]]-Table3[[#This Row],[4.5%]]</f>
        <v>73216.03</v>
      </c>
      <c r="I540" s="4"/>
    </row>
    <row r="541" spans="1:9" ht="15">
      <c r="A541" s="2">
        <v>12846</v>
      </c>
      <c r="B541" s="2" t="s">
        <v>949</v>
      </c>
      <c r="C541" s="2" t="s">
        <v>950</v>
      </c>
      <c r="D541" s="6">
        <v>76625</v>
      </c>
      <c r="E541" s="2" t="s">
        <v>15</v>
      </c>
      <c r="F541" s="2" t="s">
        <v>38</v>
      </c>
      <c r="G541" s="7">
        <f>Table3[[#This Row],[Max(s.salary)]]*0.045</f>
        <v>3448.125</v>
      </c>
      <c r="H541" s="7">
        <f>Table3[[#This Row],[Max(s.salary)]]-Table3[[#This Row],[4.5%]]</f>
        <v>73176.875</v>
      </c>
      <c r="I541" s="4"/>
    </row>
    <row r="542" spans="1:9" ht="15">
      <c r="A542" s="2">
        <v>14490</v>
      </c>
      <c r="B542" s="2" t="s">
        <v>951</v>
      </c>
      <c r="C542" s="2" t="s">
        <v>952</v>
      </c>
      <c r="D542" s="6">
        <v>76611</v>
      </c>
      <c r="E542" s="2" t="s">
        <v>15</v>
      </c>
      <c r="F542" s="2" t="s">
        <v>38</v>
      </c>
      <c r="G542" s="7">
        <f>Table3[[#This Row],[Max(s.salary)]]*0.045</f>
        <v>3447.4949999999999</v>
      </c>
      <c r="H542" s="7">
        <f>Table3[[#This Row],[Max(s.salary)]]-Table3[[#This Row],[4.5%]]</f>
        <v>73163.505000000005</v>
      </c>
      <c r="I542" s="4"/>
    </row>
    <row r="543" spans="1:9" ht="15">
      <c r="A543" s="2">
        <v>11278</v>
      </c>
      <c r="B543" s="2" t="s">
        <v>953</v>
      </c>
      <c r="C543" s="2" t="s">
        <v>224</v>
      </c>
      <c r="D543" s="6">
        <v>76604</v>
      </c>
      <c r="E543" s="2" t="s">
        <v>15</v>
      </c>
      <c r="F543" s="2" t="s">
        <v>38</v>
      </c>
      <c r="G543" s="7">
        <f>Table3[[#This Row],[Max(s.salary)]]*0.045</f>
        <v>3447.18</v>
      </c>
      <c r="H543" s="7">
        <f>Table3[[#This Row],[Max(s.salary)]]-Table3[[#This Row],[4.5%]]</f>
        <v>73156.820000000007</v>
      </c>
      <c r="I543" s="4"/>
    </row>
    <row r="544" spans="1:9" ht="15">
      <c r="A544" s="2">
        <v>80116</v>
      </c>
      <c r="B544" s="2" t="s">
        <v>954</v>
      </c>
      <c r="C544" s="2" t="s">
        <v>955</v>
      </c>
      <c r="D544" s="6">
        <v>76599</v>
      </c>
      <c r="E544" s="2" t="s">
        <v>15</v>
      </c>
      <c r="F544" s="2" t="s">
        <v>38</v>
      </c>
      <c r="G544" s="7">
        <f>Table3[[#This Row],[Max(s.salary)]]*0.045</f>
        <v>3446.9549999999999</v>
      </c>
      <c r="H544" s="7">
        <f>Table3[[#This Row],[Max(s.salary)]]-Table3[[#This Row],[4.5%]]</f>
        <v>73152.044999999998</v>
      </c>
      <c r="I544" s="4"/>
    </row>
    <row r="545" spans="1:9" ht="15">
      <c r="A545" s="2">
        <v>69605</v>
      </c>
      <c r="B545" s="2" t="s">
        <v>956</v>
      </c>
      <c r="C545" s="2" t="s">
        <v>168</v>
      </c>
      <c r="D545" s="6">
        <v>76584</v>
      </c>
      <c r="E545" s="2" t="s">
        <v>15</v>
      </c>
      <c r="F545" s="2" t="s">
        <v>38</v>
      </c>
      <c r="G545" s="7">
        <f>Table3[[#This Row],[Max(s.salary)]]*0.045</f>
        <v>3446.2799999999997</v>
      </c>
      <c r="H545" s="7">
        <f>Table3[[#This Row],[Max(s.salary)]]-Table3[[#This Row],[4.5%]]</f>
        <v>73137.72</v>
      </c>
      <c r="I545" s="4"/>
    </row>
    <row r="546" spans="1:9" ht="15">
      <c r="A546" s="2">
        <v>94479</v>
      </c>
      <c r="B546" s="2" t="s">
        <v>554</v>
      </c>
      <c r="C546" s="2" t="s">
        <v>957</v>
      </c>
      <c r="D546" s="6">
        <v>76578</v>
      </c>
      <c r="E546" s="2" t="s">
        <v>15</v>
      </c>
      <c r="F546" s="2" t="s">
        <v>38</v>
      </c>
      <c r="G546" s="7">
        <f>Table3[[#This Row],[Max(s.salary)]]*0.045</f>
        <v>3446.0099999999998</v>
      </c>
      <c r="H546" s="7">
        <f>Table3[[#This Row],[Max(s.salary)]]-Table3[[#This Row],[4.5%]]</f>
        <v>73131.990000000005</v>
      </c>
      <c r="I546" s="4"/>
    </row>
    <row r="547" spans="1:9" ht="15">
      <c r="A547" s="2">
        <v>99373</v>
      </c>
      <c r="B547" s="2" t="s">
        <v>958</v>
      </c>
      <c r="C547" s="2" t="s">
        <v>959</v>
      </c>
      <c r="D547" s="6">
        <v>76578</v>
      </c>
      <c r="E547" s="2" t="s">
        <v>15</v>
      </c>
      <c r="F547" s="2" t="s">
        <v>38</v>
      </c>
      <c r="G547" s="7">
        <f>Table3[[#This Row],[Max(s.salary)]]*0.045</f>
        <v>3446.0099999999998</v>
      </c>
      <c r="H547" s="7">
        <f>Table3[[#This Row],[Max(s.salary)]]-Table3[[#This Row],[4.5%]]</f>
        <v>73131.990000000005</v>
      </c>
      <c r="I547" s="4"/>
    </row>
    <row r="548" spans="1:9" ht="15">
      <c r="A548" s="2">
        <v>81235</v>
      </c>
      <c r="B548" s="2" t="s">
        <v>960</v>
      </c>
      <c r="C548" s="2" t="s">
        <v>401</v>
      </c>
      <c r="D548" s="6">
        <v>76539</v>
      </c>
      <c r="E548" s="2" t="s">
        <v>15</v>
      </c>
      <c r="F548" s="2" t="s">
        <v>38</v>
      </c>
      <c r="G548" s="7">
        <f>Table3[[#This Row],[Max(s.salary)]]*0.045</f>
        <v>3444.2549999999997</v>
      </c>
      <c r="H548" s="7">
        <f>Table3[[#This Row],[Max(s.salary)]]-Table3[[#This Row],[4.5%]]</f>
        <v>73094.744999999995</v>
      </c>
      <c r="I548" s="4"/>
    </row>
    <row r="549" spans="1:9" ht="15">
      <c r="A549" s="2">
        <v>43958</v>
      </c>
      <c r="B549" s="2" t="s">
        <v>961</v>
      </c>
      <c r="C549" s="2" t="s">
        <v>962</v>
      </c>
      <c r="D549" s="6">
        <v>76533</v>
      </c>
      <c r="E549" s="2" t="s">
        <v>15</v>
      </c>
      <c r="F549" s="2" t="s">
        <v>38</v>
      </c>
      <c r="G549" s="7">
        <f>Table3[[#This Row],[Max(s.salary)]]*0.045</f>
        <v>3443.9849999999997</v>
      </c>
      <c r="H549" s="7">
        <f>Table3[[#This Row],[Max(s.salary)]]-Table3[[#This Row],[4.5%]]</f>
        <v>73089.014999999999</v>
      </c>
      <c r="I549" s="4"/>
    </row>
    <row r="550" spans="1:9" ht="15">
      <c r="A550" s="2">
        <v>28718</v>
      </c>
      <c r="B550" s="2" t="s">
        <v>892</v>
      </c>
      <c r="C550" s="2" t="s">
        <v>471</v>
      </c>
      <c r="D550" s="6">
        <v>76524</v>
      </c>
      <c r="E550" s="2" t="s">
        <v>15</v>
      </c>
      <c r="F550" s="2" t="s">
        <v>38</v>
      </c>
      <c r="G550" s="7">
        <f>Table3[[#This Row],[Max(s.salary)]]*0.045</f>
        <v>3443.58</v>
      </c>
      <c r="H550" s="7">
        <f>Table3[[#This Row],[Max(s.salary)]]-Table3[[#This Row],[4.5%]]</f>
        <v>73080.42</v>
      </c>
      <c r="I550" s="4"/>
    </row>
    <row r="551" spans="1:9" ht="15">
      <c r="A551" s="2">
        <v>89716</v>
      </c>
      <c r="B551" s="2" t="s">
        <v>832</v>
      </c>
      <c r="C551" s="2" t="s">
        <v>963</v>
      </c>
      <c r="D551" s="6">
        <v>76524</v>
      </c>
      <c r="E551" s="2" t="s">
        <v>15</v>
      </c>
      <c r="F551" s="2" t="s">
        <v>38</v>
      </c>
      <c r="G551" s="7">
        <f>Table3[[#This Row],[Max(s.salary)]]*0.045</f>
        <v>3443.58</v>
      </c>
      <c r="H551" s="7">
        <f>Table3[[#This Row],[Max(s.salary)]]-Table3[[#This Row],[4.5%]]</f>
        <v>73080.42</v>
      </c>
      <c r="I551" s="4"/>
    </row>
    <row r="552" spans="1:9" ht="15">
      <c r="A552" s="2">
        <v>52317</v>
      </c>
      <c r="B552" s="2" t="s">
        <v>964</v>
      </c>
      <c r="C552" s="2" t="s">
        <v>965</v>
      </c>
      <c r="D552" s="6">
        <v>76507</v>
      </c>
      <c r="E552" s="2" t="s">
        <v>15</v>
      </c>
      <c r="F552" s="2" t="s">
        <v>38</v>
      </c>
      <c r="G552" s="7">
        <f>Table3[[#This Row],[Max(s.salary)]]*0.045</f>
        <v>3442.8150000000001</v>
      </c>
      <c r="H552" s="7">
        <f>Table3[[#This Row],[Max(s.salary)]]-Table3[[#This Row],[4.5%]]</f>
        <v>73064.184999999998</v>
      </c>
      <c r="I552" s="4"/>
    </row>
    <row r="553" spans="1:9" ht="15">
      <c r="A553" s="2">
        <v>78730</v>
      </c>
      <c r="B553" s="2" t="s">
        <v>966</v>
      </c>
      <c r="C553" s="2" t="s">
        <v>967</v>
      </c>
      <c r="D553" s="6">
        <v>76450</v>
      </c>
      <c r="E553" s="2" t="s">
        <v>15</v>
      </c>
      <c r="F553" s="2" t="s">
        <v>38</v>
      </c>
      <c r="G553" s="7">
        <f>Table3[[#This Row],[Max(s.salary)]]*0.045</f>
        <v>3440.25</v>
      </c>
      <c r="H553" s="7">
        <f>Table3[[#This Row],[Max(s.salary)]]-Table3[[#This Row],[4.5%]]</f>
        <v>73009.75</v>
      </c>
      <c r="I553" s="4"/>
    </row>
    <row r="554" spans="1:9" ht="15">
      <c r="A554" s="2">
        <v>27038</v>
      </c>
      <c r="B554" s="2" t="s">
        <v>968</v>
      </c>
      <c r="C554" s="2" t="s">
        <v>789</v>
      </c>
      <c r="D554" s="6">
        <v>76448</v>
      </c>
      <c r="E554" s="2" t="s">
        <v>15</v>
      </c>
      <c r="F554" s="2" t="s">
        <v>38</v>
      </c>
      <c r="G554" s="7">
        <f>Table3[[#This Row],[Max(s.salary)]]*0.045</f>
        <v>3440.16</v>
      </c>
      <c r="H554" s="7">
        <f>Table3[[#This Row],[Max(s.salary)]]-Table3[[#This Row],[4.5%]]</f>
        <v>73007.839999999997</v>
      </c>
      <c r="I554" s="4"/>
    </row>
    <row r="555" spans="1:9" ht="15">
      <c r="A555" s="2">
        <v>18072</v>
      </c>
      <c r="B555" s="2" t="s">
        <v>969</v>
      </c>
      <c r="C555" s="2" t="s">
        <v>618</v>
      </c>
      <c r="D555" s="6">
        <v>76421</v>
      </c>
      <c r="E555" s="2" t="s">
        <v>15</v>
      </c>
      <c r="F555" s="2" t="s">
        <v>38</v>
      </c>
      <c r="G555" s="7">
        <f>Table3[[#This Row],[Max(s.salary)]]*0.045</f>
        <v>3438.9449999999997</v>
      </c>
      <c r="H555" s="7">
        <f>Table3[[#This Row],[Max(s.salary)]]-Table3[[#This Row],[4.5%]]</f>
        <v>72982.054999999993</v>
      </c>
      <c r="I555" s="4"/>
    </row>
    <row r="556" spans="1:9" ht="15">
      <c r="A556" s="2">
        <v>23119</v>
      </c>
      <c r="B556" s="2" t="s">
        <v>890</v>
      </c>
      <c r="C556" s="2" t="s">
        <v>970</v>
      </c>
      <c r="D556" s="6">
        <v>76407</v>
      </c>
      <c r="E556" s="2" t="s">
        <v>15</v>
      </c>
      <c r="F556" s="2" t="s">
        <v>38</v>
      </c>
      <c r="G556" s="7">
        <f>Table3[[#This Row],[Max(s.salary)]]*0.045</f>
        <v>3438.3150000000001</v>
      </c>
      <c r="H556" s="7">
        <f>Table3[[#This Row],[Max(s.salary)]]-Table3[[#This Row],[4.5%]]</f>
        <v>72968.684999999998</v>
      </c>
      <c r="I556" s="4"/>
    </row>
    <row r="557" spans="1:9" ht="15">
      <c r="A557" s="2">
        <v>40499</v>
      </c>
      <c r="B557" s="2" t="s">
        <v>971</v>
      </c>
      <c r="C557" s="2" t="s">
        <v>972</v>
      </c>
      <c r="D557" s="6">
        <v>76402</v>
      </c>
      <c r="E557" s="2" t="s">
        <v>15</v>
      </c>
      <c r="F557" s="2" t="s">
        <v>38</v>
      </c>
      <c r="G557" s="7">
        <f>Table3[[#This Row],[Max(s.salary)]]*0.045</f>
        <v>3438.0899999999997</v>
      </c>
      <c r="H557" s="7">
        <f>Table3[[#This Row],[Max(s.salary)]]-Table3[[#This Row],[4.5%]]</f>
        <v>72963.91</v>
      </c>
      <c r="I557" s="4"/>
    </row>
    <row r="558" spans="1:9" ht="15">
      <c r="A558" s="2">
        <v>55234</v>
      </c>
      <c r="B558" s="2" t="s">
        <v>973</v>
      </c>
      <c r="C558" s="2" t="s">
        <v>974</v>
      </c>
      <c r="D558" s="6">
        <v>76395</v>
      </c>
      <c r="E558" s="2" t="s">
        <v>15</v>
      </c>
      <c r="F558" s="2" t="s">
        <v>38</v>
      </c>
      <c r="G558" s="7">
        <f>Table3[[#This Row],[Max(s.salary)]]*0.045</f>
        <v>3437.7750000000001</v>
      </c>
      <c r="H558" s="7">
        <f>Table3[[#This Row],[Max(s.salary)]]-Table3[[#This Row],[4.5%]]</f>
        <v>72957.225000000006</v>
      </c>
      <c r="I558" s="4"/>
    </row>
    <row r="559" spans="1:9" ht="15">
      <c r="A559" s="2">
        <v>78699</v>
      </c>
      <c r="B559" s="2" t="s">
        <v>975</v>
      </c>
      <c r="C559" s="2" t="s">
        <v>646</v>
      </c>
      <c r="D559" s="6">
        <v>76395</v>
      </c>
      <c r="E559" s="2" t="s">
        <v>15</v>
      </c>
      <c r="F559" s="2" t="s">
        <v>38</v>
      </c>
      <c r="G559" s="7">
        <f>Table3[[#This Row],[Max(s.salary)]]*0.045</f>
        <v>3437.7750000000001</v>
      </c>
      <c r="H559" s="7">
        <f>Table3[[#This Row],[Max(s.salary)]]-Table3[[#This Row],[4.5%]]</f>
        <v>72957.225000000006</v>
      </c>
      <c r="I559" s="4"/>
    </row>
    <row r="560" spans="1:9" ht="15">
      <c r="A560" s="2">
        <v>92337</v>
      </c>
      <c r="B560" s="2" t="s">
        <v>169</v>
      </c>
      <c r="C560" s="2" t="s">
        <v>976</v>
      </c>
      <c r="D560" s="6">
        <v>76364</v>
      </c>
      <c r="E560" s="2" t="s">
        <v>15</v>
      </c>
      <c r="F560" s="2" t="s">
        <v>38</v>
      </c>
      <c r="G560" s="7">
        <f>Table3[[#This Row],[Max(s.salary)]]*0.045</f>
        <v>3436.3799999999997</v>
      </c>
      <c r="H560" s="7">
        <f>Table3[[#This Row],[Max(s.salary)]]-Table3[[#This Row],[4.5%]]</f>
        <v>72927.62</v>
      </c>
      <c r="I560" s="4"/>
    </row>
    <row r="561" spans="1:9" ht="15">
      <c r="A561" s="2">
        <v>102680</v>
      </c>
      <c r="B561" s="2" t="s">
        <v>749</v>
      </c>
      <c r="C561" s="2" t="s">
        <v>977</v>
      </c>
      <c r="D561" s="6">
        <v>76355</v>
      </c>
      <c r="E561" s="2" t="s">
        <v>15</v>
      </c>
      <c r="F561" s="2" t="s">
        <v>38</v>
      </c>
      <c r="G561" s="7">
        <f>Table3[[#This Row],[Max(s.salary)]]*0.045</f>
        <v>3435.9749999999999</v>
      </c>
      <c r="H561" s="7">
        <f>Table3[[#This Row],[Max(s.salary)]]-Table3[[#This Row],[4.5%]]</f>
        <v>72919.024999999994</v>
      </c>
      <c r="I561" s="4"/>
    </row>
    <row r="562" spans="1:9" ht="15">
      <c r="A562" s="2">
        <v>30307</v>
      </c>
      <c r="B562" s="2" t="s">
        <v>978</v>
      </c>
      <c r="C562" s="2" t="s">
        <v>979</v>
      </c>
      <c r="D562" s="6">
        <v>76346</v>
      </c>
      <c r="E562" s="2" t="s">
        <v>15</v>
      </c>
      <c r="F562" s="2" t="s">
        <v>38</v>
      </c>
      <c r="G562" s="7">
        <f>Table3[[#This Row],[Max(s.salary)]]*0.045</f>
        <v>3435.5699999999997</v>
      </c>
      <c r="H562" s="7">
        <f>Table3[[#This Row],[Max(s.salary)]]-Table3[[#This Row],[4.5%]]</f>
        <v>72910.429999999993</v>
      </c>
      <c r="I562" s="4"/>
    </row>
    <row r="563" spans="1:9" ht="15">
      <c r="A563" s="2">
        <v>67990</v>
      </c>
      <c r="B563" s="2" t="s">
        <v>938</v>
      </c>
      <c r="C563" s="2" t="s">
        <v>903</v>
      </c>
      <c r="D563" s="6">
        <v>76313</v>
      </c>
      <c r="E563" s="2" t="s">
        <v>15</v>
      </c>
      <c r="F563" s="2" t="s">
        <v>38</v>
      </c>
      <c r="G563" s="7">
        <f>Table3[[#This Row],[Max(s.salary)]]*0.045</f>
        <v>3434.085</v>
      </c>
      <c r="H563" s="7">
        <f>Table3[[#This Row],[Max(s.salary)]]-Table3[[#This Row],[4.5%]]</f>
        <v>72878.914999999994</v>
      </c>
      <c r="I563" s="4"/>
    </row>
    <row r="564" spans="1:9" ht="15">
      <c r="A564" s="2">
        <v>11563</v>
      </c>
      <c r="B564" s="2" t="s">
        <v>980</v>
      </c>
      <c r="C564" s="2" t="s">
        <v>173</v>
      </c>
      <c r="D564" s="6">
        <v>76312</v>
      </c>
      <c r="E564" s="2" t="s">
        <v>15</v>
      </c>
      <c r="F564" s="2" t="s">
        <v>38</v>
      </c>
      <c r="G564" s="7">
        <f>Table3[[#This Row],[Max(s.salary)]]*0.045</f>
        <v>3434.04</v>
      </c>
      <c r="H564" s="7">
        <f>Table3[[#This Row],[Max(s.salary)]]-Table3[[#This Row],[4.5%]]</f>
        <v>72877.960000000006</v>
      </c>
      <c r="I564" s="4"/>
    </row>
    <row r="565" spans="1:9" ht="15">
      <c r="A565" s="2">
        <v>53381</v>
      </c>
      <c r="B565" s="2" t="s">
        <v>981</v>
      </c>
      <c r="C565" s="2" t="s">
        <v>83</v>
      </c>
      <c r="D565" s="6">
        <v>76299</v>
      </c>
      <c r="E565" s="2" t="s">
        <v>15</v>
      </c>
      <c r="F565" s="2" t="s">
        <v>38</v>
      </c>
      <c r="G565" s="7">
        <f>Table3[[#This Row],[Max(s.salary)]]*0.045</f>
        <v>3433.4549999999999</v>
      </c>
      <c r="H565" s="7">
        <f>Table3[[#This Row],[Max(s.salary)]]-Table3[[#This Row],[4.5%]]</f>
        <v>72865.544999999998</v>
      </c>
      <c r="I565" s="4"/>
    </row>
    <row r="566" spans="1:9" ht="15">
      <c r="A566" s="2">
        <v>49361</v>
      </c>
      <c r="B566" s="2" t="s">
        <v>635</v>
      </c>
      <c r="C566" s="2" t="s">
        <v>982</v>
      </c>
      <c r="D566" s="6">
        <v>76298</v>
      </c>
      <c r="E566" s="2" t="s">
        <v>15</v>
      </c>
      <c r="F566" s="2" t="s">
        <v>38</v>
      </c>
      <c r="G566" s="7">
        <f>Table3[[#This Row],[Max(s.salary)]]*0.045</f>
        <v>3433.41</v>
      </c>
      <c r="H566" s="7">
        <f>Table3[[#This Row],[Max(s.salary)]]-Table3[[#This Row],[4.5%]]</f>
        <v>72864.59</v>
      </c>
      <c r="I566" s="4"/>
    </row>
    <row r="567" spans="1:9" ht="15">
      <c r="A567" s="2">
        <v>19513</v>
      </c>
      <c r="B567" s="2" t="s">
        <v>582</v>
      </c>
      <c r="C567" s="2" t="s">
        <v>983</v>
      </c>
      <c r="D567" s="6">
        <v>76293</v>
      </c>
      <c r="E567" s="2" t="s">
        <v>15</v>
      </c>
      <c r="F567" s="2" t="s">
        <v>38</v>
      </c>
      <c r="G567" s="7">
        <f>Table3[[#This Row],[Max(s.salary)]]*0.045</f>
        <v>3433.1849999999999</v>
      </c>
      <c r="H567" s="7">
        <f>Table3[[#This Row],[Max(s.salary)]]-Table3[[#This Row],[4.5%]]</f>
        <v>72859.815000000002</v>
      </c>
      <c r="I567" s="4"/>
    </row>
    <row r="568" spans="1:9" ht="15">
      <c r="A568" s="2">
        <v>28936</v>
      </c>
      <c r="B568" s="2" t="s">
        <v>984</v>
      </c>
      <c r="C568" s="2" t="s">
        <v>923</v>
      </c>
      <c r="D568" s="6">
        <v>76292</v>
      </c>
      <c r="E568" s="2" t="s">
        <v>15</v>
      </c>
      <c r="F568" s="2" t="s">
        <v>38</v>
      </c>
      <c r="G568" s="7">
        <f>Table3[[#This Row],[Max(s.salary)]]*0.045</f>
        <v>3433.14</v>
      </c>
      <c r="H568" s="7">
        <f>Table3[[#This Row],[Max(s.salary)]]-Table3[[#This Row],[4.5%]]</f>
        <v>72858.86</v>
      </c>
      <c r="I568" s="4"/>
    </row>
    <row r="569" spans="1:9" ht="15">
      <c r="A569" s="2">
        <v>83065</v>
      </c>
      <c r="B569" s="2" t="s">
        <v>985</v>
      </c>
      <c r="C569" s="2" t="s">
        <v>986</v>
      </c>
      <c r="D569" s="6">
        <v>76292</v>
      </c>
      <c r="E569" s="2" t="s">
        <v>15</v>
      </c>
      <c r="F569" s="2" t="s">
        <v>38</v>
      </c>
      <c r="G569" s="7">
        <f>Table3[[#This Row],[Max(s.salary)]]*0.045</f>
        <v>3433.14</v>
      </c>
      <c r="H569" s="7">
        <f>Table3[[#This Row],[Max(s.salary)]]-Table3[[#This Row],[4.5%]]</f>
        <v>72858.86</v>
      </c>
      <c r="I569" s="4"/>
    </row>
    <row r="570" spans="1:9" ht="15">
      <c r="A570" s="2">
        <v>78021</v>
      </c>
      <c r="B570" s="2" t="s">
        <v>987</v>
      </c>
      <c r="C570" s="2" t="s">
        <v>451</v>
      </c>
      <c r="D570" s="6">
        <v>76287</v>
      </c>
      <c r="E570" s="2" t="s">
        <v>15</v>
      </c>
      <c r="F570" s="2" t="s">
        <v>38</v>
      </c>
      <c r="G570" s="7">
        <f>Table3[[#This Row],[Max(s.salary)]]*0.045</f>
        <v>3432.915</v>
      </c>
      <c r="H570" s="7">
        <f>Table3[[#This Row],[Max(s.salary)]]-Table3[[#This Row],[4.5%]]</f>
        <v>72854.085000000006</v>
      </c>
      <c r="I570" s="4"/>
    </row>
    <row r="571" spans="1:9" ht="15">
      <c r="A571" s="2">
        <v>59352</v>
      </c>
      <c r="B571" s="2" t="s">
        <v>391</v>
      </c>
      <c r="C571" s="2" t="s">
        <v>988</v>
      </c>
      <c r="D571" s="6">
        <v>76264</v>
      </c>
      <c r="E571" s="2" t="s">
        <v>15</v>
      </c>
      <c r="F571" s="2" t="s">
        <v>38</v>
      </c>
      <c r="G571" s="7">
        <f>Table3[[#This Row],[Max(s.salary)]]*0.045</f>
        <v>3431.8799999999997</v>
      </c>
      <c r="H571" s="7">
        <f>Table3[[#This Row],[Max(s.salary)]]-Table3[[#This Row],[4.5%]]</f>
        <v>72832.12</v>
      </c>
      <c r="I571" s="4"/>
    </row>
    <row r="572" spans="1:9" ht="15">
      <c r="A572" s="2">
        <v>17444</v>
      </c>
      <c r="B572" s="2" t="s">
        <v>989</v>
      </c>
      <c r="C572" s="2" t="s">
        <v>35</v>
      </c>
      <c r="D572" s="6">
        <v>76228</v>
      </c>
      <c r="E572" s="2" t="s">
        <v>15</v>
      </c>
      <c r="F572" s="2" t="s">
        <v>38</v>
      </c>
      <c r="G572" s="7">
        <f>Table3[[#This Row],[Max(s.salary)]]*0.045</f>
        <v>3430.2599999999998</v>
      </c>
      <c r="H572" s="7">
        <f>Table3[[#This Row],[Max(s.salary)]]-Table3[[#This Row],[4.5%]]</f>
        <v>72797.740000000005</v>
      </c>
      <c r="I572" s="4"/>
    </row>
    <row r="573" spans="1:9" ht="15">
      <c r="A573" s="2">
        <v>23164</v>
      </c>
      <c r="B573" s="2" t="s">
        <v>593</v>
      </c>
      <c r="C573" s="2" t="s">
        <v>803</v>
      </c>
      <c r="D573" s="6">
        <v>76225</v>
      </c>
      <c r="E573" s="2" t="s">
        <v>15</v>
      </c>
      <c r="F573" s="2" t="s">
        <v>38</v>
      </c>
      <c r="G573" s="7">
        <f>Table3[[#This Row],[Max(s.salary)]]*0.045</f>
        <v>3430.125</v>
      </c>
      <c r="H573" s="7">
        <f>Table3[[#This Row],[Max(s.salary)]]-Table3[[#This Row],[4.5%]]</f>
        <v>72794.875</v>
      </c>
      <c r="I573" s="4"/>
    </row>
    <row r="574" spans="1:9" ht="15">
      <c r="A574" s="2">
        <v>25461</v>
      </c>
      <c r="B574" s="2" t="s">
        <v>990</v>
      </c>
      <c r="C574" s="2" t="s">
        <v>991</v>
      </c>
      <c r="D574" s="6">
        <v>76196</v>
      </c>
      <c r="E574" s="2" t="s">
        <v>15</v>
      </c>
      <c r="F574" s="2" t="s">
        <v>38</v>
      </c>
      <c r="G574" s="7">
        <f>Table3[[#This Row],[Max(s.salary)]]*0.045</f>
        <v>3428.8199999999997</v>
      </c>
      <c r="H574" s="7">
        <f>Table3[[#This Row],[Max(s.salary)]]-Table3[[#This Row],[4.5%]]</f>
        <v>72767.179999999993</v>
      </c>
      <c r="I574" s="4"/>
    </row>
    <row r="575" spans="1:9" ht="15">
      <c r="A575" s="2">
        <v>58377</v>
      </c>
      <c r="B575" s="2" t="s">
        <v>992</v>
      </c>
      <c r="C575" s="2" t="s">
        <v>867</v>
      </c>
      <c r="D575" s="6">
        <v>76172</v>
      </c>
      <c r="E575" s="2" t="s">
        <v>15</v>
      </c>
      <c r="F575" s="2" t="s">
        <v>38</v>
      </c>
      <c r="G575" s="7">
        <f>Table3[[#This Row],[Max(s.salary)]]*0.045</f>
        <v>3427.74</v>
      </c>
      <c r="H575" s="7">
        <f>Table3[[#This Row],[Max(s.salary)]]-Table3[[#This Row],[4.5%]]</f>
        <v>72744.259999999995</v>
      </c>
      <c r="I575" s="4"/>
    </row>
    <row r="576" spans="1:9" ht="15">
      <c r="A576" s="2">
        <v>65630</v>
      </c>
      <c r="B576" s="2" t="s">
        <v>993</v>
      </c>
      <c r="C576" s="2" t="s">
        <v>458</v>
      </c>
      <c r="D576" s="6">
        <v>76170</v>
      </c>
      <c r="E576" s="2" t="s">
        <v>15</v>
      </c>
      <c r="F576" s="2" t="s">
        <v>38</v>
      </c>
      <c r="G576" s="7">
        <f>Table3[[#This Row],[Max(s.salary)]]*0.045</f>
        <v>3427.65</v>
      </c>
      <c r="H576" s="7">
        <f>Table3[[#This Row],[Max(s.salary)]]-Table3[[#This Row],[4.5%]]</f>
        <v>72742.350000000006</v>
      </c>
      <c r="I576" s="4"/>
    </row>
    <row r="577" spans="1:9" ht="15">
      <c r="A577" s="2">
        <v>54869</v>
      </c>
      <c r="B577" s="2" t="s">
        <v>994</v>
      </c>
      <c r="C577" s="2" t="s">
        <v>995</v>
      </c>
      <c r="D577" s="6">
        <v>76157</v>
      </c>
      <c r="E577" s="2" t="s">
        <v>15</v>
      </c>
      <c r="F577" s="2" t="s">
        <v>38</v>
      </c>
      <c r="G577" s="7">
        <f>Table3[[#This Row],[Max(s.salary)]]*0.045</f>
        <v>3427.0650000000001</v>
      </c>
      <c r="H577" s="7">
        <f>Table3[[#This Row],[Max(s.salary)]]-Table3[[#This Row],[4.5%]]</f>
        <v>72729.934999999998</v>
      </c>
      <c r="I577" s="4"/>
    </row>
    <row r="578" spans="1:9" ht="15">
      <c r="A578" s="2">
        <v>108650</v>
      </c>
      <c r="B578" s="2" t="s">
        <v>521</v>
      </c>
      <c r="C578" s="2" t="s">
        <v>370</v>
      </c>
      <c r="D578" s="6">
        <v>76155</v>
      </c>
      <c r="E578" s="2" t="s">
        <v>15</v>
      </c>
      <c r="F578" s="2" t="s">
        <v>38</v>
      </c>
      <c r="G578" s="7">
        <f>Table3[[#This Row],[Max(s.salary)]]*0.045</f>
        <v>3426.9749999999999</v>
      </c>
      <c r="H578" s="7">
        <f>Table3[[#This Row],[Max(s.salary)]]-Table3[[#This Row],[4.5%]]</f>
        <v>72728.024999999994</v>
      </c>
      <c r="I578" s="4"/>
    </row>
    <row r="579" spans="1:9" ht="15">
      <c r="A579" s="2">
        <v>63710</v>
      </c>
      <c r="B579" s="2" t="s">
        <v>406</v>
      </c>
      <c r="C579" s="2" t="s">
        <v>996</v>
      </c>
      <c r="D579" s="6">
        <v>76137</v>
      </c>
      <c r="E579" s="2" t="s">
        <v>15</v>
      </c>
      <c r="F579" s="2" t="s">
        <v>38</v>
      </c>
      <c r="G579" s="7">
        <f>Table3[[#This Row],[Max(s.salary)]]*0.045</f>
        <v>3426.165</v>
      </c>
      <c r="H579" s="7">
        <f>Table3[[#This Row],[Max(s.salary)]]-Table3[[#This Row],[4.5%]]</f>
        <v>72710.835000000006</v>
      </c>
      <c r="I579" s="4"/>
    </row>
    <row r="580" spans="1:9" ht="15">
      <c r="A580" s="2">
        <v>78144</v>
      </c>
      <c r="B580" s="2" t="s">
        <v>997</v>
      </c>
      <c r="C580" s="2" t="s">
        <v>998</v>
      </c>
      <c r="D580" s="6">
        <v>76096</v>
      </c>
      <c r="E580" s="2" t="s">
        <v>15</v>
      </c>
      <c r="F580" s="2" t="s">
        <v>38</v>
      </c>
      <c r="G580" s="7">
        <f>Table3[[#This Row],[Max(s.salary)]]*0.045</f>
        <v>3424.3199999999997</v>
      </c>
      <c r="H580" s="7">
        <f>Table3[[#This Row],[Max(s.salary)]]-Table3[[#This Row],[4.5%]]</f>
        <v>72671.679999999993</v>
      </c>
      <c r="I580" s="4"/>
    </row>
    <row r="581" spans="1:9" ht="15">
      <c r="A581" s="2">
        <v>59890</v>
      </c>
      <c r="B581" s="2" t="s">
        <v>999</v>
      </c>
      <c r="C581" s="2" t="s">
        <v>1000</v>
      </c>
      <c r="D581" s="6">
        <v>76095</v>
      </c>
      <c r="E581" s="2" t="s">
        <v>15</v>
      </c>
      <c r="F581" s="2" t="s">
        <v>38</v>
      </c>
      <c r="G581" s="7">
        <f>Table3[[#This Row],[Max(s.salary)]]*0.045</f>
        <v>3424.2750000000001</v>
      </c>
      <c r="H581" s="7">
        <f>Table3[[#This Row],[Max(s.salary)]]-Table3[[#This Row],[4.5%]]</f>
        <v>72670.725000000006</v>
      </c>
      <c r="I581" s="4"/>
    </row>
    <row r="582" spans="1:9" ht="15">
      <c r="A582" s="2">
        <v>109325</v>
      </c>
      <c r="B582" s="2" t="s">
        <v>1001</v>
      </c>
      <c r="C582" s="2" t="s">
        <v>362</v>
      </c>
      <c r="D582" s="6">
        <v>76078</v>
      </c>
      <c r="E582" s="2" t="s">
        <v>15</v>
      </c>
      <c r="F582" s="2" t="s">
        <v>38</v>
      </c>
      <c r="G582" s="7">
        <f>Table3[[#This Row],[Max(s.salary)]]*0.045</f>
        <v>3423.5099999999998</v>
      </c>
      <c r="H582" s="7">
        <f>Table3[[#This Row],[Max(s.salary)]]-Table3[[#This Row],[4.5%]]</f>
        <v>72654.490000000005</v>
      </c>
      <c r="I582" s="4"/>
    </row>
    <row r="583" spans="1:9" ht="15">
      <c r="A583" s="2">
        <v>108456</v>
      </c>
      <c r="B583" s="2" t="s">
        <v>1002</v>
      </c>
      <c r="C583" s="2" t="s">
        <v>818</v>
      </c>
      <c r="D583" s="6">
        <v>76077</v>
      </c>
      <c r="E583" s="2" t="s">
        <v>15</v>
      </c>
      <c r="F583" s="2" t="s">
        <v>38</v>
      </c>
      <c r="G583" s="7">
        <f>Table3[[#This Row],[Max(s.salary)]]*0.045</f>
        <v>3423.4649999999997</v>
      </c>
      <c r="H583" s="7">
        <f>Table3[[#This Row],[Max(s.salary)]]-Table3[[#This Row],[4.5%]]</f>
        <v>72653.535000000003</v>
      </c>
      <c r="I583" s="4"/>
    </row>
    <row r="584" spans="1:9" ht="15">
      <c r="A584" s="2">
        <v>35006</v>
      </c>
      <c r="B584" s="2" t="s">
        <v>981</v>
      </c>
      <c r="C584" s="2" t="s">
        <v>1003</v>
      </c>
      <c r="D584" s="6">
        <v>76066</v>
      </c>
      <c r="E584" s="2" t="s">
        <v>15</v>
      </c>
      <c r="F584" s="2" t="s">
        <v>38</v>
      </c>
      <c r="G584" s="7">
        <f>Table3[[#This Row],[Max(s.salary)]]*0.045</f>
        <v>3422.97</v>
      </c>
      <c r="H584" s="7">
        <f>Table3[[#This Row],[Max(s.salary)]]-Table3[[#This Row],[4.5%]]</f>
        <v>72643.03</v>
      </c>
      <c r="I584" s="4"/>
    </row>
    <row r="585" spans="1:9" ht="15">
      <c r="A585" s="2">
        <v>16321</v>
      </c>
      <c r="B585" s="2" t="s">
        <v>1004</v>
      </c>
      <c r="C585" s="2" t="s">
        <v>1005</v>
      </c>
      <c r="D585" s="6">
        <v>76060</v>
      </c>
      <c r="E585" s="2" t="s">
        <v>15</v>
      </c>
      <c r="F585" s="2" t="s">
        <v>38</v>
      </c>
      <c r="G585" s="7">
        <f>Table3[[#This Row],[Max(s.salary)]]*0.045</f>
        <v>3422.7</v>
      </c>
      <c r="H585" s="7">
        <f>Table3[[#This Row],[Max(s.salary)]]-Table3[[#This Row],[4.5%]]</f>
        <v>72637.3</v>
      </c>
      <c r="I585" s="4"/>
    </row>
    <row r="586" spans="1:9" ht="15">
      <c r="A586" s="2">
        <v>10387</v>
      </c>
      <c r="B586" s="2" t="s">
        <v>1006</v>
      </c>
      <c r="C586" s="2" t="s">
        <v>1007</v>
      </c>
      <c r="D586" s="6">
        <v>76026</v>
      </c>
      <c r="E586" s="2" t="s">
        <v>15</v>
      </c>
      <c r="F586" s="2" t="s">
        <v>38</v>
      </c>
      <c r="G586" s="7">
        <f>Table3[[#This Row],[Max(s.salary)]]*0.045</f>
        <v>3421.17</v>
      </c>
      <c r="H586" s="7">
        <f>Table3[[#This Row],[Max(s.salary)]]-Table3[[#This Row],[4.5%]]</f>
        <v>72604.83</v>
      </c>
      <c r="I586" s="4"/>
    </row>
    <row r="587" spans="1:9" ht="15">
      <c r="A587" s="2">
        <v>80789</v>
      </c>
      <c r="B587" s="2" t="s">
        <v>587</v>
      </c>
      <c r="C587" s="2" t="s">
        <v>212</v>
      </c>
      <c r="D587" s="6">
        <v>75987</v>
      </c>
      <c r="E587" s="2" t="s">
        <v>15</v>
      </c>
      <c r="F587" s="2" t="s">
        <v>38</v>
      </c>
      <c r="G587" s="7">
        <f>Table3[[#This Row],[Max(s.salary)]]*0.045</f>
        <v>3419.415</v>
      </c>
      <c r="H587" s="7">
        <f>Table3[[#This Row],[Max(s.salary)]]-Table3[[#This Row],[4.5%]]</f>
        <v>72567.585000000006</v>
      </c>
      <c r="I587" s="4"/>
    </row>
    <row r="588" spans="1:9" ht="15">
      <c r="A588" s="2">
        <v>41747</v>
      </c>
      <c r="B588" s="2" t="s">
        <v>1008</v>
      </c>
      <c r="C588" s="2" t="s">
        <v>653</v>
      </c>
      <c r="D588" s="6">
        <v>75949</v>
      </c>
      <c r="E588" s="2" t="s">
        <v>15</v>
      </c>
      <c r="F588" s="2" t="s">
        <v>38</v>
      </c>
      <c r="G588" s="7">
        <f>Table3[[#This Row],[Max(s.salary)]]*0.045</f>
        <v>3417.7049999999999</v>
      </c>
      <c r="H588" s="7">
        <f>Table3[[#This Row],[Max(s.salary)]]-Table3[[#This Row],[4.5%]]</f>
        <v>72531.294999999998</v>
      </c>
      <c r="I588" s="4"/>
    </row>
    <row r="589" spans="1:9" ht="15">
      <c r="A589" s="2">
        <v>79708</v>
      </c>
      <c r="B589" s="2" t="s">
        <v>989</v>
      </c>
      <c r="C589" s="2" t="s">
        <v>1009</v>
      </c>
      <c r="D589" s="6">
        <v>75935</v>
      </c>
      <c r="E589" s="2" t="s">
        <v>15</v>
      </c>
      <c r="F589" s="2" t="s">
        <v>38</v>
      </c>
      <c r="G589" s="7">
        <f>Table3[[#This Row],[Max(s.salary)]]*0.045</f>
        <v>3417.0749999999998</v>
      </c>
      <c r="H589" s="7">
        <f>Table3[[#This Row],[Max(s.salary)]]-Table3[[#This Row],[4.5%]]</f>
        <v>72517.925000000003</v>
      </c>
      <c r="I589" s="4"/>
    </row>
    <row r="590" spans="1:9" ht="15">
      <c r="A590" s="2">
        <v>35287</v>
      </c>
      <c r="B590" s="2" t="s">
        <v>1010</v>
      </c>
      <c r="C590" s="2" t="s">
        <v>1011</v>
      </c>
      <c r="D590" s="6">
        <v>75922</v>
      </c>
      <c r="E590" s="2" t="s">
        <v>15</v>
      </c>
      <c r="F590" s="2" t="s">
        <v>38</v>
      </c>
      <c r="G590" s="7">
        <f>Table3[[#This Row],[Max(s.salary)]]*0.045</f>
        <v>3416.49</v>
      </c>
      <c r="H590" s="7">
        <f>Table3[[#This Row],[Max(s.salary)]]-Table3[[#This Row],[4.5%]]</f>
        <v>72505.509999999995</v>
      </c>
      <c r="I590" s="4"/>
    </row>
    <row r="591" spans="1:9" ht="15">
      <c r="A591" s="2">
        <v>78599</v>
      </c>
      <c r="B591" s="2" t="s">
        <v>429</v>
      </c>
      <c r="C591" s="2" t="s">
        <v>1012</v>
      </c>
      <c r="D591" s="6">
        <v>75922</v>
      </c>
      <c r="E591" s="2" t="s">
        <v>15</v>
      </c>
      <c r="F591" s="2" t="s">
        <v>38</v>
      </c>
      <c r="G591" s="7">
        <f>Table3[[#This Row],[Max(s.salary)]]*0.045</f>
        <v>3416.49</v>
      </c>
      <c r="H591" s="7">
        <f>Table3[[#This Row],[Max(s.salary)]]-Table3[[#This Row],[4.5%]]</f>
        <v>72505.509999999995</v>
      </c>
      <c r="I591" s="4"/>
    </row>
    <row r="592" spans="1:9" ht="15">
      <c r="A592" s="2">
        <v>96481</v>
      </c>
      <c r="B592" s="2" t="s">
        <v>1013</v>
      </c>
      <c r="C592" s="2" t="s">
        <v>1014</v>
      </c>
      <c r="D592" s="6">
        <v>75879</v>
      </c>
      <c r="E592" s="2" t="s">
        <v>15</v>
      </c>
      <c r="F592" s="2" t="s">
        <v>38</v>
      </c>
      <c r="G592" s="7">
        <f>Table3[[#This Row],[Max(s.salary)]]*0.045</f>
        <v>3414.5549999999998</v>
      </c>
      <c r="H592" s="7">
        <f>Table3[[#This Row],[Max(s.salary)]]-Table3[[#This Row],[4.5%]]</f>
        <v>72464.445000000007</v>
      </c>
      <c r="I592" s="4"/>
    </row>
    <row r="593" spans="1:9" ht="15">
      <c r="A593" s="2">
        <v>17639</v>
      </c>
      <c r="B593" s="2" t="s">
        <v>426</v>
      </c>
      <c r="C593" s="2" t="s">
        <v>255</v>
      </c>
      <c r="D593" s="6">
        <v>75852</v>
      </c>
      <c r="E593" s="2" t="s">
        <v>15</v>
      </c>
      <c r="F593" s="2" t="s">
        <v>38</v>
      </c>
      <c r="G593" s="7">
        <f>Table3[[#This Row],[Max(s.salary)]]*0.045</f>
        <v>3413.3399999999997</v>
      </c>
      <c r="H593" s="7">
        <f>Table3[[#This Row],[Max(s.salary)]]-Table3[[#This Row],[4.5%]]</f>
        <v>72438.66</v>
      </c>
      <c r="I593" s="4"/>
    </row>
    <row r="594" spans="1:9" ht="15">
      <c r="A594" s="2">
        <v>45785</v>
      </c>
      <c r="B594" s="2" t="s">
        <v>1015</v>
      </c>
      <c r="C594" s="2" t="s">
        <v>1016</v>
      </c>
      <c r="D594" s="6">
        <v>75824</v>
      </c>
      <c r="E594" s="2" t="s">
        <v>15</v>
      </c>
      <c r="F594" s="2" t="s">
        <v>38</v>
      </c>
      <c r="G594" s="7">
        <f>Table3[[#This Row],[Max(s.salary)]]*0.045</f>
        <v>3412.08</v>
      </c>
      <c r="H594" s="7">
        <f>Table3[[#This Row],[Max(s.salary)]]-Table3[[#This Row],[4.5%]]</f>
        <v>72411.92</v>
      </c>
      <c r="I594" s="4"/>
    </row>
    <row r="595" spans="1:9" ht="15">
      <c r="A595" s="2">
        <v>97955</v>
      </c>
      <c r="B595" s="2" t="s">
        <v>1017</v>
      </c>
      <c r="C595" s="2" t="s">
        <v>1018</v>
      </c>
      <c r="D595" s="6">
        <v>75816</v>
      </c>
      <c r="E595" s="2" t="s">
        <v>15</v>
      </c>
      <c r="F595" s="2" t="s">
        <v>38</v>
      </c>
      <c r="G595" s="7">
        <f>Table3[[#This Row],[Max(s.salary)]]*0.045</f>
        <v>3411.72</v>
      </c>
      <c r="H595" s="7">
        <f>Table3[[#This Row],[Max(s.salary)]]-Table3[[#This Row],[4.5%]]</f>
        <v>72404.28</v>
      </c>
      <c r="I595" s="4"/>
    </row>
    <row r="596" spans="1:9" ht="15">
      <c r="A596" s="2">
        <v>90249</v>
      </c>
      <c r="B596" s="2" t="s">
        <v>1019</v>
      </c>
      <c r="C596" s="2" t="s">
        <v>473</v>
      </c>
      <c r="D596" s="6">
        <v>75815</v>
      </c>
      <c r="E596" s="2" t="s">
        <v>15</v>
      </c>
      <c r="F596" s="2" t="s">
        <v>38</v>
      </c>
      <c r="G596" s="7">
        <f>Table3[[#This Row],[Max(s.salary)]]*0.045</f>
        <v>3411.6749999999997</v>
      </c>
      <c r="H596" s="7">
        <f>Table3[[#This Row],[Max(s.salary)]]-Table3[[#This Row],[4.5%]]</f>
        <v>72403.324999999997</v>
      </c>
      <c r="I596" s="4"/>
    </row>
    <row r="597" spans="1:9" ht="15">
      <c r="A597" s="2">
        <v>104419</v>
      </c>
      <c r="B597" s="2" t="s">
        <v>956</v>
      </c>
      <c r="C597" s="2" t="s">
        <v>1020</v>
      </c>
      <c r="D597" s="6">
        <v>75807</v>
      </c>
      <c r="E597" s="2" t="s">
        <v>15</v>
      </c>
      <c r="F597" s="2" t="s">
        <v>38</v>
      </c>
      <c r="G597" s="7">
        <f>Table3[[#This Row],[Max(s.salary)]]*0.045</f>
        <v>3411.3150000000001</v>
      </c>
      <c r="H597" s="7">
        <f>Table3[[#This Row],[Max(s.salary)]]-Table3[[#This Row],[4.5%]]</f>
        <v>72395.684999999998</v>
      </c>
      <c r="I597" s="4"/>
    </row>
    <row r="598" spans="1:9" ht="15">
      <c r="A598" s="2">
        <v>96046</v>
      </c>
      <c r="B598" s="2" t="s">
        <v>1021</v>
      </c>
      <c r="C598" s="2" t="s">
        <v>594</v>
      </c>
      <c r="D598" s="6">
        <v>75796</v>
      </c>
      <c r="E598" s="2" t="s">
        <v>15</v>
      </c>
      <c r="F598" s="2" t="s">
        <v>38</v>
      </c>
      <c r="G598" s="7">
        <f>Table3[[#This Row],[Max(s.salary)]]*0.045</f>
        <v>3410.8199999999997</v>
      </c>
      <c r="H598" s="7">
        <f>Table3[[#This Row],[Max(s.salary)]]-Table3[[#This Row],[4.5%]]</f>
        <v>72385.179999999993</v>
      </c>
      <c r="I598" s="4"/>
    </row>
    <row r="599" spans="1:9" ht="15">
      <c r="A599" s="2">
        <v>28258</v>
      </c>
      <c r="B599" s="2" t="s">
        <v>1022</v>
      </c>
      <c r="C599" s="2" t="s">
        <v>1023</v>
      </c>
      <c r="D599" s="6">
        <v>75787</v>
      </c>
      <c r="E599" s="2" t="s">
        <v>15</v>
      </c>
      <c r="F599" s="2" t="s">
        <v>38</v>
      </c>
      <c r="G599" s="7">
        <f>Table3[[#This Row],[Max(s.salary)]]*0.045</f>
        <v>3410.415</v>
      </c>
      <c r="H599" s="7">
        <f>Table3[[#This Row],[Max(s.salary)]]-Table3[[#This Row],[4.5%]]</f>
        <v>72376.585000000006</v>
      </c>
      <c r="I599" s="4"/>
    </row>
    <row r="600" spans="1:9" ht="15">
      <c r="A600" s="2">
        <v>56123</v>
      </c>
      <c r="B600" s="2" t="s">
        <v>1024</v>
      </c>
      <c r="C600" s="2" t="s">
        <v>1025</v>
      </c>
      <c r="D600" s="6">
        <v>75785</v>
      </c>
      <c r="E600" s="2" t="s">
        <v>15</v>
      </c>
      <c r="F600" s="2" t="s">
        <v>38</v>
      </c>
      <c r="G600" s="7">
        <f>Table3[[#This Row],[Max(s.salary)]]*0.045</f>
        <v>3410.3249999999998</v>
      </c>
      <c r="H600" s="7">
        <f>Table3[[#This Row],[Max(s.salary)]]-Table3[[#This Row],[4.5%]]</f>
        <v>72374.675000000003</v>
      </c>
      <c r="I600" s="4"/>
    </row>
    <row r="601" spans="1:9" ht="15">
      <c r="A601" s="2">
        <v>92138</v>
      </c>
      <c r="B601" s="2" t="s">
        <v>649</v>
      </c>
      <c r="C601" s="2" t="s">
        <v>900</v>
      </c>
      <c r="D601" s="6">
        <v>75766</v>
      </c>
      <c r="E601" s="2" t="s">
        <v>15</v>
      </c>
      <c r="F601" s="2" t="s">
        <v>38</v>
      </c>
      <c r="G601" s="7">
        <f>Table3[[#This Row],[Max(s.salary)]]*0.045</f>
        <v>3409.47</v>
      </c>
      <c r="H601" s="7">
        <f>Table3[[#This Row],[Max(s.salary)]]-Table3[[#This Row],[4.5%]]</f>
        <v>72356.53</v>
      </c>
      <c r="I601" s="4"/>
    </row>
    <row r="602" spans="1:9" ht="15">
      <c r="A602" s="2">
        <v>200474</v>
      </c>
      <c r="B602" s="2" t="s">
        <v>1026</v>
      </c>
      <c r="C602" s="2" t="s">
        <v>1027</v>
      </c>
      <c r="D602" s="6">
        <v>75750</v>
      </c>
      <c r="E602" s="2" t="s">
        <v>15</v>
      </c>
      <c r="F602" s="2" t="s">
        <v>38</v>
      </c>
      <c r="G602" s="7">
        <f>Table3[[#This Row],[Max(s.salary)]]*0.045</f>
        <v>3408.75</v>
      </c>
      <c r="H602" s="7">
        <f>Table3[[#This Row],[Max(s.salary)]]-Table3[[#This Row],[4.5%]]</f>
        <v>72341.25</v>
      </c>
      <c r="I602" s="4"/>
    </row>
    <row r="603" spans="1:9" ht="15">
      <c r="A603" s="2">
        <v>69310</v>
      </c>
      <c r="B603" s="2" t="s">
        <v>1028</v>
      </c>
      <c r="C603" s="2" t="s">
        <v>1029</v>
      </c>
      <c r="D603" s="6">
        <v>75748</v>
      </c>
      <c r="E603" s="2" t="s">
        <v>15</v>
      </c>
      <c r="F603" s="2" t="s">
        <v>38</v>
      </c>
      <c r="G603" s="7">
        <f>Table3[[#This Row],[Max(s.salary)]]*0.045</f>
        <v>3408.66</v>
      </c>
      <c r="H603" s="7">
        <f>Table3[[#This Row],[Max(s.salary)]]-Table3[[#This Row],[4.5%]]</f>
        <v>72339.34</v>
      </c>
      <c r="I603" s="4"/>
    </row>
    <row r="604" spans="1:9" ht="15">
      <c r="A604" s="2">
        <v>16234</v>
      </c>
      <c r="B604" s="2" t="s">
        <v>355</v>
      </c>
      <c r="C604" s="2" t="s">
        <v>89</v>
      </c>
      <c r="D604" s="6">
        <v>75746</v>
      </c>
      <c r="E604" s="2" t="s">
        <v>15</v>
      </c>
      <c r="F604" s="2" t="s">
        <v>38</v>
      </c>
      <c r="G604" s="7">
        <f>Table3[[#This Row],[Max(s.salary)]]*0.045</f>
        <v>3408.5699999999997</v>
      </c>
      <c r="H604" s="7">
        <f>Table3[[#This Row],[Max(s.salary)]]-Table3[[#This Row],[4.5%]]</f>
        <v>72337.429999999993</v>
      </c>
      <c r="I604" s="4"/>
    </row>
    <row r="605" spans="1:9" ht="15">
      <c r="A605" s="2">
        <v>91994</v>
      </c>
      <c r="B605" s="2" t="s">
        <v>1030</v>
      </c>
      <c r="C605" s="2" t="s">
        <v>1031</v>
      </c>
      <c r="D605" s="6">
        <v>75744</v>
      </c>
      <c r="E605" s="2" t="s">
        <v>15</v>
      </c>
      <c r="F605" s="2" t="s">
        <v>38</v>
      </c>
      <c r="G605" s="7">
        <f>Table3[[#This Row],[Max(s.salary)]]*0.045</f>
        <v>3408.48</v>
      </c>
      <c r="H605" s="7">
        <f>Table3[[#This Row],[Max(s.salary)]]-Table3[[#This Row],[4.5%]]</f>
        <v>72335.520000000004</v>
      </c>
      <c r="I605" s="4"/>
    </row>
    <row r="606" spans="1:9" ht="15">
      <c r="A606" s="2">
        <v>77659</v>
      </c>
      <c r="B606" s="2" t="s">
        <v>1032</v>
      </c>
      <c r="C606" s="2" t="s">
        <v>200</v>
      </c>
      <c r="D606" s="6">
        <v>75741</v>
      </c>
      <c r="E606" s="2" t="s">
        <v>15</v>
      </c>
      <c r="F606" s="2" t="s">
        <v>38</v>
      </c>
      <c r="G606" s="7">
        <f>Table3[[#This Row],[Max(s.salary)]]*0.045</f>
        <v>3408.3449999999998</v>
      </c>
      <c r="H606" s="7">
        <f>Table3[[#This Row],[Max(s.salary)]]-Table3[[#This Row],[4.5%]]</f>
        <v>72332.654999999999</v>
      </c>
      <c r="I606" s="4"/>
    </row>
    <row r="607" spans="1:9" ht="15">
      <c r="A607" s="2">
        <v>35974</v>
      </c>
      <c r="B607" s="2" t="s">
        <v>496</v>
      </c>
      <c r="C607" s="2" t="s">
        <v>1033</v>
      </c>
      <c r="D607" s="6">
        <v>75735</v>
      </c>
      <c r="E607" s="2" t="s">
        <v>15</v>
      </c>
      <c r="F607" s="2" t="s">
        <v>38</v>
      </c>
      <c r="G607" s="7">
        <f>Table3[[#This Row],[Max(s.salary)]]*0.045</f>
        <v>3408.0749999999998</v>
      </c>
      <c r="H607" s="7">
        <f>Table3[[#This Row],[Max(s.salary)]]-Table3[[#This Row],[4.5%]]</f>
        <v>72326.925000000003</v>
      </c>
      <c r="I607" s="4"/>
    </row>
    <row r="608" spans="1:9" ht="15">
      <c r="A608" s="2">
        <v>52096</v>
      </c>
      <c r="B608" s="2" t="s">
        <v>1034</v>
      </c>
      <c r="C608" s="2" t="s">
        <v>1035</v>
      </c>
      <c r="D608" s="6">
        <v>75711</v>
      </c>
      <c r="E608" s="2" t="s">
        <v>15</v>
      </c>
      <c r="F608" s="2" t="s">
        <v>38</v>
      </c>
      <c r="G608" s="7">
        <f>Table3[[#This Row],[Max(s.salary)]]*0.045</f>
        <v>3406.9949999999999</v>
      </c>
      <c r="H608" s="7">
        <f>Table3[[#This Row],[Max(s.salary)]]-Table3[[#This Row],[4.5%]]</f>
        <v>72304.005000000005</v>
      </c>
      <c r="I608" s="4"/>
    </row>
    <row r="609" spans="1:9" ht="15">
      <c r="A609" s="2">
        <v>71609</v>
      </c>
      <c r="B609" s="2" t="s">
        <v>230</v>
      </c>
      <c r="C609" s="2" t="s">
        <v>1036</v>
      </c>
      <c r="D609" s="6">
        <v>75708</v>
      </c>
      <c r="E609" s="2" t="s">
        <v>15</v>
      </c>
      <c r="F609" s="2" t="s">
        <v>38</v>
      </c>
      <c r="G609" s="7">
        <f>Table3[[#This Row],[Max(s.salary)]]*0.045</f>
        <v>3406.8599999999997</v>
      </c>
      <c r="H609" s="7">
        <f>Table3[[#This Row],[Max(s.salary)]]-Table3[[#This Row],[4.5%]]</f>
        <v>72301.14</v>
      </c>
      <c r="I609" s="4"/>
    </row>
    <row r="610" spans="1:9" ht="15">
      <c r="A610" s="2">
        <v>56318</v>
      </c>
      <c r="B610" s="2" t="s">
        <v>383</v>
      </c>
      <c r="C610" s="2" t="s">
        <v>1037</v>
      </c>
      <c r="D610" s="6">
        <v>75689</v>
      </c>
      <c r="E610" s="2" t="s">
        <v>15</v>
      </c>
      <c r="F610" s="2" t="s">
        <v>38</v>
      </c>
      <c r="G610" s="7">
        <f>Table3[[#This Row],[Max(s.salary)]]*0.045</f>
        <v>3406.0049999999997</v>
      </c>
      <c r="H610" s="7">
        <f>Table3[[#This Row],[Max(s.salary)]]-Table3[[#This Row],[4.5%]]</f>
        <v>72282.994999999995</v>
      </c>
      <c r="I610" s="4"/>
    </row>
    <row r="611" spans="1:9" ht="15">
      <c r="A611" s="2">
        <v>19397</v>
      </c>
      <c r="B611" s="2" t="s">
        <v>424</v>
      </c>
      <c r="C611" s="2" t="s">
        <v>1038</v>
      </c>
      <c r="D611" s="6">
        <v>75680</v>
      </c>
      <c r="E611" s="2" t="s">
        <v>15</v>
      </c>
      <c r="F611" s="2" t="s">
        <v>38</v>
      </c>
      <c r="G611" s="7">
        <f>Table3[[#This Row],[Max(s.salary)]]*0.045</f>
        <v>3405.6</v>
      </c>
      <c r="H611" s="7">
        <f>Table3[[#This Row],[Max(s.salary)]]-Table3[[#This Row],[4.5%]]</f>
        <v>72274.399999999994</v>
      </c>
      <c r="I611" s="4"/>
    </row>
    <row r="612" spans="1:9" ht="15">
      <c r="A612" s="2">
        <v>41771</v>
      </c>
      <c r="B612" s="2" t="s">
        <v>1039</v>
      </c>
      <c r="C612" s="2" t="s">
        <v>1040</v>
      </c>
      <c r="D612" s="6">
        <v>75663</v>
      </c>
      <c r="E612" s="2" t="s">
        <v>15</v>
      </c>
      <c r="F612" s="2" t="s">
        <v>38</v>
      </c>
      <c r="G612" s="7">
        <f>Table3[[#This Row],[Max(s.salary)]]*0.045</f>
        <v>3404.835</v>
      </c>
      <c r="H612" s="7">
        <f>Table3[[#This Row],[Max(s.salary)]]-Table3[[#This Row],[4.5%]]</f>
        <v>72258.164999999994</v>
      </c>
      <c r="I612" s="4"/>
    </row>
    <row r="613" spans="1:9" ht="15">
      <c r="A613" s="2">
        <v>107063</v>
      </c>
      <c r="B613" s="2" t="s">
        <v>1041</v>
      </c>
      <c r="C613" s="2" t="s">
        <v>797</v>
      </c>
      <c r="D613" s="6">
        <v>75662</v>
      </c>
      <c r="E613" s="2" t="s">
        <v>15</v>
      </c>
      <c r="F613" s="2" t="s">
        <v>38</v>
      </c>
      <c r="G613" s="7">
        <f>Table3[[#This Row],[Max(s.salary)]]*0.045</f>
        <v>3404.79</v>
      </c>
      <c r="H613" s="7">
        <f>Table3[[#This Row],[Max(s.salary)]]-Table3[[#This Row],[4.5%]]</f>
        <v>72257.210000000006</v>
      </c>
      <c r="I613" s="4"/>
    </row>
    <row r="614" spans="1:9" ht="15">
      <c r="A614" s="2">
        <v>107230</v>
      </c>
      <c r="B614" s="2" t="s">
        <v>589</v>
      </c>
      <c r="C614" s="2" t="s">
        <v>1042</v>
      </c>
      <c r="D614" s="6">
        <v>75651</v>
      </c>
      <c r="E614" s="2" t="s">
        <v>15</v>
      </c>
      <c r="F614" s="2" t="s">
        <v>38</v>
      </c>
      <c r="G614" s="7">
        <f>Table3[[#This Row],[Max(s.salary)]]*0.045</f>
        <v>3404.2950000000001</v>
      </c>
      <c r="H614" s="7">
        <f>Table3[[#This Row],[Max(s.salary)]]-Table3[[#This Row],[4.5%]]</f>
        <v>72246.705000000002</v>
      </c>
      <c r="I614" s="4"/>
    </row>
    <row r="615" spans="1:9" ht="15">
      <c r="A615" s="2">
        <v>109619</v>
      </c>
      <c r="B615" s="2" t="s">
        <v>888</v>
      </c>
      <c r="C615" s="2" t="s">
        <v>1043</v>
      </c>
      <c r="D615" s="6">
        <v>75646</v>
      </c>
      <c r="E615" s="2" t="s">
        <v>15</v>
      </c>
      <c r="F615" s="2" t="s">
        <v>38</v>
      </c>
      <c r="G615" s="7">
        <f>Table3[[#This Row],[Max(s.salary)]]*0.045</f>
        <v>3404.0699999999997</v>
      </c>
      <c r="H615" s="7">
        <f>Table3[[#This Row],[Max(s.salary)]]-Table3[[#This Row],[4.5%]]</f>
        <v>72241.929999999993</v>
      </c>
      <c r="I615" s="4"/>
    </row>
    <row r="616" spans="1:9" ht="15">
      <c r="A616" s="2">
        <v>42358</v>
      </c>
      <c r="B616" s="2" t="s">
        <v>531</v>
      </c>
      <c r="C616" s="2" t="s">
        <v>333</v>
      </c>
      <c r="D616" s="6">
        <v>75611</v>
      </c>
      <c r="E616" s="2" t="s">
        <v>15</v>
      </c>
      <c r="F616" s="2" t="s">
        <v>38</v>
      </c>
      <c r="G616" s="7">
        <f>Table3[[#This Row],[Max(s.salary)]]*0.045</f>
        <v>3402.4949999999999</v>
      </c>
      <c r="H616" s="7">
        <f>Table3[[#This Row],[Max(s.salary)]]-Table3[[#This Row],[4.5%]]</f>
        <v>72208.505000000005</v>
      </c>
      <c r="I616" s="4"/>
    </row>
    <row r="617" spans="1:9" ht="15">
      <c r="A617" s="2">
        <v>77349</v>
      </c>
      <c r="B617" s="2" t="s">
        <v>1044</v>
      </c>
      <c r="C617" s="2" t="s">
        <v>1045</v>
      </c>
      <c r="D617" s="6">
        <v>75601</v>
      </c>
      <c r="E617" s="2" t="s">
        <v>15</v>
      </c>
      <c r="F617" s="2" t="s">
        <v>38</v>
      </c>
      <c r="G617" s="7">
        <f>Table3[[#This Row],[Max(s.salary)]]*0.045</f>
        <v>3402.0450000000001</v>
      </c>
      <c r="H617" s="7">
        <f>Table3[[#This Row],[Max(s.salary)]]-Table3[[#This Row],[4.5%]]</f>
        <v>72198.955000000002</v>
      </c>
      <c r="I617" s="4"/>
    </row>
    <row r="618" spans="1:9" ht="15">
      <c r="A618" s="2">
        <v>101504</v>
      </c>
      <c r="B618" s="2" t="s">
        <v>1046</v>
      </c>
      <c r="C618" s="2" t="s">
        <v>1047</v>
      </c>
      <c r="D618" s="6">
        <v>75597</v>
      </c>
      <c r="E618" s="2" t="s">
        <v>15</v>
      </c>
      <c r="F618" s="2" t="s">
        <v>38</v>
      </c>
      <c r="G618" s="7">
        <f>Table3[[#This Row],[Max(s.salary)]]*0.045</f>
        <v>3401.8649999999998</v>
      </c>
      <c r="H618" s="7">
        <f>Table3[[#This Row],[Max(s.salary)]]-Table3[[#This Row],[4.5%]]</f>
        <v>72195.134999999995</v>
      </c>
      <c r="I618" s="4"/>
    </row>
    <row r="619" spans="1:9" ht="15">
      <c r="A619" s="2">
        <v>23690</v>
      </c>
      <c r="B619" s="2" t="s">
        <v>1048</v>
      </c>
      <c r="C619" s="2" t="s">
        <v>601</v>
      </c>
      <c r="D619" s="6">
        <v>75578</v>
      </c>
      <c r="E619" s="2" t="s">
        <v>15</v>
      </c>
      <c r="F619" s="2" t="s">
        <v>38</v>
      </c>
      <c r="G619" s="7">
        <f>Table3[[#This Row],[Max(s.salary)]]*0.045</f>
        <v>3401.0099999999998</v>
      </c>
      <c r="H619" s="7">
        <f>Table3[[#This Row],[Max(s.salary)]]-Table3[[#This Row],[4.5%]]</f>
        <v>72176.990000000005</v>
      </c>
      <c r="I619" s="4"/>
    </row>
    <row r="620" spans="1:9" ht="15">
      <c r="A620" s="2">
        <v>201514</v>
      </c>
      <c r="B620" s="2" t="s">
        <v>1049</v>
      </c>
      <c r="C620" s="2" t="s">
        <v>1050</v>
      </c>
      <c r="D620" s="6">
        <v>75542</v>
      </c>
      <c r="E620" s="2" t="s">
        <v>15</v>
      </c>
      <c r="F620" s="2" t="s">
        <v>38</v>
      </c>
      <c r="G620" s="7">
        <f>Table3[[#This Row],[Max(s.salary)]]*0.045</f>
        <v>3399.39</v>
      </c>
      <c r="H620" s="7">
        <f>Table3[[#This Row],[Max(s.salary)]]-Table3[[#This Row],[4.5%]]</f>
        <v>72142.61</v>
      </c>
      <c r="I620" s="4"/>
    </row>
    <row r="621" spans="1:9" ht="15">
      <c r="A621" s="2">
        <v>86150</v>
      </c>
      <c r="B621" s="2" t="s">
        <v>1051</v>
      </c>
      <c r="C621" s="2" t="s">
        <v>1052</v>
      </c>
      <c r="D621" s="6">
        <v>75541</v>
      </c>
      <c r="E621" s="2" t="s">
        <v>15</v>
      </c>
      <c r="F621" s="2" t="s">
        <v>38</v>
      </c>
      <c r="G621" s="7">
        <f>Table3[[#This Row],[Max(s.salary)]]*0.045</f>
        <v>3399.3449999999998</v>
      </c>
      <c r="H621" s="7">
        <f>Table3[[#This Row],[Max(s.salary)]]-Table3[[#This Row],[4.5%]]</f>
        <v>72141.654999999999</v>
      </c>
      <c r="I621" s="4"/>
    </row>
    <row r="622" spans="1:9" ht="15">
      <c r="A622" s="2">
        <v>59580</v>
      </c>
      <c r="B622" s="2" t="s">
        <v>1053</v>
      </c>
      <c r="C622" s="2" t="s">
        <v>1054</v>
      </c>
      <c r="D622" s="6">
        <v>75532</v>
      </c>
      <c r="E622" s="2" t="s">
        <v>15</v>
      </c>
      <c r="F622" s="2" t="s">
        <v>38</v>
      </c>
      <c r="G622" s="7">
        <f>Table3[[#This Row],[Max(s.salary)]]*0.045</f>
        <v>3398.94</v>
      </c>
      <c r="H622" s="7">
        <f>Table3[[#This Row],[Max(s.salary)]]-Table3[[#This Row],[4.5%]]</f>
        <v>72133.06</v>
      </c>
      <c r="I622" s="4"/>
    </row>
    <row r="623" spans="1:9" ht="15">
      <c r="A623" s="2">
        <v>60970</v>
      </c>
      <c r="B623" s="2" t="s">
        <v>1055</v>
      </c>
      <c r="C623" s="2" t="s">
        <v>1056</v>
      </c>
      <c r="D623" s="6">
        <v>75519</v>
      </c>
      <c r="E623" s="2" t="s">
        <v>15</v>
      </c>
      <c r="F623" s="2" t="s">
        <v>38</v>
      </c>
      <c r="G623" s="7">
        <f>Table3[[#This Row],[Max(s.salary)]]*0.045</f>
        <v>3398.355</v>
      </c>
      <c r="H623" s="7">
        <f>Table3[[#This Row],[Max(s.salary)]]-Table3[[#This Row],[4.5%]]</f>
        <v>72120.645000000004</v>
      </c>
      <c r="I623" s="4"/>
    </row>
    <row r="624" spans="1:9" ht="15">
      <c r="A624" s="2">
        <v>105504</v>
      </c>
      <c r="B624" s="2" t="s">
        <v>1057</v>
      </c>
      <c r="C624" s="2" t="s">
        <v>1058</v>
      </c>
      <c r="D624" s="6">
        <v>75486</v>
      </c>
      <c r="E624" s="2" t="s">
        <v>15</v>
      </c>
      <c r="F624" s="2" t="s">
        <v>38</v>
      </c>
      <c r="G624" s="7">
        <f>Table3[[#This Row],[Max(s.salary)]]*0.045</f>
        <v>3396.87</v>
      </c>
      <c r="H624" s="7">
        <f>Table3[[#This Row],[Max(s.salary)]]-Table3[[#This Row],[4.5%]]</f>
        <v>72089.13</v>
      </c>
      <c r="I624" s="4"/>
    </row>
    <row r="625" spans="1:9" ht="15">
      <c r="A625" s="2">
        <v>62566</v>
      </c>
      <c r="B625" s="2" t="s">
        <v>1048</v>
      </c>
      <c r="C625" s="2" t="s">
        <v>1059</v>
      </c>
      <c r="D625" s="6">
        <v>75460</v>
      </c>
      <c r="E625" s="2" t="s">
        <v>15</v>
      </c>
      <c r="F625" s="2" t="s">
        <v>38</v>
      </c>
      <c r="G625" s="7">
        <f>Table3[[#This Row],[Max(s.salary)]]*0.045</f>
        <v>3395.7</v>
      </c>
      <c r="H625" s="7">
        <f>Table3[[#This Row],[Max(s.salary)]]-Table3[[#This Row],[4.5%]]</f>
        <v>72064.3</v>
      </c>
      <c r="I625" s="4"/>
    </row>
    <row r="626" spans="1:9" ht="15">
      <c r="A626" s="2">
        <v>105115</v>
      </c>
      <c r="B626" s="2" t="s">
        <v>1060</v>
      </c>
      <c r="C626" s="2" t="s">
        <v>1061</v>
      </c>
      <c r="D626" s="6">
        <v>75452</v>
      </c>
      <c r="E626" s="2" t="s">
        <v>15</v>
      </c>
      <c r="F626" s="2" t="s">
        <v>38</v>
      </c>
      <c r="G626" s="7">
        <f>Table3[[#This Row],[Max(s.salary)]]*0.045</f>
        <v>3395.3399999999997</v>
      </c>
      <c r="H626" s="7">
        <f>Table3[[#This Row],[Max(s.salary)]]-Table3[[#This Row],[4.5%]]</f>
        <v>72056.66</v>
      </c>
      <c r="I626" s="4"/>
    </row>
    <row r="627" spans="1:9" ht="15">
      <c r="A627" s="2">
        <v>66668</v>
      </c>
      <c r="B627" s="2" t="s">
        <v>1062</v>
      </c>
      <c r="C627" s="2" t="s">
        <v>1063</v>
      </c>
      <c r="D627" s="6">
        <v>75450</v>
      </c>
      <c r="E627" s="2" t="s">
        <v>15</v>
      </c>
      <c r="F627" s="2" t="s">
        <v>38</v>
      </c>
      <c r="G627" s="7">
        <f>Table3[[#This Row],[Max(s.salary)]]*0.045</f>
        <v>3395.25</v>
      </c>
      <c r="H627" s="7">
        <f>Table3[[#This Row],[Max(s.salary)]]-Table3[[#This Row],[4.5%]]</f>
        <v>72054.75</v>
      </c>
      <c r="I627" s="4"/>
    </row>
    <row r="628" spans="1:9" ht="15">
      <c r="A628" s="2">
        <v>10453</v>
      </c>
      <c r="B628" s="2" t="s">
        <v>707</v>
      </c>
      <c r="C628" s="2" t="s">
        <v>1064</v>
      </c>
      <c r="D628" s="6">
        <v>75440</v>
      </c>
      <c r="E628" s="2" t="s">
        <v>15</v>
      </c>
      <c r="F628" s="2" t="s">
        <v>38</v>
      </c>
      <c r="G628" s="7">
        <f>Table3[[#This Row],[Max(s.salary)]]*0.045</f>
        <v>3394.7999999999997</v>
      </c>
      <c r="H628" s="7">
        <f>Table3[[#This Row],[Max(s.salary)]]-Table3[[#This Row],[4.5%]]</f>
        <v>72045.2</v>
      </c>
      <c r="I628" s="4"/>
    </row>
    <row r="629" spans="1:9" ht="15">
      <c r="A629" s="2">
        <v>103261</v>
      </c>
      <c r="B629" s="2" t="s">
        <v>1065</v>
      </c>
      <c r="C629" s="2" t="s">
        <v>1066</v>
      </c>
      <c r="D629" s="6">
        <v>75371</v>
      </c>
      <c r="E629" s="2" t="s">
        <v>15</v>
      </c>
      <c r="F629" s="2" t="s">
        <v>38</v>
      </c>
      <c r="G629" s="7">
        <f>Table3[[#This Row],[Max(s.salary)]]*0.045</f>
        <v>3391.6949999999997</v>
      </c>
      <c r="H629" s="7">
        <f>Table3[[#This Row],[Max(s.salary)]]-Table3[[#This Row],[4.5%]]</f>
        <v>71979.304999999993</v>
      </c>
      <c r="I629" s="4"/>
    </row>
    <row r="630" spans="1:9" ht="15">
      <c r="A630" s="2">
        <v>33459</v>
      </c>
      <c r="B630" s="2" t="s">
        <v>1067</v>
      </c>
      <c r="C630" s="2" t="s">
        <v>1068</v>
      </c>
      <c r="D630" s="6">
        <v>75370</v>
      </c>
      <c r="E630" s="2" t="s">
        <v>15</v>
      </c>
      <c r="F630" s="2" t="s">
        <v>38</v>
      </c>
      <c r="G630" s="7">
        <f>Table3[[#This Row],[Max(s.salary)]]*0.045</f>
        <v>3391.65</v>
      </c>
      <c r="H630" s="7">
        <f>Table3[[#This Row],[Max(s.salary)]]-Table3[[#This Row],[4.5%]]</f>
        <v>71978.350000000006</v>
      </c>
      <c r="I630" s="4"/>
    </row>
    <row r="631" spans="1:9" ht="15">
      <c r="A631" s="2">
        <v>50065</v>
      </c>
      <c r="B631" s="2" t="s">
        <v>190</v>
      </c>
      <c r="C631" s="2" t="s">
        <v>622</v>
      </c>
      <c r="D631" s="6">
        <v>75363</v>
      </c>
      <c r="E631" s="2" t="s">
        <v>15</v>
      </c>
      <c r="F631" s="2" t="s">
        <v>38</v>
      </c>
      <c r="G631" s="7">
        <f>Table3[[#This Row],[Max(s.salary)]]*0.045</f>
        <v>3391.335</v>
      </c>
      <c r="H631" s="7">
        <f>Table3[[#This Row],[Max(s.salary)]]-Table3[[#This Row],[4.5%]]</f>
        <v>71971.664999999994</v>
      </c>
      <c r="I631" s="4"/>
    </row>
    <row r="632" spans="1:9" ht="15">
      <c r="A632" s="2">
        <v>55601</v>
      </c>
      <c r="B632" s="2" t="s">
        <v>1069</v>
      </c>
      <c r="C632" s="2" t="s">
        <v>524</v>
      </c>
      <c r="D632" s="6">
        <v>75332</v>
      </c>
      <c r="E632" s="2" t="s">
        <v>15</v>
      </c>
      <c r="F632" s="2" t="s">
        <v>38</v>
      </c>
      <c r="G632" s="7">
        <f>Table3[[#This Row],[Max(s.salary)]]*0.045</f>
        <v>3389.94</v>
      </c>
      <c r="H632" s="7">
        <f>Table3[[#This Row],[Max(s.salary)]]-Table3[[#This Row],[4.5%]]</f>
        <v>71942.06</v>
      </c>
      <c r="I632" s="4"/>
    </row>
    <row r="633" spans="1:9" ht="15">
      <c r="A633" s="2">
        <v>24063</v>
      </c>
      <c r="B633" s="2" t="s">
        <v>1070</v>
      </c>
      <c r="C633" s="2" t="s">
        <v>1071</v>
      </c>
      <c r="D633" s="6">
        <v>75330</v>
      </c>
      <c r="E633" s="2" t="s">
        <v>15</v>
      </c>
      <c r="F633" s="2" t="s">
        <v>38</v>
      </c>
      <c r="G633" s="7">
        <f>Table3[[#This Row],[Max(s.salary)]]*0.045</f>
        <v>3389.85</v>
      </c>
      <c r="H633" s="7">
        <f>Table3[[#This Row],[Max(s.salary)]]-Table3[[#This Row],[4.5%]]</f>
        <v>71940.149999999994</v>
      </c>
      <c r="I633" s="4"/>
    </row>
    <row r="634" spans="1:9" ht="15">
      <c r="A634" s="2">
        <v>94241</v>
      </c>
      <c r="B634" s="2" t="s">
        <v>949</v>
      </c>
      <c r="C634" s="2" t="s">
        <v>1072</v>
      </c>
      <c r="D634" s="6">
        <v>75312</v>
      </c>
      <c r="E634" s="2" t="s">
        <v>15</v>
      </c>
      <c r="F634" s="2" t="s">
        <v>38</v>
      </c>
      <c r="G634" s="7">
        <f>Table3[[#This Row],[Max(s.salary)]]*0.045</f>
        <v>3389.04</v>
      </c>
      <c r="H634" s="7">
        <f>Table3[[#This Row],[Max(s.salary)]]-Table3[[#This Row],[4.5%]]</f>
        <v>71922.960000000006</v>
      </c>
      <c r="I634" s="4"/>
    </row>
    <row r="635" spans="1:9" ht="15">
      <c r="A635" s="2">
        <v>78208</v>
      </c>
      <c r="B635" s="2" t="s">
        <v>205</v>
      </c>
      <c r="C635" s="2" t="s">
        <v>1073</v>
      </c>
      <c r="D635" s="6">
        <v>75309</v>
      </c>
      <c r="E635" s="2" t="s">
        <v>15</v>
      </c>
      <c r="F635" s="2" t="s">
        <v>38</v>
      </c>
      <c r="G635" s="7">
        <f>Table3[[#This Row],[Max(s.salary)]]*0.045</f>
        <v>3388.9049999999997</v>
      </c>
      <c r="H635" s="7">
        <f>Table3[[#This Row],[Max(s.salary)]]-Table3[[#This Row],[4.5%]]</f>
        <v>71920.095000000001</v>
      </c>
      <c r="I635" s="4"/>
    </row>
    <row r="636" spans="1:9" ht="15">
      <c r="A636" s="2">
        <v>103858</v>
      </c>
      <c r="B636" s="2" t="s">
        <v>252</v>
      </c>
      <c r="C636" s="2" t="s">
        <v>1074</v>
      </c>
      <c r="D636" s="6">
        <v>75306</v>
      </c>
      <c r="E636" s="2" t="s">
        <v>15</v>
      </c>
      <c r="F636" s="2" t="s">
        <v>38</v>
      </c>
      <c r="G636" s="7">
        <f>Table3[[#This Row],[Max(s.salary)]]*0.045</f>
        <v>3388.77</v>
      </c>
      <c r="H636" s="7">
        <f>Table3[[#This Row],[Max(s.salary)]]-Table3[[#This Row],[4.5%]]</f>
        <v>71917.23</v>
      </c>
      <c r="I636" s="4"/>
    </row>
    <row r="637" spans="1:9" ht="15">
      <c r="A637" s="2">
        <v>21990</v>
      </c>
      <c r="B637" s="2" t="s">
        <v>1075</v>
      </c>
      <c r="C637" s="2" t="s">
        <v>1076</v>
      </c>
      <c r="D637" s="6">
        <v>75300</v>
      </c>
      <c r="E637" s="2" t="s">
        <v>15</v>
      </c>
      <c r="F637" s="2" t="s">
        <v>38</v>
      </c>
      <c r="G637" s="7">
        <f>Table3[[#This Row],[Max(s.salary)]]*0.045</f>
        <v>3388.5</v>
      </c>
      <c r="H637" s="7">
        <f>Table3[[#This Row],[Max(s.salary)]]-Table3[[#This Row],[4.5%]]</f>
        <v>71911.5</v>
      </c>
      <c r="I637" s="4"/>
    </row>
    <row r="638" spans="1:9" ht="15">
      <c r="A638" s="2">
        <v>85098</v>
      </c>
      <c r="B638" s="2" t="s">
        <v>1077</v>
      </c>
      <c r="C638" s="2" t="s">
        <v>1078</v>
      </c>
      <c r="D638" s="6">
        <v>75295</v>
      </c>
      <c r="E638" s="2" t="s">
        <v>15</v>
      </c>
      <c r="F638" s="2" t="s">
        <v>38</v>
      </c>
      <c r="G638" s="7">
        <f>Table3[[#This Row],[Max(s.salary)]]*0.045</f>
        <v>3388.2750000000001</v>
      </c>
      <c r="H638" s="7">
        <f>Table3[[#This Row],[Max(s.salary)]]-Table3[[#This Row],[4.5%]]</f>
        <v>71906.725000000006</v>
      </c>
      <c r="I638" s="4"/>
    </row>
    <row r="639" spans="1:9" ht="15">
      <c r="A639" s="2">
        <v>19467</v>
      </c>
      <c r="B639" s="2" t="s">
        <v>1079</v>
      </c>
      <c r="C639" s="2" t="s">
        <v>1080</v>
      </c>
      <c r="D639" s="6">
        <v>75294</v>
      </c>
      <c r="E639" s="2" t="s">
        <v>15</v>
      </c>
      <c r="F639" s="2" t="s">
        <v>38</v>
      </c>
      <c r="G639" s="7">
        <f>Table3[[#This Row],[Max(s.salary)]]*0.045</f>
        <v>3388.23</v>
      </c>
      <c r="H639" s="7">
        <f>Table3[[#This Row],[Max(s.salary)]]-Table3[[#This Row],[4.5%]]</f>
        <v>71905.77</v>
      </c>
      <c r="I639" s="4"/>
    </row>
    <row r="640" spans="1:9" ht="15">
      <c r="A640" s="2">
        <v>39765</v>
      </c>
      <c r="B640" s="2" t="s">
        <v>1081</v>
      </c>
      <c r="C640" s="2" t="s">
        <v>1082</v>
      </c>
      <c r="D640" s="6">
        <v>75285</v>
      </c>
      <c r="E640" s="2" t="s">
        <v>15</v>
      </c>
      <c r="F640" s="2" t="s">
        <v>38</v>
      </c>
      <c r="G640" s="7">
        <f>Table3[[#This Row],[Max(s.salary)]]*0.045</f>
        <v>3387.8249999999998</v>
      </c>
      <c r="H640" s="7">
        <f>Table3[[#This Row],[Max(s.salary)]]-Table3[[#This Row],[4.5%]]</f>
        <v>71897.175000000003</v>
      </c>
      <c r="I640" s="4"/>
    </row>
    <row r="641" spans="1:9" ht="15">
      <c r="A641" s="2">
        <v>16510</v>
      </c>
      <c r="B641" s="2" t="s">
        <v>1083</v>
      </c>
      <c r="C641" s="2" t="s">
        <v>1084</v>
      </c>
      <c r="D641" s="6">
        <v>75254</v>
      </c>
      <c r="E641" s="2" t="s">
        <v>15</v>
      </c>
      <c r="F641" s="2" t="s">
        <v>38</v>
      </c>
      <c r="G641" s="7">
        <f>Table3[[#This Row],[Max(s.salary)]]*0.045</f>
        <v>3386.43</v>
      </c>
      <c r="H641" s="7">
        <f>Table3[[#This Row],[Max(s.salary)]]-Table3[[#This Row],[4.5%]]</f>
        <v>71867.570000000007</v>
      </c>
      <c r="I641" s="4"/>
    </row>
    <row r="642" spans="1:9" ht="15">
      <c r="A642" s="2">
        <v>42168</v>
      </c>
      <c r="B642" s="2" t="s">
        <v>780</v>
      </c>
      <c r="C642" s="2" t="s">
        <v>1085</v>
      </c>
      <c r="D642" s="6">
        <v>75235</v>
      </c>
      <c r="E642" s="2" t="s">
        <v>15</v>
      </c>
      <c r="F642" s="2" t="s">
        <v>38</v>
      </c>
      <c r="G642" s="7">
        <f>Table3[[#This Row],[Max(s.salary)]]*0.045</f>
        <v>3385.5749999999998</v>
      </c>
      <c r="H642" s="7">
        <f>Table3[[#This Row],[Max(s.salary)]]-Table3[[#This Row],[4.5%]]</f>
        <v>71849.425000000003</v>
      </c>
      <c r="I642" s="4"/>
    </row>
    <row r="643" spans="1:9" ht="15">
      <c r="A643" s="2">
        <v>42118</v>
      </c>
      <c r="B643" s="2" t="s">
        <v>256</v>
      </c>
      <c r="C643" s="2" t="s">
        <v>1086</v>
      </c>
      <c r="D643" s="6">
        <v>75221</v>
      </c>
      <c r="E643" s="2" t="s">
        <v>15</v>
      </c>
      <c r="F643" s="2" t="s">
        <v>38</v>
      </c>
      <c r="G643" s="7">
        <f>Table3[[#This Row],[Max(s.salary)]]*0.045</f>
        <v>3384.9449999999997</v>
      </c>
      <c r="H643" s="7">
        <f>Table3[[#This Row],[Max(s.salary)]]-Table3[[#This Row],[4.5%]]</f>
        <v>71836.054999999993</v>
      </c>
      <c r="I643" s="4"/>
    </row>
    <row r="644" spans="1:9" ht="15">
      <c r="A644" s="2">
        <v>102472</v>
      </c>
      <c r="B644" s="2" t="s">
        <v>1087</v>
      </c>
      <c r="C644" s="2" t="s">
        <v>1088</v>
      </c>
      <c r="D644" s="6">
        <v>75221</v>
      </c>
      <c r="E644" s="2" t="s">
        <v>15</v>
      </c>
      <c r="F644" s="2" t="s">
        <v>38</v>
      </c>
      <c r="G644" s="7">
        <f>Table3[[#This Row],[Max(s.salary)]]*0.045</f>
        <v>3384.9449999999997</v>
      </c>
      <c r="H644" s="7">
        <f>Table3[[#This Row],[Max(s.salary)]]-Table3[[#This Row],[4.5%]]</f>
        <v>71836.054999999993</v>
      </c>
      <c r="I644" s="4"/>
    </row>
    <row r="645" spans="1:9" ht="15">
      <c r="A645" s="2">
        <v>53000</v>
      </c>
      <c r="B645" s="2" t="s">
        <v>992</v>
      </c>
      <c r="C645" s="2" t="s">
        <v>1076</v>
      </c>
      <c r="D645" s="6">
        <v>75214</v>
      </c>
      <c r="E645" s="2" t="s">
        <v>15</v>
      </c>
      <c r="F645" s="2" t="s">
        <v>38</v>
      </c>
      <c r="G645" s="7">
        <f>Table3[[#This Row],[Max(s.salary)]]*0.045</f>
        <v>3384.6299999999997</v>
      </c>
      <c r="H645" s="7">
        <f>Table3[[#This Row],[Max(s.salary)]]-Table3[[#This Row],[4.5%]]</f>
        <v>71829.37</v>
      </c>
      <c r="I645" s="4"/>
    </row>
    <row r="646" spans="1:9" ht="15">
      <c r="A646" s="2">
        <v>75805</v>
      </c>
      <c r="B646" s="2" t="s">
        <v>786</v>
      </c>
      <c r="C646" s="2" t="s">
        <v>1089</v>
      </c>
      <c r="D646" s="6">
        <v>75197</v>
      </c>
      <c r="E646" s="2" t="s">
        <v>15</v>
      </c>
      <c r="F646" s="2" t="s">
        <v>38</v>
      </c>
      <c r="G646" s="7">
        <f>Table3[[#This Row],[Max(s.salary)]]*0.045</f>
        <v>3383.8649999999998</v>
      </c>
      <c r="H646" s="7">
        <f>Table3[[#This Row],[Max(s.salary)]]-Table3[[#This Row],[4.5%]]</f>
        <v>71813.134999999995</v>
      </c>
      <c r="I646" s="4"/>
    </row>
    <row r="647" spans="1:9" ht="15">
      <c r="A647" s="2">
        <v>30087</v>
      </c>
      <c r="B647" s="2" t="s">
        <v>1090</v>
      </c>
      <c r="C647" s="2" t="s">
        <v>1091</v>
      </c>
      <c r="D647" s="6">
        <v>75184</v>
      </c>
      <c r="E647" s="2" t="s">
        <v>15</v>
      </c>
      <c r="F647" s="2" t="s">
        <v>38</v>
      </c>
      <c r="G647" s="7">
        <f>Table3[[#This Row],[Max(s.salary)]]*0.045</f>
        <v>3383.2799999999997</v>
      </c>
      <c r="H647" s="7">
        <f>Table3[[#This Row],[Max(s.salary)]]-Table3[[#This Row],[4.5%]]</f>
        <v>71800.72</v>
      </c>
      <c r="I647" s="4"/>
    </row>
    <row r="648" spans="1:9" ht="15">
      <c r="A648" s="2">
        <v>16126</v>
      </c>
      <c r="B648" s="2" t="s">
        <v>1092</v>
      </c>
      <c r="C648" s="2" t="s">
        <v>1093</v>
      </c>
      <c r="D648" s="6">
        <v>75183</v>
      </c>
      <c r="E648" s="2" t="s">
        <v>15</v>
      </c>
      <c r="F648" s="2" t="s">
        <v>38</v>
      </c>
      <c r="G648" s="7">
        <f>Table3[[#This Row],[Max(s.salary)]]*0.045</f>
        <v>3383.2349999999997</v>
      </c>
      <c r="H648" s="7">
        <f>Table3[[#This Row],[Max(s.salary)]]-Table3[[#This Row],[4.5%]]</f>
        <v>71799.764999999999</v>
      </c>
      <c r="I648" s="4"/>
    </row>
    <row r="649" spans="1:9" ht="15">
      <c r="A649" s="2">
        <v>38410</v>
      </c>
      <c r="B649" s="2" t="s">
        <v>404</v>
      </c>
      <c r="C649" s="2" t="s">
        <v>918</v>
      </c>
      <c r="D649" s="6">
        <v>75183</v>
      </c>
      <c r="E649" s="2" t="s">
        <v>15</v>
      </c>
      <c r="F649" s="2" t="s">
        <v>38</v>
      </c>
      <c r="G649" s="7">
        <f>Table3[[#This Row],[Max(s.salary)]]*0.045</f>
        <v>3383.2349999999997</v>
      </c>
      <c r="H649" s="7">
        <f>Table3[[#This Row],[Max(s.salary)]]-Table3[[#This Row],[4.5%]]</f>
        <v>71799.764999999999</v>
      </c>
      <c r="I649" s="4"/>
    </row>
    <row r="650" spans="1:9" ht="15">
      <c r="A650" s="2">
        <v>109584</v>
      </c>
      <c r="B650" s="2" t="s">
        <v>604</v>
      </c>
      <c r="C650" s="2" t="s">
        <v>1094</v>
      </c>
      <c r="D650" s="6">
        <v>75175</v>
      </c>
      <c r="E650" s="2" t="s">
        <v>15</v>
      </c>
      <c r="F650" s="2" t="s">
        <v>38</v>
      </c>
      <c r="G650" s="7">
        <f>Table3[[#This Row],[Max(s.salary)]]*0.045</f>
        <v>3382.875</v>
      </c>
      <c r="H650" s="7">
        <f>Table3[[#This Row],[Max(s.salary)]]-Table3[[#This Row],[4.5%]]</f>
        <v>71792.125</v>
      </c>
      <c r="I650" s="4"/>
    </row>
    <row r="651" spans="1:9" ht="15">
      <c r="A651" s="2">
        <v>87550</v>
      </c>
      <c r="B651" s="2" t="s">
        <v>1095</v>
      </c>
      <c r="C651" s="2" t="s">
        <v>1096</v>
      </c>
      <c r="D651" s="6">
        <v>75151</v>
      </c>
      <c r="E651" s="2" t="s">
        <v>15</v>
      </c>
      <c r="F651" s="2" t="s">
        <v>38</v>
      </c>
      <c r="G651" s="7">
        <f>Table3[[#This Row],[Max(s.salary)]]*0.045</f>
        <v>3381.7950000000001</v>
      </c>
      <c r="H651" s="7">
        <f>Table3[[#This Row],[Max(s.salary)]]-Table3[[#This Row],[4.5%]]</f>
        <v>71769.205000000002</v>
      </c>
      <c r="I651" s="4"/>
    </row>
    <row r="652" spans="1:9" ht="15">
      <c r="A652" s="2">
        <v>107789</v>
      </c>
      <c r="B652" s="2" t="s">
        <v>416</v>
      </c>
      <c r="C652" s="2" t="s">
        <v>1097</v>
      </c>
      <c r="D652" s="6">
        <v>75140</v>
      </c>
      <c r="E652" s="2" t="s">
        <v>15</v>
      </c>
      <c r="F652" s="2" t="s">
        <v>38</v>
      </c>
      <c r="G652" s="7">
        <f>Table3[[#This Row],[Max(s.salary)]]*0.045</f>
        <v>3381.2999999999997</v>
      </c>
      <c r="H652" s="7">
        <f>Table3[[#This Row],[Max(s.salary)]]-Table3[[#This Row],[4.5%]]</f>
        <v>71758.7</v>
      </c>
      <c r="I652" s="4"/>
    </row>
    <row r="653" spans="1:9" ht="15">
      <c r="A653" s="2">
        <v>104823</v>
      </c>
      <c r="B653" s="2" t="s">
        <v>1098</v>
      </c>
      <c r="C653" s="2" t="s">
        <v>50</v>
      </c>
      <c r="D653" s="6">
        <v>75130</v>
      </c>
      <c r="E653" s="2" t="s">
        <v>15</v>
      </c>
      <c r="F653" s="2" t="s">
        <v>38</v>
      </c>
      <c r="G653" s="7">
        <f>Table3[[#This Row],[Max(s.salary)]]*0.045</f>
        <v>3380.85</v>
      </c>
      <c r="H653" s="7">
        <f>Table3[[#This Row],[Max(s.salary)]]-Table3[[#This Row],[4.5%]]</f>
        <v>71749.149999999994</v>
      </c>
      <c r="I653" s="4"/>
    </row>
    <row r="654" spans="1:9" ht="15">
      <c r="A654" s="2">
        <v>77741</v>
      </c>
      <c r="B654" s="2" t="s">
        <v>587</v>
      </c>
      <c r="C654" s="2" t="s">
        <v>1099</v>
      </c>
      <c r="D654" s="6">
        <v>75124</v>
      </c>
      <c r="E654" s="2" t="s">
        <v>15</v>
      </c>
      <c r="F654" s="2" t="s">
        <v>38</v>
      </c>
      <c r="G654" s="7">
        <f>Table3[[#This Row],[Max(s.salary)]]*0.045</f>
        <v>3380.58</v>
      </c>
      <c r="H654" s="7">
        <f>Table3[[#This Row],[Max(s.salary)]]-Table3[[#This Row],[4.5%]]</f>
        <v>71743.42</v>
      </c>
      <c r="I654" s="4"/>
    </row>
    <row r="655" spans="1:9" ht="15">
      <c r="A655" s="2">
        <v>85011</v>
      </c>
      <c r="B655" s="2" t="s">
        <v>1100</v>
      </c>
      <c r="C655" s="2" t="s">
        <v>1101</v>
      </c>
      <c r="D655" s="6">
        <v>75103</v>
      </c>
      <c r="E655" s="2" t="s">
        <v>15</v>
      </c>
      <c r="F655" s="2" t="s">
        <v>38</v>
      </c>
      <c r="G655" s="7">
        <f>Table3[[#This Row],[Max(s.salary)]]*0.045</f>
        <v>3379.6349999999998</v>
      </c>
      <c r="H655" s="7">
        <f>Table3[[#This Row],[Max(s.salary)]]-Table3[[#This Row],[4.5%]]</f>
        <v>71723.365000000005</v>
      </c>
      <c r="I655" s="4"/>
    </row>
    <row r="656" spans="1:9" ht="15">
      <c r="A656" s="2">
        <v>22230</v>
      </c>
      <c r="B656" s="2" t="s">
        <v>59</v>
      </c>
      <c r="C656" s="2" t="s">
        <v>1102</v>
      </c>
      <c r="D656" s="6">
        <v>75096</v>
      </c>
      <c r="E656" s="2" t="s">
        <v>15</v>
      </c>
      <c r="F656" s="2" t="s">
        <v>38</v>
      </c>
      <c r="G656" s="7">
        <f>Table3[[#This Row],[Max(s.salary)]]*0.045</f>
        <v>3379.3199999999997</v>
      </c>
      <c r="H656" s="7">
        <f>Table3[[#This Row],[Max(s.salary)]]-Table3[[#This Row],[4.5%]]</f>
        <v>71716.679999999993</v>
      </c>
      <c r="I656" s="4"/>
    </row>
    <row r="657" spans="1:9" ht="15">
      <c r="A657" s="2">
        <v>60386</v>
      </c>
      <c r="B657" s="2" t="s">
        <v>512</v>
      </c>
      <c r="C657" s="2" t="s">
        <v>1103</v>
      </c>
      <c r="D657" s="6">
        <v>75089</v>
      </c>
      <c r="E657" s="2" t="s">
        <v>15</v>
      </c>
      <c r="F657" s="2" t="s">
        <v>38</v>
      </c>
      <c r="G657" s="7">
        <f>Table3[[#This Row],[Max(s.salary)]]*0.045</f>
        <v>3379.0049999999997</v>
      </c>
      <c r="H657" s="7">
        <f>Table3[[#This Row],[Max(s.salary)]]-Table3[[#This Row],[4.5%]]</f>
        <v>71709.994999999995</v>
      </c>
      <c r="I657" s="4"/>
    </row>
    <row r="658" spans="1:9" ht="15">
      <c r="A658" s="2">
        <v>33587</v>
      </c>
      <c r="B658" s="2" t="s">
        <v>1104</v>
      </c>
      <c r="C658" s="2" t="s">
        <v>1089</v>
      </c>
      <c r="D658" s="6">
        <v>75065</v>
      </c>
      <c r="E658" s="2" t="s">
        <v>15</v>
      </c>
      <c r="F658" s="2" t="s">
        <v>38</v>
      </c>
      <c r="G658" s="7">
        <f>Table3[[#This Row],[Max(s.salary)]]*0.045</f>
        <v>3377.9249999999997</v>
      </c>
      <c r="H658" s="7">
        <f>Table3[[#This Row],[Max(s.salary)]]-Table3[[#This Row],[4.5%]]</f>
        <v>71687.074999999997</v>
      </c>
      <c r="I658" s="4"/>
    </row>
    <row r="659" spans="1:9" ht="15">
      <c r="A659" s="2">
        <v>77852</v>
      </c>
      <c r="B659" s="2" t="s">
        <v>1105</v>
      </c>
      <c r="C659" s="2" t="s">
        <v>679</v>
      </c>
      <c r="D659" s="6">
        <v>75034</v>
      </c>
      <c r="E659" s="2" t="s">
        <v>15</v>
      </c>
      <c r="F659" s="2" t="s">
        <v>38</v>
      </c>
      <c r="G659" s="7">
        <f>Table3[[#This Row],[Max(s.salary)]]*0.045</f>
        <v>3376.5299999999997</v>
      </c>
      <c r="H659" s="7">
        <f>Table3[[#This Row],[Max(s.salary)]]-Table3[[#This Row],[4.5%]]</f>
        <v>71657.47</v>
      </c>
      <c r="I659" s="4"/>
    </row>
    <row r="660" spans="1:9" ht="15">
      <c r="A660" s="2">
        <v>84157</v>
      </c>
      <c r="B660" s="2" t="s">
        <v>434</v>
      </c>
      <c r="C660" s="2" t="s">
        <v>901</v>
      </c>
      <c r="D660" s="6">
        <v>75033</v>
      </c>
      <c r="E660" s="2" t="s">
        <v>15</v>
      </c>
      <c r="F660" s="2" t="s">
        <v>38</v>
      </c>
      <c r="G660" s="7">
        <f>Table3[[#This Row],[Max(s.salary)]]*0.045</f>
        <v>3376.4849999999997</v>
      </c>
      <c r="H660" s="7">
        <f>Table3[[#This Row],[Max(s.salary)]]-Table3[[#This Row],[4.5%]]</f>
        <v>71656.514999999999</v>
      </c>
      <c r="I660" s="4"/>
    </row>
    <row r="661" spans="1:9" ht="15">
      <c r="A661" s="2">
        <v>97377</v>
      </c>
      <c r="B661" s="2" t="s">
        <v>1106</v>
      </c>
      <c r="C661" s="2" t="s">
        <v>356</v>
      </c>
      <c r="D661" s="6">
        <v>75016</v>
      </c>
      <c r="E661" s="2" t="s">
        <v>15</v>
      </c>
      <c r="F661" s="2" t="s">
        <v>38</v>
      </c>
      <c r="G661" s="7">
        <f>Table3[[#This Row],[Max(s.salary)]]*0.045</f>
        <v>3375.72</v>
      </c>
      <c r="H661" s="7">
        <f>Table3[[#This Row],[Max(s.salary)]]-Table3[[#This Row],[4.5%]]</f>
        <v>71640.28</v>
      </c>
      <c r="I661" s="4"/>
    </row>
    <row r="662" spans="1:9" ht="15">
      <c r="A662" s="2">
        <v>60131</v>
      </c>
      <c r="B662" s="2" t="s">
        <v>1107</v>
      </c>
      <c r="C662" s="2" t="s">
        <v>1108</v>
      </c>
      <c r="D662" s="6">
        <v>74996</v>
      </c>
      <c r="E662" s="2" t="s">
        <v>15</v>
      </c>
      <c r="F662" s="2" t="s">
        <v>38</v>
      </c>
      <c r="G662" s="7">
        <f>Table3[[#This Row],[Max(s.salary)]]*0.045</f>
        <v>3374.8199999999997</v>
      </c>
      <c r="H662" s="7">
        <f>Table3[[#This Row],[Max(s.salary)]]-Table3[[#This Row],[4.5%]]</f>
        <v>71621.179999999993</v>
      </c>
      <c r="I662" s="4"/>
    </row>
    <row r="663" spans="1:9" ht="15">
      <c r="A663" s="2">
        <v>63004</v>
      </c>
      <c r="B663" s="2" t="s">
        <v>1109</v>
      </c>
      <c r="C663" s="2" t="s">
        <v>1110</v>
      </c>
      <c r="D663" s="6">
        <v>74991</v>
      </c>
      <c r="E663" s="2" t="s">
        <v>15</v>
      </c>
      <c r="F663" s="2" t="s">
        <v>38</v>
      </c>
      <c r="G663" s="7">
        <f>Table3[[#This Row],[Max(s.salary)]]*0.045</f>
        <v>3374.5949999999998</v>
      </c>
      <c r="H663" s="7">
        <f>Table3[[#This Row],[Max(s.salary)]]-Table3[[#This Row],[4.5%]]</f>
        <v>71616.404999999999</v>
      </c>
      <c r="I663" s="4"/>
    </row>
    <row r="664" spans="1:9" ht="15">
      <c r="A664" s="2">
        <v>100717</v>
      </c>
      <c r="B664" s="2" t="s">
        <v>288</v>
      </c>
      <c r="C664" s="2" t="s">
        <v>1111</v>
      </c>
      <c r="D664" s="6">
        <v>74970</v>
      </c>
      <c r="E664" s="2" t="s">
        <v>15</v>
      </c>
      <c r="F664" s="2" t="s">
        <v>38</v>
      </c>
      <c r="G664" s="7">
        <f>Table3[[#This Row],[Max(s.salary)]]*0.045</f>
        <v>3373.65</v>
      </c>
      <c r="H664" s="7">
        <f>Table3[[#This Row],[Max(s.salary)]]-Table3[[#This Row],[4.5%]]</f>
        <v>71596.350000000006</v>
      </c>
      <c r="I664" s="4"/>
    </row>
    <row r="665" spans="1:9" ht="15">
      <c r="A665" s="2">
        <v>50391</v>
      </c>
      <c r="B665" s="2" t="s">
        <v>373</v>
      </c>
      <c r="C665" s="2" t="s">
        <v>1112</v>
      </c>
      <c r="D665" s="6">
        <v>74945</v>
      </c>
      <c r="E665" s="2" t="s">
        <v>15</v>
      </c>
      <c r="F665" s="2" t="s">
        <v>38</v>
      </c>
      <c r="G665" s="7">
        <f>Table3[[#This Row],[Max(s.salary)]]*0.045</f>
        <v>3372.5250000000001</v>
      </c>
      <c r="H665" s="7">
        <f>Table3[[#This Row],[Max(s.salary)]]-Table3[[#This Row],[4.5%]]</f>
        <v>71572.475000000006</v>
      </c>
      <c r="I665" s="4"/>
    </row>
    <row r="666" spans="1:9" ht="15">
      <c r="A666" s="2">
        <v>30865</v>
      </c>
      <c r="B666" s="2" t="s">
        <v>1113</v>
      </c>
      <c r="C666" s="2" t="s">
        <v>1114</v>
      </c>
      <c r="D666" s="6">
        <v>74944</v>
      </c>
      <c r="E666" s="2" t="s">
        <v>15</v>
      </c>
      <c r="F666" s="2" t="s">
        <v>38</v>
      </c>
      <c r="G666" s="7">
        <f>Table3[[#This Row],[Max(s.salary)]]*0.045</f>
        <v>3372.48</v>
      </c>
      <c r="H666" s="7">
        <f>Table3[[#This Row],[Max(s.salary)]]-Table3[[#This Row],[4.5%]]</f>
        <v>71571.520000000004</v>
      </c>
      <c r="I666" s="4"/>
    </row>
    <row r="667" spans="1:9" ht="15">
      <c r="A667" s="2">
        <v>51144</v>
      </c>
      <c r="B667" s="2" t="s">
        <v>475</v>
      </c>
      <c r="C667" s="2" t="s">
        <v>1076</v>
      </c>
      <c r="D667" s="6">
        <v>74935</v>
      </c>
      <c r="E667" s="2" t="s">
        <v>15</v>
      </c>
      <c r="F667" s="2" t="s">
        <v>38</v>
      </c>
      <c r="G667" s="7">
        <f>Table3[[#This Row],[Max(s.salary)]]*0.045</f>
        <v>3372.0749999999998</v>
      </c>
      <c r="H667" s="7">
        <f>Table3[[#This Row],[Max(s.salary)]]-Table3[[#This Row],[4.5%]]</f>
        <v>71562.925000000003</v>
      </c>
      <c r="I667" s="4"/>
    </row>
    <row r="668" spans="1:9" ht="15">
      <c r="A668" s="2">
        <v>72599</v>
      </c>
      <c r="B668" s="2" t="s">
        <v>1053</v>
      </c>
      <c r="C668" s="2" t="s">
        <v>1115</v>
      </c>
      <c r="D668" s="6">
        <v>74931</v>
      </c>
      <c r="E668" s="2" t="s">
        <v>15</v>
      </c>
      <c r="F668" s="2" t="s">
        <v>38</v>
      </c>
      <c r="G668" s="7">
        <f>Table3[[#This Row],[Max(s.salary)]]*0.045</f>
        <v>3371.895</v>
      </c>
      <c r="H668" s="7">
        <f>Table3[[#This Row],[Max(s.salary)]]-Table3[[#This Row],[4.5%]]</f>
        <v>71559.104999999996</v>
      </c>
      <c r="I668" s="4"/>
    </row>
    <row r="669" spans="1:9" ht="15">
      <c r="A669" s="2">
        <v>31842</v>
      </c>
      <c r="B669" s="2" t="b">
        <v>1</v>
      </c>
      <c r="C669" s="2" t="s">
        <v>108</v>
      </c>
      <c r="D669" s="6">
        <v>74905</v>
      </c>
      <c r="E669" s="2" t="s">
        <v>15</v>
      </c>
      <c r="F669" s="2" t="s">
        <v>38</v>
      </c>
      <c r="G669" s="7">
        <f>Table3[[#This Row],[Max(s.salary)]]*0.045</f>
        <v>3370.7249999999999</v>
      </c>
      <c r="H669" s="7">
        <f>Table3[[#This Row],[Max(s.salary)]]-Table3[[#This Row],[4.5%]]</f>
        <v>71534.274999999994</v>
      </c>
      <c r="I669" s="4"/>
    </row>
    <row r="670" spans="1:9" ht="15">
      <c r="A670" s="2">
        <v>69746</v>
      </c>
      <c r="B670" s="2" t="s">
        <v>51</v>
      </c>
      <c r="C670" s="2" t="s">
        <v>1116</v>
      </c>
      <c r="D670" s="6">
        <v>74902</v>
      </c>
      <c r="E670" s="2" t="s">
        <v>15</v>
      </c>
      <c r="F670" s="2" t="s">
        <v>38</v>
      </c>
      <c r="G670" s="7">
        <f>Table3[[#This Row],[Max(s.salary)]]*0.045</f>
        <v>3370.5899999999997</v>
      </c>
      <c r="H670" s="7">
        <f>Table3[[#This Row],[Max(s.salary)]]-Table3[[#This Row],[4.5%]]</f>
        <v>71531.41</v>
      </c>
      <c r="I670" s="4"/>
    </row>
    <row r="671" spans="1:9" ht="15">
      <c r="A671" s="2">
        <v>94444</v>
      </c>
      <c r="B671" s="2" t="s">
        <v>842</v>
      </c>
      <c r="C671" s="2" t="s">
        <v>1117</v>
      </c>
      <c r="D671" s="6">
        <v>74900</v>
      </c>
      <c r="E671" s="2" t="s">
        <v>15</v>
      </c>
      <c r="F671" s="2" t="s">
        <v>38</v>
      </c>
      <c r="G671" s="7">
        <f>Table3[[#This Row],[Max(s.salary)]]*0.045</f>
        <v>3370.5</v>
      </c>
      <c r="H671" s="7">
        <f>Table3[[#This Row],[Max(s.salary)]]-Table3[[#This Row],[4.5%]]</f>
        <v>71529.5</v>
      </c>
      <c r="I671" s="4"/>
    </row>
    <row r="672" spans="1:9" ht="15">
      <c r="A672" s="2">
        <v>30047</v>
      </c>
      <c r="B672" s="2" t="s">
        <v>807</v>
      </c>
      <c r="C672" s="2" t="s">
        <v>1118</v>
      </c>
      <c r="D672" s="6">
        <v>74899</v>
      </c>
      <c r="E672" s="2" t="s">
        <v>15</v>
      </c>
      <c r="F672" s="2" t="s">
        <v>38</v>
      </c>
      <c r="G672" s="7">
        <f>Table3[[#This Row],[Max(s.salary)]]*0.045</f>
        <v>3370.4549999999999</v>
      </c>
      <c r="H672" s="7">
        <f>Table3[[#This Row],[Max(s.salary)]]-Table3[[#This Row],[4.5%]]</f>
        <v>71528.544999999998</v>
      </c>
      <c r="I672" s="4"/>
    </row>
    <row r="673" spans="1:9" ht="15">
      <c r="A673" s="2">
        <v>99234</v>
      </c>
      <c r="B673" s="2" t="s">
        <v>1119</v>
      </c>
      <c r="C673" s="2" t="s">
        <v>1080</v>
      </c>
      <c r="D673" s="6">
        <v>74898</v>
      </c>
      <c r="E673" s="2" t="s">
        <v>15</v>
      </c>
      <c r="F673" s="2" t="s">
        <v>38</v>
      </c>
      <c r="G673" s="7">
        <f>Table3[[#This Row],[Max(s.salary)]]*0.045</f>
        <v>3370.41</v>
      </c>
      <c r="H673" s="7">
        <f>Table3[[#This Row],[Max(s.salary)]]-Table3[[#This Row],[4.5%]]</f>
        <v>71527.59</v>
      </c>
      <c r="I673" s="4"/>
    </row>
    <row r="674" spans="1:9" ht="15">
      <c r="A674" s="2">
        <v>12039</v>
      </c>
      <c r="B674" s="2" t="s">
        <v>1120</v>
      </c>
      <c r="C674" s="2" t="s">
        <v>1121</v>
      </c>
      <c r="D674" s="6">
        <v>74897</v>
      </c>
      <c r="E674" s="2" t="s">
        <v>15</v>
      </c>
      <c r="F674" s="2" t="s">
        <v>38</v>
      </c>
      <c r="G674" s="7">
        <f>Table3[[#This Row],[Max(s.salary)]]*0.045</f>
        <v>3370.3649999999998</v>
      </c>
      <c r="H674" s="7">
        <f>Table3[[#This Row],[Max(s.salary)]]-Table3[[#This Row],[4.5%]]</f>
        <v>71526.634999999995</v>
      </c>
      <c r="I674" s="4"/>
    </row>
    <row r="675" spans="1:9" ht="15">
      <c r="A675" s="2">
        <v>42910</v>
      </c>
      <c r="B675" s="2" t="s">
        <v>310</v>
      </c>
      <c r="C675" s="2" t="s">
        <v>85</v>
      </c>
      <c r="D675" s="6">
        <v>74895</v>
      </c>
      <c r="E675" s="2" t="s">
        <v>15</v>
      </c>
      <c r="F675" s="2" t="s">
        <v>38</v>
      </c>
      <c r="G675" s="7">
        <f>Table3[[#This Row],[Max(s.salary)]]*0.045</f>
        <v>3370.2750000000001</v>
      </c>
      <c r="H675" s="7">
        <f>Table3[[#This Row],[Max(s.salary)]]-Table3[[#This Row],[4.5%]]</f>
        <v>71524.725000000006</v>
      </c>
      <c r="I675" s="4"/>
    </row>
    <row r="676" spans="1:9" ht="15">
      <c r="A676" s="2">
        <v>26678</v>
      </c>
      <c r="B676" s="2" t="s">
        <v>951</v>
      </c>
      <c r="C676" s="2" t="s">
        <v>1122</v>
      </c>
      <c r="D676" s="6">
        <v>74888</v>
      </c>
      <c r="E676" s="2" t="s">
        <v>15</v>
      </c>
      <c r="F676" s="2" t="s">
        <v>38</v>
      </c>
      <c r="G676" s="7">
        <f>Table3[[#This Row],[Max(s.salary)]]*0.045</f>
        <v>3369.96</v>
      </c>
      <c r="H676" s="7">
        <f>Table3[[#This Row],[Max(s.salary)]]-Table3[[#This Row],[4.5%]]</f>
        <v>71518.039999999994</v>
      </c>
      <c r="I676" s="4"/>
    </row>
    <row r="677" spans="1:9" ht="15">
      <c r="A677" s="2">
        <v>33591</v>
      </c>
      <c r="B677" s="2" t="s">
        <v>1123</v>
      </c>
      <c r="C677" s="2" t="s">
        <v>1124</v>
      </c>
      <c r="D677" s="6">
        <v>74879</v>
      </c>
      <c r="E677" s="2" t="s">
        <v>15</v>
      </c>
      <c r="F677" s="2" t="s">
        <v>38</v>
      </c>
      <c r="G677" s="7">
        <f>Table3[[#This Row],[Max(s.salary)]]*0.045</f>
        <v>3369.5549999999998</v>
      </c>
      <c r="H677" s="7">
        <f>Table3[[#This Row],[Max(s.salary)]]-Table3[[#This Row],[4.5%]]</f>
        <v>71509.445000000007</v>
      </c>
      <c r="I677" s="4"/>
    </row>
    <row r="678" spans="1:9" ht="15">
      <c r="A678" s="2">
        <v>29695</v>
      </c>
      <c r="B678" s="2" t="s">
        <v>1125</v>
      </c>
      <c r="C678" s="2" t="s">
        <v>1126</v>
      </c>
      <c r="D678" s="6">
        <v>74860</v>
      </c>
      <c r="E678" s="2" t="s">
        <v>15</v>
      </c>
      <c r="F678" s="2" t="s">
        <v>38</v>
      </c>
      <c r="G678" s="7">
        <f>Table3[[#This Row],[Max(s.salary)]]*0.045</f>
        <v>3368.7</v>
      </c>
      <c r="H678" s="7">
        <f>Table3[[#This Row],[Max(s.salary)]]-Table3[[#This Row],[4.5%]]</f>
        <v>71491.3</v>
      </c>
      <c r="I678" s="4"/>
    </row>
    <row r="679" spans="1:9" ht="15">
      <c r="A679" s="2">
        <v>59969</v>
      </c>
      <c r="B679" s="2" t="s">
        <v>1127</v>
      </c>
      <c r="C679" s="2" t="s">
        <v>1128</v>
      </c>
      <c r="D679" s="6">
        <v>74851</v>
      </c>
      <c r="E679" s="2" t="s">
        <v>15</v>
      </c>
      <c r="F679" s="2" t="s">
        <v>38</v>
      </c>
      <c r="G679" s="7">
        <f>Table3[[#This Row],[Max(s.salary)]]*0.045</f>
        <v>3368.2950000000001</v>
      </c>
      <c r="H679" s="7">
        <f>Table3[[#This Row],[Max(s.salary)]]-Table3[[#This Row],[4.5%]]</f>
        <v>71482.705000000002</v>
      </c>
      <c r="I679" s="4"/>
    </row>
    <row r="680" spans="1:9" ht="15">
      <c r="A680" s="2">
        <v>92132</v>
      </c>
      <c r="B680" s="2" t="s">
        <v>530</v>
      </c>
      <c r="C680" s="2" t="s">
        <v>1129</v>
      </c>
      <c r="D680" s="6">
        <v>74843</v>
      </c>
      <c r="E680" s="2" t="s">
        <v>15</v>
      </c>
      <c r="F680" s="2" t="s">
        <v>38</v>
      </c>
      <c r="G680" s="7">
        <f>Table3[[#This Row],[Max(s.salary)]]*0.045</f>
        <v>3367.9349999999999</v>
      </c>
      <c r="H680" s="7">
        <f>Table3[[#This Row],[Max(s.salary)]]-Table3[[#This Row],[4.5%]]</f>
        <v>71475.065000000002</v>
      </c>
      <c r="I680" s="4"/>
    </row>
    <row r="681" spans="1:9" ht="15">
      <c r="A681" s="2">
        <v>34927</v>
      </c>
      <c r="B681" s="2" t="s">
        <v>1130</v>
      </c>
      <c r="C681" s="2" t="s">
        <v>640</v>
      </c>
      <c r="D681" s="6">
        <v>74837</v>
      </c>
      <c r="E681" s="2" t="s">
        <v>15</v>
      </c>
      <c r="F681" s="2" t="s">
        <v>38</v>
      </c>
      <c r="G681" s="7">
        <f>Table3[[#This Row],[Max(s.salary)]]*0.045</f>
        <v>3367.665</v>
      </c>
      <c r="H681" s="7">
        <f>Table3[[#This Row],[Max(s.salary)]]-Table3[[#This Row],[4.5%]]</f>
        <v>71469.335000000006</v>
      </c>
      <c r="I681" s="4"/>
    </row>
    <row r="682" spans="1:9" ht="15">
      <c r="A682" s="2">
        <v>57201</v>
      </c>
      <c r="B682" s="2" t="s">
        <v>835</v>
      </c>
      <c r="C682" s="2" t="s">
        <v>1131</v>
      </c>
      <c r="D682" s="6">
        <v>74825</v>
      </c>
      <c r="E682" s="2" t="s">
        <v>15</v>
      </c>
      <c r="F682" s="2" t="s">
        <v>38</v>
      </c>
      <c r="G682" s="7">
        <f>Table3[[#This Row],[Max(s.salary)]]*0.045</f>
        <v>3367.125</v>
      </c>
      <c r="H682" s="7">
        <f>Table3[[#This Row],[Max(s.salary)]]-Table3[[#This Row],[4.5%]]</f>
        <v>71457.875</v>
      </c>
      <c r="I682" s="4"/>
    </row>
    <row r="683" spans="1:9" ht="15">
      <c r="A683" s="2">
        <v>69043</v>
      </c>
      <c r="B683" s="2" t="s">
        <v>1132</v>
      </c>
      <c r="C683" s="2" t="s">
        <v>1033</v>
      </c>
      <c r="D683" s="6">
        <v>74814</v>
      </c>
      <c r="E683" s="2" t="s">
        <v>15</v>
      </c>
      <c r="F683" s="2" t="s">
        <v>38</v>
      </c>
      <c r="G683" s="7">
        <f>Table3[[#This Row],[Max(s.salary)]]*0.045</f>
        <v>3366.6299999999997</v>
      </c>
      <c r="H683" s="7">
        <f>Table3[[#This Row],[Max(s.salary)]]-Table3[[#This Row],[4.5%]]</f>
        <v>71447.37</v>
      </c>
      <c r="I683" s="4"/>
    </row>
    <row r="684" spans="1:9" ht="15">
      <c r="A684" s="2">
        <v>75795</v>
      </c>
      <c r="B684" s="2" t="s">
        <v>1133</v>
      </c>
      <c r="C684" s="2" t="s">
        <v>1134</v>
      </c>
      <c r="D684" s="6">
        <v>74800</v>
      </c>
      <c r="E684" s="2" t="s">
        <v>15</v>
      </c>
      <c r="F684" s="2" t="s">
        <v>38</v>
      </c>
      <c r="G684" s="7">
        <f>Table3[[#This Row],[Max(s.salary)]]*0.045</f>
        <v>3366</v>
      </c>
      <c r="H684" s="7">
        <f>Table3[[#This Row],[Max(s.salary)]]-Table3[[#This Row],[4.5%]]</f>
        <v>71434</v>
      </c>
      <c r="I684" s="4"/>
    </row>
    <row r="685" spans="1:9" ht="15">
      <c r="A685" s="2">
        <v>19635</v>
      </c>
      <c r="B685" s="2" t="s">
        <v>1135</v>
      </c>
      <c r="C685" s="2" t="s">
        <v>168</v>
      </c>
      <c r="D685" s="6">
        <v>74795</v>
      </c>
      <c r="E685" s="2" t="s">
        <v>15</v>
      </c>
      <c r="F685" s="2" t="s">
        <v>38</v>
      </c>
      <c r="G685" s="7">
        <f>Table3[[#This Row],[Max(s.salary)]]*0.045</f>
        <v>3365.7750000000001</v>
      </c>
      <c r="H685" s="7">
        <f>Table3[[#This Row],[Max(s.salary)]]-Table3[[#This Row],[4.5%]]</f>
        <v>71429.225000000006</v>
      </c>
      <c r="I685" s="4"/>
    </row>
    <row r="686" spans="1:9" ht="15">
      <c r="A686" s="2">
        <v>67274</v>
      </c>
      <c r="B686" s="2" t="s">
        <v>1136</v>
      </c>
      <c r="C686" s="2" t="s">
        <v>1137</v>
      </c>
      <c r="D686" s="6">
        <v>74793</v>
      </c>
      <c r="E686" s="2" t="s">
        <v>15</v>
      </c>
      <c r="F686" s="2" t="s">
        <v>38</v>
      </c>
      <c r="G686" s="7">
        <f>Table3[[#This Row],[Max(s.salary)]]*0.045</f>
        <v>3365.6849999999999</v>
      </c>
      <c r="H686" s="7">
        <f>Table3[[#This Row],[Max(s.salary)]]-Table3[[#This Row],[4.5%]]</f>
        <v>71427.315000000002</v>
      </c>
      <c r="I686" s="4"/>
    </row>
    <row r="687" spans="1:9" ht="15">
      <c r="A687" s="2">
        <v>39088</v>
      </c>
      <c r="B687" s="2" t="s">
        <v>1138</v>
      </c>
      <c r="C687" s="2" t="s">
        <v>1139</v>
      </c>
      <c r="D687" s="6">
        <v>74784</v>
      </c>
      <c r="E687" s="2" t="s">
        <v>15</v>
      </c>
      <c r="F687" s="2" t="s">
        <v>38</v>
      </c>
      <c r="G687" s="7">
        <f>Table3[[#This Row],[Max(s.salary)]]*0.045</f>
        <v>3365.2799999999997</v>
      </c>
      <c r="H687" s="7">
        <f>Table3[[#This Row],[Max(s.salary)]]-Table3[[#This Row],[4.5%]]</f>
        <v>71418.720000000001</v>
      </c>
      <c r="I687" s="4"/>
    </row>
    <row r="688" spans="1:9" ht="15">
      <c r="A688" s="2">
        <v>79455</v>
      </c>
      <c r="B688" s="2" t="s">
        <v>1140</v>
      </c>
      <c r="C688" s="2" t="s">
        <v>988</v>
      </c>
      <c r="D688" s="6">
        <v>74784</v>
      </c>
      <c r="E688" s="2" t="s">
        <v>15</v>
      </c>
      <c r="F688" s="2" t="s">
        <v>38</v>
      </c>
      <c r="G688" s="7">
        <f>Table3[[#This Row],[Max(s.salary)]]*0.045</f>
        <v>3365.2799999999997</v>
      </c>
      <c r="H688" s="7">
        <f>Table3[[#This Row],[Max(s.salary)]]-Table3[[#This Row],[4.5%]]</f>
        <v>71418.720000000001</v>
      </c>
      <c r="I688" s="4"/>
    </row>
    <row r="689" spans="1:9" ht="15">
      <c r="A689" s="2">
        <v>59724</v>
      </c>
      <c r="B689" s="2" t="s">
        <v>1141</v>
      </c>
      <c r="C689" s="2" t="s">
        <v>1142</v>
      </c>
      <c r="D689" s="6">
        <v>74779</v>
      </c>
      <c r="E689" s="2" t="s">
        <v>15</v>
      </c>
      <c r="F689" s="2" t="s">
        <v>38</v>
      </c>
      <c r="G689" s="7">
        <f>Table3[[#This Row],[Max(s.salary)]]*0.045</f>
        <v>3365.0549999999998</v>
      </c>
      <c r="H689" s="7">
        <f>Table3[[#This Row],[Max(s.salary)]]-Table3[[#This Row],[4.5%]]</f>
        <v>71413.945000000007</v>
      </c>
      <c r="I689" s="4"/>
    </row>
    <row r="690" spans="1:9" ht="15">
      <c r="A690" s="2">
        <v>47987</v>
      </c>
      <c r="B690" s="2" t="s">
        <v>1143</v>
      </c>
      <c r="C690" s="2" t="s">
        <v>1144</v>
      </c>
      <c r="D690" s="6">
        <v>74775</v>
      </c>
      <c r="E690" s="2" t="s">
        <v>15</v>
      </c>
      <c r="F690" s="2" t="s">
        <v>38</v>
      </c>
      <c r="G690" s="7">
        <f>Table3[[#This Row],[Max(s.salary)]]*0.045</f>
        <v>3364.875</v>
      </c>
      <c r="H690" s="7">
        <f>Table3[[#This Row],[Max(s.salary)]]-Table3[[#This Row],[4.5%]]</f>
        <v>71410.125</v>
      </c>
      <c r="I690" s="4"/>
    </row>
    <row r="691" spans="1:9" ht="15">
      <c r="A691" s="2">
        <v>44105</v>
      </c>
      <c r="B691" s="2" t="s">
        <v>671</v>
      </c>
      <c r="C691" s="2" t="s">
        <v>1145</v>
      </c>
      <c r="D691" s="6">
        <v>74773</v>
      </c>
      <c r="E691" s="2" t="s">
        <v>15</v>
      </c>
      <c r="F691" s="2" t="s">
        <v>38</v>
      </c>
      <c r="G691" s="7">
        <f>Table3[[#This Row],[Max(s.salary)]]*0.045</f>
        <v>3364.7849999999999</v>
      </c>
      <c r="H691" s="7">
        <f>Table3[[#This Row],[Max(s.salary)]]-Table3[[#This Row],[4.5%]]</f>
        <v>71408.214999999997</v>
      </c>
      <c r="I691" s="4"/>
    </row>
    <row r="692" spans="1:9" ht="15">
      <c r="A692" s="2">
        <v>66325</v>
      </c>
      <c r="B692" s="2" t="s">
        <v>459</v>
      </c>
      <c r="C692" s="2" t="s">
        <v>1146</v>
      </c>
      <c r="D692" s="6">
        <v>74768</v>
      </c>
      <c r="E692" s="2" t="s">
        <v>15</v>
      </c>
      <c r="F692" s="2" t="s">
        <v>38</v>
      </c>
      <c r="G692" s="7">
        <f>Table3[[#This Row],[Max(s.salary)]]*0.045</f>
        <v>3364.56</v>
      </c>
      <c r="H692" s="7">
        <f>Table3[[#This Row],[Max(s.salary)]]-Table3[[#This Row],[4.5%]]</f>
        <v>71403.44</v>
      </c>
      <c r="I692" s="4"/>
    </row>
    <row r="693" spans="1:9" ht="15">
      <c r="A693" s="2">
        <v>32578</v>
      </c>
      <c r="B693" s="2" t="s">
        <v>1147</v>
      </c>
      <c r="C693" s="2" t="s">
        <v>553</v>
      </c>
      <c r="D693" s="6">
        <v>74751</v>
      </c>
      <c r="E693" s="2" t="s">
        <v>15</v>
      </c>
      <c r="F693" s="2" t="s">
        <v>38</v>
      </c>
      <c r="G693" s="7">
        <f>Table3[[#This Row],[Max(s.salary)]]*0.045</f>
        <v>3363.7950000000001</v>
      </c>
      <c r="H693" s="7">
        <f>Table3[[#This Row],[Max(s.salary)]]-Table3[[#This Row],[4.5%]]</f>
        <v>71387.205000000002</v>
      </c>
      <c r="I693" s="4"/>
    </row>
    <row r="694" spans="1:9" ht="15">
      <c r="A694" s="2">
        <v>12085</v>
      </c>
      <c r="B694" s="2" t="s">
        <v>1148</v>
      </c>
      <c r="C694" s="2" t="s">
        <v>1149</v>
      </c>
      <c r="D694" s="6">
        <v>74731</v>
      </c>
      <c r="E694" s="2" t="s">
        <v>15</v>
      </c>
      <c r="F694" s="2" t="s">
        <v>38</v>
      </c>
      <c r="G694" s="7">
        <f>Table3[[#This Row],[Max(s.salary)]]*0.045</f>
        <v>3362.895</v>
      </c>
      <c r="H694" s="7">
        <f>Table3[[#This Row],[Max(s.salary)]]-Table3[[#This Row],[4.5%]]</f>
        <v>71368.104999999996</v>
      </c>
      <c r="I694" s="4"/>
    </row>
    <row r="695" spans="1:9" ht="15">
      <c r="A695" s="2">
        <v>200064</v>
      </c>
      <c r="B695" s="2" t="s">
        <v>505</v>
      </c>
      <c r="C695" s="2" t="s">
        <v>1150</v>
      </c>
      <c r="D695" s="6">
        <v>74713</v>
      </c>
      <c r="E695" s="2" t="s">
        <v>15</v>
      </c>
      <c r="F695" s="2" t="s">
        <v>38</v>
      </c>
      <c r="G695" s="7">
        <f>Table3[[#This Row],[Max(s.salary)]]*0.045</f>
        <v>3362.085</v>
      </c>
      <c r="H695" s="7">
        <f>Table3[[#This Row],[Max(s.salary)]]-Table3[[#This Row],[4.5%]]</f>
        <v>71350.914999999994</v>
      </c>
      <c r="I695" s="4"/>
    </row>
    <row r="696" spans="1:9" ht="15">
      <c r="A696" s="2">
        <v>46673</v>
      </c>
      <c r="B696" s="2" t="s">
        <v>559</v>
      </c>
      <c r="C696" s="2" t="s">
        <v>1151</v>
      </c>
      <c r="D696" s="6">
        <v>74678</v>
      </c>
      <c r="E696" s="2" t="s">
        <v>15</v>
      </c>
      <c r="F696" s="2" t="s">
        <v>38</v>
      </c>
      <c r="G696" s="7">
        <f>Table3[[#This Row],[Max(s.salary)]]*0.045</f>
        <v>3360.5099999999998</v>
      </c>
      <c r="H696" s="7">
        <f>Table3[[#This Row],[Max(s.salary)]]-Table3[[#This Row],[4.5%]]</f>
        <v>71317.490000000005</v>
      </c>
      <c r="I696" s="4"/>
    </row>
    <row r="697" spans="1:9" ht="15">
      <c r="A697" s="2">
        <v>201262</v>
      </c>
      <c r="B697" s="2" t="s">
        <v>637</v>
      </c>
      <c r="C697" s="2" t="s">
        <v>150</v>
      </c>
      <c r="D697" s="6">
        <v>74678</v>
      </c>
      <c r="E697" s="2" t="s">
        <v>15</v>
      </c>
      <c r="F697" s="2" t="s">
        <v>38</v>
      </c>
      <c r="G697" s="7">
        <f>Table3[[#This Row],[Max(s.salary)]]*0.045</f>
        <v>3360.5099999999998</v>
      </c>
      <c r="H697" s="7">
        <f>Table3[[#This Row],[Max(s.salary)]]-Table3[[#This Row],[4.5%]]</f>
        <v>71317.490000000005</v>
      </c>
      <c r="I697" s="4"/>
    </row>
    <row r="698" spans="1:9" ht="15">
      <c r="A698" s="2">
        <v>102352</v>
      </c>
      <c r="B698" s="2" t="s">
        <v>141</v>
      </c>
      <c r="C698" s="2" t="s">
        <v>508</v>
      </c>
      <c r="D698" s="6">
        <v>74628</v>
      </c>
      <c r="E698" s="2" t="s">
        <v>15</v>
      </c>
      <c r="F698" s="2" t="s">
        <v>38</v>
      </c>
      <c r="G698" s="7">
        <f>Table3[[#This Row],[Max(s.salary)]]*0.045</f>
        <v>3358.2599999999998</v>
      </c>
      <c r="H698" s="7">
        <f>Table3[[#This Row],[Max(s.salary)]]-Table3[[#This Row],[4.5%]]</f>
        <v>71269.740000000005</v>
      </c>
      <c r="I698" s="4"/>
    </row>
    <row r="699" spans="1:9" ht="15">
      <c r="A699" s="2">
        <v>86417</v>
      </c>
      <c r="B699" s="2" t="s">
        <v>1152</v>
      </c>
      <c r="C699" s="2" t="s">
        <v>1153</v>
      </c>
      <c r="D699" s="6">
        <v>74619</v>
      </c>
      <c r="E699" s="2" t="s">
        <v>15</v>
      </c>
      <c r="F699" s="2" t="s">
        <v>38</v>
      </c>
      <c r="G699" s="7">
        <f>Table3[[#This Row],[Max(s.salary)]]*0.045</f>
        <v>3357.855</v>
      </c>
      <c r="H699" s="7">
        <f>Table3[[#This Row],[Max(s.salary)]]-Table3[[#This Row],[4.5%]]</f>
        <v>71261.145000000004</v>
      </c>
      <c r="I699" s="4"/>
    </row>
    <row r="700" spans="1:9" ht="15">
      <c r="A700" s="2">
        <v>42916</v>
      </c>
      <c r="B700" s="2" t="s">
        <v>1154</v>
      </c>
      <c r="C700" s="2" t="s">
        <v>1155</v>
      </c>
      <c r="D700" s="6">
        <v>74611</v>
      </c>
      <c r="E700" s="2" t="s">
        <v>15</v>
      </c>
      <c r="F700" s="2" t="s">
        <v>38</v>
      </c>
      <c r="G700" s="7">
        <f>Table3[[#This Row],[Max(s.salary)]]*0.045</f>
        <v>3357.4949999999999</v>
      </c>
      <c r="H700" s="7">
        <f>Table3[[#This Row],[Max(s.salary)]]-Table3[[#This Row],[4.5%]]</f>
        <v>71253.505000000005</v>
      </c>
      <c r="I700" s="4"/>
    </row>
    <row r="701" spans="1:9" ht="15">
      <c r="A701" s="2">
        <v>54060</v>
      </c>
      <c r="B701" s="2" t="s">
        <v>484</v>
      </c>
      <c r="C701" s="2" t="s">
        <v>1156</v>
      </c>
      <c r="D701" s="6">
        <v>74602</v>
      </c>
      <c r="E701" s="2" t="s">
        <v>15</v>
      </c>
      <c r="F701" s="2" t="s">
        <v>38</v>
      </c>
      <c r="G701" s="7">
        <f>Table3[[#This Row],[Max(s.salary)]]*0.045</f>
        <v>3357.0899999999997</v>
      </c>
      <c r="H701" s="7">
        <f>Table3[[#This Row],[Max(s.salary)]]-Table3[[#This Row],[4.5%]]</f>
        <v>71244.91</v>
      </c>
      <c r="I701" s="4"/>
    </row>
    <row r="702" spans="1:9" ht="15">
      <c r="A702" s="2">
        <v>22132</v>
      </c>
      <c r="B702" s="2" t="s">
        <v>507</v>
      </c>
      <c r="C702" s="2" t="s">
        <v>1150</v>
      </c>
      <c r="D702" s="6">
        <v>74598</v>
      </c>
      <c r="E702" s="2" t="s">
        <v>15</v>
      </c>
      <c r="F702" s="2" t="s">
        <v>38</v>
      </c>
      <c r="G702" s="7">
        <f>Table3[[#This Row],[Max(s.salary)]]*0.045</f>
        <v>3356.91</v>
      </c>
      <c r="H702" s="7">
        <f>Table3[[#This Row],[Max(s.salary)]]-Table3[[#This Row],[4.5%]]</f>
        <v>71241.09</v>
      </c>
      <c r="I702" s="4"/>
    </row>
    <row r="703" spans="1:9" ht="15">
      <c r="A703" s="2">
        <v>100122</v>
      </c>
      <c r="B703" s="2" t="s">
        <v>765</v>
      </c>
      <c r="C703" s="2" t="s">
        <v>1157</v>
      </c>
      <c r="D703" s="6">
        <v>74596</v>
      </c>
      <c r="E703" s="2" t="s">
        <v>15</v>
      </c>
      <c r="F703" s="2" t="s">
        <v>38</v>
      </c>
      <c r="G703" s="7">
        <f>Table3[[#This Row],[Max(s.salary)]]*0.045</f>
        <v>3356.8199999999997</v>
      </c>
      <c r="H703" s="7">
        <f>Table3[[#This Row],[Max(s.salary)]]-Table3[[#This Row],[4.5%]]</f>
        <v>71239.179999999993</v>
      </c>
      <c r="I703" s="4"/>
    </row>
    <row r="704" spans="1:9" ht="15">
      <c r="A704" s="2">
        <v>12304</v>
      </c>
      <c r="B704" s="2" t="s">
        <v>1158</v>
      </c>
      <c r="C704" s="2" t="s">
        <v>851</v>
      </c>
      <c r="D704" s="6">
        <v>74589</v>
      </c>
      <c r="E704" s="2" t="s">
        <v>15</v>
      </c>
      <c r="F704" s="2" t="s">
        <v>38</v>
      </c>
      <c r="G704" s="7">
        <f>Table3[[#This Row],[Max(s.salary)]]*0.045</f>
        <v>3356.5049999999997</v>
      </c>
      <c r="H704" s="7">
        <f>Table3[[#This Row],[Max(s.salary)]]-Table3[[#This Row],[4.5%]]</f>
        <v>71232.494999999995</v>
      </c>
      <c r="I704" s="4"/>
    </row>
    <row r="705" spans="1:9" ht="15">
      <c r="A705" s="2">
        <v>28624</v>
      </c>
      <c r="B705" s="2" t="s">
        <v>708</v>
      </c>
      <c r="C705" s="2" t="s">
        <v>1159</v>
      </c>
      <c r="D705" s="6">
        <v>74582</v>
      </c>
      <c r="E705" s="2" t="s">
        <v>15</v>
      </c>
      <c r="F705" s="2" t="s">
        <v>38</v>
      </c>
      <c r="G705" s="7">
        <f>Table3[[#This Row],[Max(s.salary)]]*0.045</f>
        <v>3356.19</v>
      </c>
      <c r="H705" s="7">
        <f>Table3[[#This Row],[Max(s.salary)]]-Table3[[#This Row],[4.5%]]</f>
        <v>71225.81</v>
      </c>
      <c r="I705" s="4"/>
    </row>
    <row r="706" spans="1:9" ht="15">
      <c r="A706" s="2">
        <v>99814</v>
      </c>
      <c r="B706" s="2" t="s">
        <v>443</v>
      </c>
      <c r="C706" s="2" t="s">
        <v>965</v>
      </c>
      <c r="D706" s="6">
        <v>74579</v>
      </c>
      <c r="E706" s="2" t="s">
        <v>15</v>
      </c>
      <c r="F706" s="2" t="s">
        <v>38</v>
      </c>
      <c r="G706" s="7">
        <f>Table3[[#This Row],[Max(s.salary)]]*0.045</f>
        <v>3356.0549999999998</v>
      </c>
      <c r="H706" s="7">
        <f>Table3[[#This Row],[Max(s.salary)]]-Table3[[#This Row],[4.5%]]</f>
        <v>71222.945000000007</v>
      </c>
      <c r="I706" s="4"/>
    </row>
    <row r="707" spans="1:9" ht="15">
      <c r="A707" s="2">
        <v>78059</v>
      </c>
      <c r="B707" s="2" t="s">
        <v>874</v>
      </c>
      <c r="C707" s="2" t="s">
        <v>1160</v>
      </c>
      <c r="D707" s="6">
        <v>74534</v>
      </c>
      <c r="E707" s="2" t="s">
        <v>15</v>
      </c>
      <c r="F707" s="2" t="s">
        <v>38</v>
      </c>
      <c r="G707" s="7">
        <f>Table3[[#This Row],[Max(s.salary)]]*0.045</f>
        <v>3354.0299999999997</v>
      </c>
      <c r="H707" s="7">
        <f>Table3[[#This Row],[Max(s.salary)]]-Table3[[#This Row],[4.5%]]</f>
        <v>71179.97</v>
      </c>
      <c r="I707" s="4"/>
    </row>
    <row r="708" spans="1:9" ht="15">
      <c r="A708" s="2">
        <v>15559</v>
      </c>
      <c r="B708" s="2" t="s">
        <v>1161</v>
      </c>
      <c r="C708" s="2" t="s">
        <v>1162</v>
      </c>
      <c r="D708" s="6">
        <v>74522</v>
      </c>
      <c r="E708" s="2" t="s">
        <v>15</v>
      </c>
      <c r="F708" s="2" t="s">
        <v>38</v>
      </c>
      <c r="G708" s="7">
        <f>Table3[[#This Row],[Max(s.salary)]]*0.045</f>
        <v>3353.49</v>
      </c>
      <c r="H708" s="7">
        <f>Table3[[#This Row],[Max(s.salary)]]-Table3[[#This Row],[4.5%]]</f>
        <v>71168.509999999995</v>
      </c>
      <c r="I708" s="4"/>
    </row>
    <row r="709" spans="1:9" ht="15">
      <c r="A709" s="2">
        <v>23835</v>
      </c>
      <c r="B709" s="2" t="s">
        <v>121</v>
      </c>
      <c r="C709" s="2" t="s">
        <v>1163</v>
      </c>
      <c r="D709" s="6">
        <v>74490</v>
      </c>
      <c r="E709" s="2" t="s">
        <v>15</v>
      </c>
      <c r="F709" s="2" t="s">
        <v>38</v>
      </c>
      <c r="G709" s="7">
        <f>Table3[[#This Row],[Max(s.salary)]]*0.045</f>
        <v>3352.0499999999997</v>
      </c>
      <c r="H709" s="7">
        <f>Table3[[#This Row],[Max(s.salary)]]-Table3[[#This Row],[4.5%]]</f>
        <v>71137.95</v>
      </c>
      <c r="I709" s="4"/>
    </row>
    <row r="710" spans="1:9" ht="15">
      <c r="A710" s="2">
        <v>49713</v>
      </c>
      <c r="B710" s="2" t="s">
        <v>769</v>
      </c>
      <c r="C710" s="2" t="s">
        <v>573</v>
      </c>
      <c r="D710" s="6">
        <v>74484</v>
      </c>
      <c r="E710" s="2" t="s">
        <v>15</v>
      </c>
      <c r="F710" s="2" t="s">
        <v>38</v>
      </c>
      <c r="G710" s="7">
        <f>Table3[[#This Row],[Max(s.salary)]]*0.045</f>
        <v>3351.7799999999997</v>
      </c>
      <c r="H710" s="7">
        <f>Table3[[#This Row],[Max(s.salary)]]-Table3[[#This Row],[4.5%]]</f>
        <v>71132.22</v>
      </c>
      <c r="I710" s="4"/>
    </row>
    <row r="711" spans="1:9" ht="15">
      <c r="A711" s="2">
        <v>75373</v>
      </c>
      <c r="B711" s="2" t="s">
        <v>1164</v>
      </c>
      <c r="C711" s="2" t="s">
        <v>712</v>
      </c>
      <c r="D711" s="6">
        <v>74476</v>
      </c>
      <c r="E711" s="2" t="s">
        <v>15</v>
      </c>
      <c r="F711" s="2" t="s">
        <v>38</v>
      </c>
      <c r="G711" s="7">
        <f>Table3[[#This Row],[Max(s.salary)]]*0.045</f>
        <v>3351.42</v>
      </c>
      <c r="H711" s="7">
        <f>Table3[[#This Row],[Max(s.salary)]]-Table3[[#This Row],[4.5%]]</f>
        <v>71124.58</v>
      </c>
      <c r="I711" s="4"/>
    </row>
    <row r="712" spans="1:9" ht="15">
      <c r="A712" s="2">
        <v>98259</v>
      </c>
      <c r="B712" s="2" t="s">
        <v>1165</v>
      </c>
      <c r="C712" s="2" t="s">
        <v>1166</v>
      </c>
      <c r="D712" s="6">
        <v>74456</v>
      </c>
      <c r="E712" s="2" t="s">
        <v>15</v>
      </c>
      <c r="F712" s="2" t="s">
        <v>38</v>
      </c>
      <c r="G712" s="7">
        <f>Table3[[#This Row],[Max(s.salary)]]*0.045</f>
        <v>3350.52</v>
      </c>
      <c r="H712" s="7">
        <f>Table3[[#This Row],[Max(s.salary)]]-Table3[[#This Row],[4.5%]]</f>
        <v>71105.48</v>
      </c>
      <c r="I712" s="4"/>
    </row>
    <row r="713" spans="1:9" ht="15">
      <c r="A713" s="2">
        <v>68204</v>
      </c>
      <c r="B713" s="2" t="s">
        <v>1167</v>
      </c>
      <c r="C713" s="2" t="s">
        <v>372</v>
      </c>
      <c r="D713" s="6">
        <v>74442</v>
      </c>
      <c r="E713" s="2" t="s">
        <v>15</v>
      </c>
      <c r="F713" s="2" t="s">
        <v>38</v>
      </c>
      <c r="G713" s="7">
        <f>Table3[[#This Row],[Max(s.salary)]]*0.045</f>
        <v>3349.89</v>
      </c>
      <c r="H713" s="7">
        <f>Table3[[#This Row],[Max(s.salary)]]-Table3[[#This Row],[4.5%]]</f>
        <v>71092.11</v>
      </c>
      <c r="I713" s="4"/>
    </row>
    <row r="714" spans="1:9" ht="15">
      <c r="A714" s="2">
        <v>201318</v>
      </c>
      <c r="B714" s="2" t="s">
        <v>1168</v>
      </c>
      <c r="C714" s="2" t="s">
        <v>932</v>
      </c>
      <c r="D714" s="6">
        <v>74433</v>
      </c>
      <c r="E714" s="2" t="s">
        <v>15</v>
      </c>
      <c r="F714" s="2" t="s">
        <v>38</v>
      </c>
      <c r="G714" s="7">
        <f>Table3[[#This Row],[Max(s.salary)]]*0.045</f>
        <v>3349.4849999999997</v>
      </c>
      <c r="H714" s="7">
        <f>Table3[[#This Row],[Max(s.salary)]]-Table3[[#This Row],[4.5%]]</f>
        <v>71083.514999999999</v>
      </c>
      <c r="I714" s="4"/>
    </row>
    <row r="715" spans="1:9" ht="15">
      <c r="A715" s="2">
        <v>104989</v>
      </c>
      <c r="B715" s="2" t="s">
        <v>1169</v>
      </c>
      <c r="C715" s="2" t="s">
        <v>1170</v>
      </c>
      <c r="D715" s="6">
        <v>74427</v>
      </c>
      <c r="E715" s="2" t="s">
        <v>15</v>
      </c>
      <c r="F715" s="2" t="s">
        <v>38</v>
      </c>
      <c r="G715" s="7">
        <f>Table3[[#This Row],[Max(s.salary)]]*0.045</f>
        <v>3349.2149999999997</v>
      </c>
      <c r="H715" s="7">
        <f>Table3[[#This Row],[Max(s.salary)]]-Table3[[#This Row],[4.5%]]</f>
        <v>71077.785000000003</v>
      </c>
      <c r="I715" s="4"/>
    </row>
    <row r="716" spans="1:9" ht="15">
      <c r="A716" s="2">
        <v>24781</v>
      </c>
      <c r="B716" s="2" t="s">
        <v>409</v>
      </c>
      <c r="C716" s="2" t="s">
        <v>125</v>
      </c>
      <c r="D716" s="6">
        <v>74416</v>
      </c>
      <c r="E716" s="2" t="s">
        <v>15</v>
      </c>
      <c r="F716" s="2" t="s">
        <v>38</v>
      </c>
      <c r="G716" s="7">
        <f>Table3[[#This Row],[Max(s.salary)]]*0.045</f>
        <v>3348.72</v>
      </c>
      <c r="H716" s="7">
        <f>Table3[[#This Row],[Max(s.salary)]]-Table3[[#This Row],[4.5%]]</f>
        <v>71067.28</v>
      </c>
      <c r="I716" s="4"/>
    </row>
    <row r="717" spans="1:9" ht="15">
      <c r="A717" s="2">
        <v>29182</v>
      </c>
      <c r="B717" s="2" t="s">
        <v>844</v>
      </c>
      <c r="C717" s="2" t="s">
        <v>543</v>
      </c>
      <c r="D717" s="6">
        <v>74407</v>
      </c>
      <c r="E717" s="2" t="s">
        <v>15</v>
      </c>
      <c r="F717" s="2" t="s">
        <v>38</v>
      </c>
      <c r="G717" s="7">
        <f>Table3[[#This Row],[Max(s.salary)]]*0.045</f>
        <v>3348.3150000000001</v>
      </c>
      <c r="H717" s="7">
        <f>Table3[[#This Row],[Max(s.salary)]]-Table3[[#This Row],[4.5%]]</f>
        <v>71058.684999999998</v>
      </c>
      <c r="I717" s="4"/>
    </row>
    <row r="718" spans="1:9" ht="15">
      <c r="A718" s="2">
        <v>78122</v>
      </c>
      <c r="B718" s="2" t="s">
        <v>341</v>
      </c>
      <c r="C718" s="2" t="s">
        <v>1171</v>
      </c>
      <c r="D718" s="6">
        <v>74405</v>
      </c>
      <c r="E718" s="2" t="s">
        <v>15</v>
      </c>
      <c r="F718" s="2" t="s">
        <v>38</v>
      </c>
      <c r="G718" s="7">
        <f>Table3[[#This Row],[Max(s.salary)]]*0.045</f>
        <v>3348.2249999999999</v>
      </c>
      <c r="H718" s="7">
        <f>Table3[[#This Row],[Max(s.salary)]]-Table3[[#This Row],[4.5%]]</f>
        <v>71056.774999999994</v>
      </c>
      <c r="I718" s="4"/>
    </row>
    <row r="719" spans="1:9" ht="15">
      <c r="A719" s="2">
        <v>50136</v>
      </c>
      <c r="B719" s="2" t="s">
        <v>1172</v>
      </c>
      <c r="C719" s="2" t="s">
        <v>1173</v>
      </c>
      <c r="D719" s="6">
        <v>74373</v>
      </c>
      <c r="E719" s="2" t="s">
        <v>15</v>
      </c>
      <c r="F719" s="2" t="s">
        <v>38</v>
      </c>
      <c r="G719" s="7">
        <f>Table3[[#This Row],[Max(s.salary)]]*0.045</f>
        <v>3346.7849999999999</v>
      </c>
      <c r="H719" s="7">
        <f>Table3[[#This Row],[Max(s.salary)]]-Table3[[#This Row],[4.5%]]</f>
        <v>71026.214999999997</v>
      </c>
      <c r="I719" s="4"/>
    </row>
    <row r="720" spans="1:9" ht="15">
      <c r="A720" s="2">
        <v>73217</v>
      </c>
      <c r="B720" s="2" t="s">
        <v>1174</v>
      </c>
      <c r="C720" s="2" t="s">
        <v>1175</v>
      </c>
      <c r="D720" s="6">
        <v>74368</v>
      </c>
      <c r="E720" s="2" t="s">
        <v>15</v>
      </c>
      <c r="F720" s="2" t="s">
        <v>38</v>
      </c>
      <c r="G720" s="7">
        <f>Table3[[#This Row],[Max(s.salary)]]*0.045</f>
        <v>3346.56</v>
      </c>
      <c r="H720" s="7">
        <f>Table3[[#This Row],[Max(s.salary)]]-Table3[[#This Row],[4.5%]]</f>
        <v>71021.440000000002</v>
      </c>
      <c r="I720" s="4"/>
    </row>
    <row r="721" spans="1:9" ht="15">
      <c r="A721" s="2">
        <v>60083</v>
      </c>
      <c r="B721" s="2" t="s">
        <v>157</v>
      </c>
      <c r="C721" s="2" t="s">
        <v>940</v>
      </c>
      <c r="D721" s="6">
        <v>74339</v>
      </c>
      <c r="E721" s="2" t="s">
        <v>15</v>
      </c>
      <c r="F721" s="2" t="s">
        <v>38</v>
      </c>
      <c r="G721" s="7">
        <f>Table3[[#This Row],[Max(s.salary)]]*0.045</f>
        <v>3345.2549999999997</v>
      </c>
      <c r="H721" s="7">
        <f>Table3[[#This Row],[Max(s.salary)]]-Table3[[#This Row],[4.5%]]</f>
        <v>70993.744999999995</v>
      </c>
      <c r="I721" s="4"/>
    </row>
    <row r="722" spans="1:9" ht="15">
      <c r="A722" s="2">
        <v>63702</v>
      </c>
      <c r="B722" s="2" t="s">
        <v>1081</v>
      </c>
      <c r="C722" s="2" t="s">
        <v>1176</v>
      </c>
      <c r="D722" s="6">
        <v>74327</v>
      </c>
      <c r="E722" s="2" t="s">
        <v>15</v>
      </c>
      <c r="F722" s="2" t="s">
        <v>38</v>
      </c>
      <c r="G722" s="7">
        <f>Table3[[#This Row],[Max(s.salary)]]*0.045</f>
        <v>3344.7149999999997</v>
      </c>
      <c r="H722" s="7">
        <f>Table3[[#This Row],[Max(s.salary)]]-Table3[[#This Row],[4.5%]]</f>
        <v>70982.285000000003</v>
      </c>
      <c r="I722" s="4"/>
    </row>
    <row r="723" spans="1:9" ht="15">
      <c r="A723" s="2">
        <v>87546</v>
      </c>
      <c r="B723" s="2" t="s">
        <v>1177</v>
      </c>
      <c r="C723" s="2" t="s">
        <v>1178</v>
      </c>
      <c r="D723" s="6">
        <v>74317</v>
      </c>
      <c r="E723" s="2" t="s">
        <v>15</v>
      </c>
      <c r="F723" s="2" t="s">
        <v>38</v>
      </c>
      <c r="G723" s="7">
        <f>Table3[[#This Row],[Max(s.salary)]]*0.045</f>
        <v>3344.2649999999999</v>
      </c>
      <c r="H723" s="7">
        <f>Table3[[#This Row],[Max(s.salary)]]-Table3[[#This Row],[4.5%]]</f>
        <v>70972.735000000001</v>
      </c>
      <c r="I723" s="4"/>
    </row>
    <row r="724" spans="1:9" ht="15">
      <c r="A724" s="2">
        <v>90481</v>
      </c>
      <c r="B724" s="2" t="s">
        <v>1179</v>
      </c>
      <c r="C724" s="2" t="s">
        <v>1180</v>
      </c>
      <c r="D724" s="6">
        <v>74315</v>
      </c>
      <c r="E724" s="2" t="s">
        <v>15</v>
      </c>
      <c r="F724" s="2" t="s">
        <v>38</v>
      </c>
      <c r="G724" s="7">
        <f>Table3[[#This Row],[Max(s.salary)]]*0.045</f>
        <v>3344.1749999999997</v>
      </c>
      <c r="H724" s="7">
        <f>Table3[[#This Row],[Max(s.salary)]]-Table3[[#This Row],[4.5%]]</f>
        <v>70970.824999999997</v>
      </c>
      <c r="I724" s="4"/>
    </row>
    <row r="725" spans="1:9" ht="15">
      <c r="A725" s="2">
        <v>72999</v>
      </c>
      <c r="B725" s="2" t="s">
        <v>1181</v>
      </c>
      <c r="C725" s="2" t="s">
        <v>1182</v>
      </c>
      <c r="D725" s="6">
        <v>74310</v>
      </c>
      <c r="E725" s="2" t="s">
        <v>15</v>
      </c>
      <c r="F725" s="2" t="s">
        <v>38</v>
      </c>
      <c r="G725" s="7">
        <f>Table3[[#This Row],[Max(s.salary)]]*0.045</f>
        <v>3343.95</v>
      </c>
      <c r="H725" s="7">
        <f>Table3[[#This Row],[Max(s.salary)]]-Table3[[#This Row],[4.5%]]</f>
        <v>70966.05</v>
      </c>
      <c r="I725" s="4"/>
    </row>
    <row r="726" spans="1:9" ht="15">
      <c r="A726" s="2">
        <v>91931</v>
      </c>
      <c r="B726" s="2" t="s">
        <v>770</v>
      </c>
      <c r="C726" s="2" t="s">
        <v>218</v>
      </c>
      <c r="D726" s="6">
        <v>74303</v>
      </c>
      <c r="E726" s="2" t="s">
        <v>15</v>
      </c>
      <c r="F726" s="2" t="s">
        <v>38</v>
      </c>
      <c r="G726" s="7">
        <f>Table3[[#This Row],[Max(s.salary)]]*0.045</f>
        <v>3343.6349999999998</v>
      </c>
      <c r="H726" s="7">
        <f>Table3[[#This Row],[Max(s.salary)]]-Table3[[#This Row],[4.5%]]</f>
        <v>70959.365000000005</v>
      </c>
      <c r="I726" s="4"/>
    </row>
    <row r="727" spans="1:9" ht="15">
      <c r="A727" s="2">
        <v>62982</v>
      </c>
      <c r="B727" s="2" t="s">
        <v>880</v>
      </c>
      <c r="C727" s="2" t="s">
        <v>1183</v>
      </c>
      <c r="D727" s="6">
        <v>74292</v>
      </c>
      <c r="E727" s="2" t="s">
        <v>15</v>
      </c>
      <c r="F727" s="2" t="s">
        <v>38</v>
      </c>
      <c r="G727" s="7">
        <f>Table3[[#This Row],[Max(s.salary)]]*0.045</f>
        <v>3343.14</v>
      </c>
      <c r="H727" s="7">
        <f>Table3[[#This Row],[Max(s.salary)]]-Table3[[#This Row],[4.5%]]</f>
        <v>70948.86</v>
      </c>
      <c r="I727" s="4"/>
    </row>
    <row r="728" spans="1:9" ht="15">
      <c r="A728" s="2">
        <v>37322</v>
      </c>
      <c r="B728" s="2" t="s">
        <v>1184</v>
      </c>
      <c r="C728" s="2" t="s">
        <v>1185</v>
      </c>
      <c r="D728" s="6">
        <v>74281</v>
      </c>
      <c r="E728" s="2" t="s">
        <v>15</v>
      </c>
      <c r="F728" s="2" t="s">
        <v>38</v>
      </c>
      <c r="G728" s="7">
        <f>Table3[[#This Row],[Max(s.salary)]]*0.045</f>
        <v>3342.645</v>
      </c>
      <c r="H728" s="7">
        <f>Table3[[#This Row],[Max(s.salary)]]-Table3[[#This Row],[4.5%]]</f>
        <v>70938.354999999996</v>
      </c>
      <c r="I728" s="4"/>
    </row>
    <row r="729" spans="1:9" ht="15">
      <c r="A729" s="2">
        <v>60517</v>
      </c>
      <c r="B729" s="2" t="s">
        <v>1186</v>
      </c>
      <c r="C729" s="2" t="s">
        <v>511</v>
      </c>
      <c r="D729" s="6">
        <v>74277</v>
      </c>
      <c r="E729" s="2" t="s">
        <v>15</v>
      </c>
      <c r="F729" s="2" t="s">
        <v>38</v>
      </c>
      <c r="G729" s="7">
        <f>Table3[[#This Row],[Max(s.salary)]]*0.045</f>
        <v>3342.4649999999997</v>
      </c>
      <c r="H729" s="7">
        <f>Table3[[#This Row],[Max(s.salary)]]-Table3[[#This Row],[4.5%]]</f>
        <v>70934.535000000003</v>
      </c>
      <c r="I729" s="4"/>
    </row>
    <row r="730" spans="1:9" ht="15">
      <c r="A730" s="2">
        <v>29265</v>
      </c>
      <c r="B730" s="2" t="s">
        <v>332</v>
      </c>
      <c r="C730" s="2" t="s">
        <v>1187</v>
      </c>
      <c r="D730" s="6">
        <v>74272</v>
      </c>
      <c r="E730" s="2" t="s">
        <v>15</v>
      </c>
      <c r="F730" s="2" t="s">
        <v>38</v>
      </c>
      <c r="G730" s="7">
        <f>Table3[[#This Row],[Max(s.salary)]]*0.045</f>
        <v>3342.24</v>
      </c>
      <c r="H730" s="7">
        <f>Table3[[#This Row],[Max(s.salary)]]-Table3[[#This Row],[4.5%]]</f>
        <v>70929.759999999995</v>
      </c>
      <c r="I730" s="4"/>
    </row>
    <row r="731" spans="1:9" ht="15">
      <c r="A731" s="2">
        <v>47305</v>
      </c>
      <c r="B731" s="2" t="s">
        <v>899</v>
      </c>
      <c r="C731" s="2" t="s">
        <v>1188</v>
      </c>
      <c r="D731" s="6">
        <v>74264</v>
      </c>
      <c r="E731" s="2" t="s">
        <v>15</v>
      </c>
      <c r="F731" s="2" t="s">
        <v>38</v>
      </c>
      <c r="G731" s="7">
        <f>Table3[[#This Row],[Max(s.salary)]]*0.045</f>
        <v>3341.8799999999997</v>
      </c>
      <c r="H731" s="7">
        <f>Table3[[#This Row],[Max(s.salary)]]-Table3[[#This Row],[4.5%]]</f>
        <v>70922.12</v>
      </c>
      <c r="I731" s="4"/>
    </row>
    <row r="732" spans="1:9" ht="15">
      <c r="A732" s="2">
        <v>60091</v>
      </c>
      <c r="B732" s="2" t="s">
        <v>1189</v>
      </c>
      <c r="C732" s="2" t="s">
        <v>1190</v>
      </c>
      <c r="D732" s="6">
        <v>74260</v>
      </c>
      <c r="E732" s="2" t="s">
        <v>15</v>
      </c>
      <c r="F732" s="2" t="s">
        <v>38</v>
      </c>
      <c r="G732" s="7">
        <f>Table3[[#This Row],[Max(s.salary)]]*0.045</f>
        <v>3341.7</v>
      </c>
      <c r="H732" s="7">
        <f>Table3[[#This Row],[Max(s.salary)]]-Table3[[#This Row],[4.5%]]</f>
        <v>70918.3</v>
      </c>
      <c r="I732" s="4"/>
    </row>
    <row r="733" spans="1:9" ht="15">
      <c r="A733" s="2">
        <v>74093</v>
      </c>
      <c r="B733" s="2" t="s">
        <v>1191</v>
      </c>
      <c r="C733" s="2" t="s">
        <v>599</v>
      </c>
      <c r="D733" s="6">
        <v>74254</v>
      </c>
      <c r="E733" s="2" t="s">
        <v>15</v>
      </c>
      <c r="F733" s="2" t="s">
        <v>38</v>
      </c>
      <c r="G733" s="7">
        <f>Table3[[#This Row],[Max(s.salary)]]*0.045</f>
        <v>3341.43</v>
      </c>
      <c r="H733" s="7">
        <f>Table3[[#This Row],[Max(s.salary)]]-Table3[[#This Row],[4.5%]]</f>
        <v>70912.570000000007</v>
      </c>
      <c r="I733" s="4"/>
    </row>
    <row r="734" spans="1:9" ht="15">
      <c r="A734" s="2">
        <v>44268</v>
      </c>
      <c r="B734" s="2" t="s">
        <v>1192</v>
      </c>
      <c r="C734" s="2" t="s">
        <v>467</v>
      </c>
      <c r="D734" s="6">
        <v>74226</v>
      </c>
      <c r="E734" s="2" t="s">
        <v>15</v>
      </c>
      <c r="F734" s="2" t="s">
        <v>38</v>
      </c>
      <c r="G734" s="7">
        <f>Table3[[#This Row],[Max(s.salary)]]*0.045</f>
        <v>3340.17</v>
      </c>
      <c r="H734" s="7">
        <f>Table3[[#This Row],[Max(s.salary)]]-Table3[[#This Row],[4.5%]]</f>
        <v>70885.83</v>
      </c>
      <c r="I734" s="4"/>
    </row>
    <row r="735" spans="1:9" ht="15">
      <c r="A735" s="2">
        <v>100501</v>
      </c>
      <c r="B735" s="2" t="s">
        <v>799</v>
      </c>
      <c r="C735" s="2" t="s">
        <v>1193</v>
      </c>
      <c r="D735" s="6">
        <v>74225</v>
      </c>
      <c r="E735" s="2" t="s">
        <v>15</v>
      </c>
      <c r="F735" s="2" t="s">
        <v>38</v>
      </c>
      <c r="G735" s="7">
        <f>Table3[[#This Row],[Max(s.salary)]]*0.045</f>
        <v>3340.125</v>
      </c>
      <c r="H735" s="7">
        <f>Table3[[#This Row],[Max(s.salary)]]-Table3[[#This Row],[4.5%]]</f>
        <v>70884.875</v>
      </c>
      <c r="I735" s="4"/>
    </row>
    <row r="736" spans="1:9" ht="15">
      <c r="A736" s="2">
        <v>83921</v>
      </c>
      <c r="B736" s="2" t="s">
        <v>1194</v>
      </c>
      <c r="C736" s="2" t="s">
        <v>1195</v>
      </c>
      <c r="D736" s="6">
        <v>74212</v>
      </c>
      <c r="E736" s="2" t="s">
        <v>15</v>
      </c>
      <c r="F736" s="2" t="s">
        <v>38</v>
      </c>
      <c r="G736" s="7">
        <f>Table3[[#This Row],[Max(s.salary)]]*0.045</f>
        <v>3339.54</v>
      </c>
      <c r="H736" s="7">
        <f>Table3[[#This Row],[Max(s.salary)]]-Table3[[#This Row],[4.5%]]</f>
        <v>70872.460000000006</v>
      </c>
      <c r="I736" s="4"/>
    </row>
    <row r="737" spans="1:9" ht="15">
      <c r="A737" s="2">
        <v>81637</v>
      </c>
      <c r="B737" s="2" t="s">
        <v>361</v>
      </c>
      <c r="C737" s="2" t="s">
        <v>1196</v>
      </c>
      <c r="D737" s="6">
        <v>74204</v>
      </c>
      <c r="E737" s="2" t="s">
        <v>15</v>
      </c>
      <c r="F737" s="2" t="s">
        <v>38</v>
      </c>
      <c r="G737" s="7">
        <f>Table3[[#This Row],[Max(s.salary)]]*0.045</f>
        <v>3339.18</v>
      </c>
      <c r="H737" s="7">
        <f>Table3[[#This Row],[Max(s.salary)]]-Table3[[#This Row],[4.5%]]</f>
        <v>70864.820000000007</v>
      </c>
      <c r="I737" s="4"/>
    </row>
    <row r="738" spans="1:9" ht="15">
      <c r="A738" s="2">
        <v>201644</v>
      </c>
      <c r="B738" s="2" t="s">
        <v>434</v>
      </c>
      <c r="C738" s="2" t="s">
        <v>1197</v>
      </c>
      <c r="D738" s="6">
        <v>74203</v>
      </c>
      <c r="E738" s="2" t="s">
        <v>15</v>
      </c>
      <c r="F738" s="2" t="s">
        <v>38</v>
      </c>
      <c r="G738" s="7">
        <f>Table3[[#This Row],[Max(s.salary)]]*0.045</f>
        <v>3339.1349999999998</v>
      </c>
      <c r="H738" s="7">
        <f>Table3[[#This Row],[Max(s.salary)]]-Table3[[#This Row],[4.5%]]</f>
        <v>70863.865000000005</v>
      </c>
      <c r="I738" s="4"/>
    </row>
    <row r="739" spans="1:9" ht="15">
      <c r="A739" s="2">
        <v>16550</v>
      </c>
      <c r="B739" s="2" t="s">
        <v>1198</v>
      </c>
      <c r="C739" s="2" t="s">
        <v>1199</v>
      </c>
      <c r="D739" s="6">
        <v>74201</v>
      </c>
      <c r="E739" s="2" t="s">
        <v>15</v>
      </c>
      <c r="F739" s="2" t="s">
        <v>38</v>
      </c>
      <c r="G739" s="7">
        <f>Table3[[#This Row],[Max(s.salary)]]*0.045</f>
        <v>3339.0450000000001</v>
      </c>
      <c r="H739" s="7">
        <f>Table3[[#This Row],[Max(s.salary)]]-Table3[[#This Row],[4.5%]]</f>
        <v>70861.955000000002</v>
      </c>
      <c r="I739" s="4"/>
    </row>
    <row r="740" spans="1:9" ht="15">
      <c r="A740" s="2">
        <v>89290</v>
      </c>
      <c r="B740" s="2" t="s">
        <v>1200</v>
      </c>
      <c r="C740" s="2" t="s">
        <v>454</v>
      </c>
      <c r="D740" s="6">
        <v>74193</v>
      </c>
      <c r="E740" s="2" t="s">
        <v>15</v>
      </c>
      <c r="F740" s="2" t="s">
        <v>38</v>
      </c>
      <c r="G740" s="7">
        <f>Table3[[#This Row],[Max(s.salary)]]*0.045</f>
        <v>3338.6849999999999</v>
      </c>
      <c r="H740" s="7">
        <f>Table3[[#This Row],[Max(s.salary)]]-Table3[[#This Row],[4.5%]]</f>
        <v>70854.315000000002</v>
      </c>
      <c r="I740" s="4"/>
    </row>
    <row r="741" spans="1:9" ht="15">
      <c r="A741" s="2">
        <v>91691</v>
      </c>
      <c r="B741" s="2" t="s">
        <v>288</v>
      </c>
      <c r="C741" s="2" t="s">
        <v>1201</v>
      </c>
      <c r="D741" s="6">
        <v>74158</v>
      </c>
      <c r="E741" s="2" t="s">
        <v>15</v>
      </c>
      <c r="F741" s="2" t="s">
        <v>38</v>
      </c>
      <c r="G741" s="7">
        <f>Table3[[#This Row],[Max(s.salary)]]*0.045</f>
        <v>3337.1099999999997</v>
      </c>
      <c r="H741" s="7">
        <f>Table3[[#This Row],[Max(s.salary)]]-Table3[[#This Row],[4.5%]]</f>
        <v>70820.89</v>
      </c>
      <c r="I741" s="4"/>
    </row>
    <row r="742" spans="1:9" ht="15">
      <c r="A742" s="2">
        <v>85484</v>
      </c>
      <c r="B742" s="2" t="s">
        <v>1202</v>
      </c>
      <c r="C742" s="2" t="s">
        <v>1203</v>
      </c>
      <c r="D742" s="6">
        <v>74149</v>
      </c>
      <c r="E742" s="2" t="s">
        <v>15</v>
      </c>
      <c r="F742" s="2" t="s">
        <v>38</v>
      </c>
      <c r="G742" s="7">
        <f>Table3[[#This Row],[Max(s.salary)]]*0.045</f>
        <v>3336.7049999999999</v>
      </c>
      <c r="H742" s="7">
        <f>Table3[[#This Row],[Max(s.salary)]]-Table3[[#This Row],[4.5%]]</f>
        <v>70812.294999999998</v>
      </c>
      <c r="I742" s="4"/>
    </row>
    <row r="743" spans="1:9" ht="15">
      <c r="A743" s="2">
        <v>200221</v>
      </c>
      <c r="B743" s="2" t="s">
        <v>1204</v>
      </c>
      <c r="C743" s="2" t="s">
        <v>251</v>
      </c>
      <c r="D743" s="6">
        <v>74146</v>
      </c>
      <c r="E743" s="2" t="s">
        <v>15</v>
      </c>
      <c r="F743" s="2" t="s">
        <v>38</v>
      </c>
      <c r="G743" s="7">
        <f>Table3[[#This Row],[Max(s.salary)]]*0.045</f>
        <v>3336.5699999999997</v>
      </c>
      <c r="H743" s="7">
        <f>Table3[[#This Row],[Max(s.salary)]]-Table3[[#This Row],[4.5%]]</f>
        <v>70809.429999999993</v>
      </c>
      <c r="I743" s="4"/>
    </row>
    <row r="744" spans="1:9" ht="15">
      <c r="A744" s="2">
        <v>29929</v>
      </c>
      <c r="B744" s="2" t="s">
        <v>1205</v>
      </c>
      <c r="C744" s="2" t="s">
        <v>712</v>
      </c>
      <c r="D744" s="6">
        <v>74139</v>
      </c>
      <c r="E744" s="2" t="s">
        <v>15</v>
      </c>
      <c r="F744" s="2" t="s">
        <v>38</v>
      </c>
      <c r="G744" s="7">
        <f>Table3[[#This Row],[Max(s.salary)]]*0.045</f>
        <v>3336.2549999999997</v>
      </c>
      <c r="H744" s="7">
        <f>Table3[[#This Row],[Max(s.salary)]]-Table3[[#This Row],[4.5%]]</f>
        <v>70802.744999999995</v>
      </c>
      <c r="I744" s="4"/>
    </row>
    <row r="745" spans="1:9" ht="15">
      <c r="A745" s="2">
        <v>17595</v>
      </c>
      <c r="B745" s="2" t="s">
        <v>1206</v>
      </c>
      <c r="C745" s="2" t="s">
        <v>96</v>
      </c>
      <c r="D745" s="6">
        <v>74108</v>
      </c>
      <c r="E745" s="2" t="s">
        <v>15</v>
      </c>
      <c r="F745" s="2" t="s">
        <v>38</v>
      </c>
      <c r="G745" s="7">
        <f>Table3[[#This Row],[Max(s.salary)]]*0.045</f>
        <v>3334.8599999999997</v>
      </c>
      <c r="H745" s="7">
        <f>Table3[[#This Row],[Max(s.salary)]]-Table3[[#This Row],[4.5%]]</f>
        <v>70773.14</v>
      </c>
      <c r="I745" s="4"/>
    </row>
    <row r="746" spans="1:9" ht="15">
      <c r="A746" s="2">
        <v>200700</v>
      </c>
      <c r="B746" s="2" t="s">
        <v>1207</v>
      </c>
      <c r="C746" s="2" t="s">
        <v>1208</v>
      </c>
      <c r="D746" s="6">
        <v>74103</v>
      </c>
      <c r="E746" s="2" t="s">
        <v>15</v>
      </c>
      <c r="F746" s="2" t="s">
        <v>38</v>
      </c>
      <c r="G746" s="7">
        <f>Table3[[#This Row],[Max(s.salary)]]*0.045</f>
        <v>3334.6349999999998</v>
      </c>
      <c r="H746" s="7">
        <f>Table3[[#This Row],[Max(s.salary)]]-Table3[[#This Row],[4.5%]]</f>
        <v>70768.365000000005</v>
      </c>
      <c r="I746" s="4"/>
    </row>
    <row r="747" spans="1:9" ht="15">
      <c r="A747" s="2">
        <v>65188</v>
      </c>
      <c r="B747" s="2" t="s">
        <v>1209</v>
      </c>
      <c r="C747" s="2" t="s">
        <v>926</v>
      </c>
      <c r="D747" s="6">
        <v>74098</v>
      </c>
      <c r="E747" s="2" t="s">
        <v>15</v>
      </c>
      <c r="F747" s="2" t="s">
        <v>38</v>
      </c>
      <c r="G747" s="7">
        <f>Table3[[#This Row],[Max(s.salary)]]*0.045</f>
        <v>3334.41</v>
      </c>
      <c r="H747" s="7">
        <f>Table3[[#This Row],[Max(s.salary)]]-Table3[[#This Row],[4.5%]]</f>
        <v>70763.59</v>
      </c>
      <c r="I747" s="4"/>
    </row>
    <row r="748" spans="1:9" ht="15">
      <c r="A748" s="2">
        <v>201395</v>
      </c>
      <c r="B748" s="2" t="s">
        <v>1210</v>
      </c>
      <c r="C748" s="2" t="s">
        <v>124</v>
      </c>
      <c r="D748" s="6">
        <v>74096</v>
      </c>
      <c r="E748" s="2" t="s">
        <v>15</v>
      </c>
      <c r="F748" s="2" t="s">
        <v>38</v>
      </c>
      <c r="G748" s="7">
        <f>Table3[[#This Row],[Max(s.salary)]]*0.045</f>
        <v>3334.3199999999997</v>
      </c>
      <c r="H748" s="7">
        <f>Table3[[#This Row],[Max(s.salary)]]-Table3[[#This Row],[4.5%]]</f>
        <v>70761.679999999993</v>
      </c>
      <c r="I748" s="4"/>
    </row>
    <row r="749" spans="1:9" ht="15">
      <c r="A749" s="2">
        <v>75191</v>
      </c>
      <c r="B749" s="2" t="s">
        <v>817</v>
      </c>
      <c r="C749" s="2" t="s">
        <v>1211</v>
      </c>
      <c r="D749" s="6">
        <v>74090</v>
      </c>
      <c r="E749" s="2" t="s">
        <v>15</v>
      </c>
      <c r="F749" s="2" t="s">
        <v>38</v>
      </c>
      <c r="G749" s="7">
        <f>Table3[[#This Row],[Max(s.salary)]]*0.045</f>
        <v>3334.0499999999997</v>
      </c>
      <c r="H749" s="7">
        <f>Table3[[#This Row],[Max(s.salary)]]-Table3[[#This Row],[4.5%]]</f>
        <v>70755.95</v>
      </c>
      <c r="I749" s="4"/>
    </row>
    <row r="750" spans="1:9" ht="15">
      <c r="A750" s="2">
        <v>54916</v>
      </c>
      <c r="B750" s="2" t="s">
        <v>452</v>
      </c>
      <c r="C750" s="2" t="s">
        <v>69</v>
      </c>
      <c r="D750" s="6">
        <v>74074</v>
      </c>
      <c r="E750" s="2" t="s">
        <v>15</v>
      </c>
      <c r="F750" s="2" t="s">
        <v>38</v>
      </c>
      <c r="G750" s="7">
        <f>Table3[[#This Row],[Max(s.salary)]]*0.045</f>
        <v>3333.33</v>
      </c>
      <c r="H750" s="7">
        <f>Table3[[#This Row],[Max(s.salary)]]-Table3[[#This Row],[4.5%]]</f>
        <v>70740.67</v>
      </c>
      <c r="I750" s="4"/>
    </row>
    <row r="751" spans="1:9" ht="15">
      <c r="A751" s="2">
        <v>88197</v>
      </c>
      <c r="B751" s="2" t="s">
        <v>297</v>
      </c>
      <c r="C751" s="2" t="s">
        <v>1212</v>
      </c>
      <c r="D751" s="6">
        <v>74058</v>
      </c>
      <c r="E751" s="2" t="s">
        <v>15</v>
      </c>
      <c r="F751" s="2" t="s">
        <v>38</v>
      </c>
      <c r="G751" s="7">
        <f>Table3[[#This Row],[Max(s.salary)]]*0.045</f>
        <v>3332.6099999999997</v>
      </c>
      <c r="H751" s="7">
        <f>Table3[[#This Row],[Max(s.salary)]]-Table3[[#This Row],[4.5%]]</f>
        <v>70725.39</v>
      </c>
      <c r="I751" s="4"/>
    </row>
    <row r="752" spans="1:9" ht="15">
      <c r="A752" s="2">
        <v>34455</v>
      </c>
      <c r="B752" s="2" t="s">
        <v>1213</v>
      </c>
      <c r="C752" s="2" t="s">
        <v>1214</v>
      </c>
      <c r="D752" s="6">
        <v>74051</v>
      </c>
      <c r="E752" s="2" t="s">
        <v>15</v>
      </c>
      <c r="F752" s="2" t="s">
        <v>38</v>
      </c>
      <c r="G752" s="7">
        <f>Table3[[#This Row],[Max(s.salary)]]*0.045</f>
        <v>3332.2950000000001</v>
      </c>
      <c r="H752" s="7">
        <f>Table3[[#This Row],[Max(s.salary)]]-Table3[[#This Row],[4.5%]]</f>
        <v>70718.705000000002</v>
      </c>
      <c r="I752" s="4"/>
    </row>
    <row r="753" spans="1:9" ht="15">
      <c r="A753" s="2">
        <v>77425</v>
      </c>
      <c r="B753" s="2" t="s">
        <v>1215</v>
      </c>
      <c r="C753" s="2" t="s">
        <v>362</v>
      </c>
      <c r="D753" s="6">
        <v>74045</v>
      </c>
      <c r="E753" s="2" t="s">
        <v>15</v>
      </c>
      <c r="F753" s="2" t="s">
        <v>38</v>
      </c>
      <c r="G753" s="7">
        <f>Table3[[#This Row],[Max(s.salary)]]*0.045</f>
        <v>3332.0250000000001</v>
      </c>
      <c r="H753" s="7">
        <f>Table3[[#This Row],[Max(s.salary)]]-Table3[[#This Row],[4.5%]]</f>
        <v>70712.975000000006</v>
      </c>
      <c r="I753" s="4"/>
    </row>
    <row r="754" spans="1:9" ht="15">
      <c r="A754" s="2">
        <v>76637</v>
      </c>
      <c r="B754" s="2" t="s">
        <v>647</v>
      </c>
      <c r="C754" s="2" t="s">
        <v>1216</v>
      </c>
      <c r="D754" s="6">
        <v>74034</v>
      </c>
      <c r="E754" s="2" t="s">
        <v>15</v>
      </c>
      <c r="F754" s="2" t="s">
        <v>38</v>
      </c>
      <c r="G754" s="7">
        <f>Table3[[#This Row],[Max(s.salary)]]*0.045</f>
        <v>3331.5299999999997</v>
      </c>
      <c r="H754" s="7">
        <f>Table3[[#This Row],[Max(s.salary)]]-Table3[[#This Row],[4.5%]]</f>
        <v>70702.47</v>
      </c>
      <c r="I754" s="4"/>
    </row>
    <row r="755" spans="1:9" ht="15">
      <c r="A755" s="2">
        <v>42767</v>
      </c>
      <c r="B755" s="2" t="s">
        <v>1217</v>
      </c>
      <c r="C755" s="2" t="s">
        <v>1080</v>
      </c>
      <c r="D755" s="6">
        <v>74028</v>
      </c>
      <c r="E755" s="2" t="s">
        <v>15</v>
      </c>
      <c r="F755" s="2" t="s">
        <v>38</v>
      </c>
      <c r="G755" s="7">
        <f>Table3[[#This Row],[Max(s.salary)]]*0.045</f>
        <v>3331.2599999999998</v>
      </c>
      <c r="H755" s="7">
        <f>Table3[[#This Row],[Max(s.salary)]]-Table3[[#This Row],[4.5%]]</f>
        <v>70696.740000000005</v>
      </c>
      <c r="I755" s="4"/>
    </row>
    <row r="756" spans="1:9" ht="15">
      <c r="A756" s="2">
        <v>51591</v>
      </c>
      <c r="B756" s="2" t="s">
        <v>434</v>
      </c>
      <c r="C756" s="2" t="s">
        <v>883</v>
      </c>
      <c r="D756" s="6">
        <v>74027</v>
      </c>
      <c r="E756" s="2" t="s">
        <v>15</v>
      </c>
      <c r="F756" s="2" t="s">
        <v>38</v>
      </c>
      <c r="G756" s="7">
        <f>Table3[[#This Row],[Max(s.salary)]]*0.045</f>
        <v>3331.2149999999997</v>
      </c>
      <c r="H756" s="7">
        <f>Table3[[#This Row],[Max(s.salary)]]-Table3[[#This Row],[4.5%]]</f>
        <v>70695.785000000003</v>
      </c>
      <c r="I756" s="4"/>
    </row>
    <row r="757" spans="1:9" ht="15">
      <c r="A757" s="2">
        <v>35793</v>
      </c>
      <c r="B757" s="2" t="s">
        <v>1218</v>
      </c>
      <c r="C757" s="2" t="s">
        <v>272</v>
      </c>
      <c r="D757" s="6">
        <v>74018</v>
      </c>
      <c r="E757" s="2" t="s">
        <v>15</v>
      </c>
      <c r="F757" s="2" t="s">
        <v>38</v>
      </c>
      <c r="G757" s="7">
        <f>Table3[[#This Row],[Max(s.salary)]]*0.045</f>
        <v>3330.81</v>
      </c>
      <c r="H757" s="7">
        <f>Table3[[#This Row],[Max(s.salary)]]-Table3[[#This Row],[4.5%]]</f>
        <v>70687.19</v>
      </c>
      <c r="I757" s="4"/>
    </row>
    <row r="758" spans="1:9" ht="15">
      <c r="A758" s="2">
        <v>25258</v>
      </c>
      <c r="B758" s="2" t="s">
        <v>59</v>
      </c>
      <c r="C758" s="2" t="s">
        <v>1219</v>
      </c>
      <c r="D758" s="6">
        <v>74013</v>
      </c>
      <c r="E758" s="2" t="s">
        <v>15</v>
      </c>
      <c r="F758" s="2" t="s">
        <v>38</v>
      </c>
      <c r="G758" s="7">
        <f>Table3[[#This Row],[Max(s.salary)]]*0.045</f>
        <v>3330.585</v>
      </c>
      <c r="H758" s="7">
        <f>Table3[[#This Row],[Max(s.salary)]]-Table3[[#This Row],[4.5%]]</f>
        <v>70682.414999999994</v>
      </c>
      <c r="I758" s="4"/>
    </row>
    <row r="759" spans="1:9" ht="15">
      <c r="A759" s="2">
        <v>20311</v>
      </c>
      <c r="B759" s="2" t="s">
        <v>655</v>
      </c>
      <c r="C759" s="2" t="s">
        <v>1220</v>
      </c>
      <c r="D759" s="6">
        <v>74012</v>
      </c>
      <c r="E759" s="2" t="s">
        <v>15</v>
      </c>
      <c r="F759" s="2" t="s">
        <v>38</v>
      </c>
      <c r="G759" s="7">
        <f>Table3[[#This Row],[Max(s.salary)]]*0.045</f>
        <v>3330.54</v>
      </c>
      <c r="H759" s="7">
        <f>Table3[[#This Row],[Max(s.salary)]]-Table3[[#This Row],[4.5%]]</f>
        <v>70681.460000000006</v>
      </c>
      <c r="I759" s="4"/>
    </row>
    <row r="760" spans="1:9" ht="15">
      <c r="A760" s="2">
        <v>100498</v>
      </c>
      <c r="B760" s="2" t="s">
        <v>199</v>
      </c>
      <c r="C760" s="2" t="s">
        <v>1193</v>
      </c>
      <c r="D760" s="6">
        <v>74008</v>
      </c>
      <c r="E760" s="2" t="s">
        <v>15</v>
      </c>
      <c r="F760" s="2" t="s">
        <v>38</v>
      </c>
      <c r="G760" s="7">
        <f>Table3[[#This Row],[Max(s.salary)]]*0.045</f>
        <v>3330.3599999999997</v>
      </c>
      <c r="H760" s="7">
        <f>Table3[[#This Row],[Max(s.salary)]]-Table3[[#This Row],[4.5%]]</f>
        <v>70677.64</v>
      </c>
      <c r="I760" s="4"/>
    </row>
    <row r="761" spans="1:9" ht="15">
      <c r="A761" s="2">
        <v>82906</v>
      </c>
      <c r="B761" s="2" t="s">
        <v>1221</v>
      </c>
      <c r="C761" s="2" t="s">
        <v>1222</v>
      </c>
      <c r="D761" s="6">
        <v>73991</v>
      </c>
      <c r="E761" s="2" t="s">
        <v>15</v>
      </c>
      <c r="F761" s="2" t="s">
        <v>38</v>
      </c>
      <c r="G761" s="7">
        <f>Table3[[#This Row],[Max(s.salary)]]*0.045</f>
        <v>3329.5949999999998</v>
      </c>
      <c r="H761" s="7">
        <f>Table3[[#This Row],[Max(s.salary)]]-Table3[[#This Row],[4.5%]]</f>
        <v>70661.404999999999</v>
      </c>
      <c r="I761" s="4"/>
    </row>
    <row r="762" spans="1:9" ht="15">
      <c r="A762" s="2">
        <v>91542</v>
      </c>
      <c r="B762" s="2" t="s">
        <v>1223</v>
      </c>
      <c r="C762" s="2" t="s">
        <v>974</v>
      </c>
      <c r="D762" s="6">
        <v>73985</v>
      </c>
      <c r="E762" s="2" t="s">
        <v>15</v>
      </c>
      <c r="F762" s="2" t="s">
        <v>38</v>
      </c>
      <c r="G762" s="7">
        <f>Table3[[#This Row],[Max(s.salary)]]*0.045</f>
        <v>3329.3249999999998</v>
      </c>
      <c r="H762" s="7">
        <f>Table3[[#This Row],[Max(s.salary)]]-Table3[[#This Row],[4.5%]]</f>
        <v>70655.675000000003</v>
      </c>
      <c r="I762" s="4"/>
    </row>
    <row r="763" spans="1:9" ht="15">
      <c r="A763" s="2">
        <v>39773</v>
      </c>
      <c r="B763" s="2" t="s">
        <v>215</v>
      </c>
      <c r="C763" s="2" t="s">
        <v>1224</v>
      </c>
      <c r="D763" s="6">
        <v>73971</v>
      </c>
      <c r="E763" s="2" t="s">
        <v>15</v>
      </c>
      <c r="F763" s="2" t="s">
        <v>38</v>
      </c>
      <c r="G763" s="7">
        <f>Table3[[#This Row],[Max(s.salary)]]*0.045</f>
        <v>3328.6949999999997</v>
      </c>
      <c r="H763" s="7">
        <f>Table3[[#This Row],[Max(s.salary)]]-Table3[[#This Row],[4.5%]]</f>
        <v>70642.304999999993</v>
      </c>
      <c r="I763" s="4"/>
    </row>
    <row r="764" spans="1:9" ht="15">
      <c r="A764" s="2">
        <v>41795</v>
      </c>
      <c r="B764" s="2" t="s">
        <v>258</v>
      </c>
      <c r="C764" s="2" t="s">
        <v>1225</v>
      </c>
      <c r="D764" s="6">
        <v>73969</v>
      </c>
      <c r="E764" s="2" t="s">
        <v>15</v>
      </c>
      <c r="F764" s="2" t="s">
        <v>38</v>
      </c>
      <c r="G764" s="7">
        <f>Table3[[#This Row],[Max(s.salary)]]*0.045</f>
        <v>3328.605</v>
      </c>
      <c r="H764" s="7">
        <f>Table3[[#This Row],[Max(s.salary)]]-Table3[[#This Row],[4.5%]]</f>
        <v>70640.395000000004</v>
      </c>
      <c r="I764" s="4"/>
    </row>
    <row r="765" spans="1:9" ht="15">
      <c r="A765" s="2">
        <v>38294</v>
      </c>
      <c r="B765" s="2" t="s">
        <v>729</v>
      </c>
      <c r="C765" s="2" t="s">
        <v>1226</v>
      </c>
      <c r="D765" s="6">
        <v>73964</v>
      </c>
      <c r="E765" s="2" t="s">
        <v>15</v>
      </c>
      <c r="F765" s="2" t="s">
        <v>38</v>
      </c>
      <c r="G765" s="7">
        <f>Table3[[#This Row],[Max(s.salary)]]*0.045</f>
        <v>3328.3799999999997</v>
      </c>
      <c r="H765" s="7">
        <f>Table3[[#This Row],[Max(s.salary)]]-Table3[[#This Row],[4.5%]]</f>
        <v>70635.62</v>
      </c>
      <c r="I765" s="4"/>
    </row>
    <row r="766" spans="1:9" ht="15">
      <c r="A766" s="2">
        <v>84137</v>
      </c>
      <c r="B766" s="2" t="s">
        <v>757</v>
      </c>
      <c r="C766" s="2" t="s">
        <v>1227</v>
      </c>
      <c r="D766" s="6">
        <v>73955</v>
      </c>
      <c r="E766" s="2" t="s">
        <v>15</v>
      </c>
      <c r="F766" s="2" t="s">
        <v>38</v>
      </c>
      <c r="G766" s="7">
        <f>Table3[[#This Row],[Max(s.salary)]]*0.045</f>
        <v>3327.9749999999999</v>
      </c>
      <c r="H766" s="7">
        <f>Table3[[#This Row],[Max(s.salary)]]-Table3[[#This Row],[4.5%]]</f>
        <v>70627.024999999994</v>
      </c>
      <c r="I766" s="4"/>
    </row>
    <row r="767" spans="1:9" ht="15">
      <c r="A767" s="2">
        <v>111692</v>
      </c>
      <c r="B767" s="2" t="s">
        <v>1228</v>
      </c>
      <c r="C767" s="2" t="s">
        <v>1045</v>
      </c>
      <c r="D767" s="6">
        <v>73953</v>
      </c>
      <c r="E767" s="2" t="s">
        <v>15</v>
      </c>
      <c r="F767" s="2" t="s">
        <v>38</v>
      </c>
      <c r="G767" s="7">
        <f>Table3[[#This Row],[Max(s.salary)]]*0.045</f>
        <v>3327.8849999999998</v>
      </c>
      <c r="H767" s="7">
        <f>Table3[[#This Row],[Max(s.salary)]]-Table3[[#This Row],[4.5%]]</f>
        <v>70625.115000000005</v>
      </c>
      <c r="I767" s="4"/>
    </row>
    <row r="768" spans="1:9" ht="15">
      <c r="A768" s="2">
        <v>69606</v>
      </c>
      <c r="B768" s="2" t="s">
        <v>507</v>
      </c>
      <c r="C768" s="2" t="s">
        <v>887</v>
      </c>
      <c r="D768" s="6">
        <v>73924</v>
      </c>
      <c r="E768" s="2" t="s">
        <v>15</v>
      </c>
      <c r="F768" s="2" t="s">
        <v>38</v>
      </c>
      <c r="G768" s="7">
        <f>Table3[[#This Row],[Max(s.salary)]]*0.045</f>
        <v>3326.58</v>
      </c>
      <c r="H768" s="7">
        <f>Table3[[#This Row],[Max(s.salary)]]-Table3[[#This Row],[4.5%]]</f>
        <v>70597.42</v>
      </c>
      <c r="I768" s="4"/>
    </row>
    <row r="769" spans="1:9" ht="15">
      <c r="A769" s="2">
        <v>50917</v>
      </c>
      <c r="B769" s="2" t="s">
        <v>440</v>
      </c>
      <c r="C769" s="2" t="s">
        <v>1229</v>
      </c>
      <c r="D769" s="6">
        <v>73916</v>
      </c>
      <c r="E769" s="2" t="s">
        <v>15</v>
      </c>
      <c r="F769" s="2" t="s">
        <v>38</v>
      </c>
      <c r="G769" s="7">
        <f>Table3[[#This Row],[Max(s.salary)]]*0.045</f>
        <v>3326.22</v>
      </c>
      <c r="H769" s="7">
        <f>Table3[[#This Row],[Max(s.salary)]]-Table3[[#This Row],[4.5%]]</f>
        <v>70589.78</v>
      </c>
      <c r="I769" s="4"/>
    </row>
    <row r="770" spans="1:9" ht="15">
      <c r="A770" s="2">
        <v>18264</v>
      </c>
      <c r="B770" s="2" t="s">
        <v>1230</v>
      </c>
      <c r="C770" s="2" t="s">
        <v>1231</v>
      </c>
      <c r="D770" s="6">
        <v>73906</v>
      </c>
      <c r="E770" s="2" t="s">
        <v>15</v>
      </c>
      <c r="F770" s="2" t="s">
        <v>38</v>
      </c>
      <c r="G770" s="7">
        <f>Table3[[#This Row],[Max(s.salary)]]*0.045</f>
        <v>3325.77</v>
      </c>
      <c r="H770" s="7">
        <f>Table3[[#This Row],[Max(s.salary)]]-Table3[[#This Row],[4.5%]]</f>
        <v>70580.23</v>
      </c>
      <c r="I770" s="4"/>
    </row>
    <row r="771" spans="1:9" ht="15">
      <c r="A771" s="2">
        <v>100219</v>
      </c>
      <c r="B771" s="2" t="s">
        <v>1232</v>
      </c>
      <c r="C771" s="2" t="s">
        <v>568</v>
      </c>
      <c r="D771" s="6">
        <v>73900</v>
      </c>
      <c r="E771" s="2" t="s">
        <v>15</v>
      </c>
      <c r="F771" s="2" t="s">
        <v>38</v>
      </c>
      <c r="G771" s="7">
        <f>Table3[[#This Row],[Max(s.salary)]]*0.045</f>
        <v>3325.5</v>
      </c>
      <c r="H771" s="7">
        <f>Table3[[#This Row],[Max(s.salary)]]-Table3[[#This Row],[4.5%]]</f>
        <v>70574.5</v>
      </c>
      <c r="I771" s="4"/>
    </row>
    <row r="772" spans="1:9" ht="15">
      <c r="A772" s="2">
        <v>42544</v>
      </c>
      <c r="B772" s="2" t="s">
        <v>1233</v>
      </c>
      <c r="C772" s="2" t="s">
        <v>491</v>
      </c>
      <c r="D772" s="6">
        <v>73882</v>
      </c>
      <c r="E772" s="2" t="s">
        <v>15</v>
      </c>
      <c r="F772" s="2" t="s">
        <v>38</v>
      </c>
      <c r="G772" s="7">
        <f>Table3[[#This Row],[Max(s.salary)]]*0.045</f>
        <v>3324.69</v>
      </c>
      <c r="H772" s="7">
        <f>Table3[[#This Row],[Max(s.salary)]]-Table3[[#This Row],[4.5%]]</f>
        <v>70557.31</v>
      </c>
      <c r="I772" s="4"/>
    </row>
    <row r="773" spans="1:9" ht="15">
      <c r="A773" s="2">
        <v>78450</v>
      </c>
      <c r="B773" s="2" t="s">
        <v>1032</v>
      </c>
      <c r="C773" s="2" t="s">
        <v>469</v>
      </c>
      <c r="D773" s="6">
        <v>73861</v>
      </c>
      <c r="E773" s="2" t="s">
        <v>15</v>
      </c>
      <c r="F773" s="2" t="s">
        <v>38</v>
      </c>
      <c r="G773" s="7">
        <f>Table3[[#This Row],[Max(s.salary)]]*0.045</f>
        <v>3323.7449999999999</v>
      </c>
      <c r="H773" s="7">
        <f>Table3[[#This Row],[Max(s.salary)]]-Table3[[#This Row],[4.5%]]</f>
        <v>70537.255000000005</v>
      </c>
      <c r="I773" s="4"/>
    </row>
    <row r="774" spans="1:9" ht="15">
      <c r="A774" s="2">
        <v>201335</v>
      </c>
      <c r="B774" s="2" t="s">
        <v>1234</v>
      </c>
      <c r="C774" s="2" t="s">
        <v>1224</v>
      </c>
      <c r="D774" s="6">
        <v>73848</v>
      </c>
      <c r="E774" s="2" t="s">
        <v>15</v>
      </c>
      <c r="F774" s="2" t="s">
        <v>38</v>
      </c>
      <c r="G774" s="7">
        <f>Table3[[#This Row],[Max(s.salary)]]*0.045</f>
        <v>3323.16</v>
      </c>
      <c r="H774" s="7">
        <f>Table3[[#This Row],[Max(s.salary)]]-Table3[[#This Row],[4.5%]]</f>
        <v>70524.84</v>
      </c>
      <c r="I774" s="4"/>
    </row>
    <row r="775" spans="1:9" ht="15">
      <c r="A775" s="2">
        <v>22332</v>
      </c>
      <c r="B775" s="2" t="s">
        <v>741</v>
      </c>
      <c r="C775" s="2" t="s">
        <v>1235</v>
      </c>
      <c r="D775" s="6">
        <v>73846</v>
      </c>
      <c r="E775" s="2" t="s">
        <v>15</v>
      </c>
      <c r="F775" s="2" t="s">
        <v>38</v>
      </c>
      <c r="G775" s="7">
        <f>Table3[[#This Row],[Max(s.salary)]]*0.045</f>
        <v>3323.0699999999997</v>
      </c>
      <c r="H775" s="7">
        <f>Table3[[#This Row],[Max(s.salary)]]-Table3[[#This Row],[4.5%]]</f>
        <v>70522.929999999993</v>
      </c>
      <c r="I775" s="4"/>
    </row>
    <row r="776" spans="1:9" ht="15">
      <c r="A776" s="2">
        <v>101569</v>
      </c>
      <c r="B776" s="2" t="s">
        <v>1065</v>
      </c>
      <c r="C776" s="2" t="s">
        <v>728</v>
      </c>
      <c r="D776" s="6">
        <v>73843</v>
      </c>
      <c r="E776" s="2" t="s">
        <v>15</v>
      </c>
      <c r="F776" s="2" t="s">
        <v>38</v>
      </c>
      <c r="G776" s="7">
        <f>Table3[[#This Row],[Max(s.salary)]]*0.045</f>
        <v>3322.9349999999999</v>
      </c>
      <c r="H776" s="7">
        <f>Table3[[#This Row],[Max(s.salary)]]-Table3[[#This Row],[4.5%]]</f>
        <v>70520.065000000002</v>
      </c>
      <c r="I776" s="4"/>
    </row>
    <row r="777" spans="1:9" ht="15">
      <c r="A777" s="2">
        <v>64544</v>
      </c>
      <c r="B777" s="2" t="s">
        <v>1236</v>
      </c>
      <c r="C777" s="2" t="s">
        <v>1237</v>
      </c>
      <c r="D777" s="6">
        <v>73837</v>
      </c>
      <c r="E777" s="2" t="s">
        <v>15</v>
      </c>
      <c r="F777" s="2" t="s">
        <v>38</v>
      </c>
      <c r="G777" s="7">
        <f>Table3[[#This Row],[Max(s.salary)]]*0.045</f>
        <v>3322.665</v>
      </c>
      <c r="H777" s="7">
        <f>Table3[[#This Row],[Max(s.salary)]]-Table3[[#This Row],[4.5%]]</f>
        <v>70514.335000000006</v>
      </c>
      <c r="I777" s="4"/>
    </row>
    <row r="778" spans="1:9" ht="15">
      <c r="A778" s="2">
        <v>70550</v>
      </c>
      <c r="B778" s="2" t="s">
        <v>1238</v>
      </c>
      <c r="C778" s="2" t="s">
        <v>1239</v>
      </c>
      <c r="D778" s="6">
        <v>73835</v>
      </c>
      <c r="E778" s="2" t="s">
        <v>15</v>
      </c>
      <c r="F778" s="2" t="s">
        <v>38</v>
      </c>
      <c r="G778" s="7">
        <f>Table3[[#This Row],[Max(s.salary)]]*0.045</f>
        <v>3322.5749999999998</v>
      </c>
      <c r="H778" s="7">
        <f>Table3[[#This Row],[Max(s.salary)]]-Table3[[#This Row],[4.5%]]</f>
        <v>70512.425000000003</v>
      </c>
      <c r="I778" s="4"/>
    </row>
    <row r="779" spans="1:9" ht="15">
      <c r="A779" s="2">
        <v>22983</v>
      </c>
      <c r="B779" s="2" t="s">
        <v>1240</v>
      </c>
      <c r="C779" s="2" t="s">
        <v>1241</v>
      </c>
      <c r="D779" s="6">
        <v>73814</v>
      </c>
      <c r="E779" s="2" t="s">
        <v>15</v>
      </c>
      <c r="F779" s="2" t="s">
        <v>38</v>
      </c>
      <c r="G779" s="7">
        <f>Table3[[#This Row],[Max(s.salary)]]*0.045</f>
        <v>3321.6299999999997</v>
      </c>
      <c r="H779" s="7">
        <f>Table3[[#This Row],[Max(s.salary)]]-Table3[[#This Row],[4.5%]]</f>
        <v>70492.37</v>
      </c>
      <c r="I779" s="4"/>
    </row>
    <row r="780" spans="1:9" ht="15">
      <c r="A780" s="2">
        <v>67765</v>
      </c>
      <c r="B780" s="2" t="s">
        <v>1198</v>
      </c>
      <c r="C780" s="2" t="s">
        <v>1242</v>
      </c>
      <c r="D780" s="6">
        <v>73812</v>
      </c>
      <c r="E780" s="2" t="s">
        <v>15</v>
      </c>
      <c r="F780" s="2" t="s">
        <v>38</v>
      </c>
      <c r="G780" s="7">
        <f>Table3[[#This Row],[Max(s.salary)]]*0.045</f>
        <v>3321.54</v>
      </c>
      <c r="H780" s="7">
        <f>Table3[[#This Row],[Max(s.salary)]]-Table3[[#This Row],[4.5%]]</f>
        <v>70490.460000000006</v>
      </c>
      <c r="I780" s="4"/>
    </row>
    <row r="781" spans="1:9" ht="15">
      <c r="A781" s="2">
        <v>93543</v>
      </c>
      <c r="B781" s="2" t="s">
        <v>39</v>
      </c>
      <c r="C781" s="2" t="s">
        <v>843</v>
      </c>
      <c r="D781" s="6">
        <v>73801</v>
      </c>
      <c r="E781" s="2" t="s">
        <v>15</v>
      </c>
      <c r="F781" s="2" t="s">
        <v>38</v>
      </c>
      <c r="G781" s="7">
        <f>Table3[[#This Row],[Max(s.salary)]]*0.045</f>
        <v>3321.0450000000001</v>
      </c>
      <c r="H781" s="7">
        <f>Table3[[#This Row],[Max(s.salary)]]-Table3[[#This Row],[4.5%]]</f>
        <v>70479.955000000002</v>
      </c>
      <c r="I781" s="4"/>
    </row>
    <row r="782" spans="1:9" ht="15">
      <c r="A782" s="2">
        <v>56655</v>
      </c>
      <c r="B782" s="2" t="s">
        <v>252</v>
      </c>
      <c r="C782" s="2" t="s">
        <v>1243</v>
      </c>
      <c r="D782" s="6">
        <v>73784</v>
      </c>
      <c r="E782" s="2" t="s">
        <v>15</v>
      </c>
      <c r="F782" s="2" t="s">
        <v>38</v>
      </c>
      <c r="G782" s="7">
        <f>Table3[[#This Row],[Max(s.salary)]]*0.045</f>
        <v>3320.2799999999997</v>
      </c>
      <c r="H782" s="7">
        <f>Table3[[#This Row],[Max(s.salary)]]-Table3[[#This Row],[4.5%]]</f>
        <v>70463.72</v>
      </c>
      <c r="I782" s="4"/>
    </row>
    <row r="783" spans="1:9" ht="15">
      <c r="A783" s="2">
        <v>75366</v>
      </c>
      <c r="B783" s="2" t="s">
        <v>1244</v>
      </c>
      <c r="C783" s="2" t="s">
        <v>1245</v>
      </c>
      <c r="D783" s="6">
        <v>73778</v>
      </c>
      <c r="E783" s="2" t="s">
        <v>15</v>
      </c>
      <c r="F783" s="2" t="s">
        <v>38</v>
      </c>
      <c r="G783" s="7">
        <f>Table3[[#This Row],[Max(s.salary)]]*0.045</f>
        <v>3320.0099999999998</v>
      </c>
      <c r="H783" s="7">
        <f>Table3[[#This Row],[Max(s.salary)]]-Table3[[#This Row],[4.5%]]</f>
        <v>70457.990000000005</v>
      </c>
      <c r="I783" s="4"/>
    </row>
    <row r="784" spans="1:9" ht="15">
      <c r="A784" s="2">
        <v>26315</v>
      </c>
      <c r="B784" s="2" t="s">
        <v>1246</v>
      </c>
      <c r="C784" s="2" t="s">
        <v>239</v>
      </c>
      <c r="D784" s="6">
        <v>73774</v>
      </c>
      <c r="E784" s="2" t="s">
        <v>15</v>
      </c>
      <c r="F784" s="2" t="s">
        <v>38</v>
      </c>
      <c r="G784" s="7">
        <f>Table3[[#This Row],[Max(s.salary)]]*0.045</f>
        <v>3319.83</v>
      </c>
      <c r="H784" s="7">
        <f>Table3[[#This Row],[Max(s.salary)]]-Table3[[#This Row],[4.5%]]</f>
        <v>70454.17</v>
      </c>
      <c r="I784" s="4"/>
    </row>
    <row r="785" spans="1:9" ht="15">
      <c r="A785" s="2">
        <v>59264</v>
      </c>
      <c r="B785" s="2" t="s">
        <v>1247</v>
      </c>
      <c r="C785" s="2" t="s">
        <v>1248</v>
      </c>
      <c r="D785" s="6">
        <v>73770</v>
      </c>
      <c r="E785" s="2" t="s">
        <v>15</v>
      </c>
      <c r="F785" s="2" t="s">
        <v>38</v>
      </c>
      <c r="G785" s="7">
        <f>Table3[[#This Row],[Max(s.salary)]]*0.045</f>
        <v>3319.65</v>
      </c>
      <c r="H785" s="7">
        <f>Table3[[#This Row],[Max(s.salary)]]-Table3[[#This Row],[4.5%]]</f>
        <v>70450.350000000006</v>
      </c>
      <c r="I785" s="4"/>
    </row>
    <row r="786" spans="1:9" ht="15">
      <c r="A786" s="2">
        <v>14111</v>
      </c>
      <c r="B786" s="2" t="s">
        <v>1249</v>
      </c>
      <c r="C786" s="2" t="s">
        <v>1250</v>
      </c>
      <c r="D786" s="6">
        <v>73753</v>
      </c>
      <c r="E786" s="2" t="s">
        <v>15</v>
      </c>
      <c r="F786" s="2" t="s">
        <v>38</v>
      </c>
      <c r="G786" s="7">
        <f>Table3[[#This Row],[Max(s.salary)]]*0.045</f>
        <v>3318.8849999999998</v>
      </c>
      <c r="H786" s="7">
        <f>Table3[[#This Row],[Max(s.salary)]]-Table3[[#This Row],[4.5%]]</f>
        <v>70434.115000000005</v>
      </c>
      <c r="I786" s="4"/>
    </row>
    <row r="787" spans="1:9" ht="15">
      <c r="A787" s="2">
        <v>108678</v>
      </c>
      <c r="B787" s="2" t="s">
        <v>320</v>
      </c>
      <c r="C787" s="2" t="s">
        <v>849</v>
      </c>
      <c r="D787" s="6">
        <v>73748</v>
      </c>
      <c r="E787" s="2" t="s">
        <v>15</v>
      </c>
      <c r="F787" s="2" t="s">
        <v>38</v>
      </c>
      <c r="G787" s="7">
        <f>Table3[[#This Row],[Max(s.salary)]]*0.045</f>
        <v>3318.66</v>
      </c>
      <c r="H787" s="7">
        <f>Table3[[#This Row],[Max(s.salary)]]-Table3[[#This Row],[4.5%]]</f>
        <v>70429.34</v>
      </c>
      <c r="I787" s="4"/>
    </row>
    <row r="788" spans="1:9" ht="15">
      <c r="A788" s="2">
        <v>201241</v>
      </c>
      <c r="B788" s="2" t="s">
        <v>1251</v>
      </c>
      <c r="C788" s="2" t="s">
        <v>1101</v>
      </c>
      <c r="D788" s="6">
        <v>73746</v>
      </c>
      <c r="E788" s="2" t="s">
        <v>15</v>
      </c>
      <c r="F788" s="2" t="s">
        <v>38</v>
      </c>
      <c r="G788" s="7">
        <f>Table3[[#This Row],[Max(s.salary)]]*0.045</f>
        <v>3318.5699999999997</v>
      </c>
      <c r="H788" s="7">
        <f>Table3[[#This Row],[Max(s.salary)]]-Table3[[#This Row],[4.5%]]</f>
        <v>70427.429999999993</v>
      </c>
      <c r="I788" s="4"/>
    </row>
    <row r="789" spans="1:9" ht="15">
      <c r="A789" s="2">
        <v>62361</v>
      </c>
      <c r="B789" s="2" t="s">
        <v>1252</v>
      </c>
      <c r="C789" s="2" t="s">
        <v>1212</v>
      </c>
      <c r="D789" s="6">
        <v>73738</v>
      </c>
      <c r="E789" s="2" t="s">
        <v>15</v>
      </c>
      <c r="F789" s="2" t="s">
        <v>38</v>
      </c>
      <c r="G789" s="7">
        <f>Table3[[#This Row],[Max(s.salary)]]*0.045</f>
        <v>3318.21</v>
      </c>
      <c r="H789" s="7">
        <f>Table3[[#This Row],[Max(s.salary)]]-Table3[[#This Row],[4.5%]]</f>
        <v>70419.789999999994</v>
      </c>
      <c r="I789" s="4"/>
    </row>
    <row r="790" spans="1:9" ht="15">
      <c r="A790" s="2">
        <v>25907</v>
      </c>
      <c r="B790" s="2" t="s">
        <v>1253</v>
      </c>
      <c r="C790" s="2" t="s">
        <v>1254</v>
      </c>
      <c r="D790" s="6">
        <v>73719</v>
      </c>
      <c r="E790" s="2" t="s">
        <v>15</v>
      </c>
      <c r="F790" s="2" t="s">
        <v>38</v>
      </c>
      <c r="G790" s="7">
        <f>Table3[[#This Row],[Max(s.salary)]]*0.045</f>
        <v>3317.355</v>
      </c>
      <c r="H790" s="7">
        <f>Table3[[#This Row],[Max(s.salary)]]-Table3[[#This Row],[4.5%]]</f>
        <v>70401.645000000004</v>
      </c>
      <c r="I790" s="4"/>
    </row>
    <row r="791" spans="1:9" ht="15">
      <c r="A791" s="2">
        <v>69147</v>
      </c>
      <c r="B791" s="2" t="s">
        <v>1255</v>
      </c>
      <c r="C791" s="2" t="s">
        <v>1256</v>
      </c>
      <c r="D791" s="6">
        <v>73719</v>
      </c>
      <c r="E791" s="2" t="s">
        <v>15</v>
      </c>
      <c r="F791" s="2" t="s">
        <v>38</v>
      </c>
      <c r="G791" s="7">
        <f>Table3[[#This Row],[Max(s.salary)]]*0.045</f>
        <v>3317.355</v>
      </c>
      <c r="H791" s="7">
        <f>Table3[[#This Row],[Max(s.salary)]]-Table3[[#This Row],[4.5%]]</f>
        <v>70401.645000000004</v>
      </c>
      <c r="I791" s="4"/>
    </row>
    <row r="792" spans="1:9" ht="15">
      <c r="A792" s="2">
        <v>44298</v>
      </c>
      <c r="B792" s="2" t="s">
        <v>277</v>
      </c>
      <c r="C792" s="2" t="s">
        <v>1257</v>
      </c>
      <c r="D792" s="6">
        <v>73679</v>
      </c>
      <c r="E792" s="2" t="s">
        <v>15</v>
      </c>
      <c r="F792" s="2" t="s">
        <v>38</v>
      </c>
      <c r="G792" s="7">
        <f>Table3[[#This Row],[Max(s.salary)]]*0.045</f>
        <v>3315.5549999999998</v>
      </c>
      <c r="H792" s="7">
        <f>Table3[[#This Row],[Max(s.salary)]]-Table3[[#This Row],[4.5%]]</f>
        <v>70363.445000000007</v>
      </c>
      <c r="I792" s="4"/>
    </row>
    <row r="793" spans="1:9" ht="15">
      <c r="A793" s="2">
        <v>38143</v>
      </c>
      <c r="B793" s="2" t="s">
        <v>1258</v>
      </c>
      <c r="C793" s="2" t="s">
        <v>1259</v>
      </c>
      <c r="D793" s="6">
        <v>73666</v>
      </c>
      <c r="E793" s="2" t="s">
        <v>15</v>
      </c>
      <c r="F793" s="2" t="s">
        <v>38</v>
      </c>
      <c r="G793" s="7">
        <f>Table3[[#This Row],[Max(s.salary)]]*0.045</f>
        <v>3314.97</v>
      </c>
      <c r="H793" s="7">
        <f>Table3[[#This Row],[Max(s.salary)]]-Table3[[#This Row],[4.5%]]</f>
        <v>70351.03</v>
      </c>
      <c r="I793" s="4"/>
    </row>
    <row r="794" spans="1:9" ht="15">
      <c r="A794" s="2">
        <v>83476</v>
      </c>
      <c r="B794" s="2" t="s">
        <v>1260</v>
      </c>
      <c r="C794" s="2" t="s">
        <v>79</v>
      </c>
      <c r="D794" s="6">
        <v>73661</v>
      </c>
      <c r="E794" s="2" t="s">
        <v>15</v>
      </c>
      <c r="F794" s="2" t="s">
        <v>38</v>
      </c>
      <c r="G794" s="7">
        <f>Table3[[#This Row],[Max(s.salary)]]*0.045</f>
        <v>3314.7449999999999</v>
      </c>
      <c r="H794" s="7">
        <f>Table3[[#This Row],[Max(s.salary)]]-Table3[[#This Row],[4.5%]]</f>
        <v>70346.255000000005</v>
      </c>
      <c r="I794" s="4"/>
    </row>
    <row r="795" spans="1:9" ht="15">
      <c r="A795" s="2">
        <v>49969</v>
      </c>
      <c r="B795" s="2" t="s">
        <v>1261</v>
      </c>
      <c r="C795" s="2" t="s">
        <v>325</v>
      </c>
      <c r="D795" s="6">
        <v>73647</v>
      </c>
      <c r="E795" s="2" t="s">
        <v>15</v>
      </c>
      <c r="F795" s="2" t="s">
        <v>38</v>
      </c>
      <c r="G795" s="7">
        <f>Table3[[#This Row],[Max(s.salary)]]*0.045</f>
        <v>3314.1149999999998</v>
      </c>
      <c r="H795" s="7">
        <f>Table3[[#This Row],[Max(s.salary)]]-Table3[[#This Row],[4.5%]]</f>
        <v>70332.884999999995</v>
      </c>
      <c r="I795" s="4"/>
    </row>
    <row r="796" spans="1:9" ht="15">
      <c r="A796" s="2">
        <v>81521</v>
      </c>
      <c r="B796" s="2" t="s">
        <v>1069</v>
      </c>
      <c r="C796" s="2" t="s">
        <v>1262</v>
      </c>
      <c r="D796" s="6">
        <v>73642</v>
      </c>
      <c r="E796" s="2" t="s">
        <v>15</v>
      </c>
      <c r="F796" s="2" t="s">
        <v>38</v>
      </c>
      <c r="G796" s="7">
        <f>Table3[[#This Row],[Max(s.salary)]]*0.045</f>
        <v>3313.89</v>
      </c>
      <c r="H796" s="7">
        <f>Table3[[#This Row],[Max(s.salary)]]-Table3[[#This Row],[4.5%]]</f>
        <v>70328.11</v>
      </c>
      <c r="I796" s="4"/>
    </row>
    <row r="797" spans="1:9" ht="15">
      <c r="A797" s="2">
        <v>41979</v>
      </c>
      <c r="B797" s="2" t="s">
        <v>1263</v>
      </c>
      <c r="C797" s="2" t="s">
        <v>1264</v>
      </c>
      <c r="D797" s="6">
        <v>73612</v>
      </c>
      <c r="E797" s="2" t="s">
        <v>15</v>
      </c>
      <c r="F797" s="2" t="s">
        <v>38</v>
      </c>
      <c r="G797" s="7">
        <f>Table3[[#This Row],[Max(s.salary)]]*0.045</f>
        <v>3312.54</v>
      </c>
      <c r="H797" s="7">
        <f>Table3[[#This Row],[Max(s.salary)]]-Table3[[#This Row],[4.5%]]</f>
        <v>70299.460000000006</v>
      </c>
      <c r="I797" s="4"/>
    </row>
    <row r="798" spans="1:9" ht="15">
      <c r="A798" s="2">
        <v>34777</v>
      </c>
      <c r="B798" s="2" t="s">
        <v>1265</v>
      </c>
      <c r="C798" s="2" t="s">
        <v>1266</v>
      </c>
      <c r="D798" s="6">
        <v>73607</v>
      </c>
      <c r="E798" s="2" t="s">
        <v>15</v>
      </c>
      <c r="F798" s="2" t="s">
        <v>38</v>
      </c>
      <c r="G798" s="7">
        <f>Table3[[#This Row],[Max(s.salary)]]*0.045</f>
        <v>3312.3150000000001</v>
      </c>
      <c r="H798" s="7">
        <f>Table3[[#This Row],[Max(s.salary)]]-Table3[[#This Row],[4.5%]]</f>
        <v>70294.684999999998</v>
      </c>
      <c r="I798" s="4"/>
    </row>
    <row r="799" spans="1:9" ht="15">
      <c r="A799" s="2">
        <v>71253</v>
      </c>
      <c r="B799" s="2" t="s">
        <v>1174</v>
      </c>
      <c r="C799" s="2" t="s">
        <v>214</v>
      </c>
      <c r="D799" s="6">
        <v>73591</v>
      </c>
      <c r="E799" s="2" t="s">
        <v>15</v>
      </c>
      <c r="F799" s="2" t="s">
        <v>38</v>
      </c>
      <c r="G799" s="7">
        <f>Table3[[#This Row],[Max(s.salary)]]*0.045</f>
        <v>3311.5949999999998</v>
      </c>
      <c r="H799" s="7">
        <f>Table3[[#This Row],[Max(s.salary)]]-Table3[[#This Row],[4.5%]]</f>
        <v>70279.404999999999</v>
      </c>
      <c r="I799" s="4"/>
    </row>
    <row r="800" spans="1:9" ht="15">
      <c r="A800" s="2">
        <v>41628</v>
      </c>
      <c r="B800" s="2" t="s">
        <v>1267</v>
      </c>
      <c r="C800" s="2" t="s">
        <v>1268</v>
      </c>
      <c r="D800" s="6">
        <v>73579</v>
      </c>
      <c r="E800" s="2" t="s">
        <v>15</v>
      </c>
      <c r="F800" s="2" t="s">
        <v>38</v>
      </c>
      <c r="G800" s="7">
        <f>Table3[[#This Row],[Max(s.salary)]]*0.045</f>
        <v>3311.0549999999998</v>
      </c>
      <c r="H800" s="7">
        <f>Table3[[#This Row],[Max(s.salary)]]-Table3[[#This Row],[4.5%]]</f>
        <v>70267.945000000007</v>
      </c>
      <c r="I800" s="4"/>
    </row>
    <row r="801" spans="1:9" ht="15">
      <c r="A801" s="2">
        <v>78165</v>
      </c>
      <c r="B801" s="2" t="s">
        <v>1269</v>
      </c>
      <c r="C801" s="2" t="s">
        <v>1270</v>
      </c>
      <c r="D801" s="6">
        <v>73568</v>
      </c>
      <c r="E801" s="2" t="s">
        <v>15</v>
      </c>
      <c r="F801" s="2" t="s">
        <v>38</v>
      </c>
      <c r="G801" s="7">
        <f>Table3[[#This Row],[Max(s.salary)]]*0.045</f>
        <v>3310.56</v>
      </c>
      <c r="H801" s="7">
        <f>Table3[[#This Row],[Max(s.salary)]]-Table3[[#This Row],[4.5%]]</f>
        <v>70257.440000000002</v>
      </c>
      <c r="I801" s="4"/>
    </row>
    <row r="802" spans="1:9" ht="15">
      <c r="A802" s="2">
        <v>79315</v>
      </c>
      <c r="B802" s="2" t="s">
        <v>1271</v>
      </c>
      <c r="C802" s="2" t="s">
        <v>1272</v>
      </c>
      <c r="D802" s="6">
        <v>73531</v>
      </c>
      <c r="E802" s="2" t="s">
        <v>15</v>
      </c>
      <c r="F802" s="2" t="s">
        <v>38</v>
      </c>
      <c r="G802" s="7">
        <f>Table3[[#This Row],[Max(s.salary)]]*0.045</f>
        <v>3308.895</v>
      </c>
      <c r="H802" s="7">
        <f>Table3[[#This Row],[Max(s.salary)]]-Table3[[#This Row],[4.5%]]</f>
        <v>70222.104999999996</v>
      </c>
      <c r="I802" s="4"/>
    </row>
    <row r="803" spans="1:9" ht="15">
      <c r="A803" s="2">
        <v>38790</v>
      </c>
      <c r="B803" s="2" t="s">
        <v>1273</v>
      </c>
      <c r="C803" s="2" t="s">
        <v>1274</v>
      </c>
      <c r="D803" s="6">
        <v>73527</v>
      </c>
      <c r="E803" s="2" t="s">
        <v>15</v>
      </c>
      <c r="F803" s="2" t="s">
        <v>38</v>
      </c>
      <c r="G803" s="7">
        <f>Table3[[#This Row],[Max(s.salary)]]*0.045</f>
        <v>3308.7149999999997</v>
      </c>
      <c r="H803" s="7">
        <f>Table3[[#This Row],[Max(s.salary)]]-Table3[[#This Row],[4.5%]]</f>
        <v>70218.285000000003</v>
      </c>
      <c r="I803" s="4"/>
    </row>
    <row r="804" spans="1:9" ht="15">
      <c r="A804" s="2">
        <v>67961</v>
      </c>
      <c r="B804" s="2" t="s">
        <v>1275</v>
      </c>
      <c r="C804" s="2" t="s">
        <v>1276</v>
      </c>
      <c r="D804" s="6">
        <v>73526</v>
      </c>
      <c r="E804" s="2" t="s">
        <v>15</v>
      </c>
      <c r="F804" s="2" t="s">
        <v>38</v>
      </c>
      <c r="G804" s="7">
        <f>Table3[[#This Row],[Max(s.salary)]]*0.045</f>
        <v>3308.67</v>
      </c>
      <c r="H804" s="7">
        <f>Table3[[#This Row],[Max(s.salary)]]-Table3[[#This Row],[4.5%]]</f>
        <v>70217.33</v>
      </c>
      <c r="I804" s="4"/>
    </row>
    <row r="805" spans="1:9" ht="15">
      <c r="A805" s="2">
        <v>72876</v>
      </c>
      <c r="B805" s="2" t="s">
        <v>1277</v>
      </c>
      <c r="C805" s="2" t="s">
        <v>1278</v>
      </c>
      <c r="D805" s="6">
        <v>73522</v>
      </c>
      <c r="E805" s="2" t="s">
        <v>15</v>
      </c>
      <c r="F805" s="2" t="s">
        <v>38</v>
      </c>
      <c r="G805" s="7">
        <f>Table3[[#This Row],[Max(s.salary)]]*0.045</f>
        <v>3308.49</v>
      </c>
      <c r="H805" s="7">
        <f>Table3[[#This Row],[Max(s.salary)]]-Table3[[#This Row],[4.5%]]</f>
        <v>70213.509999999995</v>
      </c>
      <c r="I805" s="4"/>
    </row>
    <row r="806" spans="1:9" ht="15">
      <c r="A806" s="2">
        <v>93653</v>
      </c>
      <c r="B806" s="2" t="s">
        <v>941</v>
      </c>
      <c r="C806" s="2" t="s">
        <v>1279</v>
      </c>
      <c r="D806" s="6">
        <v>73518</v>
      </c>
      <c r="E806" s="2" t="s">
        <v>15</v>
      </c>
      <c r="F806" s="2" t="s">
        <v>38</v>
      </c>
      <c r="G806" s="7">
        <f>Table3[[#This Row],[Max(s.salary)]]*0.045</f>
        <v>3308.31</v>
      </c>
      <c r="H806" s="7">
        <f>Table3[[#This Row],[Max(s.salary)]]-Table3[[#This Row],[4.5%]]</f>
        <v>70209.69</v>
      </c>
      <c r="I806" s="4"/>
    </row>
    <row r="807" spans="1:9" ht="15">
      <c r="A807" s="2">
        <v>82255</v>
      </c>
      <c r="B807" s="2" t="s">
        <v>1280</v>
      </c>
      <c r="C807" s="2" t="s">
        <v>1281</v>
      </c>
      <c r="D807" s="6">
        <v>73517</v>
      </c>
      <c r="E807" s="2" t="s">
        <v>15</v>
      </c>
      <c r="F807" s="2" t="s">
        <v>38</v>
      </c>
      <c r="G807" s="7">
        <f>Table3[[#This Row],[Max(s.salary)]]*0.045</f>
        <v>3308.2649999999999</v>
      </c>
      <c r="H807" s="7">
        <f>Table3[[#This Row],[Max(s.salary)]]-Table3[[#This Row],[4.5%]]</f>
        <v>70208.735000000001</v>
      </c>
      <c r="I807" s="4"/>
    </row>
    <row r="808" spans="1:9" ht="15">
      <c r="A808" s="2">
        <v>51255</v>
      </c>
      <c r="B808" s="2" t="s">
        <v>1282</v>
      </c>
      <c r="C808" s="2" t="s">
        <v>841</v>
      </c>
      <c r="D808" s="6">
        <v>73516</v>
      </c>
      <c r="E808" s="2" t="s">
        <v>15</v>
      </c>
      <c r="F808" s="2" t="s">
        <v>38</v>
      </c>
      <c r="G808" s="7">
        <f>Table3[[#This Row],[Max(s.salary)]]*0.045</f>
        <v>3308.22</v>
      </c>
      <c r="H808" s="7">
        <f>Table3[[#This Row],[Max(s.salary)]]-Table3[[#This Row],[4.5%]]</f>
        <v>70207.78</v>
      </c>
      <c r="I808" s="4"/>
    </row>
    <row r="809" spans="1:9" ht="15">
      <c r="A809" s="2">
        <v>91489</v>
      </c>
      <c r="B809" s="2" t="s">
        <v>1283</v>
      </c>
      <c r="C809" s="2" t="s">
        <v>1284</v>
      </c>
      <c r="D809" s="6">
        <v>73491</v>
      </c>
      <c r="E809" s="2" t="s">
        <v>15</v>
      </c>
      <c r="F809" s="2" t="s">
        <v>38</v>
      </c>
      <c r="G809" s="7">
        <f>Table3[[#This Row],[Max(s.salary)]]*0.045</f>
        <v>3307.0949999999998</v>
      </c>
      <c r="H809" s="7">
        <f>Table3[[#This Row],[Max(s.salary)]]-Table3[[#This Row],[4.5%]]</f>
        <v>70183.904999999999</v>
      </c>
      <c r="I809" s="4"/>
    </row>
    <row r="810" spans="1:9" ht="15">
      <c r="A810" s="2">
        <v>78010</v>
      </c>
      <c r="B810" s="2" t="s">
        <v>1285</v>
      </c>
      <c r="C810" s="2" t="s">
        <v>1286</v>
      </c>
      <c r="D810" s="6">
        <v>73487</v>
      </c>
      <c r="E810" s="2" t="s">
        <v>15</v>
      </c>
      <c r="F810" s="2" t="s">
        <v>38</v>
      </c>
      <c r="G810" s="7">
        <f>Table3[[#This Row],[Max(s.salary)]]*0.045</f>
        <v>3306.915</v>
      </c>
      <c r="H810" s="7">
        <f>Table3[[#This Row],[Max(s.salary)]]-Table3[[#This Row],[4.5%]]</f>
        <v>70180.085000000006</v>
      </c>
      <c r="I810" s="4"/>
    </row>
    <row r="811" spans="1:9" ht="15">
      <c r="A811" s="2">
        <v>57524</v>
      </c>
      <c r="B811" s="2" t="s">
        <v>1287</v>
      </c>
      <c r="C811" s="2" t="s">
        <v>744</v>
      </c>
      <c r="D811" s="6">
        <v>73483</v>
      </c>
      <c r="E811" s="2" t="s">
        <v>15</v>
      </c>
      <c r="F811" s="2" t="s">
        <v>38</v>
      </c>
      <c r="G811" s="7">
        <f>Table3[[#This Row],[Max(s.salary)]]*0.045</f>
        <v>3306.7349999999997</v>
      </c>
      <c r="H811" s="7">
        <f>Table3[[#This Row],[Max(s.salary)]]-Table3[[#This Row],[4.5%]]</f>
        <v>70176.264999999999</v>
      </c>
      <c r="I811" s="4"/>
    </row>
    <row r="812" spans="1:9" ht="15">
      <c r="A812" s="2">
        <v>84065</v>
      </c>
      <c r="B812" s="2" t="s">
        <v>1288</v>
      </c>
      <c r="C812" s="2" t="s">
        <v>1289</v>
      </c>
      <c r="D812" s="6">
        <v>73471</v>
      </c>
      <c r="E812" s="2" t="s">
        <v>15</v>
      </c>
      <c r="F812" s="2" t="s">
        <v>38</v>
      </c>
      <c r="G812" s="7">
        <f>Table3[[#This Row],[Max(s.salary)]]*0.045</f>
        <v>3306.1949999999997</v>
      </c>
      <c r="H812" s="7">
        <f>Table3[[#This Row],[Max(s.salary)]]-Table3[[#This Row],[4.5%]]</f>
        <v>70164.804999999993</v>
      </c>
      <c r="I812" s="4"/>
    </row>
    <row r="813" spans="1:9" ht="15">
      <c r="A813" s="2">
        <v>63261</v>
      </c>
      <c r="B813" s="2" t="s">
        <v>1290</v>
      </c>
      <c r="C813" s="2" t="s">
        <v>346</v>
      </c>
      <c r="D813" s="6">
        <v>73468</v>
      </c>
      <c r="E813" s="2" t="s">
        <v>15</v>
      </c>
      <c r="F813" s="2" t="s">
        <v>38</v>
      </c>
      <c r="G813" s="7">
        <f>Table3[[#This Row],[Max(s.salary)]]*0.045</f>
        <v>3306.06</v>
      </c>
      <c r="H813" s="7">
        <f>Table3[[#This Row],[Max(s.salary)]]-Table3[[#This Row],[4.5%]]</f>
        <v>70161.94</v>
      </c>
      <c r="I813" s="4"/>
    </row>
    <row r="814" spans="1:9" ht="15">
      <c r="A814" s="2">
        <v>77743</v>
      </c>
      <c r="B814" s="2" t="s">
        <v>1291</v>
      </c>
      <c r="C814" s="2" t="s">
        <v>1292</v>
      </c>
      <c r="D814" s="6">
        <v>73458</v>
      </c>
      <c r="E814" s="2" t="s">
        <v>15</v>
      </c>
      <c r="F814" s="2" t="s">
        <v>38</v>
      </c>
      <c r="G814" s="7">
        <f>Table3[[#This Row],[Max(s.salary)]]*0.045</f>
        <v>3305.6099999999997</v>
      </c>
      <c r="H814" s="7">
        <f>Table3[[#This Row],[Max(s.salary)]]-Table3[[#This Row],[4.5%]]</f>
        <v>70152.39</v>
      </c>
      <c r="I814" s="4"/>
    </row>
    <row r="815" spans="1:9" ht="15">
      <c r="A815" s="2">
        <v>65754</v>
      </c>
      <c r="B815" s="2" t="s">
        <v>262</v>
      </c>
      <c r="C815" s="2" t="s">
        <v>1193</v>
      </c>
      <c r="D815" s="6">
        <v>73457</v>
      </c>
      <c r="E815" s="2" t="s">
        <v>15</v>
      </c>
      <c r="F815" s="2" t="s">
        <v>38</v>
      </c>
      <c r="G815" s="7">
        <f>Table3[[#This Row],[Max(s.salary)]]*0.045</f>
        <v>3305.5650000000001</v>
      </c>
      <c r="H815" s="7">
        <f>Table3[[#This Row],[Max(s.salary)]]-Table3[[#This Row],[4.5%]]</f>
        <v>70151.434999999998</v>
      </c>
      <c r="I815" s="4"/>
    </row>
    <row r="816" spans="1:9" ht="15">
      <c r="A816" s="2">
        <v>61402</v>
      </c>
      <c r="B816" s="2" t="s">
        <v>452</v>
      </c>
      <c r="C816" s="2" t="s">
        <v>970</v>
      </c>
      <c r="D816" s="6">
        <v>73451</v>
      </c>
      <c r="E816" s="2" t="s">
        <v>15</v>
      </c>
      <c r="F816" s="2" t="s">
        <v>38</v>
      </c>
      <c r="G816" s="7">
        <f>Table3[[#This Row],[Max(s.salary)]]*0.045</f>
        <v>3305.2950000000001</v>
      </c>
      <c r="H816" s="7">
        <f>Table3[[#This Row],[Max(s.salary)]]-Table3[[#This Row],[4.5%]]</f>
        <v>70145.705000000002</v>
      </c>
      <c r="I816" s="4"/>
    </row>
    <row r="817" spans="1:9" ht="15">
      <c r="A817" s="2">
        <v>67307</v>
      </c>
      <c r="B817" s="2" t="s">
        <v>784</v>
      </c>
      <c r="C817" s="2" t="s">
        <v>202</v>
      </c>
      <c r="D817" s="6">
        <v>73448</v>
      </c>
      <c r="E817" s="2" t="s">
        <v>15</v>
      </c>
      <c r="F817" s="2" t="s">
        <v>38</v>
      </c>
      <c r="G817" s="7">
        <f>Table3[[#This Row],[Max(s.salary)]]*0.045</f>
        <v>3305.16</v>
      </c>
      <c r="H817" s="7">
        <f>Table3[[#This Row],[Max(s.salary)]]-Table3[[#This Row],[4.5%]]</f>
        <v>70142.84</v>
      </c>
      <c r="I817" s="4"/>
    </row>
    <row r="818" spans="1:9" ht="15">
      <c r="A818" s="2">
        <v>96635</v>
      </c>
      <c r="B818" s="2" t="s">
        <v>1293</v>
      </c>
      <c r="C818" s="2" t="s">
        <v>1294</v>
      </c>
      <c r="D818" s="6">
        <v>73434</v>
      </c>
      <c r="E818" s="2" t="s">
        <v>15</v>
      </c>
      <c r="F818" s="2" t="s">
        <v>38</v>
      </c>
      <c r="G818" s="7">
        <f>Table3[[#This Row],[Max(s.salary)]]*0.045</f>
        <v>3304.5299999999997</v>
      </c>
      <c r="H818" s="7">
        <f>Table3[[#This Row],[Max(s.salary)]]-Table3[[#This Row],[4.5%]]</f>
        <v>70129.47</v>
      </c>
      <c r="I818" s="4"/>
    </row>
    <row r="819" spans="1:9" ht="15">
      <c r="A819" s="2">
        <v>20996</v>
      </c>
      <c r="B819" s="2" t="s">
        <v>1295</v>
      </c>
      <c r="C819" s="2" t="s">
        <v>1296</v>
      </c>
      <c r="D819" s="6">
        <v>73430</v>
      </c>
      <c r="E819" s="2" t="s">
        <v>15</v>
      </c>
      <c r="F819" s="2" t="s">
        <v>38</v>
      </c>
      <c r="G819" s="7">
        <f>Table3[[#This Row],[Max(s.salary)]]*0.045</f>
        <v>3304.35</v>
      </c>
      <c r="H819" s="7">
        <f>Table3[[#This Row],[Max(s.salary)]]-Table3[[#This Row],[4.5%]]</f>
        <v>70125.649999999994</v>
      </c>
      <c r="I819" s="4"/>
    </row>
    <row r="820" spans="1:9" ht="15">
      <c r="A820" s="2">
        <v>68596</v>
      </c>
      <c r="B820" s="2" t="s">
        <v>139</v>
      </c>
      <c r="C820" s="2" t="s">
        <v>1183</v>
      </c>
      <c r="D820" s="6">
        <v>73417</v>
      </c>
      <c r="E820" s="2" t="s">
        <v>15</v>
      </c>
      <c r="F820" s="2" t="s">
        <v>38</v>
      </c>
      <c r="G820" s="7">
        <f>Table3[[#This Row],[Max(s.salary)]]*0.045</f>
        <v>3303.7649999999999</v>
      </c>
      <c r="H820" s="7">
        <f>Table3[[#This Row],[Max(s.salary)]]-Table3[[#This Row],[4.5%]]</f>
        <v>70113.235000000001</v>
      </c>
      <c r="I820" s="4"/>
    </row>
    <row r="821" spans="1:9" ht="15">
      <c r="A821" s="2">
        <v>70437</v>
      </c>
      <c r="B821" s="2" t="s">
        <v>1297</v>
      </c>
      <c r="C821" s="2" t="s">
        <v>861</v>
      </c>
      <c r="D821" s="6">
        <v>73402</v>
      </c>
      <c r="E821" s="2" t="s">
        <v>15</v>
      </c>
      <c r="F821" s="2" t="s">
        <v>38</v>
      </c>
      <c r="G821" s="7">
        <f>Table3[[#This Row],[Max(s.salary)]]*0.045</f>
        <v>3303.0899999999997</v>
      </c>
      <c r="H821" s="7">
        <f>Table3[[#This Row],[Max(s.salary)]]-Table3[[#This Row],[4.5%]]</f>
        <v>70098.91</v>
      </c>
      <c r="I821" s="4"/>
    </row>
    <row r="822" spans="1:9" ht="15">
      <c r="A822" s="2">
        <v>84954</v>
      </c>
      <c r="B822" s="2" t="s">
        <v>1055</v>
      </c>
      <c r="C822" s="2" t="s">
        <v>1298</v>
      </c>
      <c r="D822" s="6">
        <v>73394</v>
      </c>
      <c r="E822" s="2" t="s">
        <v>15</v>
      </c>
      <c r="F822" s="2" t="s">
        <v>38</v>
      </c>
      <c r="G822" s="7">
        <f>Table3[[#This Row],[Max(s.salary)]]*0.045</f>
        <v>3302.73</v>
      </c>
      <c r="H822" s="7">
        <f>Table3[[#This Row],[Max(s.salary)]]-Table3[[#This Row],[4.5%]]</f>
        <v>70091.27</v>
      </c>
      <c r="I822" s="4"/>
    </row>
    <row r="823" spans="1:9" ht="15">
      <c r="A823" s="2">
        <v>24076</v>
      </c>
      <c r="B823" s="2" t="s">
        <v>143</v>
      </c>
      <c r="C823" s="2" t="s">
        <v>763</v>
      </c>
      <c r="D823" s="6">
        <v>73382</v>
      </c>
      <c r="E823" s="2" t="s">
        <v>15</v>
      </c>
      <c r="F823" s="2" t="s">
        <v>38</v>
      </c>
      <c r="G823" s="7">
        <f>Table3[[#This Row],[Max(s.salary)]]*0.045</f>
        <v>3302.19</v>
      </c>
      <c r="H823" s="7">
        <f>Table3[[#This Row],[Max(s.salary)]]-Table3[[#This Row],[4.5%]]</f>
        <v>70079.81</v>
      </c>
      <c r="I823" s="4"/>
    </row>
    <row r="824" spans="1:9" ht="15">
      <c r="A824" s="2">
        <v>90762</v>
      </c>
      <c r="B824" s="2" t="s">
        <v>101</v>
      </c>
      <c r="C824" s="2" t="s">
        <v>1299</v>
      </c>
      <c r="D824" s="6">
        <v>73378</v>
      </c>
      <c r="E824" s="2" t="s">
        <v>15</v>
      </c>
      <c r="F824" s="2" t="s">
        <v>38</v>
      </c>
      <c r="G824" s="7">
        <f>Table3[[#This Row],[Max(s.salary)]]*0.045</f>
        <v>3302.0099999999998</v>
      </c>
      <c r="H824" s="7">
        <f>Table3[[#This Row],[Max(s.salary)]]-Table3[[#This Row],[4.5%]]</f>
        <v>70075.990000000005</v>
      </c>
      <c r="I824" s="4"/>
    </row>
    <row r="825" spans="1:9" ht="15">
      <c r="A825" s="2">
        <v>54229</v>
      </c>
      <c r="B825" s="2" t="s">
        <v>705</v>
      </c>
      <c r="C825" s="2" t="s">
        <v>1003</v>
      </c>
      <c r="D825" s="6">
        <v>73377</v>
      </c>
      <c r="E825" s="2" t="s">
        <v>15</v>
      </c>
      <c r="F825" s="2" t="s">
        <v>38</v>
      </c>
      <c r="G825" s="7">
        <f>Table3[[#This Row],[Max(s.salary)]]*0.045</f>
        <v>3301.9649999999997</v>
      </c>
      <c r="H825" s="7">
        <f>Table3[[#This Row],[Max(s.salary)]]-Table3[[#This Row],[4.5%]]</f>
        <v>70075.035000000003</v>
      </c>
      <c r="I825" s="4"/>
    </row>
    <row r="826" spans="1:9" ht="15">
      <c r="A826" s="2">
        <v>81553</v>
      </c>
      <c r="B826" s="2" t="s">
        <v>1295</v>
      </c>
      <c r="C826" s="2" t="s">
        <v>1300</v>
      </c>
      <c r="D826" s="6">
        <v>73324</v>
      </c>
      <c r="E826" s="2" t="s">
        <v>15</v>
      </c>
      <c r="F826" s="2" t="s">
        <v>38</v>
      </c>
      <c r="G826" s="7">
        <f>Table3[[#This Row],[Max(s.salary)]]*0.045</f>
        <v>3299.58</v>
      </c>
      <c r="H826" s="7">
        <f>Table3[[#This Row],[Max(s.salary)]]-Table3[[#This Row],[4.5%]]</f>
        <v>70024.42</v>
      </c>
      <c r="I826" s="4"/>
    </row>
    <row r="827" spans="1:9" ht="15">
      <c r="A827" s="2">
        <v>60159</v>
      </c>
      <c r="B827" s="2" t="s">
        <v>1301</v>
      </c>
      <c r="C827" s="2" t="s">
        <v>1302</v>
      </c>
      <c r="D827" s="6">
        <v>73318</v>
      </c>
      <c r="E827" s="2" t="s">
        <v>15</v>
      </c>
      <c r="F827" s="2" t="s">
        <v>38</v>
      </c>
      <c r="G827" s="7">
        <f>Table3[[#This Row],[Max(s.salary)]]*0.045</f>
        <v>3299.31</v>
      </c>
      <c r="H827" s="7">
        <f>Table3[[#This Row],[Max(s.salary)]]-Table3[[#This Row],[4.5%]]</f>
        <v>70018.69</v>
      </c>
      <c r="I827" s="4"/>
    </row>
    <row r="828" spans="1:9" ht="15">
      <c r="A828" s="2">
        <v>12528</v>
      </c>
      <c r="B828" s="2" t="s">
        <v>997</v>
      </c>
      <c r="C828" s="2" t="s">
        <v>1303</v>
      </c>
      <c r="D828" s="6">
        <v>73310</v>
      </c>
      <c r="E828" s="2" t="s">
        <v>15</v>
      </c>
      <c r="F828" s="2" t="s">
        <v>38</v>
      </c>
      <c r="G828" s="7">
        <f>Table3[[#This Row],[Max(s.salary)]]*0.045</f>
        <v>3298.95</v>
      </c>
      <c r="H828" s="7">
        <f>Table3[[#This Row],[Max(s.salary)]]-Table3[[#This Row],[4.5%]]</f>
        <v>70011.05</v>
      </c>
      <c r="I828" s="4"/>
    </row>
    <row r="829" spans="1:9" ht="15">
      <c r="A829" s="2">
        <v>19340</v>
      </c>
      <c r="B829" s="2" t="s">
        <v>527</v>
      </c>
      <c r="C829" s="2" t="s">
        <v>1304</v>
      </c>
      <c r="D829" s="6">
        <v>73308</v>
      </c>
      <c r="E829" s="2" t="s">
        <v>15</v>
      </c>
      <c r="F829" s="2" t="s">
        <v>38</v>
      </c>
      <c r="G829" s="7">
        <f>Table3[[#This Row],[Max(s.salary)]]*0.045</f>
        <v>3298.8599999999997</v>
      </c>
      <c r="H829" s="7">
        <f>Table3[[#This Row],[Max(s.salary)]]-Table3[[#This Row],[4.5%]]</f>
        <v>70009.14</v>
      </c>
      <c r="I829" s="4"/>
    </row>
    <row r="830" spans="1:9" ht="15">
      <c r="A830" s="2">
        <v>35685</v>
      </c>
      <c r="B830" s="2" t="s">
        <v>470</v>
      </c>
      <c r="C830" s="2" t="s">
        <v>1305</v>
      </c>
      <c r="D830" s="6">
        <v>73284</v>
      </c>
      <c r="E830" s="2" t="s">
        <v>15</v>
      </c>
      <c r="F830" s="2" t="s">
        <v>38</v>
      </c>
      <c r="G830" s="7">
        <f>Table3[[#This Row],[Max(s.salary)]]*0.045</f>
        <v>3297.7799999999997</v>
      </c>
      <c r="H830" s="7">
        <f>Table3[[#This Row],[Max(s.salary)]]-Table3[[#This Row],[4.5%]]</f>
        <v>69986.22</v>
      </c>
      <c r="I830" s="4"/>
    </row>
    <row r="831" spans="1:9" ht="15">
      <c r="A831" s="2">
        <v>98487</v>
      </c>
      <c r="B831" s="2" t="s">
        <v>403</v>
      </c>
      <c r="C831" s="2" t="s">
        <v>1306</v>
      </c>
      <c r="D831" s="6">
        <v>73250</v>
      </c>
      <c r="E831" s="2" t="s">
        <v>15</v>
      </c>
      <c r="F831" s="2" t="s">
        <v>38</v>
      </c>
      <c r="G831" s="7">
        <f>Table3[[#This Row],[Max(s.salary)]]*0.045</f>
        <v>3296.25</v>
      </c>
      <c r="H831" s="7">
        <f>Table3[[#This Row],[Max(s.salary)]]-Table3[[#This Row],[4.5%]]</f>
        <v>69953.75</v>
      </c>
      <c r="I831" s="4"/>
    </row>
    <row r="832" spans="1:9" ht="15">
      <c r="A832" s="2">
        <v>47098</v>
      </c>
      <c r="B832" s="2" t="s">
        <v>242</v>
      </c>
      <c r="C832" s="2" t="s">
        <v>1307</v>
      </c>
      <c r="D832" s="6">
        <v>73225</v>
      </c>
      <c r="E832" s="2" t="s">
        <v>15</v>
      </c>
      <c r="F832" s="2" t="s">
        <v>38</v>
      </c>
      <c r="G832" s="7">
        <f>Table3[[#This Row],[Max(s.salary)]]*0.045</f>
        <v>3295.125</v>
      </c>
      <c r="H832" s="7">
        <f>Table3[[#This Row],[Max(s.salary)]]-Table3[[#This Row],[4.5%]]</f>
        <v>69929.875</v>
      </c>
      <c r="I832" s="4"/>
    </row>
    <row r="833" spans="1:9" ht="15">
      <c r="A833" s="2">
        <v>54452</v>
      </c>
      <c r="B833" s="2" t="s">
        <v>1308</v>
      </c>
      <c r="C833" s="2" t="s">
        <v>427</v>
      </c>
      <c r="D833" s="6">
        <v>73215</v>
      </c>
      <c r="E833" s="2" t="s">
        <v>15</v>
      </c>
      <c r="F833" s="2" t="s">
        <v>38</v>
      </c>
      <c r="G833" s="7">
        <f>Table3[[#This Row],[Max(s.salary)]]*0.045</f>
        <v>3294.6749999999997</v>
      </c>
      <c r="H833" s="7">
        <f>Table3[[#This Row],[Max(s.salary)]]-Table3[[#This Row],[4.5%]]</f>
        <v>69920.324999999997</v>
      </c>
      <c r="I833" s="4"/>
    </row>
    <row r="834" spans="1:9" ht="15">
      <c r="A834" s="2">
        <v>11434</v>
      </c>
      <c r="B834" s="2" t="s">
        <v>1309</v>
      </c>
      <c r="C834" s="2" t="s">
        <v>1310</v>
      </c>
      <c r="D834" s="6">
        <v>73203</v>
      </c>
      <c r="E834" s="2" t="s">
        <v>15</v>
      </c>
      <c r="F834" s="2" t="s">
        <v>38</v>
      </c>
      <c r="G834" s="7">
        <f>Table3[[#This Row],[Max(s.salary)]]*0.045</f>
        <v>3294.1349999999998</v>
      </c>
      <c r="H834" s="7">
        <f>Table3[[#This Row],[Max(s.salary)]]-Table3[[#This Row],[4.5%]]</f>
        <v>69908.865000000005</v>
      </c>
      <c r="I834" s="4"/>
    </row>
    <row r="835" spans="1:9" ht="15">
      <c r="A835" s="2">
        <v>60211</v>
      </c>
      <c r="B835" s="2" t="s">
        <v>598</v>
      </c>
      <c r="C835" s="2" t="s">
        <v>1311</v>
      </c>
      <c r="D835" s="6">
        <v>73192</v>
      </c>
      <c r="E835" s="2" t="s">
        <v>15</v>
      </c>
      <c r="F835" s="2" t="s">
        <v>38</v>
      </c>
      <c r="G835" s="7">
        <f>Table3[[#This Row],[Max(s.salary)]]*0.045</f>
        <v>3293.64</v>
      </c>
      <c r="H835" s="7">
        <f>Table3[[#This Row],[Max(s.salary)]]-Table3[[#This Row],[4.5%]]</f>
        <v>69898.36</v>
      </c>
      <c r="I835" s="4"/>
    </row>
    <row r="836" spans="1:9" ht="15">
      <c r="A836" s="2">
        <v>12706</v>
      </c>
      <c r="B836" s="2" t="s">
        <v>1312</v>
      </c>
      <c r="C836" s="2" t="s">
        <v>1313</v>
      </c>
      <c r="D836" s="6">
        <v>73174</v>
      </c>
      <c r="E836" s="2" t="s">
        <v>15</v>
      </c>
      <c r="F836" s="2" t="s">
        <v>38</v>
      </c>
      <c r="G836" s="7">
        <f>Table3[[#This Row],[Max(s.salary)]]*0.045</f>
        <v>3292.83</v>
      </c>
      <c r="H836" s="7">
        <f>Table3[[#This Row],[Max(s.salary)]]-Table3[[#This Row],[4.5%]]</f>
        <v>69881.17</v>
      </c>
      <c r="I836" s="4"/>
    </row>
    <row r="837" spans="1:9" ht="15">
      <c r="A837" s="2">
        <v>77276</v>
      </c>
      <c r="B837" s="2" t="s">
        <v>1314</v>
      </c>
      <c r="C837" s="2" t="s">
        <v>1315</v>
      </c>
      <c r="D837" s="6">
        <v>73168</v>
      </c>
      <c r="E837" s="2" t="s">
        <v>15</v>
      </c>
      <c r="F837" s="2" t="s">
        <v>38</v>
      </c>
      <c r="G837" s="7">
        <f>Table3[[#This Row],[Max(s.salary)]]*0.045</f>
        <v>3292.56</v>
      </c>
      <c r="H837" s="7">
        <f>Table3[[#This Row],[Max(s.salary)]]-Table3[[#This Row],[4.5%]]</f>
        <v>69875.44</v>
      </c>
      <c r="I837" s="4"/>
    </row>
    <row r="838" spans="1:9" ht="15">
      <c r="A838" s="2">
        <v>73634</v>
      </c>
      <c r="B838" s="2" t="s">
        <v>1316</v>
      </c>
      <c r="C838" s="2" t="s">
        <v>1088</v>
      </c>
      <c r="D838" s="6">
        <v>73167</v>
      </c>
      <c r="E838" s="2" t="s">
        <v>15</v>
      </c>
      <c r="F838" s="2" t="s">
        <v>38</v>
      </c>
      <c r="G838" s="7">
        <f>Table3[[#This Row],[Max(s.salary)]]*0.045</f>
        <v>3292.5149999999999</v>
      </c>
      <c r="H838" s="7">
        <f>Table3[[#This Row],[Max(s.salary)]]-Table3[[#This Row],[4.5%]]</f>
        <v>69874.485000000001</v>
      </c>
      <c r="I838" s="4"/>
    </row>
    <row r="839" spans="1:9" ht="15">
      <c r="A839" s="2">
        <v>95209</v>
      </c>
      <c r="B839" s="2" t="s">
        <v>459</v>
      </c>
      <c r="C839" s="2" t="s">
        <v>1317</v>
      </c>
      <c r="D839" s="6">
        <v>73164</v>
      </c>
      <c r="E839" s="2" t="s">
        <v>15</v>
      </c>
      <c r="F839" s="2" t="s">
        <v>38</v>
      </c>
      <c r="G839" s="7">
        <f>Table3[[#This Row],[Max(s.salary)]]*0.045</f>
        <v>3292.3799999999997</v>
      </c>
      <c r="H839" s="7">
        <f>Table3[[#This Row],[Max(s.salary)]]-Table3[[#This Row],[4.5%]]</f>
        <v>69871.62</v>
      </c>
      <c r="I839" s="4"/>
    </row>
    <row r="840" spans="1:9" ht="15">
      <c r="A840" s="2">
        <v>85139</v>
      </c>
      <c r="B840" s="2" t="s">
        <v>860</v>
      </c>
      <c r="C840" s="2" t="s">
        <v>1318</v>
      </c>
      <c r="D840" s="6">
        <v>73155</v>
      </c>
      <c r="E840" s="2" t="s">
        <v>15</v>
      </c>
      <c r="F840" s="2" t="s">
        <v>38</v>
      </c>
      <c r="G840" s="7">
        <f>Table3[[#This Row],[Max(s.salary)]]*0.045</f>
        <v>3291.9749999999999</v>
      </c>
      <c r="H840" s="7">
        <f>Table3[[#This Row],[Max(s.salary)]]-Table3[[#This Row],[4.5%]]</f>
        <v>69863.024999999994</v>
      </c>
      <c r="I840" s="4"/>
    </row>
    <row r="841" spans="1:9" ht="15">
      <c r="A841" s="2">
        <v>91770</v>
      </c>
      <c r="B841" s="2" t="s">
        <v>1319</v>
      </c>
      <c r="C841" s="2" t="s">
        <v>1320</v>
      </c>
      <c r="D841" s="6">
        <v>73127</v>
      </c>
      <c r="E841" s="2" t="s">
        <v>15</v>
      </c>
      <c r="F841" s="2" t="s">
        <v>38</v>
      </c>
      <c r="G841" s="7">
        <f>Table3[[#This Row],[Max(s.salary)]]*0.045</f>
        <v>3290.7149999999997</v>
      </c>
      <c r="H841" s="7">
        <f>Table3[[#This Row],[Max(s.salary)]]-Table3[[#This Row],[4.5%]]</f>
        <v>69836.285000000003</v>
      </c>
      <c r="I841" s="4"/>
    </row>
    <row r="842" spans="1:9" ht="15">
      <c r="A842" s="2">
        <v>66552</v>
      </c>
      <c r="B842" s="2" t="s">
        <v>1321</v>
      </c>
      <c r="C842" s="2" t="s">
        <v>1322</v>
      </c>
      <c r="D842" s="6">
        <v>73113</v>
      </c>
      <c r="E842" s="2" t="s">
        <v>15</v>
      </c>
      <c r="F842" s="2" t="s">
        <v>38</v>
      </c>
      <c r="G842" s="7">
        <f>Table3[[#This Row],[Max(s.salary)]]*0.045</f>
        <v>3290.085</v>
      </c>
      <c r="H842" s="7">
        <f>Table3[[#This Row],[Max(s.salary)]]-Table3[[#This Row],[4.5%]]</f>
        <v>69822.914999999994</v>
      </c>
      <c r="I842" s="4"/>
    </row>
    <row r="843" spans="1:9" ht="15">
      <c r="A843" s="2">
        <v>39703</v>
      </c>
      <c r="B843" s="2" t="s">
        <v>1323</v>
      </c>
      <c r="C843" s="2" t="s">
        <v>1324</v>
      </c>
      <c r="D843" s="6">
        <v>73112</v>
      </c>
      <c r="E843" s="2" t="s">
        <v>15</v>
      </c>
      <c r="F843" s="2" t="s">
        <v>38</v>
      </c>
      <c r="G843" s="7">
        <f>Table3[[#This Row],[Max(s.salary)]]*0.045</f>
        <v>3290.04</v>
      </c>
      <c r="H843" s="7">
        <f>Table3[[#This Row],[Max(s.salary)]]-Table3[[#This Row],[4.5%]]</f>
        <v>69821.960000000006</v>
      </c>
      <c r="I843" s="4"/>
    </row>
    <row r="844" spans="1:9" ht="15">
      <c r="A844" s="2">
        <v>200231</v>
      </c>
      <c r="B844" s="2" t="s">
        <v>1325</v>
      </c>
      <c r="C844" s="2" t="s">
        <v>785</v>
      </c>
      <c r="D844" s="6">
        <v>73107</v>
      </c>
      <c r="E844" s="2" t="s">
        <v>15</v>
      </c>
      <c r="F844" s="2" t="s">
        <v>38</v>
      </c>
      <c r="G844" s="7">
        <f>Table3[[#This Row],[Max(s.salary)]]*0.045</f>
        <v>3289.8150000000001</v>
      </c>
      <c r="H844" s="7">
        <f>Table3[[#This Row],[Max(s.salary)]]-Table3[[#This Row],[4.5%]]</f>
        <v>69817.184999999998</v>
      </c>
      <c r="I844" s="4"/>
    </row>
    <row r="845" spans="1:9" ht="15">
      <c r="A845" s="2">
        <v>200364</v>
      </c>
      <c r="B845" s="2" t="s">
        <v>1326</v>
      </c>
      <c r="C845" s="2" t="s">
        <v>1327</v>
      </c>
      <c r="D845" s="6">
        <v>73077</v>
      </c>
      <c r="E845" s="2" t="s">
        <v>15</v>
      </c>
      <c r="F845" s="2" t="s">
        <v>38</v>
      </c>
      <c r="G845" s="7">
        <f>Table3[[#This Row],[Max(s.salary)]]*0.045</f>
        <v>3288.4649999999997</v>
      </c>
      <c r="H845" s="7">
        <f>Table3[[#This Row],[Max(s.salary)]]-Table3[[#This Row],[4.5%]]</f>
        <v>69788.535000000003</v>
      </c>
      <c r="I845" s="4"/>
    </row>
    <row r="846" spans="1:9" ht="15">
      <c r="A846" s="2">
        <v>94413</v>
      </c>
      <c r="B846" s="2" t="s">
        <v>328</v>
      </c>
      <c r="C846" s="2" t="s">
        <v>1212</v>
      </c>
      <c r="D846" s="6">
        <v>73071</v>
      </c>
      <c r="E846" s="2" t="s">
        <v>15</v>
      </c>
      <c r="F846" s="2" t="s">
        <v>38</v>
      </c>
      <c r="G846" s="7">
        <f>Table3[[#This Row],[Max(s.salary)]]*0.045</f>
        <v>3288.1949999999997</v>
      </c>
      <c r="H846" s="7">
        <f>Table3[[#This Row],[Max(s.salary)]]-Table3[[#This Row],[4.5%]]</f>
        <v>69782.804999999993</v>
      </c>
      <c r="I846" s="4"/>
    </row>
    <row r="847" spans="1:9" ht="15">
      <c r="A847" s="2">
        <v>32920</v>
      </c>
      <c r="B847" s="2" t="s">
        <v>1328</v>
      </c>
      <c r="C847" s="2" t="s">
        <v>503</v>
      </c>
      <c r="D847" s="6">
        <v>73068</v>
      </c>
      <c r="E847" s="2" t="s">
        <v>15</v>
      </c>
      <c r="F847" s="2" t="s">
        <v>38</v>
      </c>
      <c r="G847" s="7">
        <f>Table3[[#This Row],[Max(s.salary)]]*0.045</f>
        <v>3288.06</v>
      </c>
      <c r="H847" s="7">
        <f>Table3[[#This Row],[Max(s.salary)]]-Table3[[#This Row],[4.5%]]</f>
        <v>69779.94</v>
      </c>
      <c r="I847" s="4"/>
    </row>
    <row r="848" spans="1:9" ht="15">
      <c r="A848" s="2">
        <v>92496</v>
      </c>
      <c r="B848" s="2" t="s">
        <v>1120</v>
      </c>
      <c r="C848" s="2" t="s">
        <v>450</v>
      </c>
      <c r="D848" s="6">
        <v>73061</v>
      </c>
      <c r="E848" s="2" t="s">
        <v>15</v>
      </c>
      <c r="F848" s="2" t="s">
        <v>38</v>
      </c>
      <c r="G848" s="7">
        <f>Table3[[#This Row],[Max(s.salary)]]*0.045</f>
        <v>3287.7449999999999</v>
      </c>
      <c r="H848" s="7">
        <f>Table3[[#This Row],[Max(s.salary)]]-Table3[[#This Row],[4.5%]]</f>
        <v>69773.255000000005</v>
      </c>
      <c r="I848" s="4"/>
    </row>
    <row r="849" spans="1:9" ht="15">
      <c r="A849" s="2">
        <v>99994</v>
      </c>
      <c r="B849" s="2" t="s">
        <v>1329</v>
      </c>
      <c r="C849" s="2" t="s">
        <v>1330</v>
      </c>
      <c r="D849" s="6">
        <v>73047</v>
      </c>
      <c r="E849" s="2" t="s">
        <v>15</v>
      </c>
      <c r="F849" s="2" t="s">
        <v>38</v>
      </c>
      <c r="G849" s="7">
        <f>Table3[[#This Row],[Max(s.salary)]]*0.045</f>
        <v>3287.1149999999998</v>
      </c>
      <c r="H849" s="7">
        <f>Table3[[#This Row],[Max(s.salary)]]-Table3[[#This Row],[4.5%]]</f>
        <v>69759.884999999995</v>
      </c>
      <c r="I849" s="4"/>
    </row>
    <row r="850" spans="1:9" ht="15">
      <c r="A850" s="2">
        <v>74958</v>
      </c>
      <c r="B850" s="2" t="s">
        <v>80</v>
      </c>
      <c r="C850" s="2" t="s">
        <v>1000</v>
      </c>
      <c r="D850" s="6">
        <v>73033</v>
      </c>
      <c r="E850" s="2" t="s">
        <v>15</v>
      </c>
      <c r="F850" s="2" t="s">
        <v>38</v>
      </c>
      <c r="G850" s="7">
        <f>Table3[[#This Row],[Max(s.salary)]]*0.045</f>
        <v>3286.4849999999997</v>
      </c>
      <c r="H850" s="7">
        <f>Table3[[#This Row],[Max(s.salary)]]-Table3[[#This Row],[4.5%]]</f>
        <v>69746.514999999999</v>
      </c>
      <c r="I850" s="4"/>
    </row>
    <row r="851" spans="1:9" ht="15">
      <c r="A851" s="2">
        <v>75155</v>
      </c>
      <c r="B851" s="2" t="s">
        <v>490</v>
      </c>
      <c r="C851" s="2" t="s">
        <v>1331</v>
      </c>
      <c r="D851" s="6">
        <v>72996</v>
      </c>
      <c r="E851" s="2" t="s">
        <v>15</v>
      </c>
      <c r="F851" s="2" t="s">
        <v>38</v>
      </c>
      <c r="G851" s="7">
        <f>Table3[[#This Row],[Max(s.salary)]]*0.045</f>
        <v>3284.8199999999997</v>
      </c>
      <c r="H851" s="7">
        <f>Table3[[#This Row],[Max(s.salary)]]-Table3[[#This Row],[4.5%]]</f>
        <v>69711.179999999993</v>
      </c>
      <c r="I851" s="4"/>
    </row>
    <row r="852" spans="1:9" ht="15">
      <c r="A852" s="2">
        <v>10903</v>
      </c>
      <c r="B852" s="2" t="s">
        <v>1332</v>
      </c>
      <c r="C852" s="2" t="s">
        <v>1333</v>
      </c>
      <c r="D852" s="6">
        <v>72986</v>
      </c>
      <c r="E852" s="2" t="s">
        <v>15</v>
      </c>
      <c r="F852" s="2" t="s">
        <v>38</v>
      </c>
      <c r="G852" s="7">
        <f>Table3[[#This Row],[Max(s.salary)]]*0.045</f>
        <v>3284.37</v>
      </c>
      <c r="H852" s="7">
        <f>Table3[[#This Row],[Max(s.salary)]]-Table3[[#This Row],[4.5%]]</f>
        <v>69701.63</v>
      </c>
      <c r="I852" s="4"/>
    </row>
    <row r="853" spans="1:9" ht="15">
      <c r="A853" s="2">
        <v>28362</v>
      </c>
      <c r="B853" s="2" t="s">
        <v>1334</v>
      </c>
      <c r="C853" s="2" t="s">
        <v>338</v>
      </c>
      <c r="D853" s="6">
        <v>72981</v>
      </c>
      <c r="E853" s="2" t="s">
        <v>15</v>
      </c>
      <c r="F853" s="2" t="s">
        <v>38</v>
      </c>
      <c r="G853" s="7">
        <f>Table3[[#This Row],[Max(s.salary)]]*0.045</f>
        <v>3284.145</v>
      </c>
      <c r="H853" s="7">
        <f>Table3[[#This Row],[Max(s.salary)]]-Table3[[#This Row],[4.5%]]</f>
        <v>69696.854999999996</v>
      </c>
      <c r="I853" s="4"/>
    </row>
    <row r="854" spans="1:9" ht="15">
      <c r="A854" s="2">
        <v>103162</v>
      </c>
      <c r="B854" s="2" t="s">
        <v>527</v>
      </c>
      <c r="C854" s="2" t="s">
        <v>504</v>
      </c>
      <c r="D854" s="6">
        <v>72978</v>
      </c>
      <c r="E854" s="2" t="s">
        <v>15</v>
      </c>
      <c r="F854" s="2" t="s">
        <v>38</v>
      </c>
      <c r="G854" s="7">
        <f>Table3[[#This Row],[Max(s.salary)]]*0.045</f>
        <v>3284.0099999999998</v>
      </c>
      <c r="H854" s="7">
        <f>Table3[[#This Row],[Max(s.salary)]]-Table3[[#This Row],[4.5%]]</f>
        <v>69693.990000000005</v>
      </c>
      <c r="I854" s="4"/>
    </row>
    <row r="855" spans="1:9" ht="15">
      <c r="A855" s="2">
        <v>92281</v>
      </c>
      <c r="B855" s="2" t="s">
        <v>1335</v>
      </c>
      <c r="C855" s="2" t="s">
        <v>1336</v>
      </c>
      <c r="D855" s="6">
        <v>72957</v>
      </c>
      <c r="E855" s="2" t="s">
        <v>15</v>
      </c>
      <c r="F855" s="2" t="s">
        <v>38</v>
      </c>
      <c r="G855" s="7">
        <f>Table3[[#This Row],[Max(s.salary)]]*0.045</f>
        <v>3283.0650000000001</v>
      </c>
      <c r="H855" s="7">
        <f>Table3[[#This Row],[Max(s.salary)]]-Table3[[#This Row],[4.5%]]</f>
        <v>69673.934999999998</v>
      </c>
      <c r="I855" s="4"/>
    </row>
    <row r="856" spans="1:9" ht="15">
      <c r="A856" s="2">
        <v>98006</v>
      </c>
      <c r="B856" s="2" t="s">
        <v>1337</v>
      </c>
      <c r="C856" s="2" t="s">
        <v>108</v>
      </c>
      <c r="D856" s="6">
        <v>72934</v>
      </c>
      <c r="E856" s="2" t="s">
        <v>15</v>
      </c>
      <c r="F856" s="2" t="s">
        <v>38</v>
      </c>
      <c r="G856" s="7">
        <f>Table3[[#This Row],[Max(s.salary)]]*0.045</f>
        <v>3282.0299999999997</v>
      </c>
      <c r="H856" s="7">
        <f>Table3[[#This Row],[Max(s.salary)]]-Table3[[#This Row],[4.5%]]</f>
        <v>69651.97</v>
      </c>
      <c r="I856" s="4"/>
    </row>
    <row r="857" spans="1:9" ht="15">
      <c r="A857" s="2">
        <v>96606</v>
      </c>
      <c r="B857" s="2" t="s">
        <v>1338</v>
      </c>
      <c r="C857" s="2" t="s">
        <v>1339</v>
      </c>
      <c r="D857" s="6">
        <v>72925</v>
      </c>
      <c r="E857" s="2" t="s">
        <v>15</v>
      </c>
      <c r="F857" s="2" t="s">
        <v>38</v>
      </c>
      <c r="G857" s="7">
        <f>Table3[[#This Row],[Max(s.salary)]]*0.045</f>
        <v>3281.625</v>
      </c>
      <c r="H857" s="7">
        <f>Table3[[#This Row],[Max(s.salary)]]-Table3[[#This Row],[4.5%]]</f>
        <v>69643.375</v>
      </c>
      <c r="I857" s="4"/>
    </row>
    <row r="858" spans="1:9" ht="15">
      <c r="A858" s="2">
        <v>68738</v>
      </c>
      <c r="B858" s="2" t="s">
        <v>1340</v>
      </c>
      <c r="C858" s="2" t="s">
        <v>1341</v>
      </c>
      <c r="D858" s="6">
        <v>72920</v>
      </c>
      <c r="E858" s="2" t="s">
        <v>15</v>
      </c>
      <c r="F858" s="2" t="s">
        <v>38</v>
      </c>
      <c r="G858" s="7">
        <f>Table3[[#This Row],[Max(s.salary)]]*0.045</f>
        <v>3281.4</v>
      </c>
      <c r="H858" s="7">
        <f>Table3[[#This Row],[Max(s.salary)]]-Table3[[#This Row],[4.5%]]</f>
        <v>69638.600000000006</v>
      </c>
      <c r="I858" s="4"/>
    </row>
    <row r="859" spans="1:9" ht="15">
      <c r="A859" s="2">
        <v>14762</v>
      </c>
      <c r="B859" s="2" t="s">
        <v>897</v>
      </c>
      <c r="C859" s="2" t="s">
        <v>1342</v>
      </c>
      <c r="D859" s="6">
        <v>72893</v>
      </c>
      <c r="E859" s="2" t="s">
        <v>15</v>
      </c>
      <c r="F859" s="2" t="s">
        <v>38</v>
      </c>
      <c r="G859" s="7">
        <f>Table3[[#This Row],[Max(s.salary)]]*0.045</f>
        <v>3280.1849999999999</v>
      </c>
      <c r="H859" s="7">
        <f>Table3[[#This Row],[Max(s.salary)]]-Table3[[#This Row],[4.5%]]</f>
        <v>69612.815000000002</v>
      </c>
      <c r="I859" s="4"/>
    </row>
    <row r="860" spans="1:9" ht="15">
      <c r="A860" s="2">
        <v>82932</v>
      </c>
      <c r="B860" s="2" t="s">
        <v>1165</v>
      </c>
      <c r="C860" s="2" t="s">
        <v>982</v>
      </c>
      <c r="D860" s="6">
        <v>72885</v>
      </c>
      <c r="E860" s="2" t="s">
        <v>15</v>
      </c>
      <c r="F860" s="2" t="s">
        <v>38</v>
      </c>
      <c r="G860" s="7">
        <f>Table3[[#This Row],[Max(s.salary)]]*0.045</f>
        <v>3279.8249999999998</v>
      </c>
      <c r="H860" s="7">
        <f>Table3[[#This Row],[Max(s.salary)]]-Table3[[#This Row],[4.5%]]</f>
        <v>69605.175000000003</v>
      </c>
      <c r="I860" s="4"/>
    </row>
    <row r="861" spans="1:9" ht="15">
      <c r="A861" s="2">
        <v>32372</v>
      </c>
      <c r="B861" s="2" t="s">
        <v>1343</v>
      </c>
      <c r="C861" s="2" t="s">
        <v>1344</v>
      </c>
      <c r="D861" s="6">
        <v>72879</v>
      </c>
      <c r="E861" s="2" t="s">
        <v>15</v>
      </c>
      <c r="F861" s="2" t="s">
        <v>38</v>
      </c>
      <c r="G861" s="7">
        <f>Table3[[#This Row],[Max(s.salary)]]*0.045</f>
        <v>3279.5549999999998</v>
      </c>
      <c r="H861" s="7">
        <f>Table3[[#This Row],[Max(s.salary)]]-Table3[[#This Row],[4.5%]]</f>
        <v>69599.445000000007</v>
      </c>
      <c r="I861" s="4"/>
    </row>
    <row r="862" spans="1:9" ht="15">
      <c r="A862" s="2">
        <v>71976</v>
      </c>
      <c r="B862" s="2" t="s">
        <v>615</v>
      </c>
      <c r="C862" s="2" t="s">
        <v>1345</v>
      </c>
      <c r="D862" s="6">
        <v>72873</v>
      </c>
      <c r="E862" s="2" t="s">
        <v>15</v>
      </c>
      <c r="F862" s="2" t="s">
        <v>38</v>
      </c>
      <c r="G862" s="7">
        <f>Table3[[#This Row],[Max(s.salary)]]*0.045</f>
        <v>3279.2849999999999</v>
      </c>
      <c r="H862" s="7">
        <f>Table3[[#This Row],[Max(s.salary)]]-Table3[[#This Row],[4.5%]]</f>
        <v>69593.714999999997</v>
      </c>
      <c r="I862" s="4"/>
    </row>
    <row r="863" spans="1:9" ht="15">
      <c r="A863" s="2">
        <v>16813</v>
      </c>
      <c r="B863" s="2" t="s">
        <v>655</v>
      </c>
      <c r="C863" s="2" t="s">
        <v>1346</v>
      </c>
      <c r="D863" s="6">
        <v>72872</v>
      </c>
      <c r="E863" s="2" t="s">
        <v>15</v>
      </c>
      <c r="F863" s="2" t="s">
        <v>38</v>
      </c>
      <c r="G863" s="7">
        <f>Table3[[#This Row],[Max(s.salary)]]*0.045</f>
        <v>3279.24</v>
      </c>
      <c r="H863" s="7">
        <f>Table3[[#This Row],[Max(s.salary)]]-Table3[[#This Row],[4.5%]]</f>
        <v>69592.759999999995</v>
      </c>
      <c r="I863" s="4"/>
    </row>
    <row r="864" spans="1:9" ht="15">
      <c r="A864" s="2">
        <v>102873</v>
      </c>
      <c r="B864" s="2" t="s">
        <v>288</v>
      </c>
      <c r="C864" s="2" t="s">
        <v>730</v>
      </c>
      <c r="D864" s="6">
        <v>72866</v>
      </c>
      <c r="E864" s="2" t="s">
        <v>15</v>
      </c>
      <c r="F864" s="2" t="s">
        <v>38</v>
      </c>
      <c r="G864" s="7">
        <f>Table3[[#This Row],[Max(s.salary)]]*0.045</f>
        <v>3278.97</v>
      </c>
      <c r="H864" s="7">
        <f>Table3[[#This Row],[Max(s.salary)]]-Table3[[#This Row],[4.5%]]</f>
        <v>69587.03</v>
      </c>
      <c r="I864" s="4"/>
    </row>
    <row r="865" spans="1:9" ht="15">
      <c r="A865" s="2">
        <v>86423</v>
      </c>
      <c r="B865" s="2" t="s">
        <v>690</v>
      </c>
      <c r="C865" s="2" t="s">
        <v>1347</v>
      </c>
      <c r="D865" s="6">
        <v>72864</v>
      </c>
      <c r="E865" s="2" t="s">
        <v>15</v>
      </c>
      <c r="F865" s="2" t="s">
        <v>38</v>
      </c>
      <c r="G865" s="7">
        <f>Table3[[#This Row],[Max(s.salary)]]*0.045</f>
        <v>3278.8799999999997</v>
      </c>
      <c r="H865" s="7">
        <f>Table3[[#This Row],[Max(s.salary)]]-Table3[[#This Row],[4.5%]]</f>
        <v>69585.119999999995</v>
      </c>
      <c r="I865" s="4"/>
    </row>
    <row r="866" spans="1:9" ht="15">
      <c r="A866" s="2">
        <v>11561</v>
      </c>
      <c r="B866" s="2" t="s">
        <v>1312</v>
      </c>
      <c r="C866" s="2" t="s">
        <v>1348</v>
      </c>
      <c r="D866" s="6">
        <v>72849</v>
      </c>
      <c r="E866" s="2" t="s">
        <v>15</v>
      </c>
      <c r="F866" s="2" t="s">
        <v>38</v>
      </c>
      <c r="G866" s="7">
        <f>Table3[[#This Row],[Max(s.salary)]]*0.045</f>
        <v>3278.2049999999999</v>
      </c>
      <c r="H866" s="7">
        <f>Table3[[#This Row],[Max(s.salary)]]-Table3[[#This Row],[4.5%]]</f>
        <v>69570.794999999998</v>
      </c>
      <c r="I866" s="4"/>
    </row>
    <row r="867" spans="1:9" ht="15">
      <c r="A867" s="2">
        <v>25278</v>
      </c>
      <c r="B867" s="2" t="s">
        <v>1349</v>
      </c>
      <c r="C867" s="2" t="s">
        <v>1350</v>
      </c>
      <c r="D867" s="6">
        <v>72830</v>
      </c>
      <c r="E867" s="2" t="s">
        <v>15</v>
      </c>
      <c r="F867" s="2" t="s">
        <v>38</v>
      </c>
      <c r="G867" s="7">
        <f>Table3[[#This Row],[Max(s.salary)]]*0.045</f>
        <v>3277.35</v>
      </c>
      <c r="H867" s="7">
        <f>Table3[[#This Row],[Max(s.salary)]]-Table3[[#This Row],[4.5%]]</f>
        <v>69552.649999999994</v>
      </c>
      <c r="I867" s="4"/>
    </row>
    <row r="868" spans="1:9" ht="15">
      <c r="A868" s="2">
        <v>87698</v>
      </c>
      <c r="B868" s="2" t="s">
        <v>281</v>
      </c>
      <c r="C868" s="2" t="s">
        <v>427</v>
      </c>
      <c r="D868" s="6">
        <v>72827</v>
      </c>
      <c r="E868" s="2" t="s">
        <v>15</v>
      </c>
      <c r="F868" s="2" t="s">
        <v>38</v>
      </c>
      <c r="G868" s="7">
        <f>Table3[[#This Row],[Max(s.salary)]]*0.045</f>
        <v>3277.2149999999997</v>
      </c>
      <c r="H868" s="7">
        <f>Table3[[#This Row],[Max(s.salary)]]-Table3[[#This Row],[4.5%]]</f>
        <v>69549.785000000003</v>
      </c>
      <c r="I868" s="4"/>
    </row>
    <row r="869" spans="1:9" ht="15">
      <c r="A869" s="2">
        <v>25795</v>
      </c>
      <c r="B869" s="2" t="s">
        <v>609</v>
      </c>
      <c r="C869" s="2" t="s">
        <v>1351</v>
      </c>
      <c r="D869" s="6">
        <v>72826</v>
      </c>
      <c r="E869" s="2" t="s">
        <v>15</v>
      </c>
      <c r="F869" s="2" t="s">
        <v>38</v>
      </c>
      <c r="G869" s="7">
        <f>Table3[[#This Row],[Max(s.salary)]]*0.045</f>
        <v>3277.17</v>
      </c>
      <c r="H869" s="7">
        <f>Table3[[#This Row],[Max(s.salary)]]-Table3[[#This Row],[4.5%]]</f>
        <v>69548.83</v>
      </c>
      <c r="I869" s="4"/>
    </row>
    <row r="870" spans="1:9" ht="15">
      <c r="A870" s="2">
        <v>97675</v>
      </c>
      <c r="B870" s="2" t="s">
        <v>1352</v>
      </c>
      <c r="C870" s="2" t="s">
        <v>847</v>
      </c>
      <c r="D870" s="6">
        <v>72824</v>
      </c>
      <c r="E870" s="2" t="s">
        <v>15</v>
      </c>
      <c r="F870" s="2" t="s">
        <v>38</v>
      </c>
      <c r="G870" s="7">
        <f>Table3[[#This Row],[Max(s.salary)]]*0.045</f>
        <v>3277.08</v>
      </c>
      <c r="H870" s="7">
        <f>Table3[[#This Row],[Max(s.salary)]]-Table3[[#This Row],[4.5%]]</f>
        <v>69546.92</v>
      </c>
      <c r="I870" s="4"/>
    </row>
    <row r="871" spans="1:9" ht="15">
      <c r="A871" s="2">
        <v>26226</v>
      </c>
      <c r="B871" s="2" t="s">
        <v>334</v>
      </c>
      <c r="C871" s="2" t="s">
        <v>594</v>
      </c>
      <c r="D871" s="6">
        <v>72790</v>
      </c>
      <c r="E871" s="2" t="s">
        <v>15</v>
      </c>
      <c r="F871" s="2" t="s">
        <v>38</v>
      </c>
      <c r="G871" s="7">
        <f>Table3[[#This Row],[Max(s.salary)]]*0.045</f>
        <v>3275.5499999999997</v>
      </c>
      <c r="H871" s="7">
        <f>Table3[[#This Row],[Max(s.salary)]]-Table3[[#This Row],[4.5%]]</f>
        <v>69514.45</v>
      </c>
      <c r="I871" s="4"/>
    </row>
    <row r="872" spans="1:9" ht="15">
      <c r="A872" s="2">
        <v>51347</v>
      </c>
      <c r="B872" s="2" t="s">
        <v>961</v>
      </c>
      <c r="C872" s="2" t="s">
        <v>1353</v>
      </c>
      <c r="D872" s="6">
        <v>72780</v>
      </c>
      <c r="E872" s="2" t="s">
        <v>15</v>
      </c>
      <c r="F872" s="2" t="s">
        <v>38</v>
      </c>
      <c r="G872" s="7">
        <f>Table3[[#This Row],[Max(s.salary)]]*0.045</f>
        <v>3275.1</v>
      </c>
      <c r="H872" s="7">
        <f>Table3[[#This Row],[Max(s.salary)]]-Table3[[#This Row],[4.5%]]</f>
        <v>69504.899999999994</v>
      </c>
      <c r="I872" s="4"/>
    </row>
    <row r="873" spans="1:9" ht="15">
      <c r="A873" s="2">
        <v>90506</v>
      </c>
      <c r="B873" s="2" t="s">
        <v>1354</v>
      </c>
      <c r="C873" s="2" t="s">
        <v>150</v>
      </c>
      <c r="D873" s="6">
        <v>72778</v>
      </c>
      <c r="E873" s="2" t="s">
        <v>15</v>
      </c>
      <c r="F873" s="2" t="s">
        <v>38</v>
      </c>
      <c r="G873" s="7">
        <f>Table3[[#This Row],[Max(s.salary)]]*0.045</f>
        <v>3275.0099999999998</v>
      </c>
      <c r="H873" s="7">
        <f>Table3[[#This Row],[Max(s.salary)]]-Table3[[#This Row],[4.5%]]</f>
        <v>69502.990000000005</v>
      </c>
      <c r="I873" s="4"/>
    </row>
    <row r="874" spans="1:9" ht="15">
      <c r="A874" s="2">
        <v>21510</v>
      </c>
      <c r="B874" s="2" t="s">
        <v>1355</v>
      </c>
      <c r="C874" s="2" t="s">
        <v>1356</v>
      </c>
      <c r="D874" s="6">
        <v>72758</v>
      </c>
      <c r="E874" s="2" t="s">
        <v>15</v>
      </c>
      <c r="F874" s="2" t="s">
        <v>38</v>
      </c>
      <c r="G874" s="7">
        <f>Table3[[#This Row],[Max(s.salary)]]*0.045</f>
        <v>3274.1099999999997</v>
      </c>
      <c r="H874" s="7">
        <f>Table3[[#This Row],[Max(s.salary)]]-Table3[[#This Row],[4.5%]]</f>
        <v>69483.89</v>
      </c>
      <c r="I874" s="4"/>
    </row>
    <row r="875" spans="1:9" ht="15">
      <c r="A875" s="2">
        <v>86585</v>
      </c>
      <c r="B875" s="2" t="s">
        <v>1357</v>
      </c>
      <c r="C875" s="2" t="s">
        <v>1358</v>
      </c>
      <c r="D875" s="6">
        <v>72743</v>
      </c>
      <c r="E875" s="2" t="s">
        <v>15</v>
      </c>
      <c r="F875" s="2" t="s">
        <v>38</v>
      </c>
      <c r="G875" s="7">
        <f>Table3[[#This Row],[Max(s.salary)]]*0.045</f>
        <v>3273.4349999999999</v>
      </c>
      <c r="H875" s="7">
        <f>Table3[[#This Row],[Max(s.salary)]]-Table3[[#This Row],[4.5%]]</f>
        <v>69469.565000000002</v>
      </c>
      <c r="I875" s="4"/>
    </row>
    <row r="876" spans="1:9" ht="15">
      <c r="A876" s="2">
        <v>37233</v>
      </c>
      <c r="B876" s="2" t="s">
        <v>1359</v>
      </c>
      <c r="C876" s="2" t="s">
        <v>1360</v>
      </c>
      <c r="D876" s="6">
        <v>72736</v>
      </c>
      <c r="E876" s="2" t="s">
        <v>15</v>
      </c>
      <c r="F876" s="2" t="s">
        <v>38</v>
      </c>
      <c r="G876" s="7">
        <f>Table3[[#This Row],[Max(s.salary)]]*0.045</f>
        <v>3273.12</v>
      </c>
      <c r="H876" s="7">
        <f>Table3[[#This Row],[Max(s.salary)]]-Table3[[#This Row],[4.5%]]</f>
        <v>69462.880000000005</v>
      </c>
      <c r="I876" s="4"/>
    </row>
    <row r="877" spans="1:9" ht="15">
      <c r="A877" s="2">
        <v>40070</v>
      </c>
      <c r="B877" s="2" t="s">
        <v>1361</v>
      </c>
      <c r="C877" s="2" t="s">
        <v>195</v>
      </c>
      <c r="D877" s="6">
        <v>72721</v>
      </c>
      <c r="E877" s="2" t="s">
        <v>15</v>
      </c>
      <c r="F877" s="2" t="s">
        <v>38</v>
      </c>
      <c r="G877" s="7">
        <f>Table3[[#This Row],[Max(s.salary)]]*0.045</f>
        <v>3272.4449999999997</v>
      </c>
      <c r="H877" s="7">
        <f>Table3[[#This Row],[Max(s.salary)]]-Table3[[#This Row],[4.5%]]</f>
        <v>69448.554999999993</v>
      </c>
      <c r="I877" s="4"/>
    </row>
    <row r="878" spans="1:9" ht="15">
      <c r="A878" s="2">
        <v>79225</v>
      </c>
      <c r="B878" s="2" t="s">
        <v>145</v>
      </c>
      <c r="C878" s="2" t="s">
        <v>214</v>
      </c>
      <c r="D878" s="6">
        <v>72697</v>
      </c>
      <c r="E878" s="2" t="s">
        <v>15</v>
      </c>
      <c r="F878" s="2" t="s">
        <v>38</v>
      </c>
      <c r="G878" s="7">
        <f>Table3[[#This Row],[Max(s.salary)]]*0.045</f>
        <v>3271.3649999999998</v>
      </c>
      <c r="H878" s="7">
        <f>Table3[[#This Row],[Max(s.salary)]]-Table3[[#This Row],[4.5%]]</f>
        <v>69425.634999999995</v>
      </c>
      <c r="I878" s="4"/>
    </row>
    <row r="879" spans="1:9" ht="15">
      <c r="A879" s="2">
        <v>34327</v>
      </c>
      <c r="B879" s="2" t="s">
        <v>1362</v>
      </c>
      <c r="C879" s="2" t="s">
        <v>112</v>
      </c>
      <c r="D879" s="6">
        <v>72678</v>
      </c>
      <c r="E879" s="2" t="s">
        <v>15</v>
      </c>
      <c r="F879" s="2" t="s">
        <v>38</v>
      </c>
      <c r="G879" s="7">
        <f>Table3[[#This Row],[Max(s.salary)]]*0.045</f>
        <v>3270.5099999999998</v>
      </c>
      <c r="H879" s="7">
        <f>Table3[[#This Row],[Max(s.salary)]]-Table3[[#This Row],[4.5%]]</f>
        <v>69407.490000000005</v>
      </c>
      <c r="I879" s="4"/>
    </row>
    <row r="880" spans="1:9" ht="15">
      <c r="A880" s="2">
        <v>51529</v>
      </c>
      <c r="B880" s="2" t="s">
        <v>1363</v>
      </c>
      <c r="C880" s="2" t="s">
        <v>1364</v>
      </c>
      <c r="D880" s="6">
        <v>72677</v>
      </c>
      <c r="E880" s="2" t="s">
        <v>15</v>
      </c>
      <c r="F880" s="2" t="s">
        <v>38</v>
      </c>
      <c r="G880" s="7">
        <f>Table3[[#This Row],[Max(s.salary)]]*0.045</f>
        <v>3270.4649999999997</v>
      </c>
      <c r="H880" s="7">
        <f>Table3[[#This Row],[Max(s.salary)]]-Table3[[#This Row],[4.5%]]</f>
        <v>69406.535000000003</v>
      </c>
      <c r="I880" s="4"/>
    </row>
    <row r="881" spans="1:9" ht="15">
      <c r="A881" s="2">
        <v>69709</v>
      </c>
      <c r="B881" s="2" t="s">
        <v>1365</v>
      </c>
      <c r="C881" s="2" t="s">
        <v>1366</v>
      </c>
      <c r="D881" s="6">
        <v>72671</v>
      </c>
      <c r="E881" s="2" t="s">
        <v>15</v>
      </c>
      <c r="F881" s="2" t="s">
        <v>38</v>
      </c>
      <c r="G881" s="7">
        <f>Table3[[#This Row],[Max(s.salary)]]*0.045</f>
        <v>3270.1949999999997</v>
      </c>
      <c r="H881" s="7">
        <f>Table3[[#This Row],[Max(s.salary)]]-Table3[[#This Row],[4.5%]]</f>
        <v>69400.804999999993</v>
      </c>
      <c r="I881" s="4"/>
    </row>
    <row r="882" spans="1:9" ht="15">
      <c r="A882" s="2">
        <v>18181</v>
      </c>
      <c r="B882" s="2" t="s">
        <v>1367</v>
      </c>
      <c r="C882" s="2" t="s">
        <v>1368</v>
      </c>
      <c r="D882" s="6">
        <v>72646</v>
      </c>
      <c r="E882" s="2" t="s">
        <v>15</v>
      </c>
      <c r="F882" s="2" t="s">
        <v>38</v>
      </c>
      <c r="G882" s="7">
        <f>Table3[[#This Row],[Max(s.salary)]]*0.045</f>
        <v>3269.0699999999997</v>
      </c>
      <c r="H882" s="7">
        <f>Table3[[#This Row],[Max(s.salary)]]-Table3[[#This Row],[4.5%]]</f>
        <v>69376.929999999993</v>
      </c>
      <c r="I882" s="4"/>
    </row>
    <row r="883" spans="1:9" ht="15">
      <c r="A883" s="2">
        <v>70623</v>
      </c>
      <c r="B883" s="2" t="s">
        <v>1369</v>
      </c>
      <c r="C883" s="2" t="s">
        <v>1370</v>
      </c>
      <c r="D883" s="6">
        <v>72631</v>
      </c>
      <c r="E883" s="2" t="s">
        <v>15</v>
      </c>
      <c r="F883" s="2" t="s">
        <v>38</v>
      </c>
      <c r="G883" s="7">
        <f>Table3[[#This Row],[Max(s.salary)]]*0.045</f>
        <v>3268.395</v>
      </c>
      <c r="H883" s="7">
        <f>Table3[[#This Row],[Max(s.salary)]]-Table3[[#This Row],[4.5%]]</f>
        <v>69362.604999999996</v>
      </c>
      <c r="I883" s="4"/>
    </row>
    <row r="884" spans="1:9" ht="15">
      <c r="A884" s="2">
        <v>80067</v>
      </c>
      <c r="B884" s="2" t="s">
        <v>784</v>
      </c>
      <c r="C884" s="2" t="s">
        <v>1371</v>
      </c>
      <c r="D884" s="6">
        <v>72624</v>
      </c>
      <c r="E884" s="2" t="s">
        <v>15</v>
      </c>
      <c r="F884" s="2" t="s">
        <v>38</v>
      </c>
      <c r="G884" s="7">
        <f>Table3[[#This Row],[Max(s.salary)]]*0.045</f>
        <v>3268.08</v>
      </c>
      <c r="H884" s="7">
        <f>Table3[[#This Row],[Max(s.salary)]]-Table3[[#This Row],[4.5%]]</f>
        <v>69355.92</v>
      </c>
      <c r="I884" s="4"/>
    </row>
    <row r="885" spans="1:9" ht="15">
      <c r="A885" s="2">
        <v>81286</v>
      </c>
      <c r="B885" s="2" t="s">
        <v>1168</v>
      </c>
      <c r="C885" s="2" t="s">
        <v>1372</v>
      </c>
      <c r="D885" s="6">
        <v>72620</v>
      </c>
      <c r="E885" s="2" t="s">
        <v>15</v>
      </c>
      <c r="F885" s="2" t="s">
        <v>38</v>
      </c>
      <c r="G885" s="7">
        <f>Table3[[#This Row],[Max(s.salary)]]*0.045</f>
        <v>3267.9</v>
      </c>
      <c r="H885" s="7">
        <f>Table3[[#This Row],[Max(s.salary)]]-Table3[[#This Row],[4.5%]]</f>
        <v>69352.100000000006</v>
      </c>
      <c r="I885" s="4"/>
    </row>
    <row r="886" spans="1:9" ht="15">
      <c r="A886" s="2">
        <v>65879</v>
      </c>
      <c r="B886" s="2" t="s">
        <v>1255</v>
      </c>
      <c r="C886" s="2" t="s">
        <v>857</v>
      </c>
      <c r="D886" s="6">
        <v>72590</v>
      </c>
      <c r="E886" s="2" t="s">
        <v>15</v>
      </c>
      <c r="F886" s="2" t="s">
        <v>38</v>
      </c>
      <c r="G886" s="7">
        <f>Table3[[#This Row],[Max(s.salary)]]*0.045</f>
        <v>3266.5499999999997</v>
      </c>
      <c r="H886" s="7">
        <f>Table3[[#This Row],[Max(s.salary)]]-Table3[[#This Row],[4.5%]]</f>
        <v>69323.45</v>
      </c>
      <c r="I886" s="4"/>
    </row>
    <row r="887" spans="1:9" ht="15">
      <c r="A887" s="2">
        <v>76188</v>
      </c>
      <c r="B887" s="2" t="s">
        <v>1373</v>
      </c>
      <c r="C887" s="2" t="s">
        <v>1374</v>
      </c>
      <c r="D887" s="6">
        <v>72554</v>
      </c>
      <c r="E887" s="2" t="s">
        <v>15</v>
      </c>
      <c r="F887" s="2" t="s">
        <v>38</v>
      </c>
      <c r="G887" s="7">
        <f>Table3[[#This Row],[Max(s.salary)]]*0.045</f>
        <v>3264.93</v>
      </c>
      <c r="H887" s="7">
        <f>Table3[[#This Row],[Max(s.salary)]]-Table3[[#This Row],[4.5%]]</f>
        <v>69289.070000000007</v>
      </c>
      <c r="I887" s="4"/>
    </row>
    <row r="888" spans="1:9" ht="15">
      <c r="A888" s="2">
        <v>87752</v>
      </c>
      <c r="B888" s="2" t="s">
        <v>737</v>
      </c>
      <c r="C888" s="2" t="s">
        <v>1375</v>
      </c>
      <c r="D888" s="6">
        <v>72549</v>
      </c>
      <c r="E888" s="2" t="s">
        <v>15</v>
      </c>
      <c r="F888" s="2" t="s">
        <v>38</v>
      </c>
      <c r="G888" s="7">
        <f>Table3[[#This Row],[Max(s.salary)]]*0.045</f>
        <v>3264.7049999999999</v>
      </c>
      <c r="H888" s="7">
        <f>Table3[[#This Row],[Max(s.salary)]]-Table3[[#This Row],[4.5%]]</f>
        <v>69284.294999999998</v>
      </c>
      <c r="I888" s="4"/>
    </row>
    <row r="889" spans="1:9" ht="15">
      <c r="A889" s="2">
        <v>83666</v>
      </c>
      <c r="B889" s="2" t="s">
        <v>455</v>
      </c>
      <c r="C889" s="2" t="s">
        <v>1376</v>
      </c>
      <c r="D889" s="6">
        <v>72533</v>
      </c>
      <c r="E889" s="2" t="s">
        <v>15</v>
      </c>
      <c r="F889" s="2" t="s">
        <v>38</v>
      </c>
      <c r="G889" s="7">
        <f>Table3[[#This Row],[Max(s.salary)]]*0.045</f>
        <v>3263.9849999999997</v>
      </c>
      <c r="H889" s="7">
        <f>Table3[[#This Row],[Max(s.salary)]]-Table3[[#This Row],[4.5%]]</f>
        <v>69269.014999999999</v>
      </c>
      <c r="I889" s="4"/>
    </row>
    <row r="890" spans="1:9" ht="15">
      <c r="A890" s="2">
        <v>82299</v>
      </c>
      <c r="B890" s="2" t="s">
        <v>606</v>
      </c>
      <c r="C890" s="2" t="s">
        <v>697</v>
      </c>
      <c r="D890" s="6">
        <v>72532</v>
      </c>
      <c r="E890" s="2" t="s">
        <v>15</v>
      </c>
      <c r="F890" s="2" t="s">
        <v>38</v>
      </c>
      <c r="G890" s="7">
        <f>Table3[[#This Row],[Max(s.salary)]]*0.045</f>
        <v>3263.94</v>
      </c>
      <c r="H890" s="7">
        <f>Table3[[#This Row],[Max(s.salary)]]-Table3[[#This Row],[4.5%]]</f>
        <v>69268.06</v>
      </c>
      <c r="I890" s="4"/>
    </row>
    <row r="891" spans="1:9" ht="15">
      <c r="A891" s="2">
        <v>18212</v>
      </c>
      <c r="B891" s="2" t="s">
        <v>341</v>
      </c>
      <c r="C891" s="2" t="s">
        <v>1377</v>
      </c>
      <c r="D891" s="6">
        <v>72497</v>
      </c>
      <c r="E891" s="2" t="s">
        <v>15</v>
      </c>
      <c r="F891" s="2" t="s">
        <v>38</v>
      </c>
      <c r="G891" s="7">
        <f>Table3[[#This Row],[Max(s.salary)]]*0.045</f>
        <v>3262.3649999999998</v>
      </c>
      <c r="H891" s="7">
        <f>Table3[[#This Row],[Max(s.salary)]]-Table3[[#This Row],[4.5%]]</f>
        <v>69234.634999999995</v>
      </c>
      <c r="I891" s="4"/>
    </row>
    <row r="892" spans="1:9" ht="15">
      <c r="A892" s="2">
        <v>38156</v>
      </c>
      <c r="B892" s="2" t="s">
        <v>733</v>
      </c>
      <c r="C892" s="2" t="s">
        <v>1378</v>
      </c>
      <c r="D892" s="6">
        <v>72488</v>
      </c>
      <c r="E892" s="2" t="s">
        <v>15</v>
      </c>
      <c r="F892" s="2" t="s">
        <v>38</v>
      </c>
      <c r="G892" s="7">
        <f>Table3[[#This Row],[Max(s.salary)]]*0.045</f>
        <v>3261.96</v>
      </c>
      <c r="H892" s="7">
        <f>Table3[[#This Row],[Max(s.salary)]]-Table3[[#This Row],[4.5%]]</f>
        <v>69226.039999999994</v>
      </c>
      <c r="I892" s="4"/>
    </row>
    <row r="893" spans="1:9" ht="15">
      <c r="A893" s="2">
        <v>33768</v>
      </c>
      <c r="B893" s="2" t="s">
        <v>1030</v>
      </c>
      <c r="C893" s="2" t="s">
        <v>1379</v>
      </c>
      <c r="D893" s="6">
        <v>72480</v>
      </c>
      <c r="E893" s="2" t="s">
        <v>15</v>
      </c>
      <c r="F893" s="2" t="s">
        <v>38</v>
      </c>
      <c r="G893" s="7">
        <f>Table3[[#This Row],[Max(s.salary)]]*0.045</f>
        <v>3261.6</v>
      </c>
      <c r="H893" s="7">
        <f>Table3[[#This Row],[Max(s.salary)]]-Table3[[#This Row],[4.5%]]</f>
        <v>69218.399999999994</v>
      </c>
      <c r="I893" s="4"/>
    </row>
    <row r="894" spans="1:9" ht="15">
      <c r="A894" s="2">
        <v>91094</v>
      </c>
      <c r="B894" s="2" t="s">
        <v>698</v>
      </c>
      <c r="C894" s="2" t="s">
        <v>1380</v>
      </c>
      <c r="D894" s="6">
        <v>72469</v>
      </c>
      <c r="E894" s="2" t="s">
        <v>15</v>
      </c>
      <c r="F894" s="2" t="s">
        <v>38</v>
      </c>
      <c r="G894" s="7">
        <f>Table3[[#This Row],[Max(s.salary)]]*0.045</f>
        <v>3261.105</v>
      </c>
      <c r="H894" s="7">
        <f>Table3[[#This Row],[Max(s.salary)]]-Table3[[#This Row],[4.5%]]</f>
        <v>69207.895000000004</v>
      </c>
      <c r="I894" s="4"/>
    </row>
    <row r="895" spans="1:9" ht="15">
      <c r="A895" s="2">
        <v>72580</v>
      </c>
      <c r="B895" s="2" t="s">
        <v>1381</v>
      </c>
      <c r="C895" s="2" t="s">
        <v>1382</v>
      </c>
      <c r="D895" s="6">
        <v>72457</v>
      </c>
      <c r="E895" s="2" t="s">
        <v>15</v>
      </c>
      <c r="F895" s="2" t="s">
        <v>38</v>
      </c>
      <c r="G895" s="7">
        <f>Table3[[#This Row],[Max(s.salary)]]*0.045</f>
        <v>3260.5650000000001</v>
      </c>
      <c r="H895" s="7">
        <f>Table3[[#This Row],[Max(s.salary)]]-Table3[[#This Row],[4.5%]]</f>
        <v>69196.434999999998</v>
      </c>
      <c r="I895" s="4"/>
    </row>
    <row r="896" spans="1:9" ht="15">
      <c r="A896" s="2">
        <v>79018</v>
      </c>
      <c r="B896" s="2" t="s">
        <v>1383</v>
      </c>
      <c r="C896" s="2" t="s">
        <v>721</v>
      </c>
      <c r="D896" s="6">
        <v>72446</v>
      </c>
      <c r="E896" s="2" t="s">
        <v>15</v>
      </c>
      <c r="F896" s="2" t="s">
        <v>38</v>
      </c>
      <c r="G896" s="7">
        <f>Table3[[#This Row],[Max(s.salary)]]*0.045</f>
        <v>3260.0699999999997</v>
      </c>
      <c r="H896" s="7">
        <f>Table3[[#This Row],[Max(s.salary)]]-Table3[[#This Row],[4.5%]]</f>
        <v>69185.929999999993</v>
      </c>
      <c r="I896" s="4"/>
    </row>
    <row r="897" spans="1:9" ht="15">
      <c r="A897" s="2">
        <v>91713</v>
      </c>
      <c r="B897" s="2" t="s">
        <v>1095</v>
      </c>
      <c r="C897" s="2" t="s">
        <v>1384</v>
      </c>
      <c r="D897" s="6">
        <v>72443</v>
      </c>
      <c r="E897" s="2" t="s">
        <v>15</v>
      </c>
      <c r="F897" s="2" t="s">
        <v>38</v>
      </c>
      <c r="G897" s="7">
        <f>Table3[[#This Row],[Max(s.salary)]]*0.045</f>
        <v>3259.9349999999999</v>
      </c>
      <c r="H897" s="7">
        <f>Table3[[#This Row],[Max(s.salary)]]-Table3[[#This Row],[4.5%]]</f>
        <v>69183.065000000002</v>
      </c>
      <c r="I897" s="4"/>
    </row>
    <row r="898" spans="1:9" ht="15">
      <c r="A898" s="2">
        <v>24418</v>
      </c>
      <c r="B898" s="2" t="s">
        <v>1385</v>
      </c>
      <c r="C898" s="2" t="s">
        <v>1386</v>
      </c>
      <c r="D898" s="6">
        <v>72432</v>
      </c>
      <c r="E898" s="2" t="s">
        <v>15</v>
      </c>
      <c r="F898" s="2" t="s">
        <v>38</v>
      </c>
      <c r="G898" s="7">
        <f>Table3[[#This Row],[Max(s.salary)]]*0.045</f>
        <v>3259.44</v>
      </c>
      <c r="H898" s="7">
        <f>Table3[[#This Row],[Max(s.salary)]]-Table3[[#This Row],[4.5%]]</f>
        <v>69172.56</v>
      </c>
      <c r="I898" s="4"/>
    </row>
    <row r="899" spans="1:9" ht="15">
      <c r="A899" s="2">
        <v>33613</v>
      </c>
      <c r="B899" s="2" t="s">
        <v>345</v>
      </c>
      <c r="C899" s="2" t="s">
        <v>1387</v>
      </c>
      <c r="D899" s="6">
        <v>72431</v>
      </c>
      <c r="E899" s="2" t="s">
        <v>15</v>
      </c>
      <c r="F899" s="2" t="s">
        <v>38</v>
      </c>
      <c r="G899" s="7">
        <f>Table3[[#This Row],[Max(s.salary)]]*0.045</f>
        <v>3259.395</v>
      </c>
      <c r="H899" s="7">
        <f>Table3[[#This Row],[Max(s.salary)]]-Table3[[#This Row],[4.5%]]</f>
        <v>69171.604999999996</v>
      </c>
      <c r="I899" s="4"/>
    </row>
    <row r="900" spans="1:9" ht="15">
      <c r="A900" s="2">
        <v>65344</v>
      </c>
      <c r="B900" s="2" t="s">
        <v>1388</v>
      </c>
      <c r="C900" s="2" t="s">
        <v>1389</v>
      </c>
      <c r="D900" s="6">
        <v>72421</v>
      </c>
      <c r="E900" s="2" t="s">
        <v>15</v>
      </c>
      <c r="F900" s="2" t="s">
        <v>38</v>
      </c>
      <c r="G900" s="7">
        <f>Table3[[#This Row],[Max(s.salary)]]*0.045</f>
        <v>3258.9449999999997</v>
      </c>
      <c r="H900" s="7">
        <f>Table3[[#This Row],[Max(s.salary)]]-Table3[[#This Row],[4.5%]]</f>
        <v>69162.054999999993</v>
      </c>
      <c r="I900" s="4"/>
    </row>
    <row r="901" spans="1:9" ht="15">
      <c r="A901" s="2">
        <v>34463</v>
      </c>
      <c r="B901" s="2" t="s">
        <v>951</v>
      </c>
      <c r="C901" s="2" t="s">
        <v>722</v>
      </c>
      <c r="D901" s="6">
        <v>72416</v>
      </c>
      <c r="E901" s="2" t="s">
        <v>15</v>
      </c>
      <c r="F901" s="2" t="s">
        <v>38</v>
      </c>
      <c r="G901" s="7">
        <f>Table3[[#This Row],[Max(s.salary)]]*0.045</f>
        <v>3258.72</v>
      </c>
      <c r="H901" s="7">
        <f>Table3[[#This Row],[Max(s.salary)]]-Table3[[#This Row],[4.5%]]</f>
        <v>69157.279999999999</v>
      </c>
      <c r="I901" s="4"/>
    </row>
    <row r="902" spans="1:9" ht="15">
      <c r="A902" s="2">
        <v>36925</v>
      </c>
      <c r="B902" s="2" t="s">
        <v>1390</v>
      </c>
      <c r="C902" s="2" t="s">
        <v>1391</v>
      </c>
      <c r="D902" s="6">
        <v>72413</v>
      </c>
      <c r="E902" s="2" t="s">
        <v>15</v>
      </c>
      <c r="F902" s="2" t="s">
        <v>38</v>
      </c>
      <c r="G902" s="7">
        <f>Table3[[#This Row],[Max(s.salary)]]*0.045</f>
        <v>3258.585</v>
      </c>
      <c r="H902" s="7">
        <f>Table3[[#This Row],[Max(s.salary)]]-Table3[[#This Row],[4.5%]]</f>
        <v>69154.414999999994</v>
      </c>
      <c r="I902" s="4"/>
    </row>
    <row r="903" spans="1:9" ht="15">
      <c r="A903" s="2">
        <v>11373</v>
      </c>
      <c r="B903" s="2" t="s">
        <v>1067</v>
      </c>
      <c r="C903" s="2" t="s">
        <v>715</v>
      </c>
      <c r="D903" s="6">
        <v>72399</v>
      </c>
      <c r="E903" s="2" t="s">
        <v>15</v>
      </c>
      <c r="F903" s="2" t="s">
        <v>38</v>
      </c>
      <c r="G903" s="7">
        <f>Table3[[#This Row],[Max(s.salary)]]*0.045</f>
        <v>3257.9549999999999</v>
      </c>
      <c r="H903" s="7">
        <f>Table3[[#This Row],[Max(s.salary)]]-Table3[[#This Row],[4.5%]]</f>
        <v>69141.044999999998</v>
      </c>
      <c r="I903" s="4"/>
    </row>
    <row r="904" spans="1:9" ht="15">
      <c r="A904" s="2">
        <v>15316</v>
      </c>
      <c r="B904" s="2" t="s">
        <v>1392</v>
      </c>
      <c r="C904" s="2" t="s">
        <v>1393</v>
      </c>
      <c r="D904" s="6">
        <v>72386</v>
      </c>
      <c r="E904" s="2" t="s">
        <v>15</v>
      </c>
      <c r="F904" s="2" t="s">
        <v>38</v>
      </c>
      <c r="G904" s="7">
        <f>Table3[[#This Row],[Max(s.salary)]]*0.045</f>
        <v>3257.37</v>
      </c>
      <c r="H904" s="7">
        <f>Table3[[#This Row],[Max(s.salary)]]-Table3[[#This Row],[4.5%]]</f>
        <v>69128.63</v>
      </c>
      <c r="I904" s="4"/>
    </row>
    <row r="905" spans="1:9" ht="15">
      <c r="A905" s="2">
        <v>23648</v>
      </c>
      <c r="B905" s="2" t="s">
        <v>1394</v>
      </c>
      <c r="C905" s="2" t="s">
        <v>1395</v>
      </c>
      <c r="D905" s="6">
        <v>72381</v>
      </c>
      <c r="E905" s="2" t="s">
        <v>15</v>
      </c>
      <c r="F905" s="2" t="s">
        <v>38</v>
      </c>
      <c r="G905" s="7">
        <f>Table3[[#This Row],[Max(s.salary)]]*0.045</f>
        <v>3257.145</v>
      </c>
      <c r="H905" s="7">
        <f>Table3[[#This Row],[Max(s.salary)]]-Table3[[#This Row],[4.5%]]</f>
        <v>69123.854999999996</v>
      </c>
      <c r="I905" s="4"/>
    </row>
    <row r="906" spans="1:9" ht="15">
      <c r="A906" s="2">
        <v>48761</v>
      </c>
      <c r="B906" s="2" t="s">
        <v>1193</v>
      </c>
      <c r="C906" s="2" t="s">
        <v>1396</v>
      </c>
      <c r="D906" s="6">
        <v>72376</v>
      </c>
      <c r="E906" s="2" t="s">
        <v>15</v>
      </c>
      <c r="F906" s="2" t="s">
        <v>38</v>
      </c>
      <c r="G906" s="7">
        <f>Table3[[#This Row],[Max(s.salary)]]*0.045</f>
        <v>3256.92</v>
      </c>
      <c r="H906" s="7">
        <f>Table3[[#This Row],[Max(s.salary)]]-Table3[[#This Row],[4.5%]]</f>
        <v>69119.08</v>
      </c>
      <c r="I906" s="4"/>
    </row>
    <row r="907" spans="1:9" ht="15">
      <c r="A907" s="2">
        <v>43828</v>
      </c>
      <c r="B907" s="2" t="s">
        <v>461</v>
      </c>
      <c r="C907" s="2" t="s">
        <v>773</v>
      </c>
      <c r="D907" s="6">
        <v>72373</v>
      </c>
      <c r="E907" s="2" t="s">
        <v>15</v>
      </c>
      <c r="F907" s="2" t="s">
        <v>38</v>
      </c>
      <c r="G907" s="7">
        <f>Table3[[#This Row],[Max(s.salary)]]*0.045</f>
        <v>3256.7849999999999</v>
      </c>
      <c r="H907" s="7">
        <f>Table3[[#This Row],[Max(s.salary)]]-Table3[[#This Row],[4.5%]]</f>
        <v>69116.214999999997</v>
      </c>
      <c r="I907" s="4"/>
    </row>
    <row r="908" spans="1:9" ht="15">
      <c r="A908" s="2">
        <v>99007</v>
      </c>
      <c r="B908" s="2" t="s">
        <v>1397</v>
      </c>
      <c r="C908" s="2" t="s">
        <v>1398</v>
      </c>
      <c r="D908" s="6">
        <v>72368</v>
      </c>
      <c r="E908" s="2" t="s">
        <v>15</v>
      </c>
      <c r="F908" s="2" t="s">
        <v>38</v>
      </c>
      <c r="G908" s="7">
        <f>Table3[[#This Row],[Max(s.salary)]]*0.045</f>
        <v>3256.56</v>
      </c>
      <c r="H908" s="7">
        <f>Table3[[#This Row],[Max(s.salary)]]-Table3[[#This Row],[4.5%]]</f>
        <v>69111.44</v>
      </c>
      <c r="I908" s="4"/>
    </row>
    <row r="909" spans="1:9" ht="15">
      <c r="A909" s="2">
        <v>67103</v>
      </c>
      <c r="B909" s="2" t="s">
        <v>1399</v>
      </c>
      <c r="C909" s="2" t="s">
        <v>1400</v>
      </c>
      <c r="D909" s="6">
        <v>72355</v>
      </c>
      <c r="E909" s="2" t="s">
        <v>15</v>
      </c>
      <c r="F909" s="2" t="s">
        <v>38</v>
      </c>
      <c r="G909" s="7">
        <f>Table3[[#This Row],[Max(s.salary)]]*0.045</f>
        <v>3255.9749999999999</v>
      </c>
      <c r="H909" s="7">
        <f>Table3[[#This Row],[Max(s.salary)]]-Table3[[#This Row],[4.5%]]</f>
        <v>69099.024999999994</v>
      </c>
      <c r="I909" s="4"/>
    </row>
    <row r="910" spans="1:9" ht="15">
      <c r="A910" s="2">
        <v>43092</v>
      </c>
      <c r="B910" s="2" t="s">
        <v>1401</v>
      </c>
      <c r="C910" s="2" t="s">
        <v>1134</v>
      </c>
      <c r="D910" s="6">
        <v>72351</v>
      </c>
      <c r="E910" s="2" t="s">
        <v>15</v>
      </c>
      <c r="F910" s="2" t="s">
        <v>38</v>
      </c>
      <c r="G910" s="7">
        <f>Table3[[#This Row],[Max(s.salary)]]*0.045</f>
        <v>3255.7950000000001</v>
      </c>
      <c r="H910" s="7">
        <f>Table3[[#This Row],[Max(s.salary)]]-Table3[[#This Row],[4.5%]]</f>
        <v>69095.205000000002</v>
      </c>
      <c r="I910" s="4"/>
    </row>
    <row r="911" spans="1:9" ht="15">
      <c r="A911" s="2">
        <v>18459</v>
      </c>
      <c r="B911" s="2" t="s">
        <v>1402</v>
      </c>
      <c r="C911" s="2" t="s">
        <v>910</v>
      </c>
      <c r="D911" s="6">
        <v>72338</v>
      </c>
      <c r="E911" s="2" t="s">
        <v>15</v>
      </c>
      <c r="F911" s="2" t="s">
        <v>38</v>
      </c>
      <c r="G911" s="7">
        <f>Table3[[#This Row],[Max(s.salary)]]*0.045</f>
        <v>3255.21</v>
      </c>
      <c r="H911" s="7">
        <f>Table3[[#This Row],[Max(s.salary)]]-Table3[[#This Row],[4.5%]]</f>
        <v>69082.789999999994</v>
      </c>
      <c r="I911" s="4"/>
    </row>
    <row r="912" spans="1:9" ht="15">
      <c r="A912" s="2">
        <v>47437</v>
      </c>
      <c r="B912" s="2" t="s">
        <v>676</v>
      </c>
      <c r="C912" s="2" t="s">
        <v>1403</v>
      </c>
      <c r="D912" s="6">
        <v>72328</v>
      </c>
      <c r="E912" s="2" t="s">
        <v>15</v>
      </c>
      <c r="F912" s="2" t="s">
        <v>38</v>
      </c>
      <c r="G912" s="7">
        <f>Table3[[#This Row],[Max(s.salary)]]*0.045</f>
        <v>3254.7599999999998</v>
      </c>
      <c r="H912" s="7">
        <f>Table3[[#This Row],[Max(s.salary)]]-Table3[[#This Row],[4.5%]]</f>
        <v>69073.240000000005</v>
      </c>
      <c r="I912" s="4"/>
    </row>
    <row r="913" spans="1:9" ht="15">
      <c r="A913" s="2">
        <v>37383</v>
      </c>
      <c r="B913" s="2" t="s">
        <v>691</v>
      </c>
      <c r="C913" s="2" t="s">
        <v>261</v>
      </c>
      <c r="D913" s="6">
        <v>72320</v>
      </c>
      <c r="E913" s="2" t="s">
        <v>15</v>
      </c>
      <c r="F913" s="2" t="s">
        <v>38</v>
      </c>
      <c r="G913" s="7">
        <f>Table3[[#This Row],[Max(s.salary)]]*0.045</f>
        <v>3254.4</v>
      </c>
      <c r="H913" s="7">
        <f>Table3[[#This Row],[Max(s.salary)]]-Table3[[#This Row],[4.5%]]</f>
        <v>69065.600000000006</v>
      </c>
      <c r="I913" s="4"/>
    </row>
    <row r="914" spans="1:9" ht="15">
      <c r="A914" s="2">
        <v>100060</v>
      </c>
      <c r="B914" s="2" t="s">
        <v>1349</v>
      </c>
      <c r="C914" s="2" t="s">
        <v>388</v>
      </c>
      <c r="D914" s="6">
        <v>72296</v>
      </c>
      <c r="E914" s="2" t="s">
        <v>15</v>
      </c>
      <c r="F914" s="2" t="s">
        <v>38</v>
      </c>
      <c r="G914" s="7">
        <f>Table3[[#This Row],[Max(s.salary)]]*0.045</f>
        <v>3253.3199999999997</v>
      </c>
      <c r="H914" s="7">
        <f>Table3[[#This Row],[Max(s.salary)]]-Table3[[#This Row],[4.5%]]</f>
        <v>69042.679999999993</v>
      </c>
      <c r="I914" s="4"/>
    </row>
    <row r="915" spans="1:9" ht="15">
      <c r="A915" s="2">
        <v>26500</v>
      </c>
      <c r="B915" s="2" t="s">
        <v>852</v>
      </c>
      <c r="C915" s="2" t="s">
        <v>1404</v>
      </c>
      <c r="D915" s="6">
        <v>72293</v>
      </c>
      <c r="E915" s="2" t="s">
        <v>15</v>
      </c>
      <c r="F915" s="2" t="s">
        <v>38</v>
      </c>
      <c r="G915" s="7">
        <f>Table3[[#This Row],[Max(s.salary)]]*0.045</f>
        <v>3253.1849999999999</v>
      </c>
      <c r="H915" s="7">
        <f>Table3[[#This Row],[Max(s.salary)]]-Table3[[#This Row],[4.5%]]</f>
        <v>69039.815000000002</v>
      </c>
      <c r="I915" s="4"/>
    </row>
    <row r="916" spans="1:9" ht="15">
      <c r="A916" s="2">
        <v>103768</v>
      </c>
      <c r="B916" s="2" t="s">
        <v>1349</v>
      </c>
      <c r="C916" s="2" t="s">
        <v>1405</v>
      </c>
      <c r="D916" s="6">
        <v>72285</v>
      </c>
      <c r="E916" s="2" t="s">
        <v>15</v>
      </c>
      <c r="F916" s="2" t="s">
        <v>38</v>
      </c>
      <c r="G916" s="7">
        <f>Table3[[#This Row],[Max(s.salary)]]*0.045</f>
        <v>3252.8249999999998</v>
      </c>
      <c r="H916" s="7">
        <f>Table3[[#This Row],[Max(s.salary)]]-Table3[[#This Row],[4.5%]]</f>
        <v>69032.175000000003</v>
      </c>
      <c r="I916" s="4"/>
    </row>
    <row r="917" spans="1:9" ht="15">
      <c r="A917" s="2">
        <v>35189</v>
      </c>
      <c r="B917" s="2" t="s">
        <v>1406</v>
      </c>
      <c r="C917" s="2" t="s">
        <v>1407</v>
      </c>
      <c r="D917" s="6">
        <v>72279</v>
      </c>
      <c r="E917" s="2" t="s">
        <v>15</v>
      </c>
      <c r="F917" s="2" t="s">
        <v>38</v>
      </c>
      <c r="G917" s="7">
        <f>Table3[[#This Row],[Max(s.salary)]]*0.045</f>
        <v>3252.5549999999998</v>
      </c>
      <c r="H917" s="7">
        <f>Table3[[#This Row],[Max(s.salary)]]-Table3[[#This Row],[4.5%]]</f>
        <v>69026.445000000007</v>
      </c>
      <c r="I917" s="4"/>
    </row>
    <row r="918" spans="1:9" ht="15">
      <c r="A918" s="2">
        <v>22075</v>
      </c>
      <c r="B918" s="2" t="s">
        <v>1408</v>
      </c>
      <c r="C918" s="2" t="s">
        <v>1409</v>
      </c>
      <c r="D918" s="6">
        <v>72274</v>
      </c>
      <c r="E918" s="2" t="s">
        <v>15</v>
      </c>
      <c r="F918" s="2" t="s">
        <v>38</v>
      </c>
      <c r="G918" s="7">
        <f>Table3[[#This Row],[Max(s.salary)]]*0.045</f>
        <v>3252.33</v>
      </c>
      <c r="H918" s="7">
        <f>Table3[[#This Row],[Max(s.salary)]]-Table3[[#This Row],[4.5%]]</f>
        <v>69021.67</v>
      </c>
      <c r="I918" s="4"/>
    </row>
    <row r="919" spans="1:9" ht="15">
      <c r="A919" s="2">
        <v>74341</v>
      </c>
      <c r="B919" s="2" t="s">
        <v>1394</v>
      </c>
      <c r="C919" s="2" t="s">
        <v>640</v>
      </c>
      <c r="D919" s="6">
        <v>72268</v>
      </c>
      <c r="E919" s="2" t="s">
        <v>15</v>
      </c>
      <c r="F919" s="2" t="s">
        <v>38</v>
      </c>
      <c r="G919" s="7">
        <f>Table3[[#This Row],[Max(s.salary)]]*0.045</f>
        <v>3252.06</v>
      </c>
      <c r="H919" s="7">
        <f>Table3[[#This Row],[Max(s.salary)]]-Table3[[#This Row],[4.5%]]</f>
        <v>69015.94</v>
      </c>
      <c r="I919" s="4"/>
    </row>
    <row r="920" spans="1:9" ht="15">
      <c r="A920" s="2">
        <v>60422</v>
      </c>
      <c r="B920" s="2" t="s">
        <v>289</v>
      </c>
      <c r="C920" s="2" t="s">
        <v>1410</v>
      </c>
      <c r="D920" s="6">
        <v>72257</v>
      </c>
      <c r="E920" s="2" t="s">
        <v>15</v>
      </c>
      <c r="F920" s="2" t="s">
        <v>38</v>
      </c>
      <c r="G920" s="7">
        <f>Table3[[#This Row],[Max(s.salary)]]*0.045</f>
        <v>3251.5650000000001</v>
      </c>
      <c r="H920" s="7">
        <f>Table3[[#This Row],[Max(s.salary)]]-Table3[[#This Row],[4.5%]]</f>
        <v>69005.434999999998</v>
      </c>
      <c r="I920" s="4"/>
    </row>
    <row r="921" spans="1:9" ht="15">
      <c r="A921" s="2">
        <v>59692</v>
      </c>
      <c r="B921" s="2" t="s">
        <v>1411</v>
      </c>
      <c r="C921" s="2" t="s">
        <v>1412</v>
      </c>
      <c r="D921" s="6">
        <v>72249</v>
      </c>
      <c r="E921" s="2" t="s">
        <v>15</v>
      </c>
      <c r="F921" s="2" t="s">
        <v>38</v>
      </c>
      <c r="G921" s="7">
        <f>Table3[[#This Row],[Max(s.salary)]]*0.045</f>
        <v>3251.2049999999999</v>
      </c>
      <c r="H921" s="7">
        <f>Table3[[#This Row],[Max(s.salary)]]-Table3[[#This Row],[4.5%]]</f>
        <v>68997.794999999998</v>
      </c>
      <c r="I921" s="4"/>
    </row>
    <row r="922" spans="1:9" ht="15">
      <c r="A922" s="2">
        <v>55106</v>
      </c>
      <c r="B922" s="2" t="s">
        <v>716</v>
      </c>
      <c r="C922" s="2" t="s">
        <v>1108</v>
      </c>
      <c r="D922" s="6">
        <v>72231</v>
      </c>
      <c r="E922" s="2" t="s">
        <v>15</v>
      </c>
      <c r="F922" s="2" t="s">
        <v>38</v>
      </c>
      <c r="G922" s="7">
        <f>Table3[[#This Row],[Max(s.salary)]]*0.045</f>
        <v>3250.395</v>
      </c>
      <c r="H922" s="7">
        <f>Table3[[#This Row],[Max(s.salary)]]-Table3[[#This Row],[4.5%]]</f>
        <v>68980.604999999996</v>
      </c>
      <c r="I922" s="4"/>
    </row>
    <row r="923" spans="1:9" ht="15">
      <c r="A923" s="2">
        <v>11986</v>
      </c>
      <c r="B923" s="2" t="s">
        <v>449</v>
      </c>
      <c r="C923" s="2" t="s">
        <v>1413</v>
      </c>
      <c r="D923" s="6">
        <v>72224</v>
      </c>
      <c r="E923" s="2" t="s">
        <v>15</v>
      </c>
      <c r="F923" s="2" t="s">
        <v>38</v>
      </c>
      <c r="G923" s="7">
        <f>Table3[[#This Row],[Max(s.salary)]]*0.045</f>
        <v>3250.08</v>
      </c>
      <c r="H923" s="7">
        <f>Table3[[#This Row],[Max(s.salary)]]-Table3[[#This Row],[4.5%]]</f>
        <v>68973.919999999998</v>
      </c>
      <c r="I923" s="4"/>
    </row>
    <row r="924" spans="1:9" ht="15">
      <c r="A924" s="2">
        <v>79477</v>
      </c>
      <c r="B924" s="2" t="s">
        <v>980</v>
      </c>
      <c r="C924" s="2" t="s">
        <v>1414</v>
      </c>
      <c r="D924" s="6">
        <v>72219</v>
      </c>
      <c r="E924" s="2" t="s">
        <v>15</v>
      </c>
      <c r="F924" s="2" t="s">
        <v>38</v>
      </c>
      <c r="G924" s="7">
        <f>Table3[[#This Row],[Max(s.salary)]]*0.045</f>
        <v>3249.855</v>
      </c>
      <c r="H924" s="7">
        <f>Table3[[#This Row],[Max(s.salary)]]-Table3[[#This Row],[4.5%]]</f>
        <v>68969.145000000004</v>
      </c>
      <c r="I924" s="4"/>
    </row>
    <row r="925" spans="1:9" ht="15">
      <c r="A925" s="2">
        <v>51828</v>
      </c>
      <c r="B925" s="2" t="s">
        <v>1415</v>
      </c>
      <c r="C925" s="2" t="s">
        <v>71</v>
      </c>
      <c r="D925" s="6">
        <v>72215</v>
      </c>
      <c r="E925" s="2" t="s">
        <v>15</v>
      </c>
      <c r="F925" s="2" t="s">
        <v>38</v>
      </c>
      <c r="G925" s="7">
        <f>Table3[[#This Row],[Max(s.salary)]]*0.045</f>
        <v>3249.6749999999997</v>
      </c>
      <c r="H925" s="7">
        <f>Table3[[#This Row],[Max(s.salary)]]-Table3[[#This Row],[4.5%]]</f>
        <v>68965.324999999997</v>
      </c>
      <c r="I925" s="4"/>
    </row>
    <row r="926" spans="1:9" ht="15">
      <c r="A926" s="2">
        <v>10946</v>
      </c>
      <c r="B926" s="2" t="s">
        <v>1416</v>
      </c>
      <c r="C926" s="2" t="s">
        <v>1412</v>
      </c>
      <c r="D926" s="6">
        <v>72210</v>
      </c>
      <c r="E926" s="2" t="s">
        <v>15</v>
      </c>
      <c r="F926" s="2" t="s">
        <v>38</v>
      </c>
      <c r="G926" s="7">
        <f>Table3[[#This Row],[Max(s.salary)]]*0.045</f>
        <v>3249.45</v>
      </c>
      <c r="H926" s="7">
        <f>Table3[[#This Row],[Max(s.salary)]]-Table3[[#This Row],[4.5%]]</f>
        <v>68960.55</v>
      </c>
      <c r="I926" s="4"/>
    </row>
    <row r="927" spans="1:9" ht="15">
      <c r="A927" s="2">
        <v>52065</v>
      </c>
      <c r="B927" s="2" t="s">
        <v>402</v>
      </c>
      <c r="C927" s="2" t="s">
        <v>1417</v>
      </c>
      <c r="D927" s="6">
        <v>72200</v>
      </c>
      <c r="E927" s="2" t="s">
        <v>15</v>
      </c>
      <c r="F927" s="2" t="s">
        <v>38</v>
      </c>
      <c r="G927" s="7">
        <f>Table3[[#This Row],[Max(s.salary)]]*0.045</f>
        <v>3249</v>
      </c>
      <c r="H927" s="7">
        <f>Table3[[#This Row],[Max(s.salary)]]-Table3[[#This Row],[4.5%]]</f>
        <v>68951</v>
      </c>
      <c r="I927" s="4"/>
    </row>
    <row r="928" spans="1:9" ht="15">
      <c r="A928" s="2">
        <v>55397</v>
      </c>
      <c r="B928" s="2" t="s">
        <v>410</v>
      </c>
      <c r="C928" s="2" t="s">
        <v>442</v>
      </c>
      <c r="D928" s="6">
        <v>72198</v>
      </c>
      <c r="E928" s="2" t="s">
        <v>15</v>
      </c>
      <c r="F928" s="2" t="s">
        <v>38</v>
      </c>
      <c r="G928" s="7">
        <f>Table3[[#This Row],[Max(s.salary)]]*0.045</f>
        <v>3248.91</v>
      </c>
      <c r="H928" s="7">
        <f>Table3[[#This Row],[Max(s.salary)]]-Table3[[#This Row],[4.5%]]</f>
        <v>68949.09</v>
      </c>
      <c r="I928" s="4"/>
    </row>
    <row r="929" spans="1:9" ht="15">
      <c r="A929" s="2">
        <v>38307</v>
      </c>
      <c r="B929" s="2" t="s">
        <v>1418</v>
      </c>
      <c r="C929" s="2" t="s">
        <v>1110</v>
      </c>
      <c r="D929" s="6">
        <v>72197</v>
      </c>
      <c r="E929" s="2" t="s">
        <v>15</v>
      </c>
      <c r="F929" s="2" t="s">
        <v>38</v>
      </c>
      <c r="G929" s="7">
        <f>Table3[[#This Row],[Max(s.salary)]]*0.045</f>
        <v>3248.8649999999998</v>
      </c>
      <c r="H929" s="7">
        <f>Table3[[#This Row],[Max(s.salary)]]-Table3[[#This Row],[4.5%]]</f>
        <v>68948.134999999995</v>
      </c>
      <c r="I929" s="4"/>
    </row>
    <row r="930" spans="1:9" ht="15">
      <c r="A930" s="2">
        <v>27888</v>
      </c>
      <c r="B930" s="2" t="s">
        <v>502</v>
      </c>
      <c r="C930" s="2" t="s">
        <v>1231</v>
      </c>
      <c r="D930" s="6">
        <v>72188</v>
      </c>
      <c r="E930" s="2" t="s">
        <v>15</v>
      </c>
      <c r="F930" s="2" t="s">
        <v>38</v>
      </c>
      <c r="G930" s="7">
        <f>Table3[[#This Row],[Max(s.salary)]]*0.045</f>
        <v>3248.46</v>
      </c>
      <c r="H930" s="7">
        <f>Table3[[#This Row],[Max(s.salary)]]-Table3[[#This Row],[4.5%]]</f>
        <v>68939.539999999994</v>
      </c>
      <c r="I930" s="4"/>
    </row>
    <row r="931" spans="1:9" ht="15">
      <c r="A931" s="2">
        <v>55252</v>
      </c>
      <c r="B931" s="2" t="s">
        <v>688</v>
      </c>
      <c r="C931" s="2" t="s">
        <v>508</v>
      </c>
      <c r="D931" s="6">
        <v>72178</v>
      </c>
      <c r="E931" s="2" t="s">
        <v>15</v>
      </c>
      <c r="F931" s="2" t="s">
        <v>38</v>
      </c>
      <c r="G931" s="7">
        <f>Table3[[#This Row],[Max(s.salary)]]*0.045</f>
        <v>3248.0099999999998</v>
      </c>
      <c r="H931" s="7">
        <f>Table3[[#This Row],[Max(s.salary)]]-Table3[[#This Row],[4.5%]]</f>
        <v>68929.990000000005</v>
      </c>
      <c r="I931" s="4"/>
    </row>
    <row r="932" spans="1:9" ht="15">
      <c r="A932" s="2">
        <v>13280</v>
      </c>
      <c r="B932" s="2" t="s">
        <v>1125</v>
      </c>
      <c r="C932" s="2" t="s">
        <v>724</v>
      </c>
      <c r="D932" s="6">
        <v>72175</v>
      </c>
      <c r="E932" s="2" t="s">
        <v>15</v>
      </c>
      <c r="F932" s="2" t="s">
        <v>38</v>
      </c>
      <c r="G932" s="7">
        <f>Table3[[#This Row],[Max(s.salary)]]*0.045</f>
        <v>3247.875</v>
      </c>
      <c r="H932" s="7">
        <f>Table3[[#This Row],[Max(s.salary)]]-Table3[[#This Row],[4.5%]]</f>
        <v>68927.125</v>
      </c>
      <c r="I932" s="4"/>
    </row>
    <row r="933" spans="1:9" ht="15">
      <c r="A933" s="2">
        <v>25936</v>
      </c>
      <c r="B933" s="2" t="s">
        <v>1419</v>
      </c>
      <c r="C933" s="2" t="s">
        <v>1080</v>
      </c>
      <c r="D933" s="6">
        <v>72158</v>
      </c>
      <c r="E933" s="2" t="s">
        <v>15</v>
      </c>
      <c r="F933" s="2" t="s">
        <v>38</v>
      </c>
      <c r="G933" s="7">
        <f>Table3[[#This Row],[Max(s.salary)]]*0.045</f>
        <v>3247.1099999999997</v>
      </c>
      <c r="H933" s="7">
        <f>Table3[[#This Row],[Max(s.salary)]]-Table3[[#This Row],[4.5%]]</f>
        <v>68910.89</v>
      </c>
      <c r="I933" s="4"/>
    </row>
    <row r="934" spans="1:9" ht="15">
      <c r="A934" s="2">
        <v>46589</v>
      </c>
      <c r="B934" s="2" t="s">
        <v>36</v>
      </c>
      <c r="C934" s="2" t="s">
        <v>1420</v>
      </c>
      <c r="D934" s="6">
        <v>72144</v>
      </c>
      <c r="E934" s="2" t="s">
        <v>15</v>
      </c>
      <c r="F934" s="2" t="s">
        <v>38</v>
      </c>
      <c r="G934" s="7">
        <f>Table3[[#This Row],[Max(s.salary)]]*0.045</f>
        <v>3246.48</v>
      </c>
      <c r="H934" s="7">
        <f>Table3[[#This Row],[Max(s.salary)]]-Table3[[#This Row],[4.5%]]</f>
        <v>68897.52</v>
      </c>
      <c r="I934" s="4"/>
    </row>
    <row r="935" spans="1:9" ht="15">
      <c r="A935" s="2">
        <v>45876</v>
      </c>
      <c r="B935" s="2" t="s">
        <v>1421</v>
      </c>
      <c r="C935" s="2" t="s">
        <v>1011</v>
      </c>
      <c r="D935" s="6">
        <v>72136</v>
      </c>
      <c r="E935" s="2" t="s">
        <v>15</v>
      </c>
      <c r="F935" s="2" t="s">
        <v>38</v>
      </c>
      <c r="G935" s="7">
        <f>Table3[[#This Row],[Max(s.salary)]]*0.045</f>
        <v>3246.12</v>
      </c>
      <c r="H935" s="7">
        <f>Table3[[#This Row],[Max(s.salary)]]-Table3[[#This Row],[4.5%]]</f>
        <v>68889.88</v>
      </c>
      <c r="I935" s="4"/>
    </row>
    <row r="936" spans="1:9" ht="15">
      <c r="A936" s="2">
        <v>88175</v>
      </c>
      <c r="B936" s="2" t="s">
        <v>1422</v>
      </c>
      <c r="C936" s="2" t="s">
        <v>1423</v>
      </c>
      <c r="D936" s="6">
        <v>72131</v>
      </c>
      <c r="E936" s="2" t="s">
        <v>15</v>
      </c>
      <c r="F936" s="2" t="s">
        <v>38</v>
      </c>
      <c r="G936" s="7">
        <f>Table3[[#This Row],[Max(s.salary)]]*0.045</f>
        <v>3245.895</v>
      </c>
      <c r="H936" s="7">
        <f>Table3[[#This Row],[Max(s.salary)]]-Table3[[#This Row],[4.5%]]</f>
        <v>68885.104999999996</v>
      </c>
      <c r="I936" s="4"/>
    </row>
    <row r="937" spans="1:9" ht="15">
      <c r="A937" s="2">
        <v>20242</v>
      </c>
      <c r="B937" s="2" t="s">
        <v>1424</v>
      </c>
      <c r="C937" s="2" t="s">
        <v>265</v>
      </c>
      <c r="D937" s="6">
        <v>72125</v>
      </c>
      <c r="E937" s="2" t="s">
        <v>15</v>
      </c>
      <c r="F937" s="2" t="s">
        <v>38</v>
      </c>
      <c r="G937" s="7">
        <f>Table3[[#This Row],[Max(s.salary)]]*0.045</f>
        <v>3245.625</v>
      </c>
      <c r="H937" s="7">
        <f>Table3[[#This Row],[Max(s.salary)]]-Table3[[#This Row],[4.5%]]</f>
        <v>68879.375</v>
      </c>
      <c r="I937" s="4"/>
    </row>
    <row r="938" spans="1:9" ht="15">
      <c r="A938" s="2">
        <v>15728</v>
      </c>
      <c r="B938" s="2" t="s">
        <v>1425</v>
      </c>
      <c r="C938" s="2" t="s">
        <v>321</v>
      </c>
      <c r="D938" s="6">
        <v>72123</v>
      </c>
      <c r="E938" s="2" t="s">
        <v>15</v>
      </c>
      <c r="F938" s="2" t="s">
        <v>38</v>
      </c>
      <c r="G938" s="7">
        <f>Table3[[#This Row],[Max(s.salary)]]*0.045</f>
        <v>3245.5349999999999</v>
      </c>
      <c r="H938" s="7">
        <f>Table3[[#This Row],[Max(s.salary)]]-Table3[[#This Row],[4.5%]]</f>
        <v>68877.464999999997</v>
      </c>
      <c r="I938" s="4"/>
    </row>
    <row r="939" spans="1:9" ht="15">
      <c r="A939" s="2">
        <v>24360</v>
      </c>
      <c r="B939" s="2" t="s">
        <v>925</v>
      </c>
      <c r="C939" s="2" t="s">
        <v>1426</v>
      </c>
      <c r="D939" s="6">
        <v>72106</v>
      </c>
      <c r="E939" s="2" t="s">
        <v>15</v>
      </c>
      <c r="F939" s="2" t="s">
        <v>38</v>
      </c>
      <c r="G939" s="7">
        <f>Table3[[#This Row],[Max(s.salary)]]*0.045</f>
        <v>3244.77</v>
      </c>
      <c r="H939" s="7">
        <f>Table3[[#This Row],[Max(s.salary)]]-Table3[[#This Row],[4.5%]]</f>
        <v>68861.23</v>
      </c>
      <c r="I939" s="4"/>
    </row>
    <row r="940" spans="1:9" ht="15">
      <c r="A940" s="2">
        <v>64991</v>
      </c>
      <c r="B940" s="2" t="s">
        <v>1427</v>
      </c>
      <c r="C940" s="2" t="s">
        <v>1428</v>
      </c>
      <c r="D940" s="6">
        <v>72097</v>
      </c>
      <c r="E940" s="2" t="s">
        <v>15</v>
      </c>
      <c r="F940" s="2" t="s">
        <v>38</v>
      </c>
      <c r="G940" s="7">
        <f>Table3[[#This Row],[Max(s.salary)]]*0.045</f>
        <v>3244.3649999999998</v>
      </c>
      <c r="H940" s="7">
        <f>Table3[[#This Row],[Max(s.salary)]]-Table3[[#This Row],[4.5%]]</f>
        <v>68852.634999999995</v>
      </c>
      <c r="I940" s="4"/>
    </row>
    <row r="941" spans="1:9" ht="15">
      <c r="A941" s="2">
        <v>82359</v>
      </c>
      <c r="B941" s="2" t="s">
        <v>574</v>
      </c>
      <c r="C941" s="2" t="s">
        <v>781</v>
      </c>
      <c r="D941" s="6">
        <v>72093</v>
      </c>
      <c r="E941" s="2" t="s">
        <v>15</v>
      </c>
      <c r="F941" s="2" t="s">
        <v>38</v>
      </c>
      <c r="G941" s="7">
        <f>Table3[[#This Row],[Max(s.salary)]]*0.045</f>
        <v>3244.1849999999999</v>
      </c>
      <c r="H941" s="7">
        <f>Table3[[#This Row],[Max(s.salary)]]-Table3[[#This Row],[4.5%]]</f>
        <v>68848.815000000002</v>
      </c>
      <c r="I941" s="4"/>
    </row>
    <row r="942" spans="1:9" ht="15">
      <c r="A942" s="2">
        <v>52968</v>
      </c>
      <c r="B942" s="2" t="s">
        <v>615</v>
      </c>
      <c r="C942" s="2" t="s">
        <v>1429</v>
      </c>
      <c r="D942" s="6">
        <v>72088</v>
      </c>
      <c r="E942" s="2" t="s">
        <v>15</v>
      </c>
      <c r="F942" s="2" t="s">
        <v>38</v>
      </c>
      <c r="G942" s="7">
        <f>Table3[[#This Row],[Max(s.salary)]]*0.045</f>
        <v>3243.96</v>
      </c>
      <c r="H942" s="7">
        <f>Table3[[#This Row],[Max(s.salary)]]-Table3[[#This Row],[4.5%]]</f>
        <v>68844.039999999994</v>
      </c>
      <c r="I942" s="4"/>
    </row>
    <row r="943" spans="1:9" ht="15">
      <c r="A943" s="2">
        <v>71393</v>
      </c>
      <c r="B943" s="2" t="s">
        <v>821</v>
      </c>
      <c r="C943" s="2" t="s">
        <v>996</v>
      </c>
      <c r="D943" s="6">
        <v>72081</v>
      </c>
      <c r="E943" s="2" t="s">
        <v>15</v>
      </c>
      <c r="F943" s="2" t="s">
        <v>38</v>
      </c>
      <c r="G943" s="7">
        <f>Table3[[#This Row],[Max(s.salary)]]*0.045</f>
        <v>3243.645</v>
      </c>
      <c r="H943" s="7">
        <f>Table3[[#This Row],[Max(s.salary)]]-Table3[[#This Row],[4.5%]]</f>
        <v>68837.354999999996</v>
      </c>
      <c r="I943" s="4"/>
    </row>
    <row r="944" spans="1:9" ht="15">
      <c r="A944" s="2">
        <v>56536</v>
      </c>
      <c r="B944" s="2" t="s">
        <v>1430</v>
      </c>
      <c r="C944" s="2" t="s">
        <v>1431</v>
      </c>
      <c r="D944" s="6">
        <v>72051</v>
      </c>
      <c r="E944" s="2" t="s">
        <v>15</v>
      </c>
      <c r="F944" s="2" t="s">
        <v>38</v>
      </c>
      <c r="G944" s="7">
        <f>Table3[[#This Row],[Max(s.salary)]]*0.045</f>
        <v>3242.2950000000001</v>
      </c>
      <c r="H944" s="7">
        <f>Table3[[#This Row],[Max(s.salary)]]-Table3[[#This Row],[4.5%]]</f>
        <v>68808.705000000002</v>
      </c>
      <c r="I944" s="4"/>
    </row>
    <row r="945" spans="1:9" ht="15">
      <c r="A945" s="2">
        <v>93733</v>
      </c>
      <c r="B945" s="2" t="s">
        <v>593</v>
      </c>
      <c r="C945" s="2" t="s">
        <v>1380</v>
      </c>
      <c r="D945" s="6">
        <v>72051</v>
      </c>
      <c r="E945" s="2" t="s">
        <v>15</v>
      </c>
      <c r="F945" s="2" t="s">
        <v>38</v>
      </c>
      <c r="G945" s="7">
        <f>Table3[[#This Row],[Max(s.salary)]]*0.045</f>
        <v>3242.2950000000001</v>
      </c>
      <c r="H945" s="7">
        <f>Table3[[#This Row],[Max(s.salary)]]-Table3[[#This Row],[4.5%]]</f>
        <v>68808.705000000002</v>
      </c>
      <c r="I945" s="4"/>
    </row>
    <row r="946" spans="1:9" ht="15">
      <c r="A946" s="2">
        <v>84706</v>
      </c>
      <c r="B946" s="2" t="s">
        <v>1432</v>
      </c>
      <c r="C946" s="2" t="s">
        <v>995</v>
      </c>
      <c r="D946" s="6">
        <v>72003</v>
      </c>
      <c r="E946" s="2" t="s">
        <v>15</v>
      </c>
      <c r="F946" s="2" t="s">
        <v>38</v>
      </c>
      <c r="G946" s="7">
        <f>Table3[[#This Row],[Max(s.salary)]]*0.045</f>
        <v>3240.1349999999998</v>
      </c>
      <c r="H946" s="7">
        <f>Table3[[#This Row],[Max(s.salary)]]-Table3[[#This Row],[4.5%]]</f>
        <v>68762.865000000005</v>
      </c>
      <c r="I946" s="4"/>
    </row>
    <row r="947" spans="1:9" ht="15">
      <c r="A947" s="2">
        <v>44948</v>
      </c>
      <c r="B947" s="2" t="s">
        <v>987</v>
      </c>
      <c r="C947" s="2" t="s">
        <v>1433</v>
      </c>
      <c r="D947" s="6">
        <v>71986</v>
      </c>
      <c r="E947" s="2" t="s">
        <v>15</v>
      </c>
      <c r="F947" s="2" t="s">
        <v>38</v>
      </c>
      <c r="G947" s="7">
        <f>Table3[[#This Row],[Max(s.salary)]]*0.045</f>
        <v>3239.37</v>
      </c>
      <c r="H947" s="7">
        <f>Table3[[#This Row],[Max(s.salary)]]-Table3[[#This Row],[4.5%]]</f>
        <v>68746.63</v>
      </c>
      <c r="I947" s="4"/>
    </row>
    <row r="948" spans="1:9" ht="15">
      <c r="A948" s="2">
        <v>85494</v>
      </c>
      <c r="B948" s="2" t="s">
        <v>531</v>
      </c>
      <c r="C948" s="2" t="s">
        <v>1434</v>
      </c>
      <c r="D948" s="6">
        <v>71977</v>
      </c>
      <c r="E948" s="2" t="s">
        <v>15</v>
      </c>
      <c r="F948" s="2" t="s">
        <v>38</v>
      </c>
      <c r="G948" s="7">
        <f>Table3[[#This Row],[Max(s.salary)]]*0.045</f>
        <v>3238.9649999999997</v>
      </c>
      <c r="H948" s="7">
        <f>Table3[[#This Row],[Max(s.salary)]]-Table3[[#This Row],[4.5%]]</f>
        <v>68738.035000000003</v>
      </c>
      <c r="I948" s="4"/>
    </row>
    <row r="949" spans="1:9" ht="15">
      <c r="A949" s="2">
        <v>14073</v>
      </c>
      <c r="B949" s="2" t="s">
        <v>1369</v>
      </c>
      <c r="C949" s="2" t="s">
        <v>313</v>
      </c>
      <c r="D949" s="6">
        <v>71963</v>
      </c>
      <c r="E949" s="2" t="s">
        <v>15</v>
      </c>
      <c r="F949" s="2" t="s">
        <v>38</v>
      </c>
      <c r="G949" s="7">
        <f>Table3[[#This Row],[Max(s.salary)]]*0.045</f>
        <v>3238.335</v>
      </c>
      <c r="H949" s="7">
        <f>Table3[[#This Row],[Max(s.salary)]]-Table3[[#This Row],[4.5%]]</f>
        <v>68724.664999999994</v>
      </c>
      <c r="I949" s="4"/>
    </row>
    <row r="950" spans="1:9" ht="15">
      <c r="A950" s="2">
        <v>88824</v>
      </c>
      <c r="B950" s="2" t="s">
        <v>1261</v>
      </c>
      <c r="C950" s="2" t="s">
        <v>1035</v>
      </c>
      <c r="D950" s="6">
        <v>71961</v>
      </c>
      <c r="E950" s="2" t="s">
        <v>15</v>
      </c>
      <c r="F950" s="2" t="s">
        <v>38</v>
      </c>
      <c r="G950" s="7">
        <f>Table3[[#This Row],[Max(s.salary)]]*0.045</f>
        <v>3238.2449999999999</v>
      </c>
      <c r="H950" s="7">
        <f>Table3[[#This Row],[Max(s.salary)]]-Table3[[#This Row],[4.5%]]</f>
        <v>68722.755000000005</v>
      </c>
      <c r="I950" s="4"/>
    </row>
    <row r="951" spans="1:9" ht="15">
      <c r="A951" s="2">
        <v>45131</v>
      </c>
      <c r="B951" s="2" t="s">
        <v>519</v>
      </c>
      <c r="C951" s="2" t="s">
        <v>1435</v>
      </c>
      <c r="D951" s="6">
        <v>71947</v>
      </c>
      <c r="E951" s="2" t="s">
        <v>15</v>
      </c>
      <c r="F951" s="2" t="s">
        <v>38</v>
      </c>
      <c r="G951" s="7">
        <f>Table3[[#This Row],[Max(s.salary)]]*0.045</f>
        <v>3237.6149999999998</v>
      </c>
      <c r="H951" s="7">
        <f>Table3[[#This Row],[Max(s.salary)]]-Table3[[#This Row],[4.5%]]</f>
        <v>68709.384999999995</v>
      </c>
      <c r="I951" s="4"/>
    </row>
    <row r="952" spans="1:9" ht="15">
      <c r="A952" s="2">
        <v>58164</v>
      </c>
      <c r="B952" s="2" t="s">
        <v>1436</v>
      </c>
      <c r="C952" s="2" t="s">
        <v>1437</v>
      </c>
      <c r="D952" s="6">
        <v>71938</v>
      </c>
      <c r="E952" s="2" t="s">
        <v>15</v>
      </c>
      <c r="F952" s="2" t="s">
        <v>38</v>
      </c>
      <c r="G952" s="7">
        <f>Table3[[#This Row],[Max(s.salary)]]*0.045</f>
        <v>3237.21</v>
      </c>
      <c r="H952" s="7">
        <f>Table3[[#This Row],[Max(s.salary)]]-Table3[[#This Row],[4.5%]]</f>
        <v>68700.789999999994</v>
      </c>
      <c r="I952" s="4"/>
    </row>
    <row r="953" spans="1:9" ht="15">
      <c r="A953" s="2">
        <v>94742</v>
      </c>
      <c r="B953" s="2" t="s">
        <v>1438</v>
      </c>
      <c r="C953" s="2" t="s">
        <v>350</v>
      </c>
      <c r="D953" s="6">
        <v>71932</v>
      </c>
      <c r="E953" s="2" t="s">
        <v>15</v>
      </c>
      <c r="F953" s="2" t="s">
        <v>38</v>
      </c>
      <c r="G953" s="7">
        <f>Table3[[#This Row],[Max(s.salary)]]*0.045</f>
        <v>3236.94</v>
      </c>
      <c r="H953" s="7">
        <f>Table3[[#This Row],[Max(s.salary)]]-Table3[[#This Row],[4.5%]]</f>
        <v>68695.06</v>
      </c>
      <c r="I953" s="4"/>
    </row>
    <row r="954" spans="1:9" ht="15">
      <c r="A954" s="2">
        <v>47241</v>
      </c>
      <c r="B954" s="2" t="s">
        <v>86</v>
      </c>
      <c r="C954" s="2" t="s">
        <v>1439</v>
      </c>
      <c r="D954" s="6">
        <v>71928</v>
      </c>
      <c r="E954" s="2" t="s">
        <v>15</v>
      </c>
      <c r="F954" s="2" t="s">
        <v>38</v>
      </c>
      <c r="G954" s="7">
        <f>Table3[[#This Row],[Max(s.salary)]]*0.045</f>
        <v>3236.7599999999998</v>
      </c>
      <c r="H954" s="7">
        <f>Table3[[#This Row],[Max(s.salary)]]-Table3[[#This Row],[4.5%]]</f>
        <v>68691.240000000005</v>
      </c>
      <c r="I954" s="4"/>
    </row>
    <row r="955" spans="1:9" ht="15">
      <c r="A955" s="2">
        <v>35199</v>
      </c>
      <c r="B955" s="2" t="s">
        <v>1440</v>
      </c>
      <c r="C955" s="2" t="s">
        <v>1441</v>
      </c>
      <c r="D955" s="6">
        <v>71920</v>
      </c>
      <c r="E955" s="2" t="s">
        <v>15</v>
      </c>
      <c r="F955" s="2" t="s">
        <v>38</v>
      </c>
      <c r="G955" s="7">
        <f>Table3[[#This Row],[Max(s.salary)]]*0.045</f>
        <v>3236.4</v>
      </c>
      <c r="H955" s="7">
        <f>Table3[[#This Row],[Max(s.salary)]]-Table3[[#This Row],[4.5%]]</f>
        <v>68683.600000000006</v>
      </c>
      <c r="I955" s="4"/>
    </row>
    <row r="956" spans="1:9" ht="15">
      <c r="A956" s="2">
        <v>200697</v>
      </c>
      <c r="B956" s="2" t="s">
        <v>680</v>
      </c>
      <c r="C956" s="2" t="s">
        <v>818</v>
      </c>
      <c r="D956" s="6">
        <v>71916</v>
      </c>
      <c r="E956" s="2" t="s">
        <v>15</v>
      </c>
      <c r="F956" s="2" t="s">
        <v>38</v>
      </c>
      <c r="G956" s="7">
        <f>Table3[[#This Row],[Max(s.salary)]]*0.045</f>
        <v>3236.22</v>
      </c>
      <c r="H956" s="7">
        <f>Table3[[#This Row],[Max(s.salary)]]-Table3[[#This Row],[4.5%]]</f>
        <v>68679.78</v>
      </c>
      <c r="I956" s="4"/>
    </row>
    <row r="957" spans="1:9" ht="15">
      <c r="A957" s="2">
        <v>52657</v>
      </c>
      <c r="B957" s="2" t="s">
        <v>213</v>
      </c>
      <c r="C957" s="2" t="s">
        <v>1442</v>
      </c>
      <c r="D957" s="6">
        <v>71909</v>
      </c>
      <c r="E957" s="2" t="s">
        <v>15</v>
      </c>
      <c r="F957" s="2" t="s">
        <v>38</v>
      </c>
      <c r="G957" s="7">
        <f>Table3[[#This Row],[Max(s.salary)]]*0.045</f>
        <v>3235.9049999999997</v>
      </c>
      <c r="H957" s="7">
        <f>Table3[[#This Row],[Max(s.salary)]]-Table3[[#This Row],[4.5%]]</f>
        <v>68673.095000000001</v>
      </c>
      <c r="I957" s="4"/>
    </row>
    <row r="958" spans="1:9" ht="15">
      <c r="A958" s="2">
        <v>46674</v>
      </c>
      <c r="B958" s="2" t="s">
        <v>1443</v>
      </c>
      <c r="C958" s="2" t="s">
        <v>1199</v>
      </c>
      <c r="D958" s="6">
        <v>71874</v>
      </c>
      <c r="E958" s="2" t="s">
        <v>15</v>
      </c>
      <c r="F958" s="2" t="s">
        <v>38</v>
      </c>
      <c r="G958" s="7">
        <f>Table3[[#This Row],[Max(s.salary)]]*0.045</f>
        <v>3234.33</v>
      </c>
      <c r="H958" s="7">
        <f>Table3[[#This Row],[Max(s.salary)]]-Table3[[#This Row],[4.5%]]</f>
        <v>68639.67</v>
      </c>
      <c r="I958" s="4"/>
    </row>
    <row r="959" spans="1:9" ht="15">
      <c r="A959" s="2">
        <v>60603</v>
      </c>
      <c r="B959" s="2" t="s">
        <v>1444</v>
      </c>
      <c r="C959" s="2" t="s">
        <v>1445</v>
      </c>
      <c r="D959" s="6">
        <v>71829</v>
      </c>
      <c r="E959" s="2" t="s">
        <v>15</v>
      </c>
      <c r="F959" s="2" t="s">
        <v>38</v>
      </c>
      <c r="G959" s="7">
        <f>Table3[[#This Row],[Max(s.salary)]]*0.045</f>
        <v>3232.3049999999998</v>
      </c>
      <c r="H959" s="7">
        <f>Table3[[#This Row],[Max(s.salary)]]-Table3[[#This Row],[4.5%]]</f>
        <v>68596.695000000007</v>
      </c>
      <c r="I959" s="4"/>
    </row>
    <row r="960" spans="1:9" ht="15">
      <c r="A960" s="2">
        <v>46701</v>
      </c>
      <c r="B960" s="2" t="s">
        <v>293</v>
      </c>
      <c r="C960" s="2" t="s">
        <v>834</v>
      </c>
      <c r="D960" s="6">
        <v>71820</v>
      </c>
      <c r="E960" s="2" t="s">
        <v>15</v>
      </c>
      <c r="F960" s="2" t="s">
        <v>38</v>
      </c>
      <c r="G960" s="7">
        <f>Table3[[#This Row],[Max(s.salary)]]*0.045</f>
        <v>3231.9</v>
      </c>
      <c r="H960" s="7">
        <f>Table3[[#This Row],[Max(s.salary)]]-Table3[[#This Row],[4.5%]]</f>
        <v>68588.100000000006</v>
      </c>
      <c r="I960" s="4"/>
    </row>
    <row r="961" spans="1:9" ht="15">
      <c r="A961" s="2">
        <v>79500</v>
      </c>
      <c r="B961" s="2" t="s">
        <v>534</v>
      </c>
      <c r="C961" s="2" t="s">
        <v>1378</v>
      </c>
      <c r="D961" s="6">
        <v>71811</v>
      </c>
      <c r="E961" s="2" t="s">
        <v>15</v>
      </c>
      <c r="F961" s="2" t="s">
        <v>38</v>
      </c>
      <c r="G961" s="7">
        <f>Table3[[#This Row],[Max(s.salary)]]*0.045</f>
        <v>3231.4949999999999</v>
      </c>
      <c r="H961" s="7">
        <f>Table3[[#This Row],[Max(s.salary)]]-Table3[[#This Row],[4.5%]]</f>
        <v>68579.505000000005</v>
      </c>
      <c r="I961" s="4"/>
    </row>
    <row r="962" spans="1:9" ht="15">
      <c r="A962" s="2">
        <v>52979</v>
      </c>
      <c r="B962" s="2" t="s">
        <v>1446</v>
      </c>
      <c r="C962" s="2" t="s">
        <v>836</v>
      </c>
      <c r="D962" s="6">
        <v>71809</v>
      </c>
      <c r="E962" s="2" t="s">
        <v>15</v>
      </c>
      <c r="F962" s="2" t="s">
        <v>38</v>
      </c>
      <c r="G962" s="7">
        <f>Table3[[#This Row],[Max(s.salary)]]*0.045</f>
        <v>3231.4049999999997</v>
      </c>
      <c r="H962" s="7">
        <f>Table3[[#This Row],[Max(s.salary)]]-Table3[[#This Row],[4.5%]]</f>
        <v>68577.595000000001</v>
      </c>
      <c r="I962" s="4"/>
    </row>
    <row r="963" spans="1:9" ht="15">
      <c r="A963" s="2">
        <v>105537</v>
      </c>
      <c r="B963" s="2" t="s">
        <v>1447</v>
      </c>
      <c r="C963" s="2" t="s">
        <v>744</v>
      </c>
      <c r="D963" s="6">
        <v>71802</v>
      </c>
      <c r="E963" s="2" t="s">
        <v>15</v>
      </c>
      <c r="F963" s="2" t="s">
        <v>38</v>
      </c>
      <c r="G963" s="7">
        <f>Table3[[#This Row],[Max(s.salary)]]*0.045</f>
        <v>3231.0899999999997</v>
      </c>
      <c r="H963" s="7">
        <f>Table3[[#This Row],[Max(s.salary)]]-Table3[[#This Row],[4.5%]]</f>
        <v>68570.91</v>
      </c>
      <c r="I963" s="4"/>
    </row>
    <row r="964" spans="1:9" ht="15">
      <c r="A964" s="2">
        <v>24646</v>
      </c>
      <c r="B964" s="2" t="s">
        <v>1282</v>
      </c>
      <c r="C964" s="2" t="s">
        <v>1448</v>
      </c>
      <c r="D964" s="6">
        <v>71795</v>
      </c>
      <c r="E964" s="2" t="s">
        <v>15</v>
      </c>
      <c r="F964" s="2" t="s">
        <v>38</v>
      </c>
      <c r="G964" s="7">
        <f>Table3[[#This Row],[Max(s.salary)]]*0.045</f>
        <v>3230.7750000000001</v>
      </c>
      <c r="H964" s="7">
        <f>Table3[[#This Row],[Max(s.salary)]]-Table3[[#This Row],[4.5%]]</f>
        <v>68564.225000000006</v>
      </c>
      <c r="I964" s="4"/>
    </row>
    <row r="965" spans="1:9" ht="15">
      <c r="A965" s="2">
        <v>36818</v>
      </c>
      <c r="B965" s="2" t="s">
        <v>1449</v>
      </c>
      <c r="C965" s="2" t="s">
        <v>1112</v>
      </c>
      <c r="D965" s="6">
        <v>71786</v>
      </c>
      <c r="E965" s="2" t="s">
        <v>15</v>
      </c>
      <c r="F965" s="2" t="s">
        <v>38</v>
      </c>
      <c r="G965" s="7">
        <f>Table3[[#This Row],[Max(s.salary)]]*0.045</f>
        <v>3230.37</v>
      </c>
      <c r="H965" s="7">
        <f>Table3[[#This Row],[Max(s.salary)]]-Table3[[#This Row],[4.5%]]</f>
        <v>68555.63</v>
      </c>
      <c r="I965" s="4"/>
    </row>
    <row r="966" spans="1:9" ht="15">
      <c r="A966" s="2">
        <v>29964</v>
      </c>
      <c r="B966" s="2" t="s">
        <v>461</v>
      </c>
      <c r="C966" s="2" t="s">
        <v>1450</v>
      </c>
      <c r="D966" s="6">
        <v>71773</v>
      </c>
      <c r="E966" s="2" t="s">
        <v>15</v>
      </c>
      <c r="F966" s="2" t="s">
        <v>38</v>
      </c>
      <c r="G966" s="7">
        <f>Table3[[#This Row],[Max(s.salary)]]*0.045</f>
        <v>3229.7849999999999</v>
      </c>
      <c r="H966" s="7">
        <f>Table3[[#This Row],[Max(s.salary)]]-Table3[[#This Row],[4.5%]]</f>
        <v>68543.214999999997</v>
      </c>
      <c r="I966" s="4"/>
    </row>
    <row r="967" spans="1:9" ht="15">
      <c r="A967" s="2">
        <v>78387</v>
      </c>
      <c r="B967" s="2" t="s">
        <v>579</v>
      </c>
      <c r="C967" s="2" t="s">
        <v>1122</v>
      </c>
      <c r="D967" s="6">
        <v>71770</v>
      </c>
      <c r="E967" s="2" t="s">
        <v>15</v>
      </c>
      <c r="F967" s="2" t="s">
        <v>38</v>
      </c>
      <c r="G967" s="7">
        <f>Table3[[#This Row],[Max(s.salary)]]*0.045</f>
        <v>3229.65</v>
      </c>
      <c r="H967" s="7">
        <f>Table3[[#This Row],[Max(s.salary)]]-Table3[[#This Row],[4.5%]]</f>
        <v>68540.350000000006</v>
      </c>
      <c r="I967" s="4"/>
    </row>
    <row r="968" spans="1:9" ht="15">
      <c r="A968" s="2">
        <v>75301</v>
      </c>
      <c r="B968" s="2" t="s">
        <v>731</v>
      </c>
      <c r="C968" s="2" t="s">
        <v>773</v>
      </c>
      <c r="D968" s="6">
        <v>71743</v>
      </c>
      <c r="E968" s="2" t="s">
        <v>15</v>
      </c>
      <c r="F968" s="2" t="s">
        <v>38</v>
      </c>
      <c r="G968" s="7">
        <f>Table3[[#This Row],[Max(s.salary)]]*0.045</f>
        <v>3228.4349999999999</v>
      </c>
      <c r="H968" s="7">
        <f>Table3[[#This Row],[Max(s.salary)]]-Table3[[#This Row],[4.5%]]</f>
        <v>68514.565000000002</v>
      </c>
      <c r="I968" s="4"/>
    </row>
    <row r="969" spans="1:9" ht="15">
      <c r="A969" s="2">
        <v>102379</v>
      </c>
      <c r="B969" s="2" t="s">
        <v>658</v>
      </c>
      <c r="C969" s="2" t="s">
        <v>1451</v>
      </c>
      <c r="D969" s="6">
        <v>71743</v>
      </c>
      <c r="E969" s="2" t="s">
        <v>15</v>
      </c>
      <c r="F969" s="2" t="s">
        <v>38</v>
      </c>
      <c r="G969" s="7">
        <f>Table3[[#This Row],[Max(s.salary)]]*0.045</f>
        <v>3228.4349999999999</v>
      </c>
      <c r="H969" s="7">
        <f>Table3[[#This Row],[Max(s.salary)]]-Table3[[#This Row],[4.5%]]</f>
        <v>68514.565000000002</v>
      </c>
      <c r="I969" s="4"/>
    </row>
    <row r="970" spans="1:9" ht="15">
      <c r="A970" s="2">
        <v>53919</v>
      </c>
      <c r="B970" s="2" t="s">
        <v>1452</v>
      </c>
      <c r="C970" s="2" t="s">
        <v>1453</v>
      </c>
      <c r="D970" s="6">
        <v>71742</v>
      </c>
      <c r="E970" s="2" t="s">
        <v>15</v>
      </c>
      <c r="F970" s="2" t="s">
        <v>38</v>
      </c>
      <c r="G970" s="7">
        <f>Table3[[#This Row],[Max(s.salary)]]*0.045</f>
        <v>3228.39</v>
      </c>
      <c r="H970" s="7">
        <f>Table3[[#This Row],[Max(s.salary)]]-Table3[[#This Row],[4.5%]]</f>
        <v>68513.61</v>
      </c>
      <c r="I970" s="4"/>
    </row>
    <row r="971" spans="1:9" ht="15">
      <c r="A971" s="2">
        <v>16642</v>
      </c>
      <c r="B971" s="2" t="s">
        <v>1454</v>
      </c>
      <c r="C971" s="2" t="s">
        <v>1455</v>
      </c>
      <c r="D971" s="6">
        <v>71732</v>
      </c>
      <c r="E971" s="2" t="s">
        <v>15</v>
      </c>
      <c r="F971" s="2" t="s">
        <v>38</v>
      </c>
      <c r="G971" s="7">
        <f>Table3[[#This Row],[Max(s.salary)]]*0.045</f>
        <v>3227.94</v>
      </c>
      <c r="H971" s="7">
        <f>Table3[[#This Row],[Max(s.salary)]]-Table3[[#This Row],[4.5%]]</f>
        <v>68504.06</v>
      </c>
      <c r="I971" s="4"/>
    </row>
    <row r="972" spans="1:9" ht="15">
      <c r="A972" s="2">
        <v>41524</v>
      </c>
      <c r="B972" s="2" t="s">
        <v>1456</v>
      </c>
      <c r="C972" s="2" t="s">
        <v>1433</v>
      </c>
      <c r="D972" s="6">
        <v>71689</v>
      </c>
      <c r="E972" s="2" t="s">
        <v>15</v>
      </c>
      <c r="F972" s="2" t="s">
        <v>38</v>
      </c>
      <c r="G972" s="7">
        <f>Table3[[#This Row],[Max(s.salary)]]*0.045</f>
        <v>3226.0049999999997</v>
      </c>
      <c r="H972" s="7">
        <f>Table3[[#This Row],[Max(s.salary)]]-Table3[[#This Row],[4.5%]]</f>
        <v>68462.994999999995</v>
      </c>
      <c r="I972" s="4"/>
    </row>
    <row r="973" spans="1:9" ht="15">
      <c r="A973" s="2">
        <v>32175</v>
      </c>
      <c r="B973" s="2" t="s">
        <v>64</v>
      </c>
      <c r="C973" s="2" t="s">
        <v>1457</v>
      </c>
      <c r="D973" s="6">
        <v>71687</v>
      </c>
      <c r="E973" s="2" t="s">
        <v>15</v>
      </c>
      <c r="F973" s="2" t="s">
        <v>38</v>
      </c>
      <c r="G973" s="7">
        <f>Table3[[#This Row],[Max(s.salary)]]*0.045</f>
        <v>3225.915</v>
      </c>
      <c r="H973" s="7">
        <f>Table3[[#This Row],[Max(s.salary)]]-Table3[[#This Row],[4.5%]]</f>
        <v>68461.085000000006</v>
      </c>
      <c r="I973" s="4"/>
    </row>
    <row r="974" spans="1:9" ht="15">
      <c r="A974" s="2">
        <v>79808</v>
      </c>
      <c r="B974" s="2" t="s">
        <v>1349</v>
      </c>
      <c r="C974" s="2" t="s">
        <v>1458</v>
      </c>
      <c r="D974" s="6">
        <v>71681</v>
      </c>
      <c r="E974" s="2" t="s">
        <v>15</v>
      </c>
      <c r="F974" s="2" t="s">
        <v>38</v>
      </c>
      <c r="G974" s="7">
        <f>Table3[[#This Row],[Max(s.salary)]]*0.045</f>
        <v>3225.645</v>
      </c>
      <c r="H974" s="7">
        <f>Table3[[#This Row],[Max(s.salary)]]-Table3[[#This Row],[4.5%]]</f>
        <v>68455.354999999996</v>
      </c>
      <c r="I974" s="4"/>
    </row>
    <row r="975" spans="1:9" ht="15">
      <c r="A975" s="2">
        <v>10535</v>
      </c>
      <c r="B975" s="2" t="s">
        <v>1459</v>
      </c>
      <c r="C975" s="2" t="s">
        <v>1460</v>
      </c>
      <c r="D975" s="6">
        <v>71671</v>
      </c>
      <c r="E975" s="2" t="s">
        <v>15</v>
      </c>
      <c r="F975" s="2" t="s">
        <v>38</v>
      </c>
      <c r="G975" s="7">
        <f>Table3[[#This Row],[Max(s.salary)]]*0.045</f>
        <v>3225.1949999999997</v>
      </c>
      <c r="H975" s="7">
        <f>Table3[[#This Row],[Max(s.salary)]]-Table3[[#This Row],[4.5%]]</f>
        <v>68445.804999999993</v>
      </c>
      <c r="I975" s="4"/>
    </row>
    <row r="976" spans="1:9" ht="15">
      <c r="A976" s="2">
        <v>80472</v>
      </c>
      <c r="B976" s="2" t="s">
        <v>1461</v>
      </c>
      <c r="C976" s="2" t="s">
        <v>1462</v>
      </c>
      <c r="D976" s="6">
        <v>71647</v>
      </c>
      <c r="E976" s="2" t="s">
        <v>15</v>
      </c>
      <c r="F976" s="2" t="s">
        <v>38</v>
      </c>
      <c r="G976" s="7">
        <f>Table3[[#This Row],[Max(s.salary)]]*0.045</f>
        <v>3224.1149999999998</v>
      </c>
      <c r="H976" s="7">
        <f>Table3[[#This Row],[Max(s.salary)]]-Table3[[#This Row],[4.5%]]</f>
        <v>68422.884999999995</v>
      </c>
      <c r="I976" s="4"/>
    </row>
    <row r="977" spans="1:9" ht="15">
      <c r="A977" s="2">
        <v>78161</v>
      </c>
      <c r="B977" s="2" t="s">
        <v>556</v>
      </c>
      <c r="C977" s="2" t="s">
        <v>1463</v>
      </c>
      <c r="D977" s="6">
        <v>71640</v>
      </c>
      <c r="E977" s="2" t="s">
        <v>15</v>
      </c>
      <c r="F977" s="2" t="s">
        <v>38</v>
      </c>
      <c r="G977" s="7">
        <f>Table3[[#This Row],[Max(s.salary)]]*0.045</f>
        <v>3223.7999999999997</v>
      </c>
      <c r="H977" s="7">
        <f>Table3[[#This Row],[Max(s.salary)]]-Table3[[#This Row],[4.5%]]</f>
        <v>68416.2</v>
      </c>
      <c r="I977" s="4"/>
    </row>
    <row r="978" spans="1:9" ht="15">
      <c r="A978" s="2">
        <v>32573</v>
      </c>
      <c r="B978" s="2" t="s">
        <v>352</v>
      </c>
      <c r="C978" s="2" t="s">
        <v>583</v>
      </c>
      <c r="D978" s="6">
        <v>71632</v>
      </c>
      <c r="E978" s="2" t="s">
        <v>15</v>
      </c>
      <c r="F978" s="2" t="s">
        <v>38</v>
      </c>
      <c r="G978" s="7">
        <f>Table3[[#This Row],[Max(s.salary)]]*0.045</f>
        <v>3223.44</v>
      </c>
      <c r="H978" s="7">
        <f>Table3[[#This Row],[Max(s.salary)]]-Table3[[#This Row],[4.5%]]</f>
        <v>68408.56</v>
      </c>
      <c r="I978" s="4"/>
    </row>
    <row r="979" spans="1:9" ht="15">
      <c r="A979" s="2">
        <v>58814</v>
      </c>
      <c r="B979" s="2" t="s">
        <v>1464</v>
      </c>
      <c r="C979" s="2" t="s">
        <v>1465</v>
      </c>
      <c r="D979" s="6">
        <v>71627</v>
      </c>
      <c r="E979" s="2" t="s">
        <v>15</v>
      </c>
      <c r="F979" s="2" t="s">
        <v>38</v>
      </c>
      <c r="G979" s="7">
        <f>Table3[[#This Row],[Max(s.salary)]]*0.045</f>
        <v>3223.2149999999997</v>
      </c>
      <c r="H979" s="7">
        <f>Table3[[#This Row],[Max(s.salary)]]-Table3[[#This Row],[4.5%]]</f>
        <v>68403.785000000003</v>
      </c>
      <c r="I979" s="4"/>
    </row>
    <row r="980" spans="1:9" ht="15">
      <c r="A980" s="2">
        <v>48842</v>
      </c>
      <c r="B980" s="2" t="s">
        <v>1466</v>
      </c>
      <c r="C980" s="2" t="s">
        <v>1086</v>
      </c>
      <c r="D980" s="6">
        <v>71624</v>
      </c>
      <c r="E980" s="2" t="s">
        <v>15</v>
      </c>
      <c r="F980" s="2" t="s">
        <v>38</v>
      </c>
      <c r="G980" s="7">
        <f>Table3[[#This Row],[Max(s.salary)]]*0.045</f>
        <v>3223.08</v>
      </c>
      <c r="H980" s="7">
        <f>Table3[[#This Row],[Max(s.salary)]]-Table3[[#This Row],[4.5%]]</f>
        <v>68400.92</v>
      </c>
      <c r="I980" s="4"/>
    </row>
    <row r="981" spans="1:9" ht="15">
      <c r="A981" s="2">
        <v>60287</v>
      </c>
      <c r="B981" s="2" t="s">
        <v>1004</v>
      </c>
      <c r="C981" s="2" t="s">
        <v>1467</v>
      </c>
      <c r="D981" s="6">
        <v>71621</v>
      </c>
      <c r="E981" s="2" t="s">
        <v>15</v>
      </c>
      <c r="F981" s="2" t="s">
        <v>38</v>
      </c>
      <c r="G981" s="7">
        <f>Table3[[#This Row],[Max(s.salary)]]*0.045</f>
        <v>3222.9449999999997</v>
      </c>
      <c r="H981" s="7">
        <f>Table3[[#This Row],[Max(s.salary)]]-Table3[[#This Row],[4.5%]]</f>
        <v>68398.054999999993</v>
      </c>
      <c r="I981" s="4"/>
    </row>
    <row r="982" spans="1:9" ht="15">
      <c r="A982" s="2">
        <v>54711</v>
      </c>
      <c r="B982" s="2" t="s">
        <v>821</v>
      </c>
      <c r="C982" s="2" t="s">
        <v>1248</v>
      </c>
      <c r="D982" s="6">
        <v>71620</v>
      </c>
      <c r="E982" s="2" t="s">
        <v>15</v>
      </c>
      <c r="F982" s="2" t="s">
        <v>38</v>
      </c>
      <c r="G982" s="7">
        <f>Table3[[#This Row],[Max(s.salary)]]*0.045</f>
        <v>3222.9</v>
      </c>
      <c r="H982" s="7">
        <f>Table3[[#This Row],[Max(s.salary)]]-Table3[[#This Row],[4.5%]]</f>
        <v>68397.100000000006</v>
      </c>
      <c r="I982" s="4"/>
    </row>
    <row r="983" spans="1:9" ht="15">
      <c r="A983" s="2">
        <v>10176</v>
      </c>
      <c r="B983" s="2" t="s">
        <v>1468</v>
      </c>
      <c r="C983" s="2" t="s">
        <v>1469</v>
      </c>
      <c r="D983" s="6">
        <v>71610</v>
      </c>
      <c r="E983" s="2" t="s">
        <v>15</v>
      </c>
      <c r="F983" s="2" t="s">
        <v>38</v>
      </c>
      <c r="G983" s="7">
        <f>Table3[[#This Row],[Max(s.salary)]]*0.045</f>
        <v>3222.45</v>
      </c>
      <c r="H983" s="7">
        <f>Table3[[#This Row],[Max(s.salary)]]-Table3[[#This Row],[4.5%]]</f>
        <v>68387.55</v>
      </c>
      <c r="I983" s="4"/>
    </row>
    <row r="984" spans="1:9" ht="15">
      <c r="A984" s="2">
        <v>68173</v>
      </c>
      <c r="B984" s="2" t="s">
        <v>956</v>
      </c>
      <c r="C984" s="2" t="s">
        <v>1470</v>
      </c>
      <c r="D984" s="6">
        <v>71603</v>
      </c>
      <c r="E984" s="2" t="s">
        <v>15</v>
      </c>
      <c r="F984" s="2" t="s">
        <v>38</v>
      </c>
      <c r="G984" s="7">
        <f>Table3[[#This Row],[Max(s.salary)]]*0.045</f>
        <v>3222.1349999999998</v>
      </c>
      <c r="H984" s="7">
        <f>Table3[[#This Row],[Max(s.salary)]]-Table3[[#This Row],[4.5%]]</f>
        <v>68380.865000000005</v>
      </c>
      <c r="I984" s="4"/>
    </row>
    <row r="985" spans="1:9" ht="15">
      <c r="A985" s="2">
        <v>36515</v>
      </c>
      <c r="B985" s="2" t="s">
        <v>1471</v>
      </c>
      <c r="C985" s="2" t="s">
        <v>1472</v>
      </c>
      <c r="D985" s="6">
        <v>71597</v>
      </c>
      <c r="E985" s="2" t="s">
        <v>15</v>
      </c>
      <c r="F985" s="2" t="s">
        <v>38</v>
      </c>
      <c r="G985" s="7">
        <f>Table3[[#This Row],[Max(s.salary)]]*0.045</f>
        <v>3221.8649999999998</v>
      </c>
      <c r="H985" s="7">
        <f>Table3[[#This Row],[Max(s.salary)]]-Table3[[#This Row],[4.5%]]</f>
        <v>68375.134999999995</v>
      </c>
      <c r="I985" s="4"/>
    </row>
    <row r="986" spans="1:9" ht="15">
      <c r="A986" s="2">
        <v>17651</v>
      </c>
      <c r="B986" s="2" t="s">
        <v>657</v>
      </c>
      <c r="C986" s="2" t="s">
        <v>1473</v>
      </c>
      <c r="D986" s="6">
        <v>71592</v>
      </c>
      <c r="E986" s="2" t="s">
        <v>15</v>
      </c>
      <c r="F986" s="2" t="s">
        <v>38</v>
      </c>
      <c r="G986" s="7">
        <f>Table3[[#This Row],[Max(s.salary)]]*0.045</f>
        <v>3221.64</v>
      </c>
      <c r="H986" s="7">
        <f>Table3[[#This Row],[Max(s.salary)]]-Table3[[#This Row],[4.5%]]</f>
        <v>68370.36</v>
      </c>
      <c r="I986" s="4"/>
    </row>
    <row r="987" spans="1:9" ht="15">
      <c r="A987" s="2">
        <v>102090</v>
      </c>
      <c r="B987" s="2" t="s">
        <v>1474</v>
      </c>
      <c r="C987" s="2" t="s">
        <v>668</v>
      </c>
      <c r="D987" s="6">
        <v>71592</v>
      </c>
      <c r="E987" s="2" t="s">
        <v>15</v>
      </c>
      <c r="F987" s="2" t="s">
        <v>38</v>
      </c>
      <c r="G987" s="7">
        <f>Table3[[#This Row],[Max(s.salary)]]*0.045</f>
        <v>3221.64</v>
      </c>
      <c r="H987" s="7">
        <f>Table3[[#This Row],[Max(s.salary)]]-Table3[[#This Row],[4.5%]]</f>
        <v>68370.36</v>
      </c>
      <c r="I987" s="4"/>
    </row>
    <row r="988" spans="1:9" ht="15">
      <c r="A988" s="2">
        <v>37190</v>
      </c>
      <c r="B988" s="2" t="s">
        <v>1475</v>
      </c>
      <c r="C988" s="2" t="s">
        <v>94</v>
      </c>
      <c r="D988" s="6">
        <v>71569</v>
      </c>
      <c r="E988" s="2" t="s">
        <v>15</v>
      </c>
      <c r="F988" s="2" t="s">
        <v>38</v>
      </c>
      <c r="G988" s="7">
        <f>Table3[[#This Row],[Max(s.salary)]]*0.045</f>
        <v>3220.605</v>
      </c>
      <c r="H988" s="7">
        <f>Table3[[#This Row],[Max(s.salary)]]-Table3[[#This Row],[4.5%]]</f>
        <v>68348.395000000004</v>
      </c>
      <c r="I988" s="4"/>
    </row>
    <row r="989" spans="1:9" ht="15">
      <c r="A989" s="2">
        <v>75924</v>
      </c>
      <c r="B989" s="2" t="s">
        <v>354</v>
      </c>
      <c r="C989" s="2" t="s">
        <v>912</v>
      </c>
      <c r="D989" s="6">
        <v>71556</v>
      </c>
      <c r="E989" s="2" t="s">
        <v>15</v>
      </c>
      <c r="F989" s="2" t="s">
        <v>38</v>
      </c>
      <c r="G989" s="7">
        <f>Table3[[#This Row],[Max(s.salary)]]*0.045</f>
        <v>3220.02</v>
      </c>
      <c r="H989" s="7">
        <f>Table3[[#This Row],[Max(s.salary)]]-Table3[[#This Row],[4.5%]]</f>
        <v>68335.98</v>
      </c>
      <c r="I989" s="4"/>
    </row>
    <row r="990" spans="1:9" ht="15">
      <c r="A990" s="2">
        <v>54131</v>
      </c>
      <c r="B990" s="2" t="s">
        <v>1476</v>
      </c>
      <c r="C990" s="2" t="s">
        <v>853</v>
      </c>
      <c r="D990" s="6">
        <v>71544</v>
      </c>
      <c r="E990" s="2" t="s">
        <v>15</v>
      </c>
      <c r="F990" s="2" t="s">
        <v>38</v>
      </c>
      <c r="G990" s="7">
        <f>Table3[[#This Row],[Max(s.salary)]]*0.045</f>
        <v>3219.48</v>
      </c>
      <c r="H990" s="7">
        <f>Table3[[#This Row],[Max(s.salary)]]-Table3[[#This Row],[4.5%]]</f>
        <v>68324.52</v>
      </c>
      <c r="I990" s="4"/>
    </row>
    <row r="991" spans="1:9" ht="15">
      <c r="A991" s="2">
        <v>73803</v>
      </c>
      <c r="B991" s="2" t="s">
        <v>886</v>
      </c>
      <c r="C991" s="2" t="s">
        <v>1477</v>
      </c>
      <c r="D991" s="6">
        <v>71528</v>
      </c>
      <c r="E991" s="2" t="s">
        <v>15</v>
      </c>
      <c r="F991" s="2" t="s">
        <v>38</v>
      </c>
      <c r="G991" s="7">
        <f>Table3[[#This Row],[Max(s.salary)]]*0.045</f>
        <v>3218.7599999999998</v>
      </c>
      <c r="H991" s="7">
        <f>Table3[[#This Row],[Max(s.salary)]]-Table3[[#This Row],[4.5%]]</f>
        <v>68309.240000000005</v>
      </c>
      <c r="I991" s="4"/>
    </row>
    <row r="992" spans="1:9" ht="15">
      <c r="A992" s="2">
        <v>55456</v>
      </c>
      <c r="B992" s="2" t="s">
        <v>517</v>
      </c>
      <c r="C992" s="2" t="s">
        <v>1478</v>
      </c>
      <c r="D992" s="6">
        <v>71524</v>
      </c>
      <c r="E992" s="2" t="s">
        <v>15</v>
      </c>
      <c r="F992" s="2" t="s">
        <v>38</v>
      </c>
      <c r="G992" s="7">
        <f>Table3[[#This Row],[Max(s.salary)]]*0.045</f>
        <v>3218.58</v>
      </c>
      <c r="H992" s="7">
        <f>Table3[[#This Row],[Max(s.salary)]]-Table3[[#This Row],[4.5%]]</f>
        <v>68305.42</v>
      </c>
      <c r="I992" s="4"/>
    </row>
    <row r="993" spans="1:9" ht="15">
      <c r="A993" s="2">
        <v>86838</v>
      </c>
      <c r="B993" s="2" t="s">
        <v>1319</v>
      </c>
      <c r="C993" s="2" t="s">
        <v>883</v>
      </c>
      <c r="D993" s="6">
        <v>71524</v>
      </c>
      <c r="E993" s="2" t="s">
        <v>15</v>
      </c>
      <c r="F993" s="2" t="s">
        <v>38</v>
      </c>
      <c r="G993" s="7">
        <f>Table3[[#This Row],[Max(s.salary)]]*0.045</f>
        <v>3218.58</v>
      </c>
      <c r="H993" s="7">
        <f>Table3[[#This Row],[Max(s.salary)]]-Table3[[#This Row],[4.5%]]</f>
        <v>68305.42</v>
      </c>
      <c r="I993" s="4"/>
    </row>
    <row r="994" spans="1:9" ht="15">
      <c r="A994" s="2">
        <v>41340</v>
      </c>
      <c r="B994" s="2" t="s">
        <v>302</v>
      </c>
      <c r="C994" s="2" t="s">
        <v>1479</v>
      </c>
      <c r="D994" s="6">
        <v>71518</v>
      </c>
      <c r="E994" s="2" t="s">
        <v>15</v>
      </c>
      <c r="F994" s="2" t="s">
        <v>38</v>
      </c>
      <c r="G994" s="7">
        <f>Table3[[#This Row],[Max(s.salary)]]*0.045</f>
        <v>3218.31</v>
      </c>
      <c r="H994" s="7">
        <f>Table3[[#This Row],[Max(s.salary)]]-Table3[[#This Row],[4.5%]]</f>
        <v>68299.69</v>
      </c>
      <c r="I994" s="4"/>
    </row>
    <row r="995" spans="1:9" ht="15">
      <c r="A995" s="2">
        <v>62751</v>
      </c>
      <c r="B995" s="2" t="s">
        <v>1480</v>
      </c>
      <c r="C995" s="2" t="s">
        <v>1481</v>
      </c>
      <c r="D995" s="6">
        <v>71513</v>
      </c>
      <c r="E995" s="2" t="s">
        <v>15</v>
      </c>
      <c r="F995" s="2" t="s">
        <v>38</v>
      </c>
      <c r="G995" s="7">
        <f>Table3[[#This Row],[Max(s.salary)]]*0.045</f>
        <v>3218.085</v>
      </c>
      <c r="H995" s="7">
        <f>Table3[[#This Row],[Max(s.salary)]]-Table3[[#This Row],[4.5%]]</f>
        <v>68294.914999999994</v>
      </c>
      <c r="I995" s="4"/>
    </row>
    <row r="996" spans="1:9" ht="15">
      <c r="A996" s="2">
        <v>63885</v>
      </c>
      <c r="B996" s="2" t="s">
        <v>782</v>
      </c>
      <c r="C996" s="2" t="s">
        <v>1482</v>
      </c>
      <c r="D996" s="6">
        <v>71500</v>
      </c>
      <c r="E996" s="2" t="s">
        <v>15</v>
      </c>
      <c r="F996" s="2" t="s">
        <v>38</v>
      </c>
      <c r="G996" s="7">
        <f>Table3[[#This Row],[Max(s.salary)]]*0.045</f>
        <v>3217.5</v>
      </c>
      <c r="H996" s="7">
        <f>Table3[[#This Row],[Max(s.salary)]]-Table3[[#This Row],[4.5%]]</f>
        <v>68282.5</v>
      </c>
      <c r="I996" s="4"/>
    </row>
    <row r="997" spans="1:9" ht="15">
      <c r="A997" s="2">
        <v>40339</v>
      </c>
      <c r="B997" s="2" t="s">
        <v>1483</v>
      </c>
      <c r="C997" s="2" t="s">
        <v>1484</v>
      </c>
      <c r="D997" s="6">
        <v>71494</v>
      </c>
      <c r="E997" s="2" t="s">
        <v>15</v>
      </c>
      <c r="F997" s="2" t="s">
        <v>38</v>
      </c>
      <c r="G997" s="7">
        <f>Table3[[#This Row],[Max(s.salary)]]*0.045</f>
        <v>3217.23</v>
      </c>
      <c r="H997" s="7">
        <f>Table3[[#This Row],[Max(s.salary)]]-Table3[[#This Row],[4.5%]]</f>
        <v>68276.77</v>
      </c>
      <c r="I997" s="4"/>
    </row>
    <row r="998" spans="1:9" ht="15">
      <c r="A998" s="2">
        <v>27462</v>
      </c>
      <c r="B998" s="2" t="s">
        <v>1408</v>
      </c>
      <c r="C998" s="2" t="s">
        <v>1393</v>
      </c>
      <c r="D998" s="6">
        <v>71469</v>
      </c>
      <c r="E998" s="2" t="s">
        <v>15</v>
      </c>
      <c r="F998" s="2" t="s">
        <v>38</v>
      </c>
      <c r="G998" s="7">
        <f>Table3[[#This Row],[Max(s.salary)]]*0.045</f>
        <v>3216.105</v>
      </c>
      <c r="H998" s="7">
        <f>Table3[[#This Row],[Max(s.salary)]]-Table3[[#This Row],[4.5%]]</f>
        <v>68252.895000000004</v>
      </c>
      <c r="I998" s="4"/>
    </row>
    <row r="999" spans="1:9" ht="15">
      <c r="A999" s="2">
        <v>85443</v>
      </c>
      <c r="B999" s="2" t="s">
        <v>1019</v>
      </c>
      <c r="C999" s="2" t="s">
        <v>878</v>
      </c>
      <c r="D999" s="6">
        <v>71465</v>
      </c>
      <c r="E999" s="2" t="s">
        <v>15</v>
      </c>
      <c r="F999" s="2" t="s">
        <v>38</v>
      </c>
      <c r="G999" s="7">
        <f>Table3[[#This Row],[Max(s.salary)]]*0.045</f>
        <v>3215.9249999999997</v>
      </c>
      <c r="H999" s="7">
        <f>Table3[[#This Row],[Max(s.salary)]]-Table3[[#This Row],[4.5%]]</f>
        <v>68249.074999999997</v>
      </c>
      <c r="I999" s="4"/>
    </row>
    <row r="1000" spans="1:9" ht="15">
      <c r="A1000" s="2">
        <v>88177</v>
      </c>
      <c r="B1000" s="2" t="s">
        <v>1485</v>
      </c>
      <c r="C1000" s="2" t="s">
        <v>1486</v>
      </c>
      <c r="D1000" s="6">
        <v>71460</v>
      </c>
      <c r="E1000" s="2" t="s">
        <v>15</v>
      </c>
      <c r="F1000" s="2" t="s">
        <v>38</v>
      </c>
      <c r="G1000" s="7">
        <f>Table3[[#This Row],[Max(s.salary)]]*0.045</f>
        <v>3215.7</v>
      </c>
      <c r="H1000" s="7">
        <f>Table3[[#This Row],[Max(s.salary)]]-Table3[[#This Row],[4.5%]]</f>
        <v>68244.3</v>
      </c>
      <c r="I1000" s="4"/>
    </row>
    <row r="1001" spans="1:9" ht="15">
      <c r="A1001" s="2">
        <v>15843</v>
      </c>
      <c r="B1001" s="2" t="s">
        <v>1487</v>
      </c>
      <c r="C1001" s="2" t="s">
        <v>263</v>
      </c>
      <c r="D1001" s="6">
        <v>71434</v>
      </c>
      <c r="E1001" s="2" t="s">
        <v>15</v>
      </c>
      <c r="F1001" s="2" t="s">
        <v>38</v>
      </c>
      <c r="G1001" s="7">
        <f>Table3[[#This Row],[Max(s.salary)]]*0.045</f>
        <v>3214.5299999999997</v>
      </c>
      <c r="H1001" s="7">
        <f>Table3[[#This Row],[Max(s.salary)]]-Table3[[#This Row],[4.5%]]</f>
        <v>68219.47</v>
      </c>
      <c r="I1001" s="4"/>
    </row>
    <row r="1002" spans="1:9" ht="15">
      <c r="A1002" s="2">
        <v>39202</v>
      </c>
      <c r="B1002" s="2" t="s">
        <v>897</v>
      </c>
      <c r="C1002" s="2" t="s">
        <v>1488</v>
      </c>
      <c r="D1002" s="6">
        <v>71434</v>
      </c>
      <c r="E1002" s="2" t="s">
        <v>15</v>
      </c>
      <c r="F1002" s="2" t="s">
        <v>38</v>
      </c>
      <c r="G1002" s="7">
        <f>Table3[[#This Row],[Max(s.salary)]]*0.045</f>
        <v>3214.5299999999997</v>
      </c>
      <c r="H1002" s="7">
        <f>Table3[[#This Row],[Max(s.salary)]]-Table3[[#This Row],[4.5%]]</f>
        <v>68219.47</v>
      </c>
      <c r="I1002" s="4"/>
    </row>
    <row r="1003" spans="1:9" ht="15">
      <c r="A1003" s="2">
        <v>92263</v>
      </c>
      <c r="B1003" s="2" t="s">
        <v>680</v>
      </c>
      <c r="C1003" s="2" t="s">
        <v>1306</v>
      </c>
      <c r="D1003" s="6">
        <v>71424</v>
      </c>
      <c r="E1003" s="2" t="s">
        <v>15</v>
      </c>
      <c r="F1003" s="2" t="s">
        <v>38</v>
      </c>
      <c r="G1003" s="7">
        <f>Table3[[#This Row],[Max(s.salary)]]*0.045</f>
        <v>3214.08</v>
      </c>
      <c r="H1003" s="7">
        <f>Table3[[#This Row],[Max(s.salary)]]-Table3[[#This Row],[4.5%]]</f>
        <v>68209.919999999998</v>
      </c>
      <c r="I1003" s="4"/>
    </row>
    <row r="1004" spans="1:9" ht="15">
      <c r="A1004" s="2">
        <v>111877</v>
      </c>
      <c r="B1004" s="2" t="s">
        <v>958</v>
      </c>
      <c r="C1004" s="2" t="s">
        <v>857</v>
      </c>
      <c r="D1004" s="6">
        <v>71406</v>
      </c>
      <c r="E1004" s="2" t="s">
        <v>15</v>
      </c>
      <c r="F1004" s="2" t="s">
        <v>38</v>
      </c>
      <c r="G1004" s="7">
        <f>Table3[[#This Row],[Max(s.salary)]]*0.045</f>
        <v>3213.27</v>
      </c>
      <c r="H1004" s="7">
        <f>Table3[[#This Row],[Max(s.salary)]]-Table3[[#This Row],[4.5%]]</f>
        <v>68192.73</v>
      </c>
      <c r="I1004" s="4"/>
    </row>
    <row r="1005" spans="1:9" ht="15">
      <c r="A1005" s="2">
        <v>58177</v>
      </c>
      <c r="B1005" s="2" t="s">
        <v>562</v>
      </c>
      <c r="C1005" s="2" t="s">
        <v>603</v>
      </c>
      <c r="D1005" s="6">
        <v>71405</v>
      </c>
      <c r="E1005" s="2" t="s">
        <v>15</v>
      </c>
      <c r="F1005" s="2" t="s">
        <v>38</v>
      </c>
      <c r="G1005" s="7">
        <f>Table3[[#This Row],[Max(s.salary)]]*0.045</f>
        <v>3213.2249999999999</v>
      </c>
      <c r="H1005" s="7">
        <f>Table3[[#This Row],[Max(s.salary)]]-Table3[[#This Row],[4.5%]]</f>
        <v>68191.774999999994</v>
      </c>
      <c r="I1005" s="4"/>
    </row>
    <row r="1006" spans="1:9" ht="15">
      <c r="A1006" s="2">
        <v>11305</v>
      </c>
      <c r="B1006" s="2" t="s">
        <v>1489</v>
      </c>
      <c r="C1006" s="2" t="s">
        <v>881</v>
      </c>
      <c r="D1006" s="6">
        <v>71394</v>
      </c>
      <c r="E1006" s="2" t="s">
        <v>15</v>
      </c>
      <c r="F1006" s="2" t="s">
        <v>38</v>
      </c>
      <c r="G1006" s="7">
        <f>Table3[[#This Row],[Max(s.salary)]]*0.045</f>
        <v>3212.73</v>
      </c>
      <c r="H1006" s="7">
        <f>Table3[[#This Row],[Max(s.salary)]]-Table3[[#This Row],[4.5%]]</f>
        <v>68181.27</v>
      </c>
      <c r="I1006" s="4"/>
    </row>
    <row r="1007" spans="1:9" ht="15">
      <c r="A1007" s="2">
        <v>38057</v>
      </c>
      <c r="B1007" s="2" t="s">
        <v>1490</v>
      </c>
      <c r="C1007" s="2" t="s">
        <v>1491</v>
      </c>
      <c r="D1007" s="6">
        <v>71391</v>
      </c>
      <c r="E1007" s="2" t="s">
        <v>15</v>
      </c>
      <c r="F1007" s="2" t="s">
        <v>38</v>
      </c>
      <c r="G1007" s="7">
        <f>Table3[[#This Row],[Max(s.salary)]]*0.045</f>
        <v>3212.5949999999998</v>
      </c>
      <c r="H1007" s="7">
        <f>Table3[[#This Row],[Max(s.salary)]]-Table3[[#This Row],[4.5%]]</f>
        <v>68178.404999999999</v>
      </c>
      <c r="I1007" s="4"/>
    </row>
    <row r="1008" spans="1:9" ht="15">
      <c r="A1008" s="2">
        <v>200925</v>
      </c>
      <c r="B1008" s="2" t="s">
        <v>1492</v>
      </c>
      <c r="C1008" s="2" t="s">
        <v>1377</v>
      </c>
      <c r="D1008" s="6">
        <v>71388</v>
      </c>
      <c r="E1008" s="2" t="s">
        <v>15</v>
      </c>
      <c r="F1008" s="2" t="s">
        <v>38</v>
      </c>
      <c r="G1008" s="7">
        <f>Table3[[#This Row],[Max(s.salary)]]*0.045</f>
        <v>3212.46</v>
      </c>
      <c r="H1008" s="7">
        <f>Table3[[#This Row],[Max(s.salary)]]-Table3[[#This Row],[4.5%]]</f>
        <v>68175.539999999994</v>
      </c>
      <c r="I1008" s="4"/>
    </row>
    <row r="1009" spans="1:9" ht="15">
      <c r="A1009" s="2">
        <v>15950</v>
      </c>
      <c r="B1009" s="2" t="s">
        <v>1493</v>
      </c>
      <c r="C1009" s="2" t="s">
        <v>1009</v>
      </c>
      <c r="D1009" s="6">
        <v>71373</v>
      </c>
      <c r="E1009" s="2" t="s">
        <v>15</v>
      </c>
      <c r="F1009" s="2" t="s">
        <v>38</v>
      </c>
      <c r="G1009" s="7">
        <f>Table3[[#This Row],[Max(s.salary)]]*0.045</f>
        <v>3211.7849999999999</v>
      </c>
      <c r="H1009" s="7">
        <f>Table3[[#This Row],[Max(s.salary)]]-Table3[[#This Row],[4.5%]]</f>
        <v>68161.214999999997</v>
      </c>
      <c r="I1009" s="4"/>
    </row>
    <row r="1010" spans="1:9" ht="15">
      <c r="A1010" s="2">
        <v>55829</v>
      </c>
      <c r="B1010" s="2" t="s">
        <v>548</v>
      </c>
      <c r="C1010" s="2" t="s">
        <v>1494</v>
      </c>
      <c r="D1010" s="6">
        <v>71360</v>
      </c>
      <c r="E1010" s="2" t="s">
        <v>15</v>
      </c>
      <c r="F1010" s="2" t="s">
        <v>38</v>
      </c>
      <c r="G1010" s="7">
        <f>Table3[[#This Row],[Max(s.salary)]]*0.045</f>
        <v>3211.2</v>
      </c>
      <c r="H1010" s="7">
        <f>Table3[[#This Row],[Max(s.salary)]]-Table3[[#This Row],[4.5%]]</f>
        <v>68148.800000000003</v>
      </c>
      <c r="I1010" s="4"/>
    </row>
    <row r="1011" spans="1:9" ht="15">
      <c r="A1011" s="2">
        <v>97804</v>
      </c>
      <c r="B1011" s="2" t="s">
        <v>1495</v>
      </c>
      <c r="C1011" s="2" t="s">
        <v>1496</v>
      </c>
      <c r="D1011" s="6">
        <v>71358</v>
      </c>
      <c r="E1011" s="2" t="s">
        <v>15</v>
      </c>
      <c r="F1011" s="2" t="s">
        <v>38</v>
      </c>
      <c r="G1011" s="7">
        <f>Table3[[#This Row],[Max(s.salary)]]*0.045</f>
        <v>3211.1099999999997</v>
      </c>
      <c r="H1011" s="7">
        <f>Table3[[#This Row],[Max(s.salary)]]-Table3[[#This Row],[4.5%]]</f>
        <v>68146.89</v>
      </c>
      <c r="I1011" s="4"/>
    </row>
    <row r="1012" spans="1:9" ht="15">
      <c r="A1012" s="2">
        <v>104748</v>
      </c>
      <c r="B1012" s="2" t="s">
        <v>1497</v>
      </c>
      <c r="C1012" s="2" t="s">
        <v>1498</v>
      </c>
      <c r="D1012" s="6">
        <v>71323</v>
      </c>
      <c r="E1012" s="2" t="s">
        <v>15</v>
      </c>
      <c r="F1012" s="2" t="s">
        <v>38</v>
      </c>
      <c r="G1012" s="7">
        <f>Table3[[#This Row],[Max(s.salary)]]*0.045</f>
        <v>3209.5349999999999</v>
      </c>
      <c r="H1012" s="7">
        <f>Table3[[#This Row],[Max(s.salary)]]-Table3[[#This Row],[4.5%]]</f>
        <v>68113.464999999997</v>
      </c>
      <c r="I1012" s="4"/>
    </row>
    <row r="1013" spans="1:9" ht="15">
      <c r="A1013" s="2">
        <v>90299</v>
      </c>
      <c r="B1013" s="2" t="s">
        <v>678</v>
      </c>
      <c r="C1013" s="2" t="s">
        <v>150</v>
      </c>
      <c r="D1013" s="6">
        <v>71316</v>
      </c>
      <c r="E1013" s="2" t="s">
        <v>15</v>
      </c>
      <c r="F1013" s="2" t="s">
        <v>38</v>
      </c>
      <c r="G1013" s="7">
        <f>Table3[[#This Row],[Max(s.salary)]]*0.045</f>
        <v>3209.22</v>
      </c>
      <c r="H1013" s="7">
        <f>Table3[[#This Row],[Max(s.salary)]]-Table3[[#This Row],[4.5%]]</f>
        <v>68106.78</v>
      </c>
      <c r="I1013" s="4"/>
    </row>
    <row r="1014" spans="1:9" ht="15">
      <c r="A1014" s="2">
        <v>21933</v>
      </c>
      <c r="B1014" s="2" t="s">
        <v>1499</v>
      </c>
      <c r="C1014" s="2" t="s">
        <v>838</v>
      </c>
      <c r="D1014" s="6">
        <v>71314</v>
      </c>
      <c r="E1014" s="2" t="s">
        <v>15</v>
      </c>
      <c r="F1014" s="2" t="s">
        <v>38</v>
      </c>
      <c r="G1014" s="7">
        <f>Table3[[#This Row],[Max(s.salary)]]*0.045</f>
        <v>3209.1299999999997</v>
      </c>
      <c r="H1014" s="7">
        <f>Table3[[#This Row],[Max(s.salary)]]-Table3[[#This Row],[4.5%]]</f>
        <v>68104.87</v>
      </c>
      <c r="I1014" s="4"/>
    </row>
    <row r="1015" spans="1:9" ht="15">
      <c r="A1015" s="2">
        <v>17041</v>
      </c>
      <c r="B1015" s="2" t="s">
        <v>131</v>
      </c>
      <c r="C1015" s="2" t="s">
        <v>1500</v>
      </c>
      <c r="D1015" s="6">
        <v>71309</v>
      </c>
      <c r="E1015" s="2" t="s">
        <v>15</v>
      </c>
      <c r="F1015" s="2" t="s">
        <v>38</v>
      </c>
      <c r="G1015" s="7">
        <f>Table3[[#This Row],[Max(s.salary)]]*0.045</f>
        <v>3208.9049999999997</v>
      </c>
      <c r="H1015" s="7">
        <f>Table3[[#This Row],[Max(s.salary)]]-Table3[[#This Row],[4.5%]]</f>
        <v>68100.095000000001</v>
      </c>
      <c r="I1015" s="4"/>
    </row>
    <row r="1016" spans="1:9" ht="15">
      <c r="A1016" s="2">
        <v>49344</v>
      </c>
      <c r="B1016" s="2" t="s">
        <v>1501</v>
      </c>
      <c r="C1016" s="2" t="s">
        <v>1088</v>
      </c>
      <c r="D1016" s="6">
        <v>71298</v>
      </c>
      <c r="E1016" s="2" t="s">
        <v>15</v>
      </c>
      <c r="F1016" s="2" t="s">
        <v>38</v>
      </c>
      <c r="G1016" s="7">
        <f>Table3[[#This Row],[Max(s.salary)]]*0.045</f>
        <v>3208.41</v>
      </c>
      <c r="H1016" s="7">
        <f>Table3[[#This Row],[Max(s.salary)]]-Table3[[#This Row],[4.5%]]</f>
        <v>68089.59</v>
      </c>
      <c r="I1016" s="4"/>
    </row>
    <row r="1017" spans="1:9" ht="15">
      <c r="A1017" s="2">
        <v>59998</v>
      </c>
      <c r="B1017" s="2" t="s">
        <v>1502</v>
      </c>
      <c r="C1017" s="2" t="s">
        <v>1503</v>
      </c>
      <c r="D1017" s="6">
        <v>71284</v>
      </c>
      <c r="E1017" s="2" t="s">
        <v>15</v>
      </c>
      <c r="F1017" s="2" t="s">
        <v>38</v>
      </c>
      <c r="G1017" s="7">
        <f>Table3[[#This Row],[Max(s.salary)]]*0.045</f>
        <v>3207.7799999999997</v>
      </c>
      <c r="H1017" s="7">
        <f>Table3[[#This Row],[Max(s.salary)]]-Table3[[#This Row],[4.5%]]</f>
        <v>68076.22</v>
      </c>
      <c r="I1017" s="4"/>
    </row>
    <row r="1018" spans="1:9" ht="15">
      <c r="A1018" s="2">
        <v>201432</v>
      </c>
      <c r="B1018" s="2" t="s">
        <v>1504</v>
      </c>
      <c r="C1018" s="2" t="s">
        <v>1412</v>
      </c>
      <c r="D1018" s="6">
        <v>71266</v>
      </c>
      <c r="E1018" s="2" t="s">
        <v>15</v>
      </c>
      <c r="F1018" s="2" t="s">
        <v>38</v>
      </c>
      <c r="G1018" s="7">
        <f>Table3[[#This Row],[Max(s.salary)]]*0.045</f>
        <v>3206.97</v>
      </c>
      <c r="H1018" s="7">
        <f>Table3[[#This Row],[Max(s.salary)]]-Table3[[#This Row],[4.5%]]</f>
        <v>68059.03</v>
      </c>
      <c r="I1018" s="4"/>
    </row>
    <row r="1019" spans="1:9" ht="15">
      <c r="A1019" s="2">
        <v>30557</v>
      </c>
      <c r="B1019" s="2" t="s">
        <v>1044</v>
      </c>
      <c r="C1019" s="2" t="s">
        <v>955</v>
      </c>
      <c r="D1019" s="6">
        <v>71259</v>
      </c>
      <c r="E1019" s="2" t="s">
        <v>15</v>
      </c>
      <c r="F1019" s="2" t="s">
        <v>38</v>
      </c>
      <c r="G1019" s="7">
        <f>Table3[[#This Row],[Max(s.salary)]]*0.045</f>
        <v>3206.6549999999997</v>
      </c>
      <c r="H1019" s="7">
        <f>Table3[[#This Row],[Max(s.salary)]]-Table3[[#This Row],[4.5%]]</f>
        <v>68052.345000000001</v>
      </c>
      <c r="I1019" s="4"/>
    </row>
    <row r="1020" spans="1:9" ht="15">
      <c r="A1020" s="2">
        <v>90948</v>
      </c>
      <c r="B1020" s="2" t="s">
        <v>1505</v>
      </c>
      <c r="C1020" s="2" t="s">
        <v>1054</v>
      </c>
      <c r="D1020" s="6">
        <v>71258</v>
      </c>
      <c r="E1020" s="2" t="s">
        <v>15</v>
      </c>
      <c r="F1020" s="2" t="s">
        <v>38</v>
      </c>
      <c r="G1020" s="7">
        <f>Table3[[#This Row],[Max(s.salary)]]*0.045</f>
        <v>3206.6099999999997</v>
      </c>
      <c r="H1020" s="7">
        <f>Table3[[#This Row],[Max(s.salary)]]-Table3[[#This Row],[4.5%]]</f>
        <v>68051.39</v>
      </c>
      <c r="I1020" s="4"/>
    </row>
    <row r="1021" spans="1:9" ht="15">
      <c r="A1021" s="2">
        <v>33143</v>
      </c>
      <c r="B1021" s="2" t="s">
        <v>1506</v>
      </c>
      <c r="C1021" s="2" t="s">
        <v>1507</v>
      </c>
      <c r="D1021" s="6">
        <v>71252</v>
      </c>
      <c r="E1021" s="2" t="s">
        <v>15</v>
      </c>
      <c r="F1021" s="2" t="s">
        <v>38</v>
      </c>
      <c r="G1021" s="7">
        <f>Table3[[#This Row],[Max(s.salary)]]*0.045</f>
        <v>3206.3399999999997</v>
      </c>
      <c r="H1021" s="7">
        <f>Table3[[#This Row],[Max(s.salary)]]-Table3[[#This Row],[4.5%]]</f>
        <v>68045.66</v>
      </c>
      <c r="I1021" s="4"/>
    </row>
    <row r="1022" spans="1:9" ht="15">
      <c r="A1022" s="2">
        <v>78134</v>
      </c>
      <c r="B1022" s="2" t="s">
        <v>1340</v>
      </c>
      <c r="C1022" s="2" t="s">
        <v>282</v>
      </c>
      <c r="D1022" s="6">
        <v>71240</v>
      </c>
      <c r="E1022" s="2" t="s">
        <v>15</v>
      </c>
      <c r="F1022" s="2" t="s">
        <v>38</v>
      </c>
      <c r="G1022" s="7">
        <f>Table3[[#This Row],[Max(s.salary)]]*0.045</f>
        <v>3205.7999999999997</v>
      </c>
      <c r="H1022" s="7">
        <f>Table3[[#This Row],[Max(s.salary)]]-Table3[[#This Row],[4.5%]]</f>
        <v>68034.2</v>
      </c>
      <c r="I1022" s="4"/>
    </row>
    <row r="1023" spans="1:9" ht="15">
      <c r="A1023" s="2">
        <v>54534</v>
      </c>
      <c r="B1023" s="2" t="s">
        <v>1508</v>
      </c>
      <c r="C1023" s="2" t="s">
        <v>267</v>
      </c>
      <c r="D1023" s="6">
        <v>71233</v>
      </c>
      <c r="E1023" s="2" t="s">
        <v>15</v>
      </c>
      <c r="F1023" s="2" t="s">
        <v>38</v>
      </c>
      <c r="G1023" s="7">
        <f>Table3[[#This Row],[Max(s.salary)]]*0.045</f>
        <v>3205.4849999999997</v>
      </c>
      <c r="H1023" s="7">
        <f>Table3[[#This Row],[Max(s.salary)]]-Table3[[#This Row],[4.5%]]</f>
        <v>68027.514999999999</v>
      </c>
      <c r="I1023" s="4"/>
    </row>
    <row r="1024" spans="1:9" ht="15">
      <c r="A1024" s="2">
        <v>75444</v>
      </c>
      <c r="B1024" s="2" t="s">
        <v>1509</v>
      </c>
      <c r="C1024" s="2" t="s">
        <v>1510</v>
      </c>
      <c r="D1024" s="6">
        <v>71207</v>
      </c>
      <c r="E1024" s="2" t="s">
        <v>15</v>
      </c>
      <c r="F1024" s="2" t="s">
        <v>38</v>
      </c>
      <c r="G1024" s="7">
        <f>Table3[[#This Row],[Max(s.salary)]]*0.045</f>
        <v>3204.3150000000001</v>
      </c>
      <c r="H1024" s="7">
        <f>Table3[[#This Row],[Max(s.salary)]]-Table3[[#This Row],[4.5%]]</f>
        <v>68002.684999999998</v>
      </c>
      <c r="I1024" s="4"/>
    </row>
    <row r="1025" spans="1:9" ht="15">
      <c r="A1025" s="2">
        <v>91978</v>
      </c>
      <c r="B1025" s="2" t="s">
        <v>157</v>
      </c>
      <c r="C1025" s="2" t="s">
        <v>800</v>
      </c>
      <c r="D1025" s="6">
        <v>71201</v>
      </c>
      <c r="E1025" s="2" t="s">
        <v>15</v>
      </c>
      <c r="F1025" s="2" t="s">
        <v>38</v>
      </c>
      <c r="G1025" s="7">
        <f>Table3[[#This Row],[Max(s.salary)]]*0.045</f>
        <v>3204.0450000000001</v>
      </c>
      <c r="H1025" s="7">
        <f>Table3[[#This Row],[Max(s.salary)]]-Table3[[#This Row],[4.5%]]</f>
        <v>67996.955000000002</v>
      </c>
      <c r="I1025" s="4"/>
    </row>
    <row r="1026" spans="1:9" ht="15">
      <c r="A1026" s="2">
        <v>15758</v>
      </c>
      <c r="B1026" s="2" t="s">
        <v>1362</v>
      </c>
      <c r="C1026" s="2" t="s">
        <v>1386</v>
      </c>
      <c r="D1026" s="6">
        <v>71200</v>
      </c>
      <c r="E1026" s="2" t="s">
        <v>15</v>
      </c>
      <c r="F1026" s="2" t="s">
        <v>38</v>
      </c>
      <c r="G1026" s="7">
        <f>Table3[[#This Row],[Max(s.salary)]]*0.045</f>
        <v>3204</v>
      </c>
      <c r="H1026" s="7">
        <f>Table3[[#This Row],[Max(s.salary)]]-Table3[[#This Row],[4.5%]]</f>
        <v>67996</v>
      </c>
      <c r="I1026" s="4"/>
    </row>
    <row r="1027" spans="1:9" ht="15">
      <c r="A1027" s="2">
        <v>75626</v>
      </c>
      <c r="B1027" s="2" t="s">
        <v>238</v>
      </c>
      <c r="C1027" s="2" t="s">
        <v>1300</v>
      </c>
      <c r="D1027" s="6">
        <v>71198</v>
      </c>
      <c r="E1027" s="2" t="s">
        <v>15</v>
      </c>
      <c r="F1027" s="2" t="s">
        <v>38</v>
      </c>
      <c r="G1027" s="7">
        <f>Table3[[#This Row],[Max(s.salary)]]*0.045</f>
        <v>3203.91</v>
      </c>
      <c r="H1027" s="7">
        <f>Table3[[#This Row],[Max(s.salary)]]-Table3[[#This Row],[4.5%]]</f>
        <v>67994.09</v>
      </c>
      <c r="I1027" s="4"/>
    </row>
    <row r="1028" spans="1:9" ht="15">
      <c r="A1028" s="2">
        <v>13827</v>
      </c>
      <c r="B1028" s="2" t="s">
        <v>1511</v>
      </c>
      <c r="C1028" s="2" t="s">
        <v>1512</v>
      </c>
      <c r="D1028" s="6">
        <v>71197</v>
      </c>
      <c r="E1028" s="2" t="s">
        <v>15</v>
      </c>
      <c r="F1028" s="2" t="s">
        <v>38</v>
      </c>
      <c r="G1028" s="7">
        <f>Table3[[#This Row],[Max(s.salary)]]*0.045</f>
        <v>3203.8649999999998</v>
      </c>
      <c r="H1028" s="7">
        <f>Table3[[#This Row],[Max(s.salary)]]-Table3[[#This Row],[4.5%]]</f>
        <v>67993.134999999995</v>
      </c>
      <c r="I1028" s="4"/>
    </row>
    <row r="1029" spans="1:9" ht="15">
      <c r="A1029" s="2">
        <v>23735</v>
      </c>
      <c r="B1029" s="2" t="s">
        <v>953</v>
      </c>
      <c r="C1029" s="2" t="s">
        <v>1513</v>
      </c>
      <c r="D1029" s="6">
        <v>71189</v>
      </c>
      <c r="E1029" s="2" t="s">
        <v>15</v>
      </c>
      <c r="F1029" s="2" t="s">
        <v>38</v>
      </c>
      <c r="G1029" s="7">
        <f>Table3[[#This Row],[Max(s.salary)]]*0.045</f>
        <v>3203.5049999999997</v>
      </c>
      <c r="H1029" s="7">
        <f>Table3[[#This Row],[Max(s.salary)]]-Table3[[#This Row],[4.5%]]</f>
        <v>67985.494999999995</v>
      </c>
      <c r="I1029" s="4"/>
    </row>
    <row r="1030" spans="1:9" ht="15">
      <c r="A1030" s="2">
        <v>54029</v>
      </c>
      <c r="B1030" s="2" t="s">
        <v>1514</v>
      </c>
      <c r="C1030" s="2" t="s">
        <v>1515</v>
      </c>
      <c r="D1030" s="6">
        <v>71166</v>
      </c>
      <c r="E1030" s="2" t="s">
        <v>15</v>
      </c>
      <c r="F1030" s="2" t="s">
        <v>38</v>
      </c>
      <c r="G1030" s="7">
        <f>Table3[[#This Row],[Max(s.salary)]]*0.045</f>
        <v>3202.47</v>
      </c>
      <c r="H1030" s="7">
        <f>Table3[[#This Row],[Max(s.salary)]]-Table3[[#This Row],[4.5%]]</f>
        <v>67963.53</v>
      </c>
      <c r="I1030" s="4"/>
    </row>
    <row r="1031" spans="1:9" ht="15">
      <c r="A1031" s="2">
        <v>59567</v>
      </c>
      <c r="B1031" s="2" t="s">
        <v>208</v>
      </c>
      <c r="C1031" s="2" t="s">
        <v>1516</v>
      </c>
      <c r="D1031" s="6">
        <v>71151</v>
      </c>
      <c r="E1031" s="2" t="s">
        <v>15</v>
      </c>
      <c r="F1031" s="2" t="s">
        <v>38</v>
      </c>
      <c r="G1031" s="7">
        <f>Table3[[#This Row],[Max(s.salary)]]*0.045</f>
        <v>3201.7950000000001</v>
      </c>
      <c r="H1031" s="7">
        <f>Table3[[#This Row],[Max(s.salary)]]-Table3[[#This Row],[4.5%]]</f>
        <v>67949.205000000002</v>
      </c>
      <c r="I1031" s="4"/>
    </row>
    <row r="1032" spans="1:9" ht="15">
      <c r="A1032" s="2">
        <v>95468</v>
      </c>
      <c r="B1032" s="2" t="s">
        <v>1517</v>
      </c>
      <c r="C1032" s="2" t="s">
        <v>487</v>
      </c>
      <c r="D1032" s="6">
        <v>71119</v>
      </c>
      <c r="E1032" s="2" t="s">
        <v>15</v>
      </c>
      <c r="F1032" s="2" t="s">
        <v>38</v>
      </c>
      <c r="G1032" s="7">
        <f>Table3[[#This Row],[Max(s.salary)]]*0.045</f>
        <v>3200.355</v>
      </c>
      <c r="H1032" s="7">
        <f>Table3[[#This Row],[Max(s.salary)]]-Table3[[#This Row],[4.5%]]</f>
        <v>67918.645000000004</v>
      </c>
      <c r="I1032" s="4"/>
    </row>
    <row r="1033" spans="1:9" ht="15">
      <c r="A1033" s="2">
        <v>32667</v>
      </c>
      <c r="B1033" s="2" t="s">
        <v>1518</v>
      </c>
      <c r="C1033" s="2" t="s">
        <v>1519</v>
      </c>
      <c r="D1033" s="6">
        <v>71111</v>
      </c>
      <c r="E1033" s="2" t="s">
        <v>15</v>
      </c>
      <c r="F1033" s="2" t="s">
        <v>38</v>
      </c>
      <c r="G1033" s="7">
        <f>Table3[[#This Row],[Max(s.salary)]]*0.045</f>
        <v>3199.9949999999999</v>
      </c>
      <c r="H1033" s="7">
        <f>Table3[[#This Row],[Max(s.salary)]]-Table3[[#This Row],[4.5%]]</f>
        <v>67911.005000000005</v>
      </c>
      <c r="I1033" s="4"/>
    </row>
    <row r="1034" spans="1:9" ht="15">
      <c r="A1034" s="2">
        <v>47828</v>
      </c>
      <c r="B1034" s="2" t="s">
        <v>516</v>
      </c>
      <c r="C1034" s="2" t="s">
        <v>955</v>
      </c>
      <c r="D1034" s="6">
        <v>71097</v>
      </c>
      <c r="E1034" s="2" t="s">
        <v>15</v>
      </c>
      <c r="F1034" s="2" t="s">
        <v>38</v>
      </c>
      <c r="G1034" s="7">
        <f>Table3[[#This Row],[Max(s.salary)]]*0.045</f>
        <v>3199.3649999999998</v>
      </c>
      <c r="H1034" s="7">
        <f>Table3[[#This Row],[Max(s.salary)]]-Table3[[#This Row],[4.5%]]</f>
        <v>67897.634999999995</v>
      </c>
      <c r="I1034" s="4"/>
    </row>
    <row r="1035" spans="1:9" ht="15">
      <c r="A1035" s="2">
        <v>27225</v>
      </c>
      <c r="B1035" s="2" t="s">
        <v>564</v>
      </c>
      <c r="C1035" s="2" t="s">
        <v>634</v>
      </c>
      <c r="D1035" s="6">
        <v>71093</v>
      </c>
      <c r="E1035" s="2" t="s">
        <v>15</v>
      </c>
      <c r="F1035" s="2" t="s">
        <v>38</v>
      </c>
      <c r="G1035" s="7">
        <f>Table3[[#This Row],[Max(s.salary)]]*0.045</f>
        <v>3199.1849999999999</v>
      </c>
      <c r="H1035" s="7">
        <f>Table3[[#This Row],[Max(s.salary)]]-Table3[[#This Row],[4.5%]]</f>
        <v>67893.815000000002</v>
      </c>
      <c r="I1035" s="4"/>
    </row>
    <row r="1036" spans="1:9" ht="15">
      <c r="A1036" s="2">
        <v>74502</v>
      </c>
      <c r="B1036" s="2" t="s">
        <v>1520</v>
      </c>
      <c r="C1036" s="2" t="s">
        <v>1219</v>
      </c>
      <c r="D1036" s="6">
        <v>71091</v>
      </c>
      <c r="E1036" s="2" t="s">
        <v>15</v>
      </c>
      <c r="F1036" s="2" t="s">
        <v>38</v>
      </c>
      <c r="G1036" s="7">
        <f>Table3[[#This Row],[Max(s.salary)]]*0.045</f>
        <v>3199.0949999999998</v>
      </c>
      <c r="H1036" s="7">
        <f>Table3[[#This Row],[Max(s.salary)]]-Table3[[#This Row],[4.5%]]</f>
        <v>67891.904999999999</v>
      </c>
      <c r="I1036" s="4"/>
    </row>
    <row r="1037" spans="1:9" ht="15">
      <c r="A1037" s="2">
        <v>91163</v>
      </c>
      <c r="B1037" s="2" t="s">
        <v>1521</v>
      </c>
      <c r="C1037" s="2" t="s">
        <v>1522</v>
      </c>
      <c r="D1037" s="6">
        <v>71085</v>
      </c>
      <c r="E1037" s="2" t="s">
        <v>15</v>
      </c>
      <c r="F1037" s="2" t="s">
        <v>38</v>
      </c>
      <c r="G1037" s="7">
        <f>Table3[[#This Row],[Max(s.salary)]]*0.045</f>
        <v>3198.8249999999998</v>
      </c>
      <c r="H1037" s="7">
        <f>Table3[[#This Row],[Max(s.salary)]]-Table3[[#This Row],[4.5%]]</f>
        <v>67886.175000000003</v>
      </c>
      <c r="I1037" s="4"/>
    </row>
    <row r="1038" spans="1:9" ht="15">
      <c r="A1038" s="2">
        <v>70091</v>
      </c>
      <c r="B1038" s="2" t="s">
        <v>906</v>
      </c>
      <c r="C1038" s="2" t="s">
        <v>1523</v>
      </c>
      <c r="D1038" s="6">
        <v>71072</v>
      </c>
      <c r="E1038" s="2" t="s">
        <v>15</v>
      </c>
      <c r="F1038" s="2" t="s">
        <v>38</v>
      </c>
      <c r="G1038" s="7">
        <f>Table3[[#This Row],[Max(s.salary)]]*0.045</f>
        <v>3198.24</v>
      </c>
      <c r="H1038" s="7">
        <f>Table3[[#This Row],[Max(s.salary)]]-Table3[[#This Row],[4.5%]]</f>
        <v>67873.759999999995</v>
      </c>
      <c r="I1038" s="4"/>
    </row>
    <row r="1039" spans="1:9" ht="15">
      <c r="A1039" s="2">
        <v>70935</v>
      </c>
      <c r="B1039" s="2" t="s">
        <v>1524</v>
      </c>
      <c r="C1039" s="2" t="s">
        <v>1525</v>
      </c>
      <c r="D1039" s="6">
        <v>71059</v>
      </c>
      <c r="E1039" s="2" t="s">
        <v>15</v>
      </c>
      <c r="F1039" s="2" t="s">
        <v>38</v>
      </c>
      <c r="G1039" s="7">
        <f>Table3[[#This Row],[Max(s.salary)]]*0.045</f>
        <v>3197.6549999999997</v>
      </c>
      <c r="H1039" s="7">
        <f>Table3[[#This Row],[Max(s.salary)]]-Table3[[#This Row],[4.5%]]</f>
        <v>67861.345000000001</v>
      </c>
      <c r="I1039" s="4"/>
    </row>
    <row r="1040" spans="1:9" ht="15">
      <c r="A1040" s="2">
        <v>30246</v>
      </c>
      <c r="B1040" s="2" t="s">
        <v>190</v>
      </c>
      <c r="C1040" s="2" t="s">
        <v>1526</v>
      </c>
      <c r="D1040" s="6">
        <v>71053</v>
      </c>
      <c r="E1040" s="2" t="s">
        <v>15</v>
      </c>
      <c r="F1040" s="2" t="s">
        <v>38</v>
      </c>
      <c r="G1040" s="7">
        <f>Table3[[#This Row],[Max(s.salary)]]*0.045</f>
        <v>3197.3849999999998</v>
      </c>
      <c r="H1040" s="7">
        <f>Table3[[#This Row],[Max(s.salary)]]-Table3[[#This Row],[4.5%]]</f>
        <v>67855.615000000005</v>
      </c>
      <c r="I1040" s="4"/>
    </row>
    <row r="1041" spans="1:9" ht="15">
      <c r="A1041" s="2">
        <v>71836</v>
      </c>
      <c r="B1041" s="2" t="s">
        <v>846</v>
      </c>
      <c r="C1041" s="2" t="s">
        <v>1527</v>
      </c>
      <c r="D1041" s="6">
        <v>71044</v>
      </c>
      <c r="E1041" s="2" t="s">
        <v>15</v>
      </c>
      <c r="F1041" s="2" t="s">
        <v>38</v>
      </c>
      <c r="G1041" s="7">
        <f>Table3[[#This Row],[Max(s.salary)]]*0.045</f>
        <v>3196.98</v>
      </c>
      <c r="H1041" s="7">
        <f>Table3[[#This Row],[Max(s.salary)]]-Table3[[#This Row],[4.5%]]</f>
        <v>67847.02</v>
      </c>
      <c r="I1041" s="4"/>
    </row>
    <row r="1042" spans="1:9" ht="15">
      <c r="A1042" s="2">
        <v>83729</v>
      </c>
      <c r="B1042" s="2" t="s">
        <v>1252</v>
      </c>
      <c r="C1042" s="2" t="s">
        <v>1528</v>
      </c>
      <c r="D1042" s="6">
        <v>71044</v>
      </c>
      <c r="E1042" s="2" t="s">
        <v>15</v>
      </c>
      <c r="F1042" s="2" t="s">
        <v>38</v>
      </c>
      <c r="G1042" s="7">
        <f>Table3[[#This Row],[Max(s.salary)]]*0.045</f>
        <v>3196.98</v>
      </c>
      <c r="H1042" s="7">
        <f>Table3[[#This Row],[Max(s.salary)]]-Table3[[#This Row],[4.5%]]</f>
        <v>67847.02</v>
      </c>
      <c r="I1042" s="4"/>
    </row>
    <row r="1043" spans="1:9" ht="15">
      <c r="A1043" s="2">
        <v>98572</v>
      </c>
      <c r="B1043" s="2" t="s">
        <v>1529</v>
      </c>
      <c r="C1043" s="2" t="s">
        <v>1530</v>
      </c>
      <c r="D1043" s="6">
        <v>71017</v>
      </c>
      <c r="E1043" s="2" t="s">
        <v>15</v>
      </c>
      <c r="F1043" s="2" t="s">
        <v>38</v>
      </c>
      <c r="G1043" s="7">
        <f>Table3[[#This Row],[Max(s.salary)]]*0.045</f>
        <v>3195.7649999999999</v>
      </c>
      <c r="H1043" s="7">
        <f>Table3[[#This Row],[Max(s.salary)]]-Table3[[#This Row],[4.5%]]</f>
        <v>67821.235000000001</v>
      </c>
      <c r="I1043" s="4"/>
    </row>
    <row r="1044" spans="1:9" ht="15">
      <c r="A1044" s="2">
        <v>102214</v>
      </c>
      <c r="B1044" s="2" t="s">
        <v>1531</v>
      </c>
      <c r="C1044" s="2" t="s">
        <v>69</v>
      </c>
      <c r="D1044" s="6">
        <v>71013</v>
      </c>
      <c r="E1044" s="2" t="s">
        <v>15</v>
      </c>
      <c r="F1044" s="2" t="s">
        <v>38</v>
      </c>
      <c r="G1044" s="7">
        <f>Table3[[#This Row],[Max(s.salary)]]*0.045</f>
        <v>3195.585</v>
      </c>
      <c r="H1044" s="7">
        <f>Table3[[#This Row],[Max(s.salary)]]-Table3[[#This Row],[4.5%]]</f>
        <v>67817.414999999994</v>
      </c>
      <c r="I1044" s="4"/>
    </row>
    <row r="1045" spans="1:9" ht="15">
      <c r="A1045" s="2">
        <v>11407</v>
      </c>
      <c r="B1045" s="2" t="s">
        <v>629</v>
      </c>
      <c r="C1045" s="2" t="s">
        <v>847</v>
      </c>
      <c r="D1045" s="6">
        <v>71011</v>
      </c>
      <c r="E1045" s="2" t="s">
        <v>15</v>
      </c>
      <c r="F1045" s="2" t="s">
        <v>38</v>
      </c>
      <c r="G1045" s="7">
        <f>Table3[[#This Row],[Max(s.salary)]]*0.045</f>
        <v>3195.4949999999999</v>
      </c>
      <c r="H1045" s="7">
        <f>Table3[[#This Row],[Max(s.salary)]]-Table3[[#This Row],[4.5%]]</f>
        <v>67815.505000000005</v>
      </c>
      <c r="I1045" s="4"/>
    </row>
    <row r="1046" spans="1:9" ht="15">
      <c r="A1046" s="2">
        <v>14391</v>
      </c>
      <c r="B1046" s="2" t="s">
        <v>1532</v>
      </c>
      <c r="C1046" s="2" t="s">
        <v>756</v>
      </c>
      <c r="D1046" s="6">
        <v>71011</v>
      </c>
      <c r="E1046" s="2" t="s">
        <v>15</v>
      </c>
      <c r="F1046" s="2" t="s">
        <v>38</v>
      </c>
      <c r="G1046" s="7">
        <f>Table3[[#This Row],[Max(s.salary)]]*0.045</f>
        <v>3195.4949999999999</v>
      </c>
      <c r="H1046" s="7">
        <f>Table3[[#This Row],[Max(s.salary)]]-Table3[[#This Row],[4.5%]]</f>
        <v>67815.505000000005</v>
      </c>
      <c r="I1046" s="4"/>
    </row>
    <row r="1047" spans="1:9" ht="15">
      <c r="A1047" s="2">
        <v>51672</v>
      </c>
      <c r="B1047" s="2" t="s">
        <v>1533</v>
      </c>
      <c r="C1047" s="2" t="s">
        <v>1426</v>
      </c>
      <c r="D1047" s="6">
        <v>71000</v>
      </c>
      <c r="E1047" s="2" t="s">
        <v>15</v>
      </c>
      <c r="F1047" s="2" t="s">
        <v>38</v>
      </c>
      <c r="G1047" s="7">
        <f>Table3[[#This Row],[Max(s.salary)]]*0.045</f>
        <v>3195</v>
      </c>
      <c r="H1047" s="7">
        <f>Table3[[#This Row],[Max(s.salary)]]-Table3[[#This Row],[4.5%]]</f>
        <v>67805</v>
      </c>
      <c r="I1047" s="4"/>
    </row>
    <row r="1048" spans="1:9" ht="15">
      <c r="A1048" s="2">
        <v>61176</v>
      </c>
      <c r="B1048" s="2" t="s">
        <v>1534</v>
      </c>
      <c r="C1048" s="2" t="s">
        <v>905</v>
      </c>
      <c r="D1048" s="6">
        <v>70999</v>
      </c>
      <c r="E1048" s="2" t="s">
        <v>15</v>
      </c>
      <c r="F1048" s="2" t="s">
        <v>38</v>
      </c>
      <c r="G1048" s="7">
        <f>Table3[[#This Row],[Max(s.salary)]]*0.045</f>
        <v>3194.9549999999999</v>
      </c>
      <c r="H1048" s="7">
        <f>Table3[[#This Row],[Max(s.salary)]]-Table3[[#This Row],[4.5%]]</f>
        <v>67804.044999999998</v>
      </c>
      <c r="I1048" s="4"/>
    </row>
    <row r="1049" spans="1:9" ht="15">
      <c r="A1049" s="2">
        <v>77367</v>
      </c>
      <c r="B1049" s="2" t="s">
        <v>1535</v>
      </c>
      <c r="C1049" s="2" t="s">
        <v>1536</v>
      </c>
      <c r="D1049" s="6">
        <v>70999</v>
      </c>
      <c r="E1049" s="2" t="s">
        <v>15</v>
      </c>
      <c r="F1049" s="2" t="s">
        <v>38</v>
      </c>
      <c r="G1049" s="7">
        <f>Table3[[#This Row],[Max(s.salary)]]*0.045</f>
        <v>3194.9549999999999</v>
      </c>
      <c r="H1049" s="7">
        <f>Table3[[#This Row],[Max(s.salary)]]-Table3[[#This Row],[4.5%]]</f>
        <v>67804.044999999998</v>
      </c>
      <c r="I1049" s="4"/>
    </row>
    <row r="1050" spans="1:9" ht="15">
      <c r="A1050" s="2">
        <v>74134</v>
      </c>
      <c r="B1050" s="2" t="s">
        <v>1537</v>
      </c>
      <c r="C1050" s="2" t="s">
        <v>89</v>
      </c>
      <c r="D1050" s="6">
        <v>70990</v>
      </c>
      <c r="E1050" s="2" t="s">
        <v>15</v>
      </c>
      <c r="F1050" s="2" t="s">
        <v>38</v>
      </c>
      <c r="G1050" s="7">
        <f>Table3[[#This Row],[Max(s.salary)]]*0.045</f>
        <v>3194.5499999999997</v>
      </c>
      <c r="H1050" s="7">
        <f>Table3[[#This Row],[Max(s.salary)]]-Table3[[#This Row],[4.5%]]</f>
        <v>67795.45</v>
      </c>
      <c r="I1050" s="4"/>
    </row>
    <row r="1051" spans="1:9" ht="15">
      <c r="A1051" s="2">
        <v>18373</v>
      </c>
      <c r="B1051" s="2" t="s">
        <v>1363</v>
      </c>
      <c r="C1051" s="2" t="s">
        <v>503</v>
      </c>
      <c r="D1051" s="6">
        <v>70987</v>
      </c>
      <c r="E1051" s="2" t="s">
        <v>15</v>
      </c>
      <c r="F1051" s="2" t="s">
        <v>38</v>
      </c>
      <c r="G1051" s="7">
        <f>Table3[[#This Row],[Max(s.salary)]]*0.045</f>
        <v>3194.415</v>
      </c>
      <c r="H1051" s="7">
        <f>Table3[[#This Row],[Max(s.salary)]]-Table3[[#This Row],[4.5%]]</f>
        <v>67792.585000000006</v>
      </c>
      <c r="I1051" s="4"/>
    </row>
    <row r="1052" spans="1:9" ht="15">
      <c r="A1052" s="2">
        <v>30638</v>
      </c>
      <c r="B1052" s="2" t="s">
        <v>171</v>
      </c>
      <c r="C1052" s="2" t="s">
        <v>1538</v>
      </c>
      <c r="D1052" s="6">
        <v>70985</v>
      </c>
      <c r="E1052" s="2" t="s">
        <v>15</v>
      </c>
      <c r="F1052" s="2" t="s">
        <v>38</v>
      </c>
      <c r="G1052" s="7">
        <f>Table3[[#This Row],[Max(s.salary)]]*0.045</f>
        <v>3194.3249999999998</v>
      </c>
      <c r="H1052" s="7">
        <f>Table3[[#This Row],[Max(s.salary)]]-Table3[[#This Row],[4.5%]]</f>
        <v>67790.675000000003</v>
      </c>
      <c r="I1052" s="4"/>
    </row>
    <row r="1053" spans="1:9" ht="15">
      <c r="A1053" s="2">
        <v>40024</v>
      </c>
      <c r="B1053" s="2" t="s">
        <v>1539</v>
      </c>
      <c r="C1053" s="2" t="s">
        <v>778</v>
      </c>
      <c r="D1053" s="6">
        <v>70959</v>
      </c>
      <c r="E1053" s="2" t="s">
        <v>15</v>
      </c>
      <c r="F1053" s="2" t="s">
        <v>38</v>
      </c>
      <c r="G1053" s="7">
        <f>Table3[[#This Row],[Max(s.salary)]]*0.045</f>
        <v>3193.1549999999997</v>
      </c>
      <c r="H1053" s="7">
        <f>Table3[[#This Row],[Max(s.salary)]]-Table3[[#This Row],[4.5%]]</f>
        <v>67765.845000000001</v>
      </c>
      <c r="I1053" s="4"/>
    </row>
    <row r="1054" spans="1:9" ht="15">
      <c r="A1054" s="2">
        <v>68249</v>
      </c>
      <c r="B1054" s="2" t="s">
        <v>1136</v>
      </c>
      <c r="C1054" s="2" t="s">
        <v>1219</v>
      </c>
      <c r="D1054" s="6">
        <v>70950</v>
      </c>
      <c r="E1054" s="2" t="s">
        <v>15</v>
      </c>
      <c r="F1054" s="2" t="s">
        <v>38</v>
      </c>
      <c r="G1054" s="7">
        <f>Table3[[#This Row],[Max(s.salary)]]*0.045</f>
        <v>3192.75</v>
      </c>
      <c r="H1054" s="7">
        <f>Table3[[#This Row],[Max(s.salary)]]-Table3[[#This Row],[4.5%]]</f>
        <v>67757.25</v>
      </c>
      <c r="I1054" s="4"/>
    </row>
    <row r="1055" spans="1:9" ht="15">
      <c r="A1055" s="2">
        <v>47317</v>
      </c>
      <c r="B1055" s="2" t="s">
        <v>232</v>
      </c>
      <c r="C1055" s="2" t="s">
        <v>1540</v>
      </c>
      <c r="D1055" s="6">
        <v>70945</v>
      </c>
      <c r="E1055" s="2" t="s">
        <v>15</v>
      </c>
      <c r="F1055" s="2" t="s">
        <v>38</v>
      </c>
      <c r="G1055" s="7">
        <f>Table3[[#This Row],[Max(s.salary)]]*0.045</f>
        <v>3192.5250000000001</v>
      </c>
      <c r="H1055" s="7">
        <f>Table3[[#This Row],[Max(s.salary)]]-Table3[[#This Row],[4.5%]]</f>
        <v>67752.475000000006</v>
      </c>
      <c r="I1055" s="4"/>
    </row>
    <row r="1056" spans="1:9" ht="15">
      <c r="A1056" s="2">
        <v>74814</v>
      </c>
      <c r="B1056" s="2" t="s">
        <v>848</v>
      </c>
      <c r="C1056" s="2" t="s">
        <v>340</v>
      </c>
      <c r="D1056" s="6">
        <v>70924</v>
      </c>
      <c r="E1056" s="2" t="s">
        <v>15</v>
      </c>
      <c r="F1056" s="2" t="s">
        <v>38</v>
      </c>
      <c r="G1056" s="7">
        <f>Table3[[#This Row],[Max(s.salary)]]*0.045</f>
        <v>3191.58</v>
      </c>
      <c r="H1056" s="7">
        <f>Table3[[#This Row],[Max(s.salary)]]-Table3[[#This Row],[4.5%]]</f>
        <v>67732.42</v>
      </c>
      <c r="I1056" s="4"/>
    </row>
    <row r="1057" spans="1:9" ht="15">
      <c r="A1057" s="2">
        <v>109370</v>
      </c>
      <c r="B1057" s="2" t="s">
        <v>1541</v>
      </c>
      <c r="C1057" s="2" t="s">
        <v>1542</v>
      </c>
      <c r="D1057" s="6">
        <v>70923</v>
      </c>
      <c r="E1057" s="2" t="s">
        <v>15</v>
      </c>
      <c r="F1057" s="2" t="s">
        <v>38</v>
      </c>
      <c r="G1057" s="7">
        <f>Table3[[#This Row],[Max(s.salary)]]*0.045</f>
        <v>3191.5349999999999</v>
      </c>
      <c r="H1057" s="7">
        <f>Table3[[#This Row],[Max(s.salary)]]-Table3[[#This Row],[4.5%]]</f>
        <v>67731.464999999997</v>
      </c>
      <c r="I1057" s="4"/>
    </row>
    <row r="1058" spans="1:9" ht="15">
      <c r="A1058" s="2">
        <v>74864</v>
      </c>
      <c r="B1058" s="2" t="s">
        <v>1543</v>
      </c>
      <c r="C1058" s="2" t="s">
        <v>1544</v>
      </c>
      <c r="D1058" s="6">
        <v>70887</v>
      </c>
      <c r="E1058" s="2" t="s">
        <v>15</v>
      </c>
      <c r="F1058" s="2" t="s">
        <v>38</v>
      </c>
      <c r="G1058" s="7">
        <f>Table3[[#This Row],[Max(s.salary)]]*0.045</f>
        <v>3189.915</v>
      </c>
      <c r="H1058" s="7">
        <f>Table3[[#This Row],[Max(s.salary)]]-Table3[[#This Row],[4.5%]]</f>
        <v>67697.085000000006</v>
      </c>
      <c r="I1058" s="4"/>
    </row>
    <row r="1059" spans="1:9" ht="15">
      <c r="A1059" s="2">
        <v>103581</v>
      </c>
      <c r="B1059" s="2" t="s">
        <v>139</v>
      </c>
      <c r="C1059" s="2" t="s">
        <v>870</v>
      </c>
      <c r="D1059" s="6">
        <v>70879</v>
      </c>
      <c r="E1059" s="2" t="s">
        <v>15</v>
      </c>
      <c r="F1059" s="2" t="s">
        <v>38</v>
      </c>
      <c r="G1059" s="7">
        <f>Table3[[#This Row],[Max(s.salary)]]*0.045</f>
        <v>3189.5549999999998</v>
      </c>
      <c r="H1059" s="7">
        <f>Table3[[#This Row],[Max(s.salary)]]-Table3[[#This Row],[4.5%]]</f>
        <v>67689.445000000007</v>
      </c>
      <c r="I1059" s="4"/>
    </row>
    <row r="1060" spans="1:9" ht="15">
      <c r="A1060" s="2">
        <v>76373</v>
      </c>
      <c r="B1060" s="2" t="s">
        <v>1545</v>
      </c>
      <c r="C1060" s="2" t="s">
        <v>1546</v>
      </c>
      <c r="D1060" s="6">
        <v>70863</v>
      </c>
      <c r="E1060" s="2" t="s">
        <v>15</v>
      </c>
      <c r="F1060" s="2" t="s">
        <v>38</v>
      </c>
      <c r="G1060" s="7">
        <f>Table3[[#This Row],[Max(s.salary)]]*0.045</f>
        <v>3188.835</v>
      </c>
      <c r="H1060" s="7">
        <f>Table3[[#This Row],[Max(s.salary)]]-Table3[[#This Row],[4.5%]]</f>
        <v>67674.164999999994</v>
      </c>
      <c r="I1060" s="4"/>
    </row>
    <row r="1061" spans="1:9" ht="15">
      <c r="A1061" s="2">
        <v>31896</v>
      </c>
      <c r="B1061" s="2" t="s">
        <v>1547</v>
      </c>
      <c r="C1061" s="2" t="s">
        <v>1548</v>
      </c>
      <c r="D1061" s="6">
        <v>70861</v>
      </c>
      <c r="E1061" s="2" t="s">
        <v>15</v>
      </c>
      <c r="F1061" s="2" t="s">
        <v>38</v>
      </c>
      <c r="G1061" s="7">
        <f>Table3[[#This Row],[Max(s.salary)]]*0.045</f>
        <v>3188.7449999999999</v>
      </c>
      <c r="H1061" s="7">
        <f>Table3[[#This Row],[Max(s.salary)]]-Table3[[#This Row],[4.5%]]</f>
        <v>67672.255000000005</v>
      </c>
      <c r="I1061" s="4"/>
    </row>
    <row r="1062" spans="1:9" ht="15">
      <c r="A1062" s="2">
        <v>108409</v>
      </c>
      <c r="B1062" s="2" t="s">
        <v>872</v>
      </c>
      <c r="C1062" s="2" t="s">
        <v>1549</v>
      </c>
      <c r="D1062" s="6">
        <v>70842</v>
      </c>
      <c r="E1062" s="2" t="s">
        <v>15</v>
      </c>
      <c r="F1062" s="2" t="s">
        <v>38</v>
      </c>
      <c r="G1062" s="7">
        <f>Table3[[#This Row],[Max(s.salary)]]*0.045</f>
        <v>3187.89</v>
      </c>
      <c r="H1062" s="7">
        <f>Table3[[#This Row],[Max(s.salary)]]-Table3[[#This Row],[4.5%]]</f>
        <v>67654.11</v>
      </c>
      <c r="I1062" s="4"/>
    </row>
    <row r="1063" spans="1:9" ht="15">
      <c r="A1063" s="2">
        <v>76567</v>
      </c>
      <c r="B1063" s="2" t="s">
        <v>799</v>
      </c>
      <c r="C1063" s="2" t="s">
        <v>1550</v>
      </c>
      <c r="D1063" s="6">
        <v>70833</v>
      </c>
      <c r="E1063" s="2" t="s">
        <v>15</v>
      </c>
      <c r="F1063" s="2" t="s">
        <v>38</v>
      </c>
      <c r="G1063" s="7">
        <f>Table3[[#This Row],[Max(s.salary)]]*0.045</f>
        <v>3187.4849999999997</v>
      </c>
      <c r="H1063" s="7">
        <f>Table3[[#This Row],[Max(s.salary)]]-Table3[[#This Row],[4.5%]]</f>
        <v>67645.514999999999</v>
      </c>
      <c r="I1063" s="4"/>
    </row>
    <row r="1064" spans="1:9" ht="15">
      <c r="A1064" s="2">
        <v>104491</v>
      </c>
      <c r="B1064" s="2" t="s">
        <v>186</v>
      </c>
      <c r="C1064" s="2" t="s">
        <v>1551</v>
      </c>
      <c r="D1064" s="6">
        <v>70821</v>
      </c>
      <c r="E1064" s="2" t="s">
        <v>15</v>
      </c>
      <c r="F1064" s="2" t="s">
        <v>38</v>
      </c>
      <c r="G1064" s="7">
        <f>Table3[[#This Row],[Max(s.salary)]]*0.045</f>
        <v>3186.9449999999997</v>
      </c>
      <c r="H1064" s="7">
        <f>Table3[[#This Row],[Max(s.salary)]]-Table3[[#This Row],[4.5%]]</f>
        <v>67634.054999999993</v>
      </c>
      <c r="I1064" s="4"/>
    </row>
    <row r="1065" spans="1:9" ht="15">
      <c r="A1065" s="2">
        <v>103510</v>
      </c>
      <c r="B1065" s="2" t="s">
        <v>786</v>
      </c>
      <c r="C1065" s="2" t="s">
        <v>581</v>
      </c>
      <c r="D1065" s="6">
        <v>70807</v>
      </c>
      <c r="E1065" s="2" t="s">
        <v>15</v>
      </c>
      <c r="F1065" s="2" t="s">
        <v>38</v>
      </c>
      <c r="G1065" s="7">
        <f>Table3[[#This Row],[Max(s.salary)]]*0.045</f>
        <v>3186.3150000000001</v>
      </c>
      <c r="H1065" s="7">
        <f>Table3[[#This Row],[Max(s.salary)]]-Table3[[#This Row],[4.5%]]</f>
        <v>67620.684999999998</v>
      </c>
      <c r="I1065" s="4"/>
    </row>
    <row r="1066" spans="1:9" ht="15">
      <c r="A1066" s="2">
        <v>52803</v>
      </c>
      <c r="B1066" s="2" t="s">
        <v>678</v>
      </c>
      <c r="C1066" s="2" t="s">
        <v>1160</v>
      </c>
      <c r="D1066" s="6">
        <v>70803</v>
      </c>
      <c r="E1066" s="2" t="s">
        <v>15</v>
      </c>
      <c r="F1066" s="2" t="s">
        <v>38</v>
      </c>
      <c r="G1066" s="7">
        <f>Table3[[#This Row],[Max(s.salary)]]*0.045</f>
        <v>3186.1349999999998</v>
      </c>
      <c r="H1066" s="7">
        <f>Table3[[#This Row],[Max(s.salary)]]-Table3[[#This Row],[4.5%]]</f>
        <v>67616.865000000005</v>
      </c>
      <c r="I1066" s="4"/>
    </row>
    <row r="1067" spans="1:9" ht="15">
      <c r="A1067" s="2">
        <v>70311</v>
      </c>
      <c r="B1067" s="2" t="s">
        <v>115</v>
      </c>
      <c r="C1067" s="2" t="s">
        <v>1552</v>
      </c>
      <c r="D1067" s="6">
        <v>70795</v>
      </c>
      <c r="E1067" s="2" t="s">
        <v>15</v>
      </c>
      <c r="F1067" s="2" t="s">
        <v>38</v>
      </c>
      <c r="G1067" s="7">
        <f>Table3[[#This Row],[Max(s.salary)]]*0.045</f>
        <v>3185.7750000000001</v>
      </c>
      <c r="H1067" s="7">
        <f>Table3[[#This Row],[Max(s.salary)]]-Table3[[#This Row],[4.5%]]</f>
        <v>67609.225000000006</v>
      </c>
      <c r="I1067" s="4"/>
    </row>
    <row r="1068" spans="1:9" ht="15">
      <c r="A1068" s="2">
        <v>79941</v>
      </c>
      <c r="B1068" s="2" t="s">
        <v>683</v>
      </c>
      <c r="C1068" s="2" t="s">
        <v>1553</v>
      </c>
      <c r="D1068" s="6">
        <v>70794</v>
      </c>
      <c r="E1068" s="2" t="s">
        <v>15</v>
      </c>
      <c r="F1068" s="2" t="s">
        <v>38</v>
      </c>
      <c r="G1068" s="7">
        <f>Table3[[#This Row],[Max(s.salary)]]*0.045</f>
        <v>3185.73</v>
      </c>
      <c r="H1068" s="7">
        <f>Table3[[#This Row],[Max(s.salary)]]-Table3[[#This Row],[4.5%]]</f>
        <v>67608.27</v>
      </c>
      <c r="I1068" s="4"/>
    </row>
    <row r="1069" spans="1:9" ht="15">
      <c r="A1069" s="2">
        <v>16567</v>
      </c>
      <c r="B1069" s="2" t="s">
        <v>1554</v>
      </c>
      <c r="C1069" s="2" t="s">
        <v>932</v>
      </c>
      <c r="D1069" s="6">
        <v>70782</v>
      </c>
      <c r="E1069" s="2" t="s">
        <v>15</v>
      </c>
      <c r="F1069" s="2" t="s">
        <v>38</v>
      </c>
      <c r="G1069" s="7">
        <f>Table3[[#This Row],[Max(s.salary)]]*0.045</f>
        <v>3185.19</v>
      </c>
      <c r="H1069" s="7">
        <f>Table3[[#This Row],[Max(s.salary)]]-Table3[[#This Row],[4.5%]]</f>
        <v>67596.81</v>
      </c>
      <c r="I1069" s="4"/>
    </row>
    <row r="1070" spans="1:9" ht="15">
      <c r="A1070" s="2">
        <v>103288</v>
      </c>
      <c r="B1070" s="2" t="s">
        <v>649</v>
      </c>
      <c r="C1070" s="2" t="s">
        <v>1555</v>
      </c>
      <c r="D1070" s="6">
        <v>70782</v>
      </c>
      <c r="E1070" s="2" t="s">
        <v>15</v>
      </c>
      <c r="F1070" s="2" t="s">
        <v>38</v>
      </c>
      <c r="G1070" s="7">
        <f>Table3[[#This Row],[Max(s.salary)]]*0.045</f>
        <v>3185.19</v>
      </c>
      <c r="H1070" s="7">
        <f>Table3[[#This Row],[Max(s.salary)]]-Table3[[#This Row],[4.5%]]</f>
        <v>67596.81</v>
      </c>
      <c r="I1070" s="4"/>
    </row>
    <row r="1071" spans="1:9" ht="15">
      <c r="A1071" s="2">
        <v>55442</v>
      </c>
      <c r="B1071" s="2" t="s">
        <v>1070</v>
      </c>
      <c r="C1071" s="2" t="s">
        <v>1404</v>
      </c>
      <c r="D1071" s="6">
        <v>70779</v>
      </c>
      <c r="E1071" s="2" t="s">
        <v>15</v>
      </c>
      <c r="F1071" s="2" t="s">
        <v>38</v>
      </c>
      <c r="G1071" s="7">
        <f>Table3[[#This Row],[Max(s.salary)]]*0.045</f>
        <v>3185.0549999999998</v>
      </c>
      <c r="H1071" s="7">
        <f>Table3[[#This Row],[Max(s.salary)]]-Table3[[#This Row],[4.5%]]</f>
        <v>67593.945000000007</v>
      </c>
      <c r="I1071" s="4"/>
    </row>
    <row r="1072" spans="1:9" ht="15">
      <c r="A1072" s="2">
        <v>105978</v>
      </c>
      <c r="B1072" s="2" t="s">
        <v>1556</v>
      </c>
      <c r="C1072" s="2" t="s">
        <v>1557</v>
      </c>
      <c r="D1072" s="6">
        <v>70779</v>
      </c>
      <c r="E1072" s="2" t="s">
        <v>15</v>
      </c>
      <c r="F1072" s="2" t="s">
        <v>38</v>
      </c>
      <c r="G1072" s="7">
        <f>Table3[[#This Row],[Max(s.salary)]]*0.045</f>
        <v>3185.0549999999998</v>
      </c>
      <c r="H1072" s="7">
        <f>Table3[[#This Row],[Max(s.salary)]]-Table3[[#This Row],[4.5%]]</f>
        <v>67593.945000000007</v>
      </c>
      <c r="I1072" s="4"/>
    </row>
    <row r="1073" spans="1:9" ht="15">
      <c r="A1073" s="2">
        <v>106258</v>
      </c>
      <c r="B1073" s="2" t="s">
        <v>500</v>
      </c>
      <c r="C1073" s="2" t="s">
        <v>442</v>
      </c>
      <c r="D1073" s="6">
        <v>70769</v>
      </c>
      <c r="E1073" s="2" t="s">
        <v>15</v>
      </c>
      <c r="F1073" s="2" t="s">
        <v>38</v>
      </c>
      <c r="G1073" s="7">
        <f>Table3[[#This Row],[Max(s.salary)]]*0.045</f>
        <v>3184.605</v>
      </c>
      <c r="H1073" s="7">
        <f>Table3[[#This Row],[Max(s.salary)]]-Table3[[#This Row],[4.5%]]</f>
        <v>67584.395000000004</v>
      </c>
      <c r="I1073" s="4"/>
    </row>
    <row r="1074" spans="1:9" ht="15">
      <c r="A1074" s="2">
        <v>88711</v>
      </c>
      <c r="B1074" s="2" t="s">
        <v>1558</v>
      </c>
      <c r="C1074" s="2" t="s">
        <v>944</v>
      </c>
      <c r="D1074" s="6">
        <v>70755</v>
      </c>
      <c r="E1074" s="2" t="s">
        <v>15</v>
      </c>
      <c r="F1074" s="2" t="s">
        <v>38</v>
      </c>
      <c r="G1074" s="7">
        <f>Table3[[#This Row],[Max(s.salary)]]*0.045</f>
        <v>3183.9749999999999</v>
      </c>
      <c r="H1074" s="7">
        <f>Table3[[#This Row],[Max(s.salary)]]-Table3[[#This Row],[4.5%]]</f>
        <v>67571.024999999994</v>
      </c>
      <c r="I1074" s="4"/>
    </row>
    <row r="1075" spans="1:9" ht="15">
      <c r="A1075" s="2">
        <v>68833</v>
      </c>
      <c r="B1075" s="2" t="s">
        <v>295</v>
      </c>
      <c r="C1075" s="2" t="s">
        <v>1559</v>
      </c>
      <c r="D1075" s="6">
        <v>70742</v>
      </c>
      <c r="E1075" s="2" t="s">
        <v>15</v>
      </c>
      <c r="F1075" s="2" t="s">
        <v>38</v>
      </c>
      <c r="G1075" s="7">
        <f>Table3[[#This Row],[Max(s.salary)]]*0.045</f>
        <v>3183.39</v>
      </c>
      <c r="H1075" s="7">
        <f>Table3[[#This Row],[Max(s.salary)]]-Table3[[#This Row],[4.5%]]</f>
        <v>67558.61</v>
      </c>
      <c r="I1075" s="4"/>
    </row>
    <row r="1076" spans="1:9" ht="15">
      <c r="A1076" s="2">
        <v>96301</v>
      </c>
      <c r="B1076" s="2" t="s">
        <v>1560</v>
      </c>
      <c r="C1076" s="2" t="s">
        <v>1561</v>
      </c>
      <c r="D1076" s="6">
        <v>70733</v>
      </c>
      <c r="E1076" s="2" t="s">
        <v>15</v>
      </c>
      <c r="F1076" s="2" t="s">
        <v>38</v>
      </c>
      <c r="G1076" s="7">
        <f>Table3[[#This Row],[Max(s.salary)]]*0.045</f>
        <v>3182.9849999999997</v>
      </c>
      <c r="H1076" s="7">
        <f>Table3[[#This Row],[Max(s.salary)]]-Table3[[#This Row],[4.5%]]</f>
        <v>67550.014999999999</v>
      </c>
      <c r="I1076" s="4"/>
    </row>
    <row r="1077" spans="1:9" ht="15">
      <c r="A1077" s="2">
        <v>45798</v>
      </c>
      <c r="B1077" s="2" t="s">
        <v>1562</v>
      </c>
      <c r="C1077" s="2" t="s">
        <v>1563</v>
      </c>
      <c r="D1077" s="6">
        <v>70697</v>
      </c>
      <c r="E1077" s="2" t="s">
        <v>15</v>
      </c>
      <c r="F1077" s="2" t="s">
        <v>38</v>
      </c>
      <c r="G1077" s="7">
        <f>Table3[[#This Row],[Max(s.salary)]]*0.045</f>
        <v>3181.3649999999998</v>
      </c>
      <c r="H1077" s="7">
        <f>Table3[[#This Row],[Max(s.salary)]]-Table3[[#This Row],[4.5%]]</f>
        <v>67515.634999999995</v>
      </c>
      <c r="I1077" s="4"/>
    </row>
    <row r="1078" spans="1:9" ht="15">
      <c r="A1078" s="2">
        <v>200503</v>
      </c>
      <c r="B1078" s="2" t="s">
        <v>1564</v>
      </c>
      <c r="C1078" s="2" t="s">
        <v>1102</v>
      </c>
      <c r="D1078" s="6">
        <v>70674</v>
      </c>
      <c r="E1078" s="2" t="s">
        <v>15</v>
      </c>
      <c r="F1078" s="2" t="s">
        <v>38</v>
      </c>
      <c r="G1078" s="7">
        <f>Table3[[#This Row],[Max(s.salary)]]*0.045</f>
        <v>3180.33</v>
      </c>
      <c r="H1078" s="7">
        <f>Table3[[#This Row],[Max(s.salary)]]-Table3[[#This Row],[4.5%]]</f>
        <v>67493.67</v>
      </c>
      <c r="I1078" s="4"/>
    </row>
    <row r="1079" spans="1:9" ht="15">
      <c r="A1079" s="2">
        <v>78854</v>
      </c>
      <c r="B1079" s="2" t="s">
        <v>1502</v>
      </c>
      <c r="C1079" s="2" t="s">
        <v>1565</v>
      </c>
      <c r="D1079" s="6">
        <v>70673</v>
      </c>
      <c r="E1079" s="2" t="s">
        <v>15</v>
      </c>
      <c r="F1079" s="2" t="s">
        <v>38</v>
      </c>
      <c r="G1079" s="7">
        <f>Table3[[#This Row],[Max(s.salary)]]*0.045</f>
        <v>3180.2849999999999</v>
      </c>
      <c r="H1079" s="7">
        <f>Table3[[#This Row],[Max(s.salary)]]-Table3[[#This Row],[4.5%]]</f>
        <v>67492.714999999997</v>
      </c>
      <c r="I1079" s="4"/>
    </row>
    <row r="1080" spans="1:9" ht="15">
      <c r="A1080" s="2">
        <v>81053</v>
      </c>
      <c r="B1080" s="2" t="s">
        <v>1566</v>
      </c>
      <c r="C1080" s="2" t="s">
        <v>1567</v>
      </c>
      <c r="D1080" s="6">
        <v>70671</v>
      </c>
      <c r="E1080" s="2" t="s">
        <v>15</v>
      </c>
      <c r="F1080" s="2" t="s">
        <v>38</v>
      </c>
      <c r="G1080" s="7">
        <f>Table3[[#This Row],[Max(s.salary)]]*0.045</f>
        <v>3180.1949999999997</v>
      </c>
      <c r="H1080" s="7">
        <f>Table3[[#This Row],[Max(s.salary)]]-Table3[[#This Row],[4.5%]]</f>
        <v>67490.804999999993</v>
      </c>
      <c r="I1080" s="4"/>
    </row>
    <row r="1081" spans="1:9" ht="15">
      <c r="A1081" s="2">
        <v>104881</v>
      </c>
      <c r="B1081" s="2" t="s">
        <v>1041</v>
      </c>
      <c r="C1081" s="2" t="s">
        <v>736</v>
      </c>
      <c r="D1081" s="6">
        <v>70657</v>
      </c>
      <c r="E1081" s="2" t="s">
        <v>15</v>
      </c>
      <c r="F1081" s="2" t="s">
        <v>38</v>
      </c>
      <c r="G1081" s="7">
        <f>Table3[[#This Row],[Max(s.salary)]]*0.045</f>
        <v>3179.5650000000001</v>
      </c>
      <c r="H1081" s="7">
        <f>Table3[[#This Row],[Max(s.salary)]]-Table3[[#This Row],[4.5%]]</f>
        <v>67477.434999999998</v>
      </c>
      <c r="I1081" s="4"/>
    </row>
    <row r="1082" spans="1:9" ht="15">
      <c r="A1082" s="2">
        <v>17398</v>
      </c>
      <c r="B1082" s="2" t="s">
        <v>1568</v>
      </c>
      <c r="C1082" s="2" t="s">
        <v>1569</v>
      </c>
      <c r="D1082" s="6">
        <v>70656</v>
      </c>
      <c r="E1082" s="2" t="s">
        <v>15</v>
      </c>
      <c r="F1082" s="2" t="s">
        <v>38</v>
      </c>
      <c r="G1082" s="7">
        <f>Table3[[#This Row],[Max(s.salary)]]*0.045</f>
        <v>3179.52</v>
      </c>
      <c r="H1082" s="7">
        <f>Table3[[#This Row],[Max(s.salary)]]-Table3[[#This Row],[4.5%]]</f>
        <v>67476.479999999996</v>
      </c>
      <c r="I1082" s="4"/>
    </row>
    <row r="1083" spans="1:9" ht="15">
      <c r="A1083" s="2">
        <v>89999</v>
      </c>
      <c r="B1083" s="2" t="s">
        <v>1547</v>
      </c>
      <c r="C1083" s="2" t="s">
        <v>1570</v>
      </c>
      <c r="D1083" s="6">
        <v>70648</v>
      </c>
      <c r="E1083" s="2" t="s">
        <v>15</v>
      </c>
      <c r="F1083" s="2" t="s">
        <v>38</v>
      </c>
      <c r="G1083" s="7">
        <f>Table3[[#This Row],[Max(s.salary)]]*0.045</f>
        <v>3179.16</v>
      </c>
      <c r="H1083" s="7">
        <f>Table3[[#This Row],[Max(s.salary)]]-Table3[[#This Row],[4.5%]]</f>
        <v>67468.84</v>
      </c>
      <c r="I1083" s="4"/>
    </row>
    <row r="1084" spans="1:9" ht="15">
      <c r="A1084" s="2">
        <v>103363</v>
      </c>
      <c r="B1084" s="2" t="s">
        <v>1571</v>
      </c>
      <c r="C1084" s="2" t="s">
        <v>1572</v>
      </c>
      <c r="D1084" s="6">
        <v>70637</v>
      </c>
      <c r="E1084" s="2" t="s">
        <v>15</v>
      </c>
      <c r="F1084" s="2" t="s">
        <v>38</v>
      </c>
      <c r="G1084" s="7">
        <f>Table3[[#This Row],[Max(s.salary)]]*0.045</f>
        <v>3178.665</v>
      </c>
      <c r="H1084" s="7">
        <f>Table3[[#This Row],[Max(s.salary)]]-Table3[[#This Row],[4.5%]]</f>
        <v>67458.335000000006</v>
      </c>
      <c r="I1084" s="4"/>
    </row>
    <row r="1085" spans="1:9" ht="15">
      <c r="A1085" s="2">
        <v>29630</v>
      </c>
      <c r="B1085" s="2" t="s">
        <v>1573</v>
      </c>
      <c r="C1085" s="2" t="s">
        <v>916</v>
      </c>
      <c r="D1085" s="6">
        <v>70616</v>
      </c>
      <c r="E1085" s="2" t="s">
        <v>15</v>
      </c>
      <c r="F1085" s="2" t="s">
        <v>38</v>
      </c>
      <c r="G1085" s="7">
        <f>Table3[[#This Row],[Max(s.salary)]]*0.045</f>
        <v>3177.72</v>
      </c>
      <c r="H1085" s="7">
        <f>Table3[[#This Row],[Max(s.salary)]]-Table3[[#This Row],[4.5%]]</f>
        <v>67438.28</v>
      </c>
      <c r="I1085" s="4"/>
    </row>
    <row r="1086" spans="1:9" ht="15">
      <c r="A1086" s="2">
        <v>60096</v>
      </c>
      <c r="B1086" s="2" t="s">
        <v>1574</v>
      </c>
      <c r="C1086" s="2" t="s">
        <v>573</v>
      </c>
      <c r="D1086" s="6">
        <v>70603</v>
      </c>
      <c r="E1086" s="2" t="s">
        <v>15</v>
      </c>
      <c r="F1086" s="2" t="s">
        <v>38</v>
      </c>
      <c r="G1086" s="7">
        <f>Table3[[#This Row],[Max(s.salary)]]*0.045</f>
        <v>3177.1349999999998</v>
      </c>
      <c r="H1086" s="7">
        <f>Table3[[#This Row],[Max(s.salary)]]-Table3[[#This Row],[4.5%]]</f>
        <v>67425.865000000005</v>
      </c>
      <c r="I1086" s="4"/>
    </row>
    <row r="1087" spans="1:9" ht="15">
      <c r="A1087" s="2">
        <v>101477</v>
      </c>
      <c r="B1087" s="2" t="s">
        <v>345</v>
      </c>
      <c r="C1087" s="2" t="s">
        <v>394</v>
      </c>
      <c r="D1087" s="6">
        <v>70602</v>
      </c>
      <c r="E1087" s="2" t="s">
        <v>15</v>
      </c>
      <c r="F1087" s="2" t="s">
        <v>38</v>
      </c>
      <c r="G1087" s="7">
        <f>Table3[[#This Row],[Max(s.salary)]]*0.045</f>
        <v>3177.0899999999997</v>
      </c>
      <c r="H1087" s="7">
        <f>Table3[[#This Row],[Max(s.salary)]]-Table3[[#This Row],[4.5%]]</f>
        <v>67424.91</v>
      </c>
      <c r="I1087" s="4"/>
    </row>
    <row r="1088" spans="1:9" ht="15">
      <c r="A1088" s="2">
        <v>75604</v>
      </c>
      <c r="B1088" s="2" t="s">
        <v>1575</v>
      </c>
      <c r="C1088" s="2" t="s">
        <v>313</v>
      </c>
      <c r="D1088" s="6">
        <v>70596</v>
      </c>
      <c r="E1088" s="2" t="s">
        <v>15</v>
      </c>
      <c r="F1088" s="2" t="s">
        <v>38</v>
      </c>
      <c r="G1088" s="7">
        <f>Table3[[#This Row],[Max(s.salary)]]*0.045</f>
        <v>3176.8199999999997</v>
      </c>
      <c r="H1088" s="7">
        <f>Table3[[#This Row],[Max(s.salary)]]-Table3[[#This Row],[4.5%]]</f>
        <v>67419.179999999993</v>
      </c>
      <c r="I1088" s="4"/>
    </row>
    <row r="1089" spans="1:9" ht="15">
      <c r="A1089" s="2">
        <v>106914</v>
      </c>
      <c r="B1089" s="2" t="s">
        <v>1576</v>
      </c>
      <c r="C1089" s="2" t="s">
        <v>285</v>
      </c>
      <c r="D1089" s="6">
        <v>70595</v>
      </c>
      <c r="E1089" s="2" t="s">
        <v>15</v>
      </c>
      <c r="F1089" s="2" t="s">
        <v>38</v>
      </c>
      <c r="G1089" s="7">
        <f>Table3[[#This Row],[Max(s.salary)]]*0.045</f>
        <v>3176.7750000000001</v>
      </c>
      <c r="H1089" s="7">
        <f>Table3[[#This Row],[Max(s.salary)]]-Table3[[#This Row],[4.5%]]</f>
        <v>67418.225000000006</v>
      </c>
      <c r="I1089" s="4"/>
    </row>
    <row r="1090" spans="1:9" ht="15">
      <c r="A1090" s="2">
        <v>96292</v>
      </c>
      <c r="B1090" s="2" t="s">
        <v>1113</v>
      </c>
      <c r="C1090" s="2" t="s">
        <v>1577</v>
      </c>
      <c r="D1090" s="6">
        <v>70594</v>
      </c>
      <c r="E1090" s="2" t="s">
        <v>15</v>
      </c>
      <c r="F1090" s="2" t="s">
        <v>38</v>
      </c>
      <c r="G1090" s="7">
        <f>Table3[[#This Row],[Max(s.salary)]]*0.045</f>
        <v>3176.73</v>
      </c>
      <c r="H1090" s="7">
        <f>Table3[[#This Row],[Max(s.salary)]]-Table3[[#This Row],[4.5%]]</f>
        <v>67417.27</v>
      </c>
      <c r="I1090" s="4"/>
    </row>
    <row r="1091" spans="1:9" ht="15">
      <c r="A1091" s="2">
        <v>15996</v>
      </c>
      <c r="B1091" s="2" t="s">
        <v>852</v>
      </c>
      <c r="C1091" s="2" t="s">
        <v>1578</v>
      </c>
      <c r="D1091" s="6">
        <v>70563</v>
      </c>
      <c r="E1091" s="2" t="s">
        <v>15</v>
      </c>
      <c r="F1091" s="2" t="s">
        <v>38</v>
      </c>
      <c r="G1091" s="7">
        <f>Table3[[#This Row],[Max(s.salary)]]*0.045</f>
        <v>3175.335</v>
      </c>
      <c r="H1091" s="7">
        <f>Table3[[#This Row],[Max(s.salary)]]-Table3[[#This Row],[4.5%]]</f>
        <v>67387.664999999994</v>
      </c>
      <c r="I1091" s="4"/>
    </row>
    <row r="1092" spans="1:9" ht="15">
      <c r="A1092" s="2">
        <v>97901</v>
      </c>
      <c r="B1092" s="2" t="s">
        <v>658</v>
      </c>
      <c r="C1092" s="2" t="s">
        <v>939</v>
      </c>
      <c r="D1092" s="6">
        <v>70562</v>
      </c>
      <c r="E1092" s="2" t="s">
        <v>15</v>
      </c>
      <c r="F1092" s="2" t="s">
        <v>38</v>
      </c>
      <c r="G1092" s="7">
        <f>Table3[[#This Row],[Max(s.salary)]]*0.045</f>
        <v>3175.29</v>
      </c>
      <c r="H1092" s="7">
        <f>Table3[[#This Row],[Max(s.salary)]]-Table3[[#This Row],[4.5%]]</f>
        <v>67386.710000000006</v>
      </c>
      <c r="I1092" s="4"/>
    </row>
    <row r="1093" spans="1:9" ht="15">
      <c r="A1093" s="2">
        <v>69721</v>
      </c>
      <c r="B1093" s="2" t="s">
        <v>1579</v>
      </c>
      <c r="C1093" s="2" t="s">
        <v>1580</v>
      </c>
      <c r="D1093" s="6">
        <v>70555</v>
      </c>
      <c r="E1093" s="2" t="s">
        <v>15</v>
      </c>
      <c r="F1093" s="2" t="s">
        <v>38</v>
      </c>
      <c r="G1093" s="7">
        <f>Table3[[#This Row],[Max(s.salary)]]*0.045</f>
        <v>3174.9749999999999</v>
      </c>
      <c r="H1093" s="7">
        <f>Table3[[#This Row],[Max(s.salary)]]-Table3[[#This Row],[4.5%]]</f>
        <v>67380.024999999994</v>
      </c>
      <c r="I1093" s="4"/>
    </row>
    <row r="1094" spans="1:9" ht="15">
      <c r="A1094" s="2">
        <v>56556</v>
      </c>
      <c r="B1094" s="2" t="s">
        <v>805</v>
      </c>
      <c r="C1094" s="2" t="s">
        <v>504</v>
      </c>
      <c r="D1094" s="6">
        <v>70542</v>
      </c>
      <c r="E1094" s="2" t="s">
        <v>15</v>
      </c>
      <c r="F1094" s="2" t="s">
        <v>38</v>
      </c>
      <c r="G1094" s="7">
        <f>Table3[[#This Row],[Max(s.salary)]]*0.045</f>
        <v>3174.39</v>
      </c>
      <c r="H1094" s="7">
        <f>Table3[[#This Row],[Max(s.salary)]]-Table3[[#This Row],[4.5%]]</f>
        <v>67367.61</v>
      </c>
      <c r="I1094" s="4"/>
    </row>
    <row r="1095" spans="1:9" ht="15">
      <c r="A1095" s="2">
        <v>20376</v>
      </c>
      <c r="B1095" s="2" t="s">
        <v>270</v>
      </c>
      <c r="C1095" s="2" t="s">
        <v>818</v>
      </c>
      <c r="D1095" s="6">
        <v>70541</v>
      </c>
      <c r="E1095" s="2" t="s">
        <v>15</v>
      </c>
      <c r="F1095" s="2" t="s">
        <v>38</v>
      </c>
      <c r="G1095" s="7">
        <f>Table3[[#This Row],[Max(s.salary)]]*0.045</f>
        <v>3174.3449999999998</v>
      </c>
      <c r="H1095" s="7">
        <f>Table3[[#This Row],[Max(s.salary)]]-Table3[[#This Row],[4.5%]]</f>
        <v>67366.654999999999</v>
      </c>
      <c r="I1095" s="4"/>
    </row>
    <row r="1096" spans="1:9" ht="15">
      <c r="A1096" s="2">
        <v>38194</v>
      </c>
      <c r="B1096" s="2" t="s">
        <v>1480</v>
      </c>
      <c r="C1096" s="2" t="s">
        <v>1581</v>
      </c>
      <c r="D1096" s="6">
        <v>70537</v>
      </c>
      <c r="E1096" s="2" t="s">
        <v>15</v>
      </c>
      <c r="F1096" s="2" t="s">
        <v>38</v>
      </c>
      <c r="G1096" s="7">
        <f>Table3[[#This Row],[Max(s.salary)]]*0.045</f>
        <v>3174.165</v>
      </c>
      <c r="H1096" s="7">
        <f>Table3[[#This Row],[Max(s.salary)]]-Table3[[#This Row],[4.5%]]</f>
        <v>67362.835000000006</v>
      </c>
      <c r="I1096" s="4"/>
    </row>
    <row r="1097" spans="1:9" ht="15">
      <c r="A1097" s="2">
        <v>28129</v>
      </c>
      <c r="B1097" s="2" t="s">
        <v>1361</v>
      </c>
      <c r="C1097" s="2" t="s">
        <v>1582</v>
      </c>
      <c r="D1097" s="6">
        <v>70514</v>
      </c>
      <c r="E1097" s="2" t="s">
        <v>15</v>
      </c>
      <c r="F1097" s="2" t="s">
        <v>38</v>
      </c>
      <c r="G1097" s="7">
        <f>Table3[[#This Row],[Max(s.salary)]]*0.045</f>
        <v>3173.13</v>
      </c>
      <c r="H1097" s="7">
        <f>Table3[[#This Row],[Max(s.salary)]]-Table3[[#This Row],[4.5%]]</f>
        <v>67340.87</v>
      </c>
      <c r="I1097" s="4"/>
    </row>
    <row r="1098" spans="1:9" ht="15">
      <c r="A1098" s="2">
        <v>76082</v>
      </c>
      <c r="B1098" s="2" t="s">
        <v>1583</v>
      </c>
      <c r="C1098" s="2" t="s">
        <v>970</v>
      </c>
      <c r="D1098" s="6">
        <v>70495</v>
      </c>
      <c r="E1098" s="2" t="s">
        <v>15</v>
      </c>
      <c r="F1098" s="2" t="s">
        <v>38</v>
      </c>
      <c r="G1098" s="7">
        <f>Table3[[#This Row],[Max(s.salary)]]*0.045</f>
        <v>3172.2750000000001</v>
      </c>
      <c r="H1098" s="7">
        <f>Table3[[#This Row],[Max(s.salary)]]-Table3[[#This Row],[4.5%]]</f>
        <v>67322.725000000006</v>
      </c>
      <c r="I1098" s="4"/>
    </row>
    <row r="1099" spans="1:9" ht="15">
      <c r="A1099" s="2">
        <v>108965</v>
      </c>
      <c r="B1099" s="2" t="s">
        <v>659</v>
      </c>
      <c r="C1099" s="2" t="s">
        <v>1584</v>
      </c>
      <c r="D1099" s="6">
        <v>70494</v>
      </c>
      <c r="E1099" s="2" t="s">
        <v>15</v>
      </c>
      <c r="F1099" s="2" t="s">
        <v>38</v>
      </c>
      <c r="G1099" s="7">
        <f>Table3[[#This Row],[Max(s.salary)]]*0.045</f>
        <v>3172.23</v>
      </c>
      <c r="H1099" s="7">
        <f>Table3[[#This Row],[Max(s.salary)]]-Table3[[#This Row],[4.5%]]</f>
        <v>67321.77</v>
      </c>
      <c r="I1099" s="4"/>
    </row>
    <row r="1100" spans="1:9" ht="15">
      <c r="A1100" s="2">
        <v>60697</v>
      </c>
      <c r="B1100" s="2" t="s">
        <v>1585</v>
      </c>
      <c r="C1100" s="2" t="s">
        <v>1586</v>
      </c>
      <c r="D1100" s="6">
        <v>70493</v>
      </c>
      <c r="E1100" s="2" t="s">
        <v>15</v>
      </c>
      <c r="F1100" s="2" t="s">
        <v>38</v>
      </c>
      <c r="G1100" s="7">
        <f>Table3[[#This Row],[Max(s.salary)]]*0.045</f>
        <v>3172.1849999999999</v>
      </c>
      <c r="H1100" s="7">
        <f>Table3[[#This Row],[Max(s.salary)]]-Table3[[#This Row],[4.5%]]</f>
        <v>67320.815000000002</v>
      </c>
      <c r="I1100" s="4"/>
    </row>
    <row r="1101" spans="1:9" ht="15">
      <c r="A1101" s="2">
        <v>76629</v>
      </c>
      <c r="B1101" s="2" t="s">
        <v>1587</v>
      </c>
      <c r="C1101" s="2" t="s">
        <v>1588</v>
      </c>
      <c r="D1101" s="6">
        <v>70487</v>
      </c>
      <c r="E1101" s="2" t="s">
        <v>15</v>
      </c>
      <c r="F1101" s="2" t="s">
        <v>38</v>
      </c>
      <c r="G1101" s="7">
        <f>Table3[[#This Row],[Max(s.salary)]]*0.045</f>
        <v>3171.915</v>
      </c>
      <c r="H1101" s="7">
        <f>Table3[[#This Row],[Max(s.salary)]]-Table3[[#This Row],[4.5%]]</f>
        <v>67315.085000000006</v>
      </c>
      <c r="I1101" s="4"/>
    </row>
    <row r="1102" spans="1:9" ht="15">
      <c r="A1102" s="2">
        <v>82539</v>
      </c>
      <c r="B1102" s="2" t="s">
        <v>320</v>
      </c>
      <c r="C1102" s="2" t="s">
        <v>1222</v>
      </c>
      <c r="D1102" s="6">
        <v>70464</v>
      </c>
      <c r="E1102" s="2" t="s">
        <v>15</v>
      </c>
      <c r="F1102" s="2" t="s">
        <v>38</v>
      </c>
      <c r="G1102" s="7">
        <f>Table3[[#This Row],[Max(s.salary)]]*0.045</f>
        <v>3170.88</v>
      </c>
      <c r="H1102" s="7">
        <f>Table3[[#This Row],[Max(s.salary)]]-Table3[[#This Row],[4.5%]]</f>
        <v>67293.119999999995</v>
      </c>
      <c r="I1102" s="4"/>
    </row>
    <row r="1103" spans="1:9" ht="15">
      <c r="A1103" s="2">
        <v>48167</v>
      </c>
      <c r="B1103" s="2" t="s">
        <v>1589</v>
      </c>
      <c r="C1103" s="2" t="s">
        <v>1590</v>
      </c>
      <c r="D1103" s="6">
        <v>70445</v>
      </c>
      <c r="E1103" s="2" t="s">
        <v>15</v>
      </c>
      <c r="F1103" s="2" t="s">
        <v>38</v>
      </c>
      <c r="G1103" s="7">
        <f>Table3[[#This Row],[Max(s.salary)]]*0.045</f>
        <v>3170.0250000000001</v>
      </c>
      <c r="H1103" s="7">
        <f>Table3[[#This Row],[Max(s.salary)]]-Table3[[#This Row],[4.5%]]</f>
        <v>67274.975000000006</v>
      </c>
      <c r="I1103" s="4"/>
    </row>
    <row r="1104" spans="1:9" ht="15">
      <c r="A1104" s="2">
        <v>28291</v>
      </c>
      <c r="B1104" s="2" t="s">
        <v>1591</v>
      </c>
      <c r="C1104" s="2" t="s">
        <v>1500</v>
      </c>
      <c r="D1104" s="6">
        <v>70443</v>
      </c>
      <c r="E1104" s="2" t="s">
        <v>15</v>
      </c>
      <c r="F1104" s="2" t="s">
        <v>38</v>
      </c>
      <c r="G1104" s="7">
        <f>Table3[[#This Row],[Max(s.salary)]]*0.045</f>
        <v>3169.9349999999999</v>
      </c>
      <c r="H1104" s="7">
        <f>Table3[[#This Row],[Max(s.salary)]]-Table3[[#This Row],[4.5%]]</f>
        <v>67273.065000000002</v>
      </c>
      <c r="I1104" s="4"/>
    </row>
    <row r="1105" spans="1:9" ht="15">
      <c r="A1105" s="2">
        <v>63447</v>
      </c>
      <c r="B1105" s="2" t="s">
        <v>811</v>
      </c>
      <c r="C1105" s="2" t="s">
        <v>1592</v>
      </c>
      <c r="D1105" s="6">
        <v>70402</v>
      </c>
      <c r="E1105" s="2" t="s">
        <v>15</v>
      </c>
      <c r="F1105" s="2" t="s">
        <v>38</v>
      </c>
      <c r="G1105" s="7">
        <f>Table3[[#This Row],[Max(s.salary)]]*0.045</f>
        <v>3168.0899999999997</v>
      </c>
      <c r="H1105" s="7">
        <f>Table3[[#This Row],[Max(s.salary)]]-Table3[[#This Row],[4.5%]]</f>
        <v>67233.91</v>
      </c>
      <c r="I1105" s="4"/>
    </row>
    <row r="1106" spans="1:9" ht="15">
      <c r="A1106" s="2">
        <v>16605</v>
      </c>
      <c r="B1106" s="2" t="s">
        <v>1593</v>
      </c>
      <c r="C1106" s="2" t="s">
        <v>1594</v>
      </c>
      <c r="D1106" s="6">
        <v>70381</v>
      </c>
      <c r="E1106" s="2" t="s">
        <v>15</v>
      </c>
      <c r="F1106" s="2" t="s">
        <v>38</v>
      </c>
      <c r="G1106" s="7">
        <f>Table3[[#This Row],[Max(s.salary)]]*0.045</f>
        <v>3167.145</v>
      </c>
      <c r="H1106" s="7">
        <f>Table3[[#This Row],[Max(s.salary)]]-Table3[[#This Row],[4.5%]]</f>
        <v>67213.854999999996</v>
      </c>
      <c r="I1106" s="4"/>
    </row>
    <row r="1107" spans="1:9" ht="15">
      <c r="A1107" s="2">
        <v>69898</v>
      </c>
      <c r="B1107" s="2" t="s">
        <v>1595</v>
      </c>
      <c r="C1107" s="2" t="s">
        <v>1472</v>
      </c>
      <c r="D1107" s="6">
        <v>70379</v>
      </c>
      <c r="E1107" s="2" t="s">
        <v>15</v>
      </c>
      <c r="F1107" s="2" t="s">
        <v>38</v>
      </c>
      <c r="G1107" s="7">
        <f>Table3[[#This Row],[Max(s.salary)]]*0.045</f>
        <v>3167.0549999999998</v>
      </c>
      <c r="H1107" s="7">
        <f>Table3[[#This Row],[Max(s.salary)]]-Table3[[#This Row],[4.5%]]</f>
        <v>67211.945000000007</v>
      </c>
      <c r="I1107" s="4"/>
    </row>
    <row r="1108" spans="1:9" ht="15">
      <c r="A1108" s="2">
        <v>89764</v>
      </c>
      <c r="B1108" s="2" t="s">
        <v>1596</v>
      </c>
      <c r="C1108" s="2" t="s">
        <v>1272</v>
      </c>
      <c r="D1108" s="6">
        <v>70369</v>
      </c>
      <c r="E1108" s="2" t="s">
        <v>15</v>
      </c>
      <c r="F1108" s="2" t="s">
        <v>38</v>
      </c>
      <c r="G1108" s="7">
        <f>Table3[[#This Row],[Max(s.salary)]]*0.045</f>
        <v>3166.605</v>
      </c>
      <c r="H1108" s="7">
        <f>Table3[[#This Row],[Max(s.salary)]]-Table3[[#This Row],[4.5%]]</f>
        <v>67202.395000000004</v>
      </c>
      <c r="I1108" s="4"/>
    </row>
    <row r="1109" spans="1:9" ht="15">
      <c r="A1109" s="2">
        <v>48282</v>
      </c>
      <c r="B1109" s="2" t="s">
        <v>1597</v>
      </c>
      <c r="C1109" s="2" t="s">
        <v>804</v>
      </c>
      <c r="D1109" s="6">
        <v>70367</v>
      </c>
      <c r="E1109" s="2" t="s">
        <v>15</v>
      </c>
      <c r="F1109" s="2" t="s">
        <v>38</v>
      </c>
      <c r="G1109" s="7">
        <f>Table3[[#This Row],[Max(s.salary)]]*0.045</f>
        <v>3166.5149999999999</v>
      </c>
      <c r="H1109" s="7">
        <f>Table3[[#This Row],[Max(s.salary)]]-Table3[[#This Row],[4.5%]]</f>
        <v>67200.485000000001</v>
      </c>
      <c r="I1109" s="4"/>
    </row>
    <row r="1110" spans="1:9" ht="15">
      <c r="A1110" s="2">
        <v>38858</v>
      </c>
      <c r="B1110" s="2" t="s">
        <v>163</v>
      </c>
      <c r="C1110" s="2" t="s">
        <v>100</v>
      </c>
      <c r="D1110" s="6">
        <v>70365</v>
      </c>
      <c r="E1110" s="2" t="s">
        <v>15</v>
      </c>
      <c r="F1110" s="2" t="s">
        <v>38</v>
      </c>
      <c r="G1110" s="7">
        <f>Table3[[#This Row],[Max(s.salary)]]*0.045</f>
        <v>3166.4249999999997</v>
      </c>
      <c r="H1110" s="7">
        <f>Table3[[#This Row],[Max(s.salary)]]-Table3[[#This Row],[4.5%]]</f>
        <v>67198.574999999997</v>
      </c>
      <c r="I1110" s="4"/>
    </row>
    <row r="1111" spans="1:9" ht="15">
      <c r="A1111" s="2">
        <v>29655</v>
      </c>
      <c r="B1111" s="2" t="s">
        <v>731</v>
      </c>
      <c r="C1111" s="2" t="s">
        <v>1072</v>
      </c>
      <c r="D1111" s="6">
        <v>70335</v>
      </c>
      <c r="E1111" s="2" t="s">
        <v>15</v>
      </c>
      <c r="F1111" s="2" t="s">
        <v>38</v>
      </c>
      <c r="G1111" s="7">
        <f>Table3[[#This Row],[Max(s.salary)]]*0.045</f>
        <v>3165.0749999999998</v>
      </c>
      <c r="H1111" s="7">
        <f>Table3[[#This Row],[Max(s.salary)]]-Table3[[#This Row],[4.5%]]</f>
        <v>67169.925000000003</v>
      </c>
      <c r="I1111" s="4"/>
    </row>
    <row r="1112" spans="1:9" ht="15">
      <c r="A1112" s="2">
        <v>201511</v>
      </c>
      <c r="B1112" s="2" t="s">
        <v>745</v>
      </c>
      <c r="C1112" s="2" t="s">
        <v>1572</v>
      </c>
      <c r="D1112" s="6">
        <v>70335</v>
      </c>
      <c r="E1112" s="2" t="s">
        <v>15</v>
      </c>
      <c r="F1112" s="2" t="s">
        <v>38</v>
      </c>
      <c r="G1112" s="7">
        <f>Table3[[#This Row],[Max(s.salary)]]*0.045</f>
        <v>3165.0749999999998</v>
      </c>
      <c r="H1112" s="7">
        <f>Table3[[#This Row],[Max(s.salary)]]-Table3[[#This Row],[4.5%]]</f>
        <v>67169.925000000003</v>
      </c>
      <c r="I1112" s="4"/>
    </row>
    <row r="1113" spans="1:9" ht="15">
      <c r="A1113" s="2">
        <v>49351</v>
      </c>
      <c r="B1113" s="2" t="s">
        <v>1598</v>
      </c>
      <c r="C1113" s="2" t="s">
        <v>1286</v>
      </c>
      <c r="D1113" s="6">
        <v>70331</v>
      </c>
      <c r="E1113" s="2" t="s">
        <v>15</v>
      </c>
      <c r="F1113" s="2" t="s">
        <v>38</v>
      </c>
      <c r="G1113" s="7">
        <f>Table3[[#This Row],[Max(s.salary)]]*0.045</f>
        <v>3164.895</v>
      </c>
      <c r="H1113" s="7">
        <f>Table3[[#This Row],[Max(s.salary)]]-Table3[[#This Row],[4.5%]]</f>
        <v>67166.104999999996</v>
      </c>
      <c r="I1113" s="4"/>
    </row>
    <row r="1114" spans="1:9" ht="15">
      <c r="A1114" s="2">
        <v>48663</v>
      </c>
      <c r="B1114" s="2" t="s">
        <v>1599</v>
      </c>
      <c r="C1114" s="2" t="s">
        <v>460</v>
      </c>
      <c r="D1114" s="6">
        <v>70330</v>
      </c>
      <c r="E1114" s="2" t="s">
        <v>15</v>
      </c>
      <c r="F1114" s="2" t="s">
        <v>38</v>
      </c>
      <c r="G1114" s="7">
        <f>Table3[[#This Row],[Max(s.salary)]]*0.045</f>
        <v>3164.85</v>
      </c>
      <c r="H1114" s="7">
        <f>Table3[[#This Row],[Max(s.salary)]]-Table3[[#This Row],[4.5%]]</f>
        <v>67165.149999999994</v>
      </c>
      <c r="I1114" s="4"/>
    </row>
    <row r="1115" spans="1:9" ht="15">
      <c r="A1115" s="2">
        <v>53725</v>
      </c>
      <c r="B1115" s="2" t="s">
        <v>1600</v>
      </c>
      <c r="C1115" s="2" t="s">
        <v>952</v>
      </c>
      <c r="D1115" s="6">
        <v>70326</v>
      </c>
      <c r="E1115" s="2" t="s">
        <v>15</v>
      </c>
      <c r="F1115" s="2" t="s">
        <v>38</v>
      </c>
      <c r="G1115" s="7">
        <f>Table3[[#This Row],[Max(s.salary)]]*0.045</f>
        <v>3164.67</v>
      </c>
      <c r="H1115" s="7">
        <f>Table3[[#This Row],[Max(s.salary)]]-Table3[[#This Row],[4.5%]]</f>
        <v>67161.33</v>
      </c>
      <c r="I1115" s="4"/>
    </row>
    <row r="1116" spans="1:9" ht="15">
      <c r="A1116" s="2">
        <v>105530</v>
      </c>
      <c r="B1116" s="2" t="s">
        <v>1601</v>
      </c>
      <c r="C1116" s="2" t="s">
        <v>1455</v>
      </c>
      <c r="D1116" s="6">
        <v>70325</v>
      </c>
      <c r="E1116" s="2" t="s">
        <v>15</v>
      </c>
      <c r="F1116" s="2" t="s">
        <v>38</v>
      </c>
      <c r="G1116" s="7">
        <f>Table3[[#This Row],[Max(s.salary)]]*0.045</f>
        <v>3164.625</v>
      </c>
      <c r="H1116" s="7">
        <f>Table3[[#This Row],[Max(s.salary)]]-Table3[[#This Row],[4.5%]]</f>
        <v>67160.375</v>
      </c>
      <c r="I1116" s="4"/>
    </row>
    <row r="1117" spans="1:9" ht="15">
      <c r="A1117" s="2">
        <v>100020</v>
      </c>
      <c r="B1117" s="2" t="s">
        <v>947</v>
      </c>
      <c r="C1117" s="2" t="s">
        <v>1602</v>
      </c>
      <c r="D1117" s="6">
        <v>70286</v>
      </c>
      <c r="E1117" s="2" t="s">
        <v>15</v>
      </c>
      <c r="F1117" s="2" t="s">
        <v>38</v>
      </c>
      <c r="G1117" s="7">
        <f>Table3[[#This Row],[Max(s.salary)]]*0.045</f>
        <v>3162.87</v>
      </c>
      <c r="H1117" s="7">
        <f>Table3[[#This Row],[Max(s.salary)]]-Table3[[#This Row],[4.5%]]</f>
        <v>67123.13</v>
      </c>
      <c r="I1117" s="4"/>
    </row>
    <row r="1118" spans="1:9" ht="15">
      <c r="A1118" s="2">
        <v>66009</v>
      </c>
      <c r="B1118" s="2" t="s">
        <v>1480</v>
      </c>
      <c r="C1118" s="2" t="s">
        <v>89</v>
      </c>
      <c r="D1118" s="6">
        <v>70284</v>
      </c>
      <c r="E1118" s="2" t="s">
        <v>15</v>
      </c>
      <c r="F1118" s="2" t="s">
        <v>38</v>
      </c>
      <c r="G1118" s="7">
        <f>Table3[[#This Row],[Max(s.salary)]]*0.045</f>
        <v>3162.7799999999997</v>
      </c>
      <c r="H1118" s="7">
        <f>Table3[[#This Row],[Max(s.salary)]]-Table3[[#This Row],[4.5%]]</f>
        <v>67121.22</v>
      </c>
      <c r="I1118" s="4"/>
    </row>
    <row r="1119" spans="1:9" ht="15">
      <c r="A1119" s="2">
        <v>102775</v>
      </c>
      <c r="B1119" s="2" t="s">
        <v>345</v>
      </c>
      <c r="C1119" s="2" t="s">
        <v>1603</v>
      </c>
      <c r="D1119" s="6">
        <v>70284</v>
      </c>
      <c r="E1119" s="2" t="s">
        <v>15</v>
      </c>
      <c r="F1119" s="2" t="s">
        <v>38</v>
      </c>
      <c r="G1119" s="7">
        <f>Table3[[#This Row],[Max(s.salary)]]*0.045</f>
        <v>3162.7799999999997</v>
      </c>
      <c r="H1119" s="7">
        <f>Table3[[#This Row],[Max(s.salary)]]-Table3[[#This Row],[4.5%]]</f>
        <v>67121.22</v>
      </c>
      <c r="I1119" s="4"/>
    </row>
    <row r="1120" spans="1:9" ht="15">
      <c r="A1120" s="2">
        <v>19450</v>
      </c>
      <c r="B1120" s="2" t="s">
        <v>131</v>
      </c>
      <c r="C1120" s="2" t="s">
        <v>1320</v>
      </c>
      <c r="D1120" s="6">
        <v>70283</v>
      </c>
      <c r="E1120" s="2" t="s">
        <v>15</v>
      </c>
      <c r="F1120" s="2" t="s">
        <v>38</v>
      </c>
      <c r="G1120" s="7">
        <f>Table3[[#This Row],[Max(s.salary)]]*0.045</f>
        <v>3162.7349999999997</v>
      </c>
      <c r="H1120" s="7">
        <f>Table3[[#This Row],[Max(s.salary)]]-Table3[[#This Row],[4.5%]]</f>
        <v>67120.264999999999</v>
      </c>
      <c r="I1120" s="4"/>
    </row>
    <row r="1121" spans="1:9" ht="15">
      <c r="A1121" s="2">
        <v>14118</v>
      </c>
      <c r="B1121" s="2" t="s">
        <v>1604</v>
      </c>
      <c r="C1121" s="2" t="s">
        <v>1016</v>
      </c>
      <c r="D1121" s="6">
        <v>70270</v>
      </c>
      <c r="E1121" s="2" t="s">
        <v>15</v>
      </c>
      <c r="F1121" s="2" t="s">
        <v>38</v>
      </c>
      <c r="G1121" s="7">
        <f>Table3[[#This Row],[Max(s.salary)]]*0.045</f>
        <v>3162.15</v>
      </c>
      <c r="H1121" s="7">
        <f>Table3[[#This Row],[Max(s.salary)]]-Table3[[#This Row],[4.5%]]</f>
        <v>67107.850000000006</v>
      </c>
      <c r="I1121" s="4"/>
    </row>
    <row r="1122" spans="1:9" ht="15">
      <c r="A1122" s="2">
        <v>47699</v>
      </c>
      <c r="B1122" s="2" t="s">
        <v>1605</v>
      </c>
      <c r="C1122" s="2" t="s">
        <v>1606</v>
      </c>
      <c r="D1122" s="6">
        <v>70269</v>
      </c>
      <c r="E1122" s="2" t="s">
        <v>15</v>
      </c>
      <c r="F1122" s="2" t="s">
        <v>38</v>
      </c>
      <c r="G1122" s="7">
        <f>Table3[[#This Row],[Max(s.salary)]]*0.045</f>
        <v>3162.105</v>
      </c>
      <c r="H1122" s="7">
        <f>Table3[[#This Row],[Max(s.salary)]]-Table3[[#This Row],[4.5%]]</f>
        <v>67106.895000000004</v>
      </c>
      <c r="I1122" s="4"/>
    </row>
    <row r="1123" spans="1:9" ht="15">
      <c r="A1123" s="2">
        <v>60479</v>
      </c>
      <c r="B1123" s="2" t="s">
        <v>984</v>
      </c>
      <c r="C1123" s="2" t="s">
        <v>970</v>
      </c>
      <c r="D1123" s="6">
        <v>70259</v>
      </c>
      <c r="E1123" s="2" t="s">
        <v>15</v>
      </c>
      <c r="F1123" s="2" t="s">
        <v>38</v>
      </c>
      <c r="G1123" s="7">
        <f>Table3[[#This Row],[Max(s.salary)]]*0.045</f>
        <v>3161.6549999999997</v>
      </c>
      <c r="H1123" s="7">
        <f>Table3[[#This Row],[Max(s.salary)]]-Table3[[#This Row],[4.5%]]</f>
        <v>67097.345000000001</v>
      </c>
      <c r="I1123" s="4"/>
    </row>
    <row r="1124" spans="1:9" ht="15">
      <c r="A1124" s="2">
        <v>52869</v>
      </c>
      <c r="B1124" s="2" t="s">
        <v>1607</v>
      </c>
      <c r="C1124" s="2" t="s">
        <v>991</v>
      </c>
      <c r="D1124" s="6">
        <v>70258</v>
      </c>
      <c r="E1124" s="2" t="s">
        <v>15</v>
      </c>
      <c r="F1124" s="2" t="s">
        <v>38</v>
      </c>
      <c r="G1124" s="7">
        <f>Table3[[#This Row],[Max(s.salary)]]*0.045</f>
        <v>3161.6099999999997</v>
      </c>
      <c r="H1124" s="7">
        <f>Table3[[#This Row],[Max(s.salary)]]-Table3[[#This Row],[4.5%]]</f>
        <v>67096.39</v>
      </c>
      <c r="I1124" s="4"/>
    </row>
    <row r="1125" spans="1:9" ht="15">
      <c r="A1125" s="2">
        <v>58618</v>
      </c>
      <c r="B1125" s="2" t="s">
        <v>1608</v>
      </c>
      <c r="C1125" s="2" t="s">
        <v>1609</v>
      </c>
      <c r="D1125" s="6">
        <v>70255</v>
      </c>
      <c r="E1125" s="2" t="s">
        <v>15</v>
      </c>
      <c r="F1125" s="2" t="s">
        <v>38</v>
      </c>
      <c r="G1125" s="7">
        <f>Table3[[#This Row],[Max(s.salary)]]*0.045</f>
        <v>3161.4749999999999</v>
      </c>
      <c r="H1125" s="7">
        <f>Table3[[#This Row],[Max(s.salary)]]-Table3[[#This Row],[4.5%]]</f>
        <v>67093.524999999994</v>
      </c>
      <c r="I1125" s="4"/>
    </row>
    <row r="1126" spans="1:9" ht="15">
      <c r="A1126" s="2">
        <v>19835</v>
      </c>
      <c r="B1126" s="2" t="s">
        <v>525</v>
      </c>
      <c r="C1126" s="2" t="s">
        <v>1610</v>
      </c>
      <c r="D1126" s="6">
        <v>70250</v>
      </c>
      <c r="E1126" s="2" t="s">
        <v>15</v>
      </c>
      <c r="F1126" s="2" t="s">
        <v>38</v>
      </c>
      <c r="G1126" s="7">
        <f>Table3[[#This Row],[Max(s.salary)]]*0.045</f>
        <v>3161.25</v>
      </c>
      <c r="H1126" s="7">
        <f>Table3[[#This Row],[Max(s.salary)]]-Table3[[#This Row],[4.5%]]</f>
        <v>67088.75</v>
      </c>
      <c r="I1126" s="4"/>
    </row>
    <row r="1127" spans="1:9" ht="15">
      <c r="A1127" s="2">
        <v>86526</v>
      </c>
      <c r="B1127" s="2" t="s">
        <v>1611</v>
      </c>
      <c r="C1127" s="2" t="s">
        <v>1428</v>
      </c>
      <c r="D1127" s="6">
        <v>70248</v>
      </c>
      <c r="E1127" s="2" t="s">
        <v>15</v>
      </c>
      <c r="F1127" s="2" t="s">
        <v>38</v>
      </c>
      <c r="G1127" s="7">
        <f>Table3[[#This Row],[Max(s.salary)]]*0.045</f>
        <v>3161.16</v>
      </c>
      <c r="H1127" s="7">
        <f>Table3[[#This Row],[Max(s.salary)]]-Table3[[#This Row],[4.5%]]</f>
        <v>67086.84</v>
      </c>
      <c r="I1127" s="4"/>
    </row>
    <row r="1128" spans="1:9" ht="15">
      <c r="A1128" s="2">
        <v>67709</v>
      </c>
      <c r="B1128" s="2" t="s">
        <v>692</v>
      </c>
      <c r="C1128" s="2" t="s">
        <v>1612</v>
      </c>
      <c r="D1128" s="6">
        <v>70247</v>
      </c>
      <c r="E1128" s="2" t="s">
        <v>15</v>
      </c>
      <c r="F1128" s="2" t="s">
        <v>38</v>
      </c>
      <c r="G1128" s="7">
        <f>Table3[[#This Row],[Max(s.salary)]]*0.045</f>
        <v>3161.1149999999998</v>
      </c>
      <c r="H1128" s="7">
        <f>Table3[[#This Row],[Max(s.salary)]]-Table3[[#This Row],[4.5%]]</f>
        <v>67085.884999999995</v>
      </c>
      <c r="I1128" s="4"/>
    </row>
    <row r="1129" spans="1:9" ht="15">
      <c r="A1129" s="2">
        <v>83410</v>
      </c>
      <c r="B1129" s="2" t="s">
        <v>1271</v>
      </c>
      <c r="C1129" s="2" t="s">
        <v>854</v>
      </c>
      <c r="D1129" s="6">
        <v>70243</v>
      </c>
      <c r="E1129" s="2" t="s">
        <v>15</v>
      </c>
      <c r="F1129" s="2" t="s">
        <v>38</v>
      </c>
      <c r="G1129" s="7">
        <f>Table3[[#This Row],[Max(s.salary)]]*0.045</f>
        <v>3160.9349999999999</v>
      </c>
      <c r="H1129" s="7">
        <f>Table3[[#This Row],[Max(s.salary)]]-Table3[[#This Row],[4.5%]]</f>
        <v>67082.065000000002</v>
      </c>
      <c r="I1129" s="4"/>
    </row>
    <row r="1130" spans="1:9" ht="15">
      <c r="A1130" s="2">
        <v>103188</v>
      </c>
      <c r="B1130" s="2" t="s">
        <v>1613</v>
      </c>
      <c r="C1130" s="2" t="s">
        <v>1614</v>
      </c>
      <c r="D1130" s="6">
        <v>70238</v>
      </c>
      <c r="E1130" s="2" t="s">
        <v>15</v>
      </c>
      <c r="F1130" s="2" t="s">
        <v>38</v>
      </c>
      <c r="G1130" s="7">
        <f>Table3[[#This Row],[Max(s.salary)]]*0.045</f>
        <v>3160.71</v>
      </c>
      <c r="H1130" s="7">
        <f>Table3[[#This Row],[Max(s.salary)]]-Table3[[#This Row],[4.5%]]</f>
        <v>67077.289999999994</v>
      </c>
      <c r="I1130" s="4"/>
    </row>
    <row r="1131" spans="1:9" ht="15">
      <c r="A1131" s="2">
        <v>69670</v>
      </c>
      <c r="B1131" s="2" t="s">
        <v>631</v>
      </c>
      <c r="C1131" s="2" t="s">
        <v>1615</v>
      </c>
      <c r="D1131" s="6">
        <v>70198</v>
      </c>
      <c r="E1131" s="2" t="s">
        <v>15</v>
      </c>
      <c r="F1131" s="2" t="s">
        <v>38</v>
      </c>
      <c r="G1131" s="7">
        <f>Table3[[#This Row],[Max(s.salary)]]*0.045</f>
        <v>3158.91</v>
      </c>
      <c r="H1131" s="7">
        <f>Table3[[#This Row],[Max(s.salary)]]-Table3[[#This Row],[4.5%]]</f>
        <v>67039.09</v>
      </c>
      <c r="I1131" s="4"/>
    </row>
    <row r="1132" spans="1:9" ht="15">
      <c r="A1132" s="2">
        <v>39515</v>
      </c>
      <c r="B1132" s="2" t="s">
        <v>780</v>
      </c>
      <c r="C1132" s="2" t="s">
        <v>1029</v>
      </c>
      <c r="D1132" s="6">
        <v>70197</v>
      </c>
      <c r="E1132" s="2" t="s">
        <v>15</v>
      </c>
      <c r="F1132" s="2" t="s">
        <v>38</v>
      </c>
      <c r="G1132" s="7">
        <f>Table3[[#This Row],[Max(s.salary)]]*0.045</f>
        <v>3158.8649999999998</v>
      </c>
      <c r="H1132" s="7">
        <f>Table3[[#This Row],[Max(s.salary)]]-Table3[[#This Row],[4.5%]]</f>
        <v>67038.134999999995</v>
      </c>
      <c r="I1132" s="4"/>
    </row>
    <row r="1133" spans="1:9" ht="15">
      <c r="A1133" s="2">
        <v>66621</v>
      </c>
      <c r="B1133" s="2" t="s">
        <v>203</v>
      </c>
      <c r="C1133" s="2" t="s">
        <v>1616</v>
      </c>
      <c r="D1133" s="6">
        <v>70196</v>
      </c>
      <c r="E1133" s="2" t="s">
        <v>15</v>
      </c>
      <c r="F1133" s="2" t="s">
        <v>38</v>
      </c>
      <c r="G1133" s="7">
        <f>Table3[[#This Row],[Max(s.salary)]]*0.045</f>
        <v>3158.8199999999997</v>
      </c>
      <c r="H1133" s="7">
        <f>Table3[[#This Row],[Max(s.salary)]]-Table3[[#This Row],[4.5%]]</f>
        <v>67037.179999999993</v>
      </c>
      <c r="I1133" s="4"/>
    </row>
    <row r="1134" spans="1:9" ht="15">
      <c r="A1134" s="2">
        <v>24471</v>
      </c>
      <c r="B1134" s="2" t="s">
        <v>1617</v>
      </c>
      <c r="C1134" s="2" t="s">
        <v>578</v>
      </c>
      <c r="D1134" s="6">
        <v>70188</v>
      </c>
      <c r="E1134" s="2" t="s">
        <v>15</v>
      </c>
      <c r="F1134" s="2" t="s">
        <v>38</v>
      </c>
      <c r="G1134" s="7">
        <f>Table3[[#This Row],[Max(s.salary)]]*0.045</f>
        <v>3158.46</v>
      </c>
      <c r="H1134" s="7">
        <f>Table3[[#This Row],[Max(s.salary)]]-Table3[[#This Row],[4.5%]]</f>
        <v>67029.539999999994</v>
      </c>
      <c r="I1134" s="4"/>
    </row>
    <row r="1135" spans="1:9" ht="15">
      <c r="A1135" s="2">
        <v>52162</v>
      </c>
      <c r="B1135" s="2" t="s">
        <v>1618</v>
      </c>
      <c r="C1135" s="2" t="s">
        <v>1619</v>
      </c>
      <c r="D1135" s="6">
        <v>70167</v>
      </c>
      <c r="E1135" s="2" t="s">
        <v>15</v>
      </c>
      <c r="F1135" s="2" t="s">
        <v>38</v>
      </c>
      <c r="G1135" s="7">
        <f>Table3[[#This Row],[Max(s.salary)]]*0.045</f>
        <v>3157.5149999999999</v>
      </c>
      <c r="H1135" s="7">
        <f>Table3[[#This Row],[Max(s.salary)]]-Table3[[#This Row],[4.5%]]</f>
        <v>67009.485000000001</v>
      </c>
      <c r="I1135" s="4"/>
    </row>
    <row r="1136" spans="1:9" ht="15">
      <c r="A1136" s="2">
        <v>56705</v>
      </c>
      <c r="B1136" s="2" t="s">
        <v>1497</v>
      </c>
      <c r="C1136" s="2" t="s">
        <v>1620</v>
      </c>
      <c r="D1136" s="6">
        <v>70167</v>
      </c>
      <c r="E1136" s="2" t="s">
        <v>15</v>
      </c>
      <c r="F1136" s="2" t="s">
        <v>38</v>
      </c>
      <c r="G1136" s="7">
        <f>Table3[[#This Row],[Max(s.salary)]]*0.045</f>
        <v>3157.5149999999999</v>
      </c>
      <c r="H1136" s="7">
        <f>Table3[[#This Row],[Max(s.salary)]]-Table3[[#This Row],[4.5%]]</f>
        <v>67009.485000000001</v>
      </c>
      <c r="I1136" s="4"/>
    </row>
    <row r="1137" spans="1:9" ht="15">
      <c r="A1137" s="2">
        <v>85525</v>
      </c>
      <c r="B1137" s="2" t="s">
        <v>1621</v>
      </c>
      <c r="C1137" s="2" t="s">
        <v>1005</v>
      </c>
      <c r="D1137" s="6">
        <v>70167</v>
      </c>
      <c r="E1137" s="2" t="s">
        <v>15</v>
      </c>
      <c r="F1137" s="2" t="s">
        <v>38</v>
      </c>
      <c r="G1137" s="7">
        <f>Table3[[#This Row],[Max(s.salary)]]*0.045</f>
        <v>3157.5149999999999</v>
      </c>
      <c r="H1137" s="7">
        <f>Table3[[#This Row],[Max(s.salary)]]-Table3[[#This Row],[4.5%]]</f>
        <v>67009.485000000001</v>
      </c>
      <c r="I1137" s="4"/>
    </row>
    <row r="1138" spans="1:9" ht="15">
      <c r="A1138" s="2">
        <v>59177</v>
      </c>
      <c r="B1138" s="2" t="s">
        <v>1622</v>
      </c>
      <c r="C1138" s="2" t="s">
        <v>1134</v>
      </c>
      <c r="D1138" s="6">
        <v>70149</v>
      </c>
      <c r="E1138" s="2" t="s">
        <v>15</v>
      </c>
      <c r="F1138" s="2" t="s">
        <v>38</v>
      </c>
      <c r="G1138" s="7">
        <f>Table3[[#This Row],[Max(s.salary)]]*0.045</f>
        <v>3156.7049999999999</v>
      </c>
      <c r="H1138" s="7">
        <f>Table3[[#This Row],[Max(s.salary)]]-Table3[[#This Row],[4.5%]]</f>
        <v>66992.294999999998</v>
      </c>
      <c r="I1138" s="4"/>
    </row>
    <row r="1139" spans="1:9" ht="15">
      <c r="A1139" s="2">
        <v>33743</v>
      </c>
      <c r="B1139" s="2" t="s">
        <v>1623</v>
      </c>
      <c r="C1139" s="2" t="s">
        <v>1121</v>
      </c>
      <c r="D1139" s="6">
        <v>70146</v>
      </c>
      <c r="E1139" s="2" t="s">
        <v>15</v>
      </c>
      <c r="F1139" s="2" t="s">
        <v>38</v>
      </c>
      <c r="G1139" s="7">
        <f>Table3[[#This Row],[Max(s.salary)]]*0.045</f>
        <v>3156.5699999999997</v>
      </c>
      <c r="H1139" s="7">
        <f>Table3[[#This Row],[Max(s.salary)]]-Table3[[#This Row],[4.5%]]</f>
        <v>66989.429999999993</v>
      </c>
      <c r="I1139" s="4"/>
    </row>
    <row r="1140" spans="1:9" ht="15">
      <c r="A1140" s="2">
        <v>42104</v>
      </c>
      <c r="B1140" s="2" t="s">
        <v>1624</v>
      </c>
      <c r="C1140" s="2" t="s">
        <v>515</v>
      </c>
      <c r="D1140" s="6">
        <v>70142</v>
      </c>
      <c r="E1140" s="2" t="s">
        <v>15</v>
      </c>
      <c r="F1140" s="2" t="s">
        <v>38</v>
      </c>
      <c r="G1140" s="7">
        <f>Table3[[#This Row],[Max(s.salary)]]*0.045</f>
        <v>3156.39</v>
      </c>
      <c r="H1140" s="7">
        <f>Table3[[#This Row],[Max(s.salary)]]-Table3[[#This Row],[4.5%]]</f>
        <v>66985.61</v>
      </c>
      <c r="I1140" s="4"/>
    </row>
    <row r="1141" spans="1:9" ht="15">
      <c r="A1141" s="2">
        <v>97620</v>
      </c>
      <c r="B1141" s="2" t="s">
        <v>1545</v>
      </c>
      <c r="C1141" s="2" t="s">
        <v>1625</v>
      </c>
      <c r="D1141" s="6">
        <v>70140</v>
      </c>
      <c r="E1141" s="2" t="s">
        <v>15</v>
      </c>
      <c r="F1141" s="2" t="s">
        <v>38</v>
      </c>
      <c r="G1141" s="7">
        <f>Table3[[#This Row],[Max(s.salary)]]*0.045</f>
        <v>3156.2999999999997</v>
      </c>
      <c r="H1141" s="7">
        <f>Table3[[#This Row],[Max(s.salary)]]-Table3[[#This Row],[4.5%]]</f>
        <v>66983.7</v>
      </c>
      <c r="I1141" s="4"/>
    </row>
    <row r="1142" spans="1:9" ht="15">
      <c r="A1142" s="2">
        <v>16695</v>
      </c>
      <c r="B1142" s="2" t="s">
        <v>579</v>
      </c>
      <c r="C1142" s="2" t="s">
        <v>457</v>
      </c>
      <c r="D1142" s="6">
        <v>70103</v>
      </c>
      <c r="E1142" s="2" t="s">
        <v>15</v>
      </c>
      <c r="F1142" s="2" t="s">
        <v>38</v>
      </c>
      <c r="G1142" s="7">
        <f>Table3[[#This Row],[Max(s.salary)]]*0.045</f>
        <v>3154.6349999999998</v>
      </c>
      <c r="H1142" s="7">
        <f>Table3[[#This Row],[Max(s.salary)]]-Table3[[#This Row],[4.5%]]</f>
        <v>66948.365000000005</v>
      </c>
      <c r="I1142" s="4"/>
    </row>
    <row r="1143" spans="1:9" ht="15">
      <c r="A1143" s="2">
        <v>39034</v>
      </c>
      <c r="B1143" s="2" t="s">
        <v>1626</v>
      </c>
      <c r="C1143" s="2" t="s">
        <v>1627</v>
      </c>
      <c r="D1143" s="6">
        <v>70079</v>
      </c>
      <c r="E1143" s="2" t="s">
        <v>15</v>
      </c>
      <c r="F1143" s="2" t="s">
        <v>38</v>
      </c>
      <c r="G1143" s="7">
        <f>Table3[[#This Row],[Max(s.salary)]]*0.045</f>
        <v>3153.5549999999998</v>
      </c>
      <c r="H1143" s="7">
        <f>Table3[[#This Row],[Max(s.salary)]]-Table3[[#This Row],[4.5%]]</f>
        <v>66925.445000000007</v>
      </c>
      <c r="I1143" s="4"/>
    </row>
    <row r="1144" spans="1:9" ht="15">
      <c r="A1144" s="2">
        <v>98275</v>
      </c>
      <c r="B1144" s="2" t="s">
        <v>980</v>
      </c>
      <c r="C1144" s="2" t="s">
        <v>1628</v>
      </c>
      <c r="D1144" s="6">
        <v>70069</v>
      </c>
      <c r="E1144" s="2" t="s">
        <v>15</v>
      </c>
      <c r="F1144" s="2" t="s">
        <v>38</v>
      </c>
      <c r="G1144" s="7">
        <f>Table3[[#This Row],[Max(s.salary)]]*0.045</f>
        <v>3153.105</v>
      </c>
      <c r="H1144" s="7">
        <f>Table3[[#This Row],[Max(s.salary)]]-Table3[[#This Row],[4.5%]]</f>
        <v>66915.895000000004</v>
      </c>
      <c r="I1144" s="4"/>
    </row>
    <row r="1145" spans="1:9" ht="15">
      <c r="A1145" s="2">
        <v>92234</v>
      </c>
      <c r="B1145" s="2" t="s">
        <v>1193</v>
      </c>
      <c r="C1145" s="2" t="s">
        <v>1387</v>
      </c>
      <c r="D1145" s="6">
        <v>70045</v>
      </c>
      <c r="E1145" s="2" t="s">
        <v>15</v>
      </c>
      <c r="F1145" s="2" t="s">
        <v>38</v>
      </c>
      <c r="G1145" s="7">
        <f>Table3[[#This Row],[Max(s.salary)]]*0.045</f>
        <v>3152.0250000000001</v>
      </c>
      <c r="H1145" s="7">
        <f>Table3[[#This Row],[Max(s.salary)]]-Table3[[#This Row],[4.5%]]</f>
        <v>66892.975000000006</v>
      </c>
      <c r="I1145" s="4"/>
    </row>
    <row r="1146" spans="1:9" ht="15">
      <c r="A1146" s="2">
        <v>16865</v>
      </c>
      <c r="B1146" s="2" t="s">
        <v>1607</v>
      </c>
      <c r="C1146" s="2" t="s">
        <v>1033</v>
      </c>
      <c r="D1146" s="6">
        <v>70041</v>
      </c>
      <c r="E1146" s="2" t="s">
        <v>15</v>
      </c>
      <c r="F1146" s="2" t="s">
        <v>38</v>
      </c>
      <c r="G1146" s="7">
        <f>Table3[[#This Row],[Max(s.salary)]]*0.045</f>
        <v>3151.8449999999998</v>
      </c>
      <c r="H1146" s="7">
        <f>Table3[[#This Row],[Max(s.salary)]]-Table3[[#This Row],[4.5%]]</f>
        <v>66889.154999999999</v>
      </c>
      <c r="I1146" s="4"/>
    </row>
    <row r="1147" spans="1:9" ht="15">
      <c r="A1147" s="2">
        <v>17372</v>
      </c>
      <c r="B1147" s="2" t="s">
        <v>1246</v>
      </c>
      <c r="C1147" s="2" t="s">
        <v>1403</v>
      </c>
      <c r="D1147" s="6">
        <v>70034</v>
      </c>
      <c r="E1147" s="2" t="s">
        <v>15</v>
      </c>
      <c r="F1147" s="2" t="s">
        <v>38</v>
      </c>
      <c r="G1147" s="7">
        <f>Table3[[#This Row],[Max(s.salary)]]*0.045</f>
        <v>3151.5299999999997</v>
      </c>
      <c r="H1147" s="7">
        <f>Table3[[#This Row],[Max(s.salary)]]-Table3[[#This Row],[4.5%]]</f>
        <v>66882.47</v>
      </c>
      <c r="I1147" s="4"/>
    </row>
    <row r="1148" spans="1:9" ht="15">
      <c r="A1148" s="2">
        <v>82353</v>
      </c>
      <c r="B1148" s="2" t="s">
        <v>931</v>
      </c>
      <c r="C1148" s="2" t="s">
        <v>1629</v>
      </c>
      <c r="D1148" s="6">
        <v>70027</v>
      </c>
      <c r="E1148" s="2" t="s">
        <v>15</v>
      </c>
      <c r="F1148" s="2" t="s">
        <v>38</v>
      </c>
      <c r="G1148" s="7">
        <f>Table3[[#This Row],[Max(s.salary)]]*0.045</f>
        <v>3151.2149999999997</v>
      </c>
      <c r="H1148" s="7">
        <f>Table3[[#This Row],[Max(s.salary)]]-Table3[[#This Row],[4.5%]]</f>
        <v>66875.785000000003</v>
      </c>
      <c r="I1148" s="4"/>
    </row>
    <row r="1149" spans="1:9" ht="15">
      <c r="A1149" s="2">
        <v>50933</v>
      </c>
      <c r="B1149" s="2" t="s">
        <v>1630</v>
      </c>
      <c r="C1149" s="2" t="s">
        <v>1360</v>
      </c>
      <c r="D1149" s="6">
        <v>70020</v>
      </c>
      <c r="E1149" s="2" t="s">
        <v>15</v>
      </c>
      <c r="F1149" s="2" t="s">
        <v>38</v>
      </c>
      <c r="G1149" s="7">
        <f>Table3[[#This Row],[Max(s.salary)]]*0.045</f>
        <v>3150.9</v>
      </c>
      <c r="H1149" s="7">
        <f>Table3[[#This Row],[Max(s.salary)]]-Table3[[#This Row],[4.5%]]</f>
        <v>66869.100000000006</v>
      </c>
      <c r="I1149" s="4"/>
    </row>
    <row r="1150" spans="1:9" ht="15">
      <c r="A1150" s="2">
        <v>98757</v>
      </c>
      <c r="B1150" s="2" t="s">
        <v>1631</v>
      </c>
      <c r="C1150" s="2" t="s">
        <v>1632</v>
      </c>
      <c r="D1150" s="6">
        <v>70018</v>
      </c>
      <c r="E1150" s="2" t="s">
        <v>15</v>
      </c>
      <c r="F1150" s="2" t="s">
        <v>38</v>
      </c>
      <c r="G1150" s="7">
        <f>Table3[[#This Row],[Max(s.salary)]]*0.045</f>
        <v>3150.81</v>
      </c>
      <c r="H1150" s="7">
        <f>Table3[[#This Row],[Max(s.salary)]]-Table3[[#This Row],[4.5%]]</f>
        <v>66867.19</v>
      </c>
      <c r="I1150" s="4"/>
    </row>
    <row r="1151" spans="1:9" ht="15">
      <c r="A1151" s="2">
        <v>69699</v>
      </c>
      <c r="B1151" s="2" t="s">
        <v>665</v>
      </c>
      <c r="C1151" s="2" t="s">
        <v>746</v>
      </c>
      <c r="D1151" s="6">
        <v>70001</v>
      </c>
      <c r="E1151" s="2" t="s">
        <v>15</v>
      </c>
      <c r="F1151" s="2" t="s">
        <v>38</v>
      </c>
      <c r="G1151" s="7">
        <f>Table3[[#This Row],[Max(s.salary)]]*0.045</f>
        <v>3150.0450000000001</v>
      </c>
      <c r="H1151" s="7">
        <f>Table3[[#This Row],[Max(s.salary)]]-Table3[[#This Row],[4.5%]]</f>
        <v>66850.955000000002</v>
      </c>
      <c r="I1151" s="4"/>
    </row>
    <row r="1152" spans="1:9" ht="15">
      <c r="A1152" s="2">
        <v>80405</v>
      </c>
      <c r="B1152" s="2" t="s">
        <v>1422</v>
      </c>
      <c r="C1152" s="2" t="s">
        <v>1633</v>
      </c>
      <c r="D1152" s="6">
        <v>69989</v>
      </c>
      <c r="E1152" s="2" t="s">
        <v>15</v>
      </c>
      <c r="F1152" s="2" t="s">
        <v>38</v>
      </c>
      <c r="G1152" s="7">
        <f>Table3[[#This Row],[Max(s.salary)]]*0.045</f>
        <v>3149.5050000000001</v>
      </c>
      <c r="H1152" s="7">
        <f>Table3[[#This Row],[Max(s.salary)]]-Table3[[#This Row],[4.5%]]</f>
        <v>66839.494999999995</v>
      </c>
      <c r="I1152" s="4"/>
    </row>
    <row r="1153" spans="1:9" ht="15">
      <c r="A1153" s="2">
        <v>25931</v>
      </c>
      <c r="B1153" s="2" t="s">
        <v>823</v>
      </c>
      <c r="C1153" s="2" t="s">
        <v>1634</v>
      </c>
      <c r="D1153" s="6">
        <v>69981</v>
      </c>
      <c r="E1153" s="2" t="s">
        <v>15</v>
      </c>
      <c r="F1153" s="2" t="s">
        <v>38</v>
      </c>
      <c r="G1153" s="7">
        <f>Table3[[#This Row],[Max(s.salary)]]*0.045</f>
        <v>3149.145</v>
      </c>
      <c r="H1153" s="7">
        <f>Table3[[#This Row],[Max(s.salary)]]-Table3[[#This Row],[4.5%]]</f>
        <v>66831.854999999996</v>
      </c>
      <c r="I1153" s="4"/>
    </row>
    <row r="1154" spans="1:9" ht="15">
      <c r="A1154" s="2">
        <v>14271</v>
      </c>
      <c r="B1154" s="2" t="s">
        <v>1635</v>
      </c>
      <c r="C1154" s="2" t="s">
        <v>965</v>
      </c>
      <c r="D1154" s="6">
        <v>69968</v>
      </c>
      <c r="E1154" s="2" t="s">
        <v>15</v>
      </c>
      <c r="F1154" s="2" t="s">
        <v>38</v>
      </c>
      <c r="G1154" s="7">
        <f>Table3[[#This Row],[Max(s.salary)]]*0.045</f>
        <v>3148.56</v>
      </c>
      <c r="H1154" s="7">
        <f>Table3[[#This Row],[Max(s.salary)]]-Table3[[#This Row],[4.5%]]</f>
        <v>66819.44</v>
      </c>
      <c r="I1154" s="4"/>
    </row>
    <row r="1155" spans="1:9" ht="15">
      <c r="A1155" s="2">
        <v>72526</v>
      </c>
      <c r="B1155" s="2" t="s">
        <v>695</v>
      </c>
      <c r="C1155" s="2" t="s">
        <v>1619</v>
      </c>
      <c r="D1155" s="6">
        <v>69966</v>
      </c>
      <c r="E1155" s="2" t="s">
        <v>15</v>
      </c>
      <c r="F1155" s="2" t="s">
        <v>38</v>
      </c>
      <c r="G1155" s="7">
        <f>Table3[[#This Row],[Max(s.salary)]]*0.045</f>
        <v>3148.47</v>
      </c>
      <c r="H1155" s="7">
        <f>Table3[[#This Row],[Max(s.salary)]]-Table3[[#This Row],[4.5%]]</f>
        <v>66817.53</v>
      </c>
      <c r="I1155" s="4"/>
    </row>
    <row r="1156" spans="1:9" ht="15">
      <c r="A1156" s="2">
        <v>32675</v>
      </c>
      <c r="B1156" s="2" t="s">
        <v>505</v>
      </c>
      <c r="C1156" s="2" t="s">
        <v>1479</v>
      </c>
      <c r="D1156" s="6">
        <v>69965</v>
      </c>
      <c r="E1156" s="2" t="s">
        <v>15</v>
      </c>
      <c r="F1156" s="2" t="s">
        <v>38</v>
      </c>
      <c r="G1156" s="7">
        <f>Table3[[#This Row],[Max(s.salary)]]*0.045</f>
        <v>3148.4249999999997</v>
      </c>
      <c r="H1156" s="7">
        <f>Table3[[#This Row],[Max(s.salary)]]-Table3[[#This Row],[4.5%]]</f>
        <v>66816.574999999997</v>
      </c>
      <c r="I1156" s="4"/>
    </row>
    <row r="1157" spans="1:9" ht="15">
      <c r="A1157" s="2">
        <v>21999</v>
      </c>
      <c r="B1157" s="2" t="s">
        <v>318</v>
      </c>
      <c r="C1157" s="2" t="s">
        <v>930</v>
      </c>
      <c r="D1157" s="6">
        <v>69954</v>
      </c>
      <c r="E1157" s="2" t="s">
        <v>15</v>
      </c>
      <c r="F1157" s="2" t="s">
        <v>38</v>
      </c>
      <c r="G1157" s="7">
        <f>Table3[[#This Row],[Max(s.salary)]]*0.045</f>
        <v>3147.93</v>
      </c>
      <c r="H1157" s="7">
        <f>Table3[[#This Row],[Max(s.salary)]]-Table3[[#This Row],[4.5%]]</f>
        <v>66806.070000000007</v>
      </c>
      <c r="I1157" s="4"/>
    </row>
    <row r="1158" spans="1:9" ht="15">
      <c r="A1158" s="2">
        <v>38837</v>
      </c>
      <c r="B1158" s="2" t="s">
        <v>1107</v>
      </c>
      <c r="C1158" s="2" t="s">
        <v>435</v>
      </c>
      <c r="D1158" s="6">
        <v>69951</v>
      </c>
      <c r="E1158" s="2" t="s">
        <v>15</v>
      </c>
      <c r="F1158" s="2" t="s">
        <v>38</v>
      </c>
      <c r="G1158" s="7">
        <f>Table3[[#This Row],[Max(s.salary)]]*0.045</f>
        <v>3147.7950000000001</v>
      </c>
      <c r="H1158" s="7">
        <f>Table3[[#This Row],[Max(s.salary)]]-Table3[[#This Row],[4.5%]]</f>
        <v>66803.205000000002</v>
      </c>
      <c r="I1158" s="4"/>
    </row>
    <row r="1159" spans="1:9" ht="15">
      <c r="A1159" s="2">
        <v>17978</v>
      </c>
      <c r="B1159" s="2" t="s">
        <v>1636</v>
      </c>
      <c r="C1159" s="2" t="s">
        <v>1637</v>
      </c>
      <c r="D1159" s="6">
        <v>69948</v>
      </c>
      <c r="E1159" s="2" t="s">
        <v>15</v>
      </c>
      <c r="F1159" s="2" t="s">
        <v>38</v>
      </c>
      <c r="G1159" s="7">
        <f>Table3[[#This Row],[Max(s.salary)]]*0.045</f>
        <v>3147.66</v>
      </c>
      <c r="H1159" s="7">
        <f>Table3[[#This Row],[Max(s.salary)]]-Table3[[#This Row],[4.5%]]</f>
        <v>66800.34</v>
      </c>
      <c r="I1159" s="4"/>
    </row>
    <row r="1160" spans="1:9" ht="15">
      <c r="A1160" s="2">
        <v>12578</v>
      </c>
      <c r="B1160" s="2" t="s">
        <v>1638</v>
      </c>
      <c r="C1160" s="2" t="s">
        <v>1639</v>
      </c>
      <c r="D1160" s="6">
        <v>69946</v>
      </c>
      <c r="E1160" s="2" t="s">
        <v>15</v>
      </c>
      <c r="F1160" s="2" t="s">
        <v>38</v>
      </c>
      <c r="G1160" s="7">
        <f>Table3[[#This Row],[Max(s.salary)]]*0.045</f>
        <v>3147.5699999999997</v>
      </c>
      <c r="H1160" s="7">
        <f>Table3[[#This Row],[Max(s.salary)]]-Table3[[#This Row],[4.5%]]</f>
        <v>66798.429999999993</v>
      </c>
      <c r="I1160" s="4"/>
    </row>
    <row r="1161" spans="1:9" ht="15">
      <c r="A1161" s="2">
        <v>48289</v>
      </c>
      <c r="B1161" s="2" t="s">
        <v>534</v>
      </c>
      <c r="C1161" s="2" t="s">
        <v>1640</v>
      </c>
      <c r="D1161" s="6">
        <v>69941</v>
      </c>
      <c r="E1161" s="2" t="s">
        <v>15</v>
      </c>
      <c r="F1161" s="2" t="s">
        <v>38</v>
      </c>
      <c r="G1161" s="7">
        <f>Table3[[#This Row],[Max(s.salary)]]*0.045</f>
        <v>3147.3449999999998</v>
      </c>
      <c r="H1161" s="7">
        <f>Table3[[#This Row],[Max(s.salary)]]-Table3[[#This Row],[4.5%]]</f>
        <v>66793.654999999999</v>
      </c>
      <c r="I1161" s="4"/>
    </row>
    <row r="1162" spans="1:9" ht="15">
      <c r="A1162" s="2">
        <v>67357</v>
      </c>
      <c r="B1162" s="2" t="s">
        <v>877</v>
      </c>
      <c r="C1162" s="2" t="s">
        <v>501</v>
      </c>
      <c r="D1162" s="6">
        <v>69933</v>
      </c>
      <c r="E1162" s="2" t="s">
        <v>15</v>
      </c>
      <c r="F1162" s="2" t="s">
        <v>38</v>
      </c>
      <c r="G1162" s="7">
        <f>Table3[[#This Row],[Max(s.salary)]]*0.045</f>
        <v>3146.9849999999997</v>
      </c>
      <c r="H1162" s="7">
        <f>Table3[[#This Row],[Max(s.salary)]]-Table3[[#This Row],[4.5%]]</f>
        <v>66786.014999999999</v>
      </c>
      <c r="I1162" s="4"/>
    </row>
    <row r="1163" spans="1:9" ht="15">
      <c r="A1163" s="2">
        <v>22112</v>
      </c>
      <c r="B1163" s="2" t="s">
        <v>1057</v>
      </c>
      <c r="C1163" s="2" t="s">
        <v>443</v>
      </c>
      <c r="D1163" s="6">
        <v>69927</v>
      </c>
      <c r="E1163" s="2" t="s">
        <v>15</v>
      </c>
      <c r="F1163" s="2" t="s">
        <v>38</v>
      </c>
      <c r="G1163" s="7">
        <f>Table3[[#This Row],[Max(s.salary)]]*0.045</f>
        <v>3146.7149999999997</v>
      </c>
      <c r="H1163" s="7">
        <f>Table3[[#This Row],[Max(s.salary)]]-Table3[[#This Row],[4.5%]]</f>
        <v>66780.285000000003</v>
      </c>
      <c r="I1163" s="4"/>
    </row>
    <row r="1164" spans="1:9" ht="15">
      <c r="A1164" s="2">
        <v>41956</v>
      </c>
      <c r="B1164" s="2" t="s">
        <v>466</v>
      </c>
      <c r="C1164" s="2" t="s">
        <v>1278</v>
      </c>
      <c r="D1164" s="6">
        <v>69918</v>
      </c>
      <c r="E1164" s="2" t="s">
        <v>15</v>
      </c>
      <c r="F1164" s="2" t="s">
        <v>38</v>
      </c>
      <c r="G1164" s="7">
        <f>Table3[[#This Row],[Max(s.salary)]]*0.045</f>
        <v>3146.31</v>
      </c>
      <c r="H1164" s="7">
        <f>Table3[[#This Row],[Max(s.salary)]]-Table3[[#This Row],[4.5%]]</f>
        <v>66771.69</v>
      </c>
      <c r="I1164" s="4"/>
    </row>
    <row r="1165" spans="1:9" ht="15">
      <c r="A1165" s="2">
        <v>20035</v>
      </c>
      <c r="B1165" s="2" t="s">
        <v>1641</v>
      </c>
      <c r="C1165" s="2" t="s">
        <v>372</v>
      </c>
      <c r="D1165" s="6">
        <v>69900</v>
      </c>
      <c r="E1165" s="2" t="s">
        <v>15</v>
      </c>
      <c r="F1165" s="2" t="s">
        <v>38</v>
      </c>
      <c r="G1165" s="7">
        <f>Table3[[#This Row],[Max(s.salary)]]*0.045</f>
        <v>3145.5</v>
      </c>
      <c r="H1165" s="7">
        <f>Table3[[#This Row],[Max(s.salary)]]-Table3[[#This Row],[4.5%]]</f>
        <v>66754.5</v>
      </c>
      <c r="I1165" s="4"/>
    </row>
    <row r="1166" spans="1:9" ht="15">
      <c r="A1166" s="2">
        <v>100958</v>
      </c>
      <c r="B1166" s="2" t="s">
        <v>1601</v>
      </c>
      <c r="C1166" s="2" t="s">
        <v>1429</v>
      </c>
      <c r="D1166" s="6">
        <v>69889</v>
      </c>
      <c r="E1166" s="2" t="s">
        <v>15</v>
      </c>
      <c r="F1166" s="2" t="s">
        <v>38</v>
      </c>
      <c r="G1166" s="7">
        <f>Table3[[#This Row],[Max(s.salary)]]*0.045</f>
        <v>3145.0050000000001</v>
      </c>
      <c r="H1166" s="7">
        <f>Table3[[#This Row],[Max(s.salary)]]-Table3[[#This Row],[4.5%]]</f>
        <v>66743.994999999995</v>
      </c>
      <c r="I1166" s="4"/>
    </row>
    <row r="1167" spans="1:9" ht="15">
      <c r="A1167" s="2">
        <v>59697</v>
      </c>
      <c r="B1167" s="2" t="s">
        <v>1514</v>
      </c>
      <c r="C1167" s="2" t="s">
        <v>346</v>
      </c>
      <c r="D1167" s="6">
        <v>69880</v>
      </c>
      <c r="E1167" s="2" t="s">
        <v>15</v>
      </c>
      <c r="F1167" s="2" t="s">
        <v>38</v>
      </c>
      <c r="G1167" s="7">
        <f>Table3[[#This Row],[Max(s.salary)]]*0.045</f>
        <v>3144.6</v>
      </c>
      <c r="H1167" s="7">
        <f>Table3[[#This Row],[Max(s.salary)]]-Table3[[#This Row],[4.5%]]</f>
        <v>66735.399999999994</v>
      </c>
      <c r="I1167" s="4"/>
    </row>
    <row r="1168" spans="1:9" ht="15">
      <c r="A1168" s="2">
        <v>93103</v>
      </c>
      <c r="B1168" s="2" t="s">
        <v>1642</v>
      </c>
      <c r="C1168" s="2" t="s">
        <v>1592</v>
      </c>
      <c r="D1168" s="6">
        <v>69867</v>
      </c>
      <c r="E1168" s="2" t="s">
        <v>15</v>
      </c>
      <c r="F1168" s="2" t="s">
        <v>38</v>
      </c>
      <c r="G1168" s="7">
        <f>Table3[[#This Row],[Max(s.salary)]]*0.045</f>
        <v>3144.0149999999999</v>
      </c>
      <c r="H1168" s="7">
        <f>Table3[[#This Row],[Max(s.salary)]]-Table3[[#This Row],[4.5%]]</f>
        <v>66722.985000000001</v>
      </c>
      <c r="I1168" s="4"/>
    </row>
    <row r="1169" spans="1:9" ht="15">
      <c r="A1169" s="2">
        <v>48470</v>
      </c>
      <c r="B1169" s="2" t="s">
        <v>892</v>
      </c>
      <c r="C1169" s="2" t="s">
        <v>761</v>
      </c>
      <c r="D1169" s="6">
        <v>69866</v>
      </c>
      <c r="E1169" s="2" t="s">
        <v>15</v>
      </c>
      <c r="F1169" s="2" t="s">
        <v>38</v>
      </c>
      <c r="G1169" s="7">
        <f>Table3[[#This Row],[Max(s.salary)]]*0.045</f>
        <v>3143.97</v>
      </c>
      <c r="H1169" s="7">
        <f>Table3[[#This Row],[Max(s.salary)]]-Table3[[#This Row],[4.5%]]</f>
        <v>66722.03</v>
      </c>
      <c r="I1169" s="4"/>
    </row>
    <row r="1170" spans="1:9" ht="15">
      <c r="A1170" s="2">
        <v>91705</v>
      </c>
      <c r="B1170" s="2" t="s">
        <v>1643</v>
      </c>
      <c r="C1170" s="2" t="s">
        <v>1396</v>
      </c>
      <c r="D1170" s="6">
        <v>69864</v>
      </c>
      <c r="E1170" s="2" t="s">
        <v>15</v>
      </c>
      <c r="F1170" s="2" t="s">
        <v>38</v>
      </c>
      <c r="G1170" s="7">
        <f>Table3[[#This Row],[Max(s.salary)]]*0.045</f>
        <v>3143.88</v>
      </c>
      <c r="H1170" s="7">
        <f>Table3[[#This Row],[Max(s.salary)]]-Table3[[#This Row],[4.5%]]</f>
        <v>66720.12</v>
      </c>
      <c r="I1170" s="4"/>
    </row>
    <row r="1171" spans="1:9" ht="15">
      <c r="A1171" s="2">
        <v>106718</v>
      </c>
      <c r="B1171" s="2" t="s">
        <v>1644</v>
      </c>
      <c r="C1171" s="2" t="s">
        <v>1645</v>
      </c>
      <c r="D1171" s="6">
        <v>69858</v>
      </c>
      <c r="E1171" s="2" t="s">
        <v>15</v>
      </c>
      <c r="F1171" s="2" t="s">
        <v>38</v>
      </c>
      <c r="G1171" s="7">
        <f>Table3[[#This Row],[Max(s.salary)]]*0.045</f>
        <v>3143.6099999999997</v>
      </c>
      <c r="H1171" s="7">
        <f>Table3[[#This Row],[Max(s.salary)]]-Table3[[#This Row],[4.5%]]</f>
        <v>66714.39</v>
      </c>
      <c r="I1171" s="4"/>
    </row>
    <row r="1172" spans="1:9" ht="15">
      <c r="A1172" s="2">
        <v>109990</v>
      </c>
      <c r="B1172" s="2" t="s">
        <v>1646</v>
      </c>
      <c r="C1172" s="2" t="s">
        <v>309</v>
      </c>
      <c r="D1172" s="6">
        <v>69854</v>
      </c>
      <c r="E1172" s="2" t="s">
        <v>15</v>
      </c>
      <c r="F1172" s="2" t="s">
        <v>38</v>
      </c>
      <c r="G1172" s="7">
        <f>Table3[[#This Row],[Max(s.salary)]]*0.045</f>
        <v>3143.43</v>
      </c>
      <c r="H1172" s="7">
        <f>Table3[[#This Row],[Max(s.salary)]]-Table3[[#This Row],[4.5%]]</f>
        <v>66710.570000000007</v>
      </c>
      <c r="I1172" s="4"/>
    </row>
    <row r="1173" spans="1:9" ht="15">
      <c r="A1173" s="2">
        <v>105406</v>
      </c>
      <c r="B1173" s="2" t="s">
        <v>1647</v>
      </c>
      <c r="C1173" s="2" t="s">
        <v>1284</v>
      </c>
      <c r="D1173" s="6">
        <v>69850</v>
      </c>
      <c r="E1173" s="2" t="s">
        <v>15</v>
      </c>
      <c r="F1173" s="2" t="s">
        <v>38</v>
      </c>
      <c r="G1173" s="7">
        <f>Table3[[#This Row],[Max(s.salary)]]*0.045</f>
        <v>3143.25</v>
      </c>
      <c r="H1173" s="7">
        <f>Table3[[#This Row],[Max(s.salary)]]-Table3[[#This Row],[4.5%]]</f>
        <v>66706.75</v>
      </c>
      <c r="I1173" s="4"/>
    </row>
    <row r="1174" spans="1:9" ht="15">
      <c r="A1174" s="2">
        <v>42536</v>
      </c>
      <c r="B1174" s="2" t="s">
        <v>406</v>
      </c>
      <c r="C1174" s="2" t="s">
        <v>515</v>
      </c>
      <c r="D1174" s="6">
        <v>69803</v>
      </c>
      <c r="E1174" s="2" t="s">
        <v>15</v>
      </c>
      <c r="F1174" s="2" t="s">
        <v>38</v>
      </c>
      <c r="G1174" s="7">
        <f>Table3[[#This Row],[Max(s.salary)]]*0.045</f>
        <v>3141.1349999999998</v>
      </c>
      <c r="H1174" s="7">
        <f>Table3[[#This Row],[Max(s.salary)]]-Table3[[#This Row],[4.5%]]</f>
        <v>66661.865000000005</v>
      </c>
      <c r="I1174" s="4"/>
    </row>
    <row r="1175" spans="1:9" ht="15">
      <c r="A1175" s="2">
        <v>105181</v>
      </c>
      <c r="B1175" s="2" t="s">
        <v>860</v>
      </c>
      <c r="C1175" s="2" t="s">
        <v>144</v>
      </c>
      <c r="D1175" s="6">
        <v>69796</v>
      </c>
      <c r="E1175" s="2" t="s">
        <v>15</v>
      </c>
      <c r="F1175" s="2" t="s">
        <v>38</v>
      </c>
      <c r="G1175" s="7">
        <f>Table3[[#This Row],[Max(s.salary)]]*0.045</f>
        <v>3140.8199999999997</v>
      </c>
      <c r="H1175" s="7">
        <f>Table3[[#This Row],[Max(s.salary)]]-Table3[[#This Row],[4.5%]]</f>
        <v>66655.179999999993</v>
      </c>
      <c r="I1175" s="4"/>
    </row>
    <row r="1176" spans="1:9" ht="15">
      <c r="A1176" s="2">
        <v>36738</v>
      </c>
      <c r="B1176" s="2" t="s">
        <v>517</v>
      </c>
      <c r="C1176" s="2" t="s">
        <v>276</v>
      </c>
      <c r="D1176" s="6">
        <v>69768</v>
      </c>
      <c r="E1176" s="2" t="s">
        <v>15</v>
      </c>
      <c r="F1176" s="2" t="s">
        <v>38</v>
      </c>
      <c r="G1176" s="7">
        <f>Table3[[#This Row],[Max(s.salary)]]*0.045</f>
        <v>3139.56</v>
      </c>
      <c r="H1176" s="7">
        <f>Table3[[#This Row],[Max(s.salary)]]-Table3[[#This Row],[4.5%]]</f>
        <v>66628.44</v>
      </c>
      <c r="I1176" s="4"/>
    </row>
    <row r="1177" spans="1:9" ht="15">
      <c r="A1177" s="2">
        <v>34360</v>
      </c>
      <c r="B1177" s="2" t="s">
        <v>1017</v>
      </c>
      <c r="C1177" s="2" t="s">
        <v>1572</v>
      </c>
      <c r="D1177" s="6">
        <v>69757</v>
      </c>
      <c r="E1177" s="2" t="s">
        <v>15</v>
      </c>
      <c r="F1177" s="2" t="s">
        <v>38</v>
      </c>
      <c r="G1177" s="7">
        <f>Table3[[#This Row],[Max(s.salary)]]*0.045</f>
        <v>3139.0650000000001</v>
      </c>
      <c r="H1177" s="7">
        <f>Table3[[#This Row],[Max(s.salary)]]-Table3[[#This Row],[4.5%]]</f>
        <v>66617.934999999998</v>
      </c>
      <c r="I1177" s="4"/>
    </row>
    <row r="1178" spans="1:9" ht="15">
      <c r="A1178" s="2">
        <v>51962</v>
      </c>
      <c r="B1178" s="2" t="s">
        <v>564</v>
      </c>
      <c r="C1178" s="2" t="s">
        <v>1648</v>
      </c>
      <c r="D1178" s="6">
        <v>69738</v>
      </c>
      <c r="E1178" s="2" t="s">
        <v>15</v>
      </c>
      <c r="F1178" s="2" t="s">
        <v>38</v>
      </c>
      <c r="G1178" s="7">
        <f>Table3[[#This Row],[Max(s.salary)]]*0.045</f>
        <v>3138.21</v>
      </c>
      <c r="H1178" s="7">
        <f>Table3[[#This Row],[Max(s.salary)]]-Table3[[#This Row],[4.5%]]</f>
        <v>66599.789999999994</v>
      </c>
      <c r="I1178" s="4"/>
    </row>
    <row r="1179" spans="1:9" ht="15">
      <c r="A1179" s="2">
        <v>28994</v>
      </c>
      <c r="B1179" s="2" t="s">
        <v>354</v>
      </c>
      <c r="C1179" s="2" t="s">
        <v>644</v>
      </c>
      <c r="D1179" s="6">
        <v>69734</v>
      </c>
      <c r="E1179" s="2" t="s">
        <v>15</v>
      </c>
      <c r="F1179" s="2" t="s">
        <v>38</v>
      </c>
      <c r="G1179" s="7">
        <f>Table3[[#This Row],[Max(s.salary)]]*0.045</f>
        <v>3138.0299999999997</v>
      </c>
      <c r="H1179" s="7">
        <f>Table3[[#This Row],[Max(s.salary)]]-Table3[[#This Row],[4.5%]]</f>
        <v>66595.97</v>
      </c>
      <c r="I1179" s="4"/>
    </row>
    <row r="1180" spans="1:9" ht="15">
      <c r="A1180" s="2">
        <v>30707</v>
      </c>
      <c r="B1180" s="2" t="s">
        <v>403</v>
      </c>
      <c r="C1180" s="2" t="s">
        <v>1649</v>
      </c>
      <c r="D1180" s="6">
        <v>69728</v>
      </c>
      <c r="E1180" s="2" t="s">
        <v>15</v>
      </c>
      <c r="F1180" s="2" t="s">
        <v>38</v>
      </c>
      <c r="G1180" s="7">
        <f>Table3[[#This Row],[Max(s.salary)]]*0.045</f>
        <v>3137.7599999999998</v>
      </c>
      <c r="H1180" s="7">
        <f>Table3[[#This Row],[Max(s.salary)]]-Table3[[#This Row],[4.5%]]</f>
        <v>66590.240000000005</v>
      </c>
      <c r="I1180" s="4"/>
    </row>
    <row r="1181" spans="1:9" ht="15">
      <c r="A1181" s="2">
        <v>84334</v>
      </c>
      <c r="B1181" s="2" t="s">
        <v>716</v>
      </c>
      <c r="C1181" s="2" t="s">
        <v>499</v>
      </c>
      <c r="D1181" s="6">
        <v>69727</v>
      </c>
      <c r="E1181" s="2" t="s">
        <v>15</v>
      </c>
      <c r="F1181" s="2" t="s">
        <v>38</v>
      </c>
      <c r="G1181" s="7">
        <f>Table3[[#This Row],[Max(s.salary)]]*0.045</f>
        <v>3137.7149999999997</v>
      </c>
      <c r="H1181" s="7">
        <f>Table3[[#This Row],[Max(s.salary)]]-Table3[[#This Row],[4.5%]]</f>
        <v>66589.285000000003</v>
      </c>
      <c r="I1181" s="4"/>
    </row>
    <row r="1182" spans="1:9" ht="15">
      <c r="A1182" s="2">
        <v>31751</v>
      </c>
      <c r="B1182" s="2" t="s">
        <v>631</v>
      </c>
      <c r="C1182" s="2" t="s">
        <v>1467</v>
      </c>
      <c r="D1182" s="6">
        <v>69720</v>
      </c>
      <c r="E1182" s="2" t="s">
        <v>15</v>
      </c>
      <c r="F1182" s="2" t="s">
        <v>38</v>
      </c>
      <c r="G1182" s="7">
        <f>Table3[[#This Row],[Max(s.salary)]]*0.045</f>
        <v>3137.4</v>
      </c>
      <c r="H1182" s="7">
        <f>Table3[[#This Row],[Max(s.salary)]]-Table3[[#This Row],[4.5%]]</f>
        <v>66582.600000000006</v>
      </c>
      <c r="I1182" s="4"/>
    </row>
    <row r="1183" spans="1:9" ht="15">
      <c r="A1183" s="2">
        <v>95886</v>
      </c>
      <c r="B1183" s="2" t="s">
        <v>283</v>
      </c>
      <c r="C1183" s="2" t="s">
        <v>1650</v>
      </c>
      <c r="D1183" s="6">
        <v>69717</v>
      </c>
      <c r="E1183" s="2" t="s">
        <v>15</v>
      </c>
      <c r="F1183" s="2" t="s">
        <v>38</v>
      </c>
      <c r="G1183" s="7">
        <f>Table3[[#This Row],[Max(s.salary)]]*0.045</f>
        <v>3137.2649999999999</v>
      </c>
      <c r="H1183" s="7">
        <f>Table3[[#This Row],[Max(s.salary)]]-Table3[[#This Row],[4.5%]]</f>
        <v>66579.735000000001</v>
      </c>
      <c r="I1183" s="4"/>
    </row>
    <row r="1184" spans="1:9" ht="15">
      <c r="A1184" s="2">
        <v>82276</v>
      </c>
      <c r="B1184" s="2" t="s">
        <v>213</v>
      </c>
      <c r="C1184" s="2" t="s">
        <v>1651</v>
      </c>
      <c r="D1184" s="6">
        <v>69704</v>
      </c>
      <c r="E1184" s="2" t="s">
        <v>15</v>
      </c>
      <c r="F1184" s="2" t="s">
        <v>38</v>
      </c>
      <c r="G1184" s="7">
        <f>Table3[[#This Row],[Max(s.salary)]]*0.045</f>
        <v>3136.68</v>
      </c>
      <c r="H1184" s="7">
        <f>Table3[[#This Row],[Max(s.salary)]]-Table3[[#This Row],[4.5%]]</f>
        <v>66567.320000000007</v>
      </c>
      <c r="I1184" s="4"/>
    </row>
    <row r="1185" spans="1:9" ht="15">
      <c r="A1185" s="2">
        <v>84013</v>
      </c>
      <c r="B1185" s="2" t="s">
        <v>244</v>
      </c>
      <c r="C1185" s="2" t="s">
        <v>1652</v>
      </c>
      <c r="D1185" s="6">
        <v>69704</v>
      </c>
      <c r="E1185" s="2" t="s">
        <v>15</v>
      </c>
      <c r="F1185" s="2" t="s">
        <v>38</v>
      </c>
      <c r="G1185" s="7">
        <f>Table3[[#This Row],[Max(s.salary)]]*0.045</f>
        <v>3136.68</v>
      </c>
      <c r="H1185" s="7">
        <f>Table3[[#This Row],[Max(s.salary)]]-Table3[[#This Row],[4.5%]]</f>
        <v>66567.320000000007</v>
      </c>
      <c r="I1185" s="4"/>
    </row>
    <row r="1186" spans="1:9" ht="15">
      <c r="A1186" s="2">
        <v>34179</v>
      </c>
      <c r="B1186" s="2" t="s">
        <v>1653</v>
      </c>
      <c r="C1186" s="2" t="s">
        <v>35</v>
      </c>
      <c r="D1186" s="6">
        <v>69702</v>
      </c>
      <c r="E1186" s="2" t="s">
        <v>15</v>
      </c>
      <c r="F1186" s="2" t="s">
        <v>38</v>
      </c>
      <c r="G1186" s="7">
        <f>Table3[[#This Row],[Max(s.salary)]]*0.045</f>
        <v>3136.5899999999997</v>
      </c>
      <c r="H1186" s="7">
        <f>Table3[[#This Row],[Max(s.salary)]]-Table3[[#This Row],[4.5%]]</f>
        <v>66565.41</v>
      </c>
      <c r="I1186" s="4"/>
    </row>
    <row r="1187" spans="1:9" ht="15">
      <c r="A1187" s="2">
        <v>57191</v>
      </c>
      <c r="B1187" s="2" t="s">
        <v>1654</v>
      </c>
      <c r="C1187" s="2" t="s">
        <v>1655</v>
      </c>
      <c r="D1187" s="6">
        <v>69701</v>
      </c>
      <c r="E1187" s="2" t="s">
        <v>15</v>
      </c>
      <c r="F1187" s="2" t="s">
        <v>38</v>
      </c>
      <c r="G1187" s="7">
        <f>Table3[[#This Row],[Max(s.salary)]]*0.045</f>
        <v>3136.5450000000001</v>
      </c>
      <c r="H1187" s="7">
        <f>Table3[[#This Row],[Max(s.salary)]]-Table3[[#This Row],[4.5%]]</f>
        <v>66564.455000000002</v>
      </c>
      <c r="I1187" s="4"/>
    </row>
    <row r="1188" spans="1:9" ht="15">
      <c r="A1188" s="2">
        <v>80207</v>
      </c>
      <c r="B1188" s="2" t="s">
        <v>1475</v>
      </c>
      <c r="C1188" s="2" t="s">
        <v>1656</v>
      </c>
      <c r="D1188" s="6">
        <v>69700</v>
      </c>
      <c r="E1188" s="2" t="s">
        <v>15</v>
      </c>
      <c r="F1188" s="2" t="s">
        <v>38</v>
      </c>
      <c r="G1188" s="7">
        <f>Table3[[#This Row],[Max(s.salary)]]*0.045</f>
        <v>3136.5</v>
      </c>
      <c r="H1188" s="7">
        <f>Table3[[#This Row],[Max(s.salary)]]-Table3[[#This Row],[4.5%]]</f>
        <v>66563.5</v>
      </c>
      <c r="I1188" s="4"/>
    </row>
    <row r="1189" spans="1:9" ht="15">
      <c r="A1189" s="2">
        <v>63086</v>
      </c>
      <c r="B1189" s="2" t="s">
        <v>1019</v>
      </c>
      <c r="C1189" s="2" t="s">
        <v>1657</v>
      </c>
      <c r="D1189" s="6">
        <v>69686</v>
      </c>
      <c r="E1189" s="2" t="s">
        <v>15</v>
      </c>
      <c r="F1189" s="2" t="s">
        <v>38</v>
      </c>
      <c r="G1189" s="7">
        <f>Table3[[#This Row],[Max(s.salary)]]*0.045</f>
        <v>3135.87</v>
      </c>
      <c r="H1189" s="7">
        <f>Table3[[#This Row],[Max(s.salary)]]-Table3[[#This Row],[4.5%]]</f>
        <v>66550.13</v>
      </c>
      <c r="I1189" s="4"/>
    </row>
    <row r="1190" spans="1:9" ht="15">
      <c r="A1190" s="2">
        <v>70959</v>
      </c>
      <c r="B1190" s="2" t="s">
        <v>987</v>
      </c>
      <c r="C1190" s="2" t="s">
        <v>423</v>
      </c>
      <c r="D1190" s="6">
        <v>69678</v>
      </c>
      <c r="E1190" s="2" t="s">
        <v>15</v>
      </c>
      <c r="F1190" s="2" t="s">
        <v>38</v>
      </c>
      <c r="G1190" s="7">
        <f>Table3[[#This Row],[Max(s.salary)]]*0.045</f>
        <v>3135.5099999999998</v>
      </c>
      <c r="H1190" s="7">
        <f>Table3[[#This Row],[Max(s.salary)]]-Table3[[#This Row],[4.5%]]</f>
        <v>66542.490000000005</v>
      </c>
      <c r="I1190" s="4"/>
    </row>
    <row r="1191" spans="1:9" ht="15">
      <c r="A1191" s="2">
        <v>61927</v>
      </c>
      <c r="B1191" s="2" t="s">
        <v>1658</v>
      </c>
      <c r="C1191" s="2" t="s">
        <v>1659</v>
      </c>
      <c r="D1191" s="6">
        <v>69676</v>
      </c>
      <c r="E1191" s="2" t="s">
        <v>15</v>
      </c>
      <c r="F1191" s="2" t="s">
        <v>38</v>
      </c>
      <c r="G1191" s="7">
        <f>Table3[[#This Row],[Max(s.salary)]]*0.045</f>
        <v>3135.42</v>
      </c>
      <c r="H1191" s="7">
        <f>Table3[[#This Row],[Max(s.salary)]]-Table3[[#This Row],[4.5%]]</f>
        <v>66540.58</v>
      </c>
      <c r="I1191" s="4"/>
    </row>
    <row r="1192" spans="1:9" ht="15">
      <c r="A1192" s="2">
        <v>83193</v>
      </c>
      <c r="B1192" s="2" t="s">
        <v>1660</v>
      </c>
      <c r="C1192" s="2" t="s">
        <v>1620</v>
      </c>
      <c r="D1192" s="6">
        <v>69670</v>
      </c>
      <c r="E1192" s="2" t="s">
        <v>15</v>
      </c>
      <c r="F1192" s="2" t="s">
        <v>38</v>
      </c>
      <c r="G1192" s="7">
        <f>Table3[[#This Row],[Max(s.salary)]]*0.045</f>
        <v>3135.15</v>
      </c>
      <c r="H1192" s="7">
        <f>Table3[[#This Row],[Max(s.salary)]]-Table3[[#This Row],[4.5%]]</f>
        <v>66534.850000000006</v>
      </c>
      <c r="I1192" s="4"/>
    </row>
    <row r="1193" spans="1:9" ht="15">
      <c r="A1193" s="2">
        <v>89057</v>
      </c>
      <c r="B1193" s="2" t="s">
        <v>474</v>
      </c>
      <c r="C1193" s="2" t="s">
        <v>1377</v>
      </c>
      <c r="D1193" s="6">
        <v>69669</v>
      </c>
      <c r="E1193" s="2" t="s">
        <v>15</v>
      </c>
      <c r="F1193" s="2" t="s">
        <v>38</v>
      </c>
      <c r="G1193" s="7">
        <f>Table3[[#This Row],[Max(s.salary)]]*0.045</f>
        <v>3135.105</v>
      </c>
      <c r="H1193" s="7">
        <f>Table3[[#This Row],[Max(s.salary)]]-Table3[[#This Row],[4.5%]]</f>
        <v>66533.895000000004</v>
      </c>
      <c r="I1193" s="4"/>
    </row>
    <row r="1194" spans="1:9" ht="15">
      <c r="A1194" s="2">
        <v>71124</v>
      </c>
      <c r="B1194" s="2" t="s">
        <v>837</v>
      </c>
      <c r="C1194" s="2" t="s">
        <v>1661</v>
      </c>
      <c r="D1194" s="6">
        <v>69662</v>
      </c>
      <c r="E1194" s="2" t="s">
        <v>15</v>
      </c>
      <c r="F1194" s="2" t="s">
        <v>38</v>
      </c>
      <c r="G1194" s="7">
        <f>Table3[[#This Row],[Max(s.salary)]]*0.045</f>
        <v>3134.79</v>
      </c>
      <c r="H1194" s="7">
        <f>Table3[[#This Row],[Max(s.salary)]]-Table3[[#This Row],[4.5%]]</f>
        <v>66527.210000000006</v>
      </c>
      <c r="I1194" s="4"/>
    </row>
    <row r="1195" spans="1:9" ht="15">
      <c r="A1195" s="2">
        <v>107621</v>
      </c>
      <c r="B1195" s="2" t="s">
        <v>751</v>
      </c>
      <c r="C1195" s="2" t="s">
        <v>1662</v>
      </c>
      <c r="D1195" s="6">
        <v>69656</v>
      </c>
      <c r="E1195" s="2" t="s">
        <v>15</v>
      </c>
      <c r="F1195" s="2" t="s">
        <v>38</v>
      </c>
      <c r="G1195" s="7">
        <f>Table3[[#This Row],[Max(s.salary)]]*0.045</f>
        <v>3134.52</v>
      </c>
      <c r="H1195" s="7">
        <f>Table3[[#This Row],[Max(s.salary)]]-Table3[[#This Row],[4.5%]]</f>
        <v>66521.48</v>
      </c>
      <c r="I1195" s="4"/>
    </row>
    <row r="1196" spans="1:9" ht="15">
      <c r="A1196" s="2">
        <v>67624</v>
      </c>
      <c r="B1196" s="2" t="s">
        <v>1663</v>
      </c>
      <c r="C1196" s="2" t="s">
        <v>1664</v>
      </c>
      <c r="D1196" s="6">
        <v>69639</v>
      </c>
      <c r="E1196" s="2" t="s">
        <v>15</v>
      </c>
      <c r="F1196" s="2" t="s">
        <v>38</v>
      </c>
      <c r="G1196" s="7">
        <f>Table3[[#This Row],[Max(s.salary)]]*0.045</f>
        <v>3133.7550000000001</v>
      </c>
      <c r="H1196" s="7">
        <f>Table3[[#This Row],[Max(s.salary)]]-Table3[[#This Row],[4.5%]]</f>
        <v>66505.244999999995</v>
      </c>
      <c r="I1196" s="4"/>
    </row>
    <row r="1197" spans="1:9" ht="15">
      <c r="A1197" s="2">
        <v>17953</v>
      </c>
      <c r="B1197" s="2" t="s">
        <v>1123</v>
      </c>
      <c r="C1197" s="2" t="s">
        <v>405</v>
      </c>
      <c r="D1197" s="6">
        <v>69601</v>
      </c>
      <c r="E1197" s="2" t="s">
        <v>15</v>
      </c>
      <c r="F1197" s="2" t="s">
        <v>38</v>
      </c>
      <c r="G1197" s="7">
        <f>Table3[[#This Row],[Max(s.salary)]]*0.045</f>
        <v>3132.0450000000001</v>
      </c>
      <c r="H1197" s="7">
        <f>Table3[[#This Row],[Max(s.salary)]]-Table3[[#This Row],[4.5%]]</f>
        <v>66468.955000000002</v>
      </c>
      <c r="I1197" s="4"/>
    </row>
    <row r="1198" spans="1:9" ht="15">
      <c r="A1198" s="2">
        <v>97286</v>
      </c>
      <c r="B1198" s="2" t="s">
        <v>698</v>
      </c>
      <c r="C1198" s="2" t="s">
        <v>679</v>
      </c>
      <c r="D1198" s="6">
        <v>69599</v>
      </c>
      <c r="E1198" s="2" t="s">
        <v>15</v>
      </c>
      <c r="F1198" s="2" t="s">
        <v>38</v>
      </c>
      <c r="G1198" s="7">
        <f>Table3[[#This Row],[Max(s.salary)]]*0.045</f>
        <v>3131.9549999999999</v>
      </c>
      <c r="H1198" s="7">
        <f>Table3[[#This Row],[Max(s.salary)]]-Table3[[#This Row],[4.5%]]</f>
        <v>66467.044999999998</v>
      </c>
      <c r="I1198" s="4"/>
    </row>
    <row r="1199" spans="1:9" ht="15">
      <c r="A1199" s="2">
        <v>41847</v>
      </c>
      <c r="B1199" s="2" t="s">
        <v>1665</v>
      </c>
      <c r="C1199" s="2" t="s">
        <v>1219</v>
      </c>
      <c r="D1199" s="6">
        <v>69590</v>
      </c>
      <c r="E1199" s="2" t="s">
        <v>15</v>
      </c>
      <c r="F1199" s="2" t="s">
        <v>38</v>
      </c>
      <c r="G1199" s="7">
        <f>Table3[[#This Row],[Max(s.salary)]]*0.045</f>
        <v>3131.5499999999997</v>
      </c>
      <c r="H1199" s="7">
        <f>Table3[[#This Row],[Max(s.salary)]]-Table3[[#This Row],[4.5%]]</f>
        <v>66458.45</v>
      </c>
      <c r="I1199" s="4"/>
    </row>
    <row r="1200" spans="1:9" ht="15">
      <c r="A1200" s="2">
        <v>38129</v>
      </c>
      <c r="B1200" s="2" t="s">
        <v>1666</v>
      </c>
      <c r="C1200" s="2" t="s">
        <v>787</v>
      </c>
      <c r="D1200" s="6">
        <v>69582</v>
      </c>
      <c r="E1200" s="2" t="s">
        <v>15</v>
      </c>
      <c r="F1200" s="2" t="s">
        <v>38</v>
      </c>
      <c r="G1200" s="7">
        <f>Table3[[#This Row],[Max(s.salary)]]*0.045</f>
        <v>3131.19</v>
      </c>
      <c r="H1200" s="7">
        <f>Table3[[#This Row],[Max(s.salary)]]-Table3[[#This Row],[4.5%]]</f>
        <v>66450.81</v>
      </c>
      <c r="I1200" s="4"/>
    </row>
    <row r="1201" spans="1:9" ht="15">
      <c r="A1201" s="2">
        <v>33298</v>
      </c>
      <c r="B1201" s="2" t="s">
        <v>445</v>
      </c>
      <c r="C1201" s="2" t="s">
        <v>1667</v>
      </c>
      <c r="D1201" s="6">
        <v>69558</v>
      </c>
      <c r="E1201" s="2" t="s">
        <v>15</v>
      </c>
      <c r="F1201" s="2" t="s">
        <v>38</v>
      </c>
      <c r="G1201" s="7">
        <f>Table3[[#This Row],[Max(s.salary)]]*0.045</f>
        <v>3130.1099999999997</v>
      </c>
      <c r="H1201" s="7">
        <f>Table3[[#This Row],[Max(s.salary)]]-Table3[[#This Row],[4.5%]]</f>
        <v>66427.89</v>
      </c>
      <c r="I1201" s="4"/>
    </row>
    <row r="1202" spans="1:9" ht="15">
      <c r="A1202" s="2">
        <v>79622</v>
      </c>
      <c r="B1202" s="2" t="s">
        <v>829</v>
      </c>
      <c r="C1202" s="2" t="s">
        <v>1667</v>
      </c>
      <c r="D1202" s="6">
        <v>69553</v>
      </c>
      <c r="E1202" s="2" t="s">
        <v>15</v>
      </c>
      <c r="F1202" s="2" t="s">
        <v>38</v>
      </c>
      <c r="G1202" s="7">
        <f>Table3[[#This Row],[Max(s.salary)]]*0.045</f>
        <v>3129.8849999999998</v>
      </c>
      <c r="H1202" s="7">
        <f>Table3[[#This Row],[Max(s.salary)]]-Table3[[#This Row],[4.5%]]</f>
        <v>66423.115000000005</v>
      </c>
      <c r="I1202" s="4"/>
    </row>
    <row r="1203" spans="1:9" ht="15">
      <c r="A1203" s="2">
        <v>88644</v>
      </c>
      <c r="B1203" s="2" t="s">
        <v>833</v>
      </c>
      <c r="C1203" s="2" t="s">
        <v>1668</v>
      </c>
      <c r="D1203" s="6">
        <v>69545</v>
      </c>
      <c r="E1203" s="2" t="s">
        <v>15</v>
      </c>
      <c r="F1203" s="2" t="s">
        <v>38</v>
      </c>
      <c r="G1203" s="7">
        <f>Table3[[#This Row],[Max(s.salary)]]*0.045</f>
        <v>3129.5250000000001</v>
      </c>
      <c r="H1203" s="7">
        <f>Table3[[#This Row],[Max(s.salary)]]-Table3[[#This Row],[4.5%]]</f>
        <v>66415.475000000006</v>
      </c>
      <c r="I1203" s="4"/>
    </row>
    <row r="1204" spans="1:9" ht="15">
      <c r="A1204" s="2">
        <v>71383</v>
      </c>
      <c r="B1204" s="2" t="s">
        <v>521</v>
      </c>
      <c r="C1204" s="2" t="s">
        <v>697</v>
      </c>
      <c r="D1204" s="6">
        <v>69540</v>
      </c>
      <c r="E1204" s="2" t="s">
        <v>15</v>
      </c>
      <c r="F1204" s="2" t="s">
        <v>38</v>
      </c>
      <c r="G1204" s="7">
        <f>Table3[[#This Row],[Max(s.salary)]]*0.045</f>
        <v>3129.2999999999997</v>
      </c>
      <c r="H1204" s="7">
        <f>Table3[[#This Row],[Max(s.salary)]]-Table3[[#This Row],[4.5%]]</f>
        <v>66410.7</v>
      </c>
      <c r="I1204" s="4"/>
    </row>
    <row r="1205" spans="1:9" ht="15">
      <c r="A1205" s="2">
        <v>89296</v>
      </c>
      <c r="B1205" s="2" t="s">
        <v>1309</v>
      </c>
      <c r="C1205" s="2" t="s">
        <v>1188</v>
      </c>
      <c r="D1205" s="6">
        <v>69534</v>
      </c>
      <c r="E1205" s="2" t="s">
        <v>15</v>
      </c>
      <c r="F1205" s="2" t="s">
        <v>38</v>
      </c>
      <c r="G1205" s="7">
        <f>Table3[[#This Row],[Max(s.salary)]]*0.045</f>
        <v>3129.0299999999997</v>
      </c>
      <c r="H1205" s="7">
        <f>Table3[[#This Row],[Max(s.salary)]]-Table3[[#This Row],[4.5%]]</f>
        <v>66404.97</v>
      </c>
      <c r="I1205" s="4"/>
    </row>
    <row r="1206" spans="1:9" ht="15">
      <c r="A1206" s="2">
        <v>49889</v>
      </c>
      <c r="B1206" s="2" t="s">
        <v>1669</v>
      </c>
      <c r="C1206" s="2" t="s">
        <v>1670</v>
      </c>
      <c r="D1206" s="6">
        <v>69526</v>
      </c>
      <c r="E1206" s="2" t="s">
        <v>15</v>
      </c>
      <c r="F1206" s="2" t="s">
        <v>38</v>
      </c>
      <c r="G1206" s="7">
        <f>Table3[[#This Row],[Max(s.salary)]]*0.045</f>
        <v>3128.67</v>
      </c>
      <c r="H1206" s="7">
        <f>Table3[[#This Row],[Max(s.salary)]]-Table3[[#This Row],[4.5%]]</f>
        <v>66397.33</v>
      </c>
      <c r="I1206" s="4"/>
    </row>
    <row r="1207" spans="1:9" ht="15">
      <c r="A1207" s="2">
        <v>16771</v>
      </c>
      <c r="B1207" s="2" t="s">
        <v>1671</v>
      </c>
      <c r="C1207" s="2" t="s">
        <v>816</v>
      </c>
      <c r="D1207" s="6">
        <v>69522</v>
      </c>
      <c r="E1207" s="2" t="s">
        <v>15</v>
      </c>
      <c r="F1207" s="2" t="s">
        <v>38</v>
      </c>
      <c r="G1207" s="7">
        <f>Table3[[#This Row],[Max(s.salary)]]*0.045</f>
        <v>3128.49</v>
      </c>
      <c r="H1207" s="7">
        <f>Table3[[#This Row],[Max(s.salary)]]-Table3[[#This Row],[4.5%]]</f>
        <v>66393.509999999995</v>
      </c>
      <c r="I1207" s="4"/>
    </row>
    <row r="1208" spans="1:9" ht="15">
      <c r="A1208" s="2">
        <v>74133</v>
      </c>
      <c r="B1208" s="2" t="s">
        <v>1597</v>
      </c>
      <c r="C1208" s="2" t="s">
        <v>1672</v>
      </c>
      <c r="D1208" s="6">
        <v>69506</v>
      </c>
      <c r="E1208" s="2" t="s">
        <v>15</v>
      </c>
      <c r="F1208" s="2" t="s">
        <v>38</v>
      </c>
      <c r="G1208" s="7">
        <f>Table3[[#This Row],[Max(s.salary)]]*0.045</f>
        <v>3127.77</v>
      </c>
      <c r="H1208" s="7">
        <f>Table3[[#This Row],[Max(s.salary)]]-Table3[[#This Row],[4.5%]]</f>
        <v>66378.23</v>
      </c>
      <c r="I1208" s="4"/>
    </row>
    <row r="1209" spans="1:9" ht="15">
      <c r="A1209" s="2">
        <v>98898</v>
      </c>
      <c r="B1209" s="2" t="s">
        <v>1673</v>
      </c>
      <c r="C1209" s="2" t="s">
        <v>269</v>
      </c>
      <c r="D1209" s="6">
        <v>69503</v>
      </c>
      <c r="E1209" s="2" t="s">
        <v>15</v>
      </c>
      <c r="F1209" s="2" t="s">
        <v>38</v>
      </c>
      <c r="G1209" s="7">
        <f>Table3[[#This Row],[Max(s.salary)]]*0.045</f>
        <v>3127.6349999999998</v>
      </c>
      <c r="H1209" s="7">
        <f>Table3[[#This Row],[Max(s.salary)]]-Table3[[#This Row],[4.5%]]</f>
        <v>66375.365000000005</v>
      </c>
      <c r="I1209" s="4"/>
    </row>
    <row r="1210" spans="1:9" ht="15">
      <c r="A1210" s="2">
        <v>44762</v>
      </c>
      <c r="B1210" s="2" t="s">
        <v>1566</v>
      </c>
      <c r="C1210" s="2" t="s">
        <v>202</v>
      </c>
      <c r="D1210" s="6">
        <v>69502</v>
      </c>
      <c r="E1210" s="2" t="s">
        <v>15</v>
      </c>
      <c r="F1210" s="2" t="s">
        <v>38</v>
      </c>
      <c r="G1210" s="7">
        <f>Table3[[#This Row],[Max(s.salary)]]*0.045</f>
        <v>3127.5899999999997</v>
      </c>
      <c r="H1210" s="7">
        <f>Table3[[#This Row],[Max(s.salary)]]-Table3[[#This Row],[4.5%]]</f>
        <v>66374.41</v>
      </c>
      <c r="I1210" s="4"/>
    </row>
    <row r="1211" spans="1:9" ht="15">
      <c r="A1211" s="2">
        <v>26566</v>
      </c>
      <c r="B1211" s="2" t="s">
        <v>968</v>
      </c>
      <c r="C1211" s="2" t="s">
        <v>1674</v>
      </c>
      <c r="D1211" s="6">
        <v>69501</v>
      </c>
      <c r="E1211" s="2" t="s">
        <v>15</v>
      </c>
      <c r="F1211" s="2" t="s">
        <v>38</v>
      </c>
      <c r="G1211" s="7">
        <f>Table3[[#This Row],[Max(s.salary)]]*0.045</f>
        <v>3127.5450000000001</v>
      </c>
      <c r="H1211" s="7">
        <f>Table3[[#This Row],[Max(s.salary)]]-Table3[[#This Row],[4.5%]]</f>
        <v>66373.455000000002</v>
      </c>
      <c r="I1211" s="4"/>
    </row>
    <row r="1212" spans="1:9" ht="15">
      <c r="A1212" s="2">
        <v>19645</v>
      </c>
      <c r="B1212" s="2" t="s">
        <v>657</v>
      </c>
      <c r="C1212" s="2" t="s">
        <v>1675</v>
      </c>
      <c r="D1212" s="6">
        <v>69495</v>
      </c>
      <c r="E1212" s="2" t="s">
        <v>15</v>
      </c>
      <c r="F1212" s="2" t="s">
        <v>38</v>
      </c>
      <c r="G1212" s="7">
        <f>Table3[[#This Row],[Max(s.salary)]]*0.045</f>
        <v>3127.2750000000001</v>
      </c>
      <c r="H1212" s="7">
        <f>Table3[[#This Row],[Max(s.salary)]]-Table3[[#This Row],[4.5%]]</f>
        <v>66367.725000000006</v>
      </c>
      <c r="I1212" s="4"/>
    </row>
    <row r="1213" spans="1:9" ht="15">
      <c r="A1213" s="2">
        <v>42790</v>
      </c>
      <c r="B1213" s="2" t="s">
        <v>1676</v>
      </c>
      <c r="C1213" s="2" t="s">
        <v>274</v>
      </c>
      <c r="D1213" s="6">
        <v>69488</v>
      </c>
      <c r="E1213" s="2" t="s">
        <v>15</v>
      </c>
      <c r="F1213" s="2" t="s">
        <v>38</v>
      </c>
      <c r="G1213" s="7">
        <f>Table3[[#This Row],[Max(s.salary)]]*0.045</f>
        <v>3126.96</v>
      </c>
      <c r="H1213" s="7">
        <f>Table3[[#This Row],[Max(s.salary)]]-Table3[[#This Row],[4.5%]]</f>
        <v>66361.039999999994</v>
      </c>
      <c r="I1213" s="4"/>
    </row>
    <row r="1214" spans="1:9" ht="15">
      <c r="A1214" s="2">
        <v>54535</v>
      </c>
      <c r="B1214" s="2" t="s">
        <v>1677</v>
      </c>
      <c r="C1214" s="2" t="s">
        <v>914</v>
      </c>
      <c r="D1214" s="6">
        <v>69469</v>
      </c>
      <c r="E1214" s="2" t="s">
        <v>15</v>
      </c>
      <c r="F1214" s="2" t="s">
        <v>38</v>
      </c>
      <c r="G1214" s="7">
        <f>Table3[[#This Row],[Max(s.salary)]]*0.045</f>
        <v>3126.105</v>
      </c>
      <c r="H1214" s="7">
        <f>Table3[[#This Row],[Max(s.salary)]]-Table3[[#This Row],[4.5%]]</f>
        <v>66342.895000000004</v>
      </c>
      <c r="I1214" s="4"/>
    </row>
    <row r="1215" spans="1:9" ht="15">
      <c r="A1215" s="2">
        <v>78379</v>
      </c>
      <c r="B1215" s="2" t="s">
        <v>1678</v>
      </c>
      <c r="C1215" s="2" t="s">
        <v>991</v>
      </c>
      <c r="D1215" s="6">
        <v>69456</v>
      </c>
      <c r="E1215" s="2" t="s">
        <v>15</v>
      </c>
      <c r="F1215" s="2" t="s">
        <v>38</v>
      </c>
      <c r="G1215" s="7">
        <f>Table3[[#This Row],[Max(s.salary)]]*0.045</f>
        <v>3125.52</v>
      </c>
      <c r="H1215" s="7">
        <f>Table3[[#This Row],[Max(s.salary)]]-Table3[[#This Row],[4.5%]]</f>
        <v>66330.48</v>
      </c>
      <c r="I1215" s="4"/>
    </row>
    <row r="1216" spans="1:9" ht="15">
      <c r="A1216" s="2">
        <v>105278</v>
      </c>
      <c r="B1216" s="2" t="s">
        <v>95</v>
      </c>
      <c r="C1216" s="2" t="s">
        <v>390</v>
      </c>
      <c r="D1216" s="6">
        <v>69448</v>
      </c>
      <c r="E1216" s="2" t="s">
        <v>15</v>
      </c>
      <c r="F1216" s="2" t="s">
        <v>38</v>
      </c>
      <c r="G1216" s="7">
        <f>Table3[[#This Row],[Max(s.salary)]]*0.045</f>
        <v>3125.16</v>
      </c>
      <c r="H1216" s="7">
        <f>Table3[[#This Row],[Max(s.salary)]]-Table3[[#This Row],[4.5%]]</f>
        <v>66322.84</v>
      </c>
      <c r="I1216" s="4"/>
    </row>
    <row r="1217" spans="1:9" ht="15">
      <c r="A1217" s="2">
        <v>57485</v>
      </c>
      <c r="B1217" s="2" t="s">
        <v>973</v>
      </c>
      <c r="C1217" s="2" t="s">
        <v>453</v>
      </c>
      <c r="D1217" s="6">
        <v>69445</v>
      </c>
      <c r="E1217" s="2" t="s">
        <v>15</v>
      </c>
      <c r="F1217" s="2" t="s">
        <v>38</v>
      </c>
      <c r="G1217" s="7">
        <f>Table3[[#This Row],[Max(s.salary)]]*0.045</f>
        <v>3125.0250000000001</v>
      </c>
      <c r="H1217" s="7">
        <f>Table3[[#This Row],[Max(s.salary)]]-Table3[[#This Row],[4.5%]]</f>
        <v>66319.975000000006</v>
      </c>
      <c r="I1217" s="4"/>
    </row>
    <row r="1218" spans="1:9" ht="15">
      <c r="A1218" s="2">
        <v>42030</v>
      </c>
      <c r="B1218" s="2" t="s">
        <v>1673</v>
      </c>
      <c r="C1218" s="2" t="s">
        <v>1296</v>
      </c>
      <c r="D1218" s="6">
        <v>69431</v>
      </c>
      <c r="E1218" s="2" t="s">
        <v>15</v>
      </c>
      <c r="F1218" s="2" t="s">
        <v>38</v>
      </c>
      <c r="G1218" s="7">
        <f>Table3[[#This Row],[Max(s.salary)]]*0.045</f>
        <v>3124.395</v>
      </c>
      <c r="H1218" s="7">
        <f>Table3[[#This Row],[Max(s.salary)]]-Table3[[#This Row],[4.5%]]</f>
        <v>66306.604999999996</v>
      </c>
      <c r="I1218" s="4"/>
    </row>
    <row r="1219" spans="1:9" ht="15">
      <c r="A1219" s="2">
        <v>65307</v>
      </c>
      <c r="B1219" s="2" t="s">
        <v>1679</v>
      </c>
      <c r="C1219" s="2" t="s">
        <v>1680</v>
      </c>
      <c r="D1219" s="6">
        <v>69418</v>
      </c>
      <c r="E1219" s="2" t="s">
        <v>15</v>
      </c>
      <c r="F1219" s="2" t="s">
        <v>38</v>
      </c>
      <c r="G1219" s="7">
        <f>Table3[[#This Row],[Max(s.salary)]]*0.045</f>
        <v>3123.81</v>
      </c>
      <c r="H1219" s="7">
        <f>Table3[[#This Row],[Max(s.salary)]]-Table3[[#This Row],[4.5%]]</f>
        <v>66294.19</v>
      </c>
      <c r="I1219" s="4"/>
    </row>
    <row r="1220" spans="1:9" ht="15">
      <c r="A1220" s="2">
        <v>11879</v>
      </c>
      <c r="B1220" s="2" t="s">
        <v>106</v>
      </c>
      <c r="C1220" s="2" t="s">
        <v>1681</v>
      </c>
      <c r="D1220" s="6">
        <v>69385</v>
      </c>
      <c r="E1220" s="2" t="s">
        <v>15</v>
      </c>
      <c r="F1220" s="2" t="s">
        <v>38</v>
      </c>
      <c r="G1220" s="7">
        <f>Table3[[#This Row],[Max(s.salary)]]*0.045</f>
        <v>3122.3249999999998</v>
      </c>
      <c r="H1220" s="7">
        <f>Table3[[#This Row],[Max(s.salary)]]-Table3[[#This Row],[4.5%]]</f>
        <v>66262.675000000003</v>
      </c>
      <c r="I1220" s="4"/>
    </row>
    <row r="1221" spans="1:9" ht="15">
      <c r="A1221" s="2">
        <v>109675</v>
      </c>
      <c r="B1221" s="2" t="s">
        <v>1087</v>
      </c>
      <c r="C1221" s="2" t="s">
        <v>828</v>
      </c>
      <c r="D1221" s="6">
        <v>69383</v>
      </c>
      <c r="E1221" s="2" t="s">
        <v>15</v>
      </c>
      <c r="F1221" s="2" t="s">
        <v>38</v>
      </c>
      <c r="G1221" s="7">
        <f>Table3[[#This Row],[Max(s.salary)]]*0.045</f>
        <v>3122.2349999999997</v>
      </c>
      <c r="H1221" s="7">
        <f>Table3[[#This Row],[Max(s.salary)]]-Table3[[#This Row],[4.5%]]</f>
        <v>66260.764999999999</v>
      </c>
      <c r="I1221" s="4"/>
    </row>
    <row r="1222" spans="1:9" ht="15">
      <c r="A1222" s="2">
        <v>81680</v>
      </c>
      <c r="B1222" s="2" t="s">
        <v>1682</v>
      </c>
      <c r="C1222" s="2" t="s">
        <v>1486</v>
      </c>
      <c r="D1222" s="6">
        <v>69379</v>
      </c>
      <c r="E1222" s="2" t="s">
        <v>15</v>
      </c>
      <c r="F1222" s="2" t="s">
        <v>38</v>
      </c>
      <c r="G1222" s="7">
        <f>Table3[[#This Row],[Max(s.salary)]]*0.045</f>
        <v>3122.0549999999998</v>
      </c>
      <c r="H1222" s="7">
        <f>Table3[[#This Row],[Max(s.salary)]]-Table3[[#This Row],[4.5%]]</f>
        <v>66256.945000000007</v>
      </c>
      <c r="I1222" s="4"/>
    </row>
    <row r="1223" spans="1:9" ht="15">
      <c r="A1223" s="2">
        <v>90355</v>
      </c>
      <c r="B1223" s="2" t="s">
        <v>1683</v>
      </c>
      <c r="C1223" s="2" t="s">
        <v>1684</v>
      </c>
      <c r="D1223" s="6">
        <v>69379</v>
      </c>
      <c r="E1223" s="2" t="s">
        <v>15</v>
      </c>
      <c r="F1223" s="2" t="s">
        <v>38</v>
      </c>
      <c r="G1223" s="7">
        <f>Table3[[#This Row],[Max(s.salary)]]*0.045</f>
        <v>3122.0549999999998</v>
      </c>
      <c r="H1223" s="7">
        <f>Table3[[#This Row],[Max(s.salary)]]-Table3[[#This Row],[4.5%]]</f>
        <v>66256.945000000007</v>
      </c>
      <c r="I1223" s="4"/>
    </row>
    <row r="1224" spans="1:9" ht="15">
      <c r="A1224" s="2">
        <v>48715</v>
      </c>
      <c r="B1224" s="2" t="s">
        <v>1685</v>
      </c>
      <c r="C1224" s="2" t="s">
        <v>1137</v>
      </c>
      <c r="D1224" s="6">
        <v>69370</v>
      </c>
      <c r="E1224" s="2" t="s">
        <v>15</v>
      </c>
      <c r="F1224" s="2" t="s">
        <v>38</v>
      </c>
      <c r="G1224" s="7">
        <f>Table3[[#This Row],[Max(s.salary)]]*0.045</f>
        <v>3121.65</v>
      </c>
      <c r="H1224" s="7">
        <f>Table3[[#This Row],[Max(s.salary)]]-Table3[[#This Row],[4.5%]]</f>
        <v>66248.350000000006</v>
      </c>
      <c r="I1224" s="4"/>
    </row>
    <row r="1225" spans="1:9" ht="15">
      <c r="A1225" s="2">
        <v>72000</v>
      </c>
      <c r="B1225" s="2" t="s">
        <v>1686</v>
      </c>
      <c r="C1225" s="2" t="s">
        <v>1557</v>
      </c>
      <c r="D1225" s="6">
        <v>69368</v>
      </c>
      <c r="E1225" s="2" t="s">
        <v>15</v>
      </c>
      <c r="F1225" s="2" t="s">
        <v>38</v>
      </c>
      <c r="G1225" s="7">
        <f>Table3[[#This Row],[Max(s.salary)]]*0.045</f>
        <v>3121.56</v>
      </c>
      <c r="H1225" s="7">
        <f>Table3[[#This Row],[Max(s.salary)]]-Table3[[#This Row],[4.5%]]</f>
        <v>66246.44</v>
      </c>
      <c r="I1225" s="4"/>
    </row>
    <row r="1226" spans="1:9" ht="15">
      <c r="A1226" s="2">
        <v>52368</v>
      </c>
      <c r="B1226" s="2" t="s">
        <v>1687</v>
      </c>
      <c r="C1226" s="2" t="s">
        <v>168</v>
      </c>
      <c r="D1226" s="6">
        <v>69357</v>
      </c>
      <c r="E1226" s="2" t="s">
        <v>15</v>
      </c>
      <c r="F1226" s="2" t="s">
        <v>38</v>
      </c>
      <c r="G1226" s="7">
        <f>Table3[[#This Row],[Max(s.salary)]]*0.045</f>
        <v>3121.0650000000001</v>
      </c>
      <c r="H1226" s="7">
        <f>Table3[[#This Row],[Max(s.salary)]]-Table3[[#This Row],[4.5%]]</f>
        <v>66235.934999999998</v>
      </c>
      <c r="I1226" s="4"/>
    </row>
    <row r="1227" spans="1:9" ht="15">
      <c r="A1227" s="2">
        <v>85071</v>
      </c>
      <c r="B1227" s="2" t="s">
        <v>363</v>
      </c>
      <c r="C1227" s="2" t="s">
        <v>329</v>
      </c>
      <c r="D1227" s="6">
        <v>69349</v>
      </c>
      <c r="E1227" s="2" t="s">
        <v>15</v>
      </c>
      <c r="F1227" s="2" t="s">
        <v>38</v>
      </c>
      <c r="G1227" s="7">
        <f>Table3[[#This Row],[Max(s.salary)]]*0.045</f>
        <v>3120.7049999999999</v>
      </c>
      <c r="H1227" s="7">
        <f>Table3[[#This Row],[Max(s.salary)]]-Table3[[#This Row],[4.5%]]</f>
        <v>66228.294999999998</v>
      </c>
      <c r="I1227" s="4"/>
    </row>
    <row r="1228" spans="1:9" ht="15">
      <c r="A1228" s="2">
        <v>75871</v>
      </c>
      <c r="B1228" s="2" t="s">
        <v>1688</v>
      </c>
      <c r="C1228" s="2" t="s">
        <v>1689</v>
      </c>
      <c r="D1228" s="6">
        <v>69343</v>
      </c>
      <c r="E1228" s="2" t="s">
        <v>15</v>
      </c>
      <c r="F1228" s="2" t="s">
        <v>38</v>
      </c>
      <c r="G1228" s="7">
        <f>Table3[[#This Row],[Max(s.salary)]]*0.045</f>
        <v>3120.4349999999999</v>
      </c>
      <c r="H1228" s="7">
        <f>Table3[[#This Row],[Max(s.salary)]]-Table3[[#This Row],[4.5%]]</f>
        <v>66222.565000000002</v>
      </c>
      <c r="I1228" s="4"/>
    </row>
    <row r="1229" spans="1:9" ht="15">
      <c r="A1229" s="2">
        <v>101768</v>
      </c>
      <c r="B1229" s="2" t="s">
        <v>1223</v>
      </c>
      <c r="C1229" s="2" t="s">
        <v>1690</v>
      </c>
      <c r="D1229" s="6">
        <v>69338</v>
      </c>
      <c r="E1229" s="2" t="s">
        <v>15</v>
      </c>
      <c r="F1229" s="2" t="s">
        <v>38</v>
      </c>
      <c r="G1229" s="7">
        <f>Table3[[#This Row],[Max(s.salary)]]*0.045</f>
        <v>3120.21</v>
      </c>
      <c r="H1229" s="7">
        <f>Table3[[#This Row],[Max(s.salary)]]-Table3[[#This Row],[4.5%]]</f>
        <v>66217.789999999994</v>
      </c>
      <c r="I1229" s="4"/>
    </row>
    <row r="1230" spans="1:9" ht="15">
      <c r="A1230" s="2">
        <v>49072</v>
      </c>
      <c r="B1230" s="2" t="s">
        <v>406</v>
      </c>
      <c r="C1230" s="2" t="s">
        <v>1691</v>
      </c>
      <c r="D1230" s="6">
        <v>69332</v>
      </c>
      <c r="E1230" s="2" t="s">
        <v>15</v>
      </c>
      <c r="F1230" s="2" t="s">
        <v>38</v>
      </c>
      <c r="G1230" s="7">
        <f>Table3[[#This Row],[Max(s.salary)]]*0.045</f>
        <v>3119.94</v>
      </c>
      <c r="H1230" s="7">
        <f>Table3[[#This Row],[Max(s.salary)]]-Table3[[#This Row],[4.5%]]</f>
        <v>66212.06</v>
      </c>
      <c r="I1230" s="4"/>
    </row>
    <row r="1231" spans="1:9" ht="15">
      <c r="A1231" s="2">
        <v>36255</v>
      </c>
      <c r="B1231" s="2" t="s">
        <v>1392</v>
      </c>
      <c r="C1231" s="2" t="s">
        <v>1692</v>
      </c>
      <c r="D1231" s="6">
        <v>69329</v>
      </c>
      <c r="E1231" s="2" t="s">
        <v>15</v>
      </c>
      <c r="F1231" s="2" t="s">
        <v>38</v>
      </c>
      <c r="G1231" s="7">
        <f>Table3[[#This Row],[Max(s.salary)]]*0.045</f>
        <v>3119.8049999999998</v>
      </c>
      <c r="H1231" s="7">
        <f>Table3[[#This Row],[Max(s.salary)]]-Table3[[#This Row],[4.5%]]</f>
        <v>66209.195000000007</v>
      </c>
      <c r="I1231" s="4"/>
    </row>
    <row r="1232" spans="1:9" ht="15">
      <c r="A1232" s="2">
        <v>56845</v>
      </c>
      <c r="B1232" s="2" t="s">
        <v>1673</v>
      </c>
      <c r="C1232" s="2" t="s">
        <v>1693</v>
      </c>
      <c r="D1232" s="6">
        <v>69328</v>
      </c>
      <c r="E1232" s="2" t="s">
        <v>15</v>
      </c>
      <c r="F1232" s="2" t="s">
        <v>38</v>
      </c>
      <c r="G1232" s="7">
        <f>Table3[[#This Row],[Max(s.salary)]]*0.045</f>
        <v>3119.7599999999998</v>
      </c>
      <c r="H1232" s="7">
        <f>Table3[[#This Row],[Max(s.salary)]]-Table3[[#This Row],[4.5%]]</f>
        <v>66208.240000000005</v>
      </c>
      <c r="I1232" s="4"/>
    </row>
    <row r="1233" spans="1:9" ht="15">
      <c r="A1233" s="2">
        <v>85999</v>
      </c>
      <c r="B1233" s="2" t="s">
        <v>1152</v>
      </c>
      <c r="C1233" s="2" t="s">
        <v>535</v>
      </c>
      <c r="D1233" s="6">
        <v>69327</v>
      </c>
      <c r="E1233" s="2" t="s">
        <v>15</v>
      </c>
      <c r="F1233" s="2" t="s">
        <v>38</v>
      </c>
      <c r="G1233" s="7">
        <f>Table3[[#This Row],[Max(s.salary)]]*0.045</f>
        <v>3119.7149999999997</v>
      </c>
      <c r="H1233" s="7">
        <f>Table3[[#This Row],[Max(s.salary)]]-Table3[[#This Row],[4.5%]]</f>
        <v>66207.285000000003</v>
      </c>
      <c r="I1233" s="4"/>
    </row>
    <row r="1234" spans="1:9" ht="15">
      <c r="A1234" s="2">
        <v>108631</v>
      </c>
      <c r="B1234" s="2" t="s">
        <v>1125</v>
      </c>
      <c r="C1234" s="2" t="s">
        <v>1694</v>
      </c>
      <c r="D1234" s="6">
        <v>69327</v>
      </c>
      <c r="E1234" s="2" t="s">
        <v>15</v>
      </c>
      <c r="F1234" s="2" t="s">
        <v>38</v>
      </c>
      <c r="G1234" s="7">
        <f>Table3[[#This Row],[Max(s.salary)]]*0.045</f>
        <v>3119.7149999999997</v>
      </c>
      <c r="H1234" s="7">
        <f>Table3[[#This Row],[Max(s.salary)]]-Table3[[#This Row],[4.5%]]</f>
        <v>66207.285000000003</v>
      </c>
      <c r="I1234" s="4"/>
    </row>
    <row r="1235" spans="1:9" ht="15">
      <c r="A1235" s="2">
        <v>74989</v>
      </c>
      <c r="B1235" s="2" t="s">
        <v>86</v>
      </c>
      <c r="C1235" s="2" t="s">
        <v>1695</v>
      </c>
      <c r="D1235" s="6">
        <v>69326</v>
      </c>
      <c r="E1235" s="2" t="s">
        <v>15</v>
      </c>
      <c r="F1235" s="2" t="s">
        <v>38</v>
      </c>
      <c r="G1235" s="7">
        <f>Table3[[#This Row],[Max(s.salary)]]*0.045</f>
        <v>3119.67</v>
      </c>
      <c r="H1235" s="7">
        <f>Table3[[#This Row],[Max(s.salary)]]-Table3[[#This Row],[4.5%]]</f>
        <v>66206.33</v>
      </c>
      <c r="I1235" s="4"/>
    </row>
    <row r="1236" spans="1:9" ht="15">
      <c r="A1236" s="2">
        <v>97693</v>
      </c>
      <c r="B1236" s="2" t="s">
        <v>888</v>
      </c>
      <c r="C1236" s="2" t="s">
        <v>67</v>
      </c>
      <c r="D1236" s="6">
        <v>69322</v>
      </c>
      <c r="E1236" s="2" t="s">
        <v>15</v>
      </c>
      <c r="F1236" s="2" t="s">
        <v>38</v>
      </c>
      <c r="G1236" s="7">
        <f>Table3[[#This Row],[Max(s.salary)]]*0.045</f>
        <v>3119.49</v>
      </c>
      <c r="H1236" s="7">
        <f>Table3[[#This Row],[Max(s.salary)]]-Table3[[#This Row],[4.5%]]</f>
        <v>66202.509999999995</v>
      </c>
      <c r="I1236" s="4"/>
    </row>
    <row r="1237" spans="1:9" ht="15">
      <c r="A1237" s="2">
        <v>103912</v>
      </c>
      <c r="B1237" s="2" t="s">
        <v>1591</v>
      </c>
      <c r="C1237" s="2" t="s">
        <v>1398</v>
      </c>
      <c r="D1237" s="6">
        <v>69304</v>
      </c>
      <c r="E1237" s="2" t="s">
        <v>15</v>
      </c>
      <c r="F1237" s="2" t="s">
        <v>38</v>
      </c>
      <c r="G1237" s="7">
        <f>Table3[[#This Row],[Max(s.salary)]]*0.045</f>
        <v>3118.68</v>
      </c>
      <c r="H1237" s="7">
        <f>Table3[[#This Row],[Max(s.salary)]]-Table3[[#This Row],[4.5%]]</f>
        <v>66185.320000000007</v>
      </c>
      <c r="I1237" s="4"/>
    </row>
    <row r="1238" spans="1:9" ht="15">
      <c r="A1238" s="2">
        <v>98519</v>
      </c>
      <c r="B1238" s="2" t="s">
        <v>1329</v>
      </c>
      <c r="C1238" s="2" t="s">
        <v>1696</v>
      </c>
      <c r="D1238" s="6">
        <v>69303</v>
      </c>
      <c r="E1238" s="2" t="s">
        <v>15</v>
      </c>
      <c r="F1238" s="2" t="s">
        <v>38</v>
      </c>
      <c r="G1238" s="7">
        <f>Table3[[#This Row],[Max(s.salary)]]*0.045</f>
        <v>3118.6349999999998</v>
      </c>
      <c r="H1238" s="7">
        <f>Table3[[#This Row],[Max(s.salary)]]-Table3[[#This Row],[4.5%]]</f>
        <v>66184.365000000005</v>
      </c>
      <c r="I1238" s="4"/>
    </row>
    <row r="1239" spans="1:9" ht="15">
      <c r="A1239" s="2">
        <v>26188</v>
      </c>
      <c r="B1239" s="2" t="s">
        <v>84</v>
      </c>
      <c r="C1239" s="2" t="s">
        <v>1697</v>
      </c>
      <c r="D1239" s="6">
        <v>69295</v>
      </c>
      <c r="E1239" s="2" t="s">
        <v>15</v>
      </c>
      <c r="F1239" s="2" t="s">
        <v>38</v>
      </c>
      <c r="G1239" s="7">
        <f>Table3[[#This Row],[Max(s.salary)]]*0.045</f>
        <v>3118.2750000000001</v>
      </c>
      <c r="H1239" s="7">
        <f>Table3[[#This Row],[Max(s.salary)]]-Table3[[#This Row],[4.5%]]</f>
        <v>66176.725000000006</v>
      </c>
      <c r="I1239" s="4"/>
    </row>
    <row r="1240" spans="1:9" ht="15">
      <c r="A1240" s="2">
        <v>25063</v>
      </c>
      <c r="B1240" s="2" t="s">
        <v>228</v>
      </c>
      <c r="C1240" s="2" t="s">
        <v>1627</v>
      </c>
      <c r="D1240" s="6">
        <v>69293</v>
      </c>
      <c r="E1240" s="2" t="s">
        <v>15</v>
      </c>
      <c r="F1240" s="2" t="s">
        <v>38</v>
      </c>
      <c r="G1240" s="7">
        <f>Table3[[#This Row],[Max(s.salary)]]*0.045</f>
        <v>3118.1849999999999</v>
      </c>
      <c r="H1240" s="7">
        <f>Table3[[#This Row],[Max(s.salary)]]-Table3[[#This Row],[4.5%]]</f>
        <v>66174.815000000002</v>
      </c>
      <c r="I1240" s="4"/>
    </row>
    <row r="1241" spans="1:9" ht="15">
      <c r="A1241" s="2">
        <v>39151</v>
      </c>
      <c r="B1241" s="2" t="s">
        <v>1191</v>
      </c>
      <c r="C1241" s="2" t="s">
        <v>1698</v>
      </c>
      <c r="D1241" s="6">
        <v>69286</v>
      </c>
      <c r="E1241" s="2" t="s">
        <v>15</v>
      </c>
      <c r="F1241" s="2" t="s">
        <v>38</v>
      </c>
      <c r="G1241" s="7">
        <f>Table3[[#This Row],[Max(s.salary)]]*0.045</f>
        <v>3117.87</v>
      </c>
      <c r="H1241" s="7">
        <f>Table3[[#This Row],[Max(s.salary)]]-Table3[[#This Row],[4.5%]]</f>
        <v>66168.13</v>
      </c>
      <c r="I1241" s="4"/>
    </row>
    <row r="1242" spans="1:9" ht="15">
      <c r="A1242" s="2">
        <v>85786</v>
      </c>
      <c r="B1242" s="2" t="s">
        <v>1133</v>
      </c>
      <c r="C1242" s="2" t="s">
        <v>1472</v>
      </c>
      <c r="D1242" s="6">
        <v>69275</v>
      </c>
      <c r="E1242" s="2" t="s">
        <v>15</v>
      </c>
      <c r="F1242" s="2" t="s">
        <v>38</v>
      </c>
      <c r="G1242" s="7">
        <f>Table3[[#This Row],[Max(s.salary)]]*0.045</f>
        <v>3117.375</v>
      </c>
      <c r="H1242" s="7">
        <f>Table3[[#This Row],[Max(s.salary)]]-Table3[[#This Row],[4.5%]]</f>
        <v>66157.625</v>
      </c>
      <c r="I1242" s="4"/>
    </row>
    <row r="1243" spans="1:9" ht="15">
      <c r="A1243" s="2">
        <v>34369</v>
      </c>
      <c r="B1243" s="2" t="s">
        <v>517</v>
      </c>
      <c r="C1243" s="2" t="s">
        <v>1699</v>
      </c>
      <c r="D1243" s="6">
        <v>69267</v>
      </c>
      <c r="E1243" s="2" t="s">
        <v>15</v>
      </c>
      <c r="F1243" s="2" t="s">
        <v>38</v>
      </c>
      <c r="G1243" s="7">
        <f>Table3[[#This Row],[Max(s.salary)]]*0.045</f>
        <v>3117.0149999999999</v>
      </c>
      <c r="H1243" s="7">
        <f>Table3[[#This Row],[Max(s.salary)]]-Table3[[#This Row],[4.5%]]</f>
        <v>66149.985000000001</v>
      </c>
      <c r="I1243" s="4"/>
    </row>
    <row r="1244" spans="1:9" ht="15">
      <c r="A1244" s="2">
        <v>23988</v>
      </c>
      <c r="B1244" s="2" t="s">
        <v>1700</v>
      </c>
      <c r="C1244" s="2" t="s">
        <v>1014</v>
      </c>
      <c r="D1244" s="6">
        <v>69256</v>
      </c>
      <c r="E1244" s="2" t="s">
        <v>15</v>
      </c>
      <c r="F1244" s="2" t="s">
        <v>38</v>
      </c>
      <c r="G1244" s="7">
        <f>Table3[[#This Row],[Max(s.salary)]]*0.045</f>
        <v>3116.52</v>
      </c>
      <c r="H1244" s="7">
        <f>Table3[[#This Row],[Max(s.salary)]]-Table3[[#This Row],[4.5%]]</f>
        <v>66139.48</v>
      </c>
      <c r="I1244" s="4"/>
    </row>
    <row r="1245" spans="1:9" ht="15">
      <c r="A1245" s="2">
        <v>48326</v>
      </c>
      <c r="B1245" s="2" t="s">
        <v>671</v>
      </c>
      <c r="C1245" s="2" t="s">
        <v>706</v>
      </c>
      <c r="D1245" s="6">
        <v>69253</v>
      </c>
      <c r="E1245" s="2" t="s">
        <v>15</v>
      </c>
      <c r="F1245" s="2" t="s">
        <v>38</v>
      </c>
      <c r="G1245" s="7">
        <f>Table3[[#This Row],[Max(s.salary)]]*0.045</f>
        <v>3116.3849999999998</v>
      </c>
      <c r="H1245" s="7">
        <f>Table3[[#This Row],[Max(s.salary)]]-Table3[[#This Row],[4.5%]]</f>
        <v>66136.615000000005</v>
      </c>
      <c r="I1245" s="4"/>
    </row>
    <row r="1246" spans="1:9" ht="15">
      <c r="A1246" s="2">
        <v>33259</v>
      </c>
      <c r="B1246" s="2" t="s">
        <v>537</v>
      </c>
      <c r="C1246" s="2" t="s">
        <v>231</v>
      </c>
      <c r="D1246" s="6">
        <v>69234</v>
      </c>
      <c r="E1246" s="2" t="s">
        <v>15</v>
      </c>
      <c r="F1246" s="2" t="s">
        <v>38</v>
      </c>
      <c r="G1246" s="7">
        <f>Table3[[#This Row],[Max(s.salary)]]*0.045</f>
        <v>3115.5299999999997</v>
      </c>
      <c r="H1246" s="7">
        <f>Table3[[#This Row],[Max(s.salary)]]-Table3[[#This Row],[4.5%]]</f>
        <v>66118.47</v>
      </c>
      <c r="I1246" s="4"/>
    </row>
    <row r="1247" spans="1:9" ht="15">
      <c r="A1247" s="2">
        <v>76834</v>
      </c>
      <c r="B1247" s="2" t="s">
        <v>774</v>
      </c>
      <c r="C1247" s="2" t="s">
        <v>1037</v>
      </c>
      <c r="D1247" s="6">
        <v>69234</v>
      </c>
      <c r="E1247" s="2" t="s">
        <v>15</v>
      </c>
      <c r="F1247" s="2" t="s">
        <v>38</v>
      </c>
      <c r="G1247" s="7">
        <f>Table3[[#This Row],[Max(s.salary)]]*0.045</f>
        <v>3115.5299999999997</v>
      </c>
      <c r="H1247" s="7">
        <f>Table3[[#This Row],[Max(s.salary)]]-Table3[[#This Row],[4.5%]]</f>
        <v>66118.47</v>
      </c>
      <c r="I1247" s="4"/>
    </row>
    <row r="1248" spans="1:9" ht="15">
      <c r="A1248" s="2">
        <v>88036</v>
      </c>
      <c r="B1248" s="2" t="s">
        <v>1683</v>
      </c>
      <c r="C1248" s="2" t="s">
        <v>1018</v>
      </c>
      <c r="D1248" s="6">
        <v>69226</v>
      </c>
      <c r="E1248" s="2" t="s">
        <v>15</v>
      </c>
      <c r="F1248" s="2" t="s">
        <v>38</v>
      </c>
      <c r="G1248" s="7">
        <f>Table3[[#This Row],[Max(s.salary)]]*0.045</f>
        <v>3115.17</v>
      </c>
      <c r="H1248" s="7">
        <f>Table3[[#This Row],[Max(s.salary)]]-Table3[[#This Row],[4.5%]]</f>
        <v>66110.83</v>
      </c>
      <c r="I1248" s="4"/>
    </row>
    <row r="1249" spans="1:9" ht="15">
      <c r="A1249" s="2">
        <v>84984</v>
      </c>
      <c r="B1249" s="2" t="s">
        <v>1701</v>
      </c>
      <c r="C1249" s="2" t="s">
        <v>758</v>
      </c>
      <c r="D1249" s="6">
        <v>69215</v>
      </c>
      <c r="E1249" s="2" t="s">
        <v>15</v>
      </c>
      <c r="F1249" s="2" t="s">
        <v>38</v>
      </c>
      <c r="G1249" s="7">
        <f>Table3[[#This Row],[Max(s.salary)]]*0.045</f>
        <v>3114.6749999999997</v>
      </c>
      <c r="H1249" s="7">
        <f>Table3[[#This Row],[Max(s.salary)]]-Table3[[#This Row],[4.5%]]</f>
        <v>66100.324999999997</v>
      </c>
      <c r="I1249" s="4"/>
    </row>
    <row r="1250" spans="1:9" ht="15">
      <c r="A1250" s="2">
        <v>28755</v>
      </c>
      <c r="B1250" s="2" t="s">
        <v>153</v>
      </c>
      <c r="C1250" s="2" t="s">
        <v>1702</v>
      </c>
      <c r="D1250" s="6">
        <v>69213</v>
      </c>
      <c r="E1250" s="2" t="s">
        <v>15</v>
      </c>
      <c r="F1250" s="2" t="s">
        <v>38</v>
      </c>
      <c r="G1250" s="7">
        <f>Table3[[#This Row],[Max(s.salary)]]*0.045</f>
        <v>3114.585</v>
      </c>
      <c r="H1250" s="7">
        <f>Table3[[#This Row],[Max(s.salary)]]-Table3[[#This Row],[4.5%]]</f>
        <v>66098.414999999994</v>
      </c>
      <c r="I1250" s="4"/>
    </row>
    <row r="1251" spans="1:9" ht="15">
      <c r="A1251" s="2">
        <v>103000</v>
      </c>
      <c r="B1251" s="2" t="s">
        <v>182</v>
      </c>
      <c r="C1251" s="2" t="s">
        <v>1346</v>
      </c>
      <c r="D1251" s="6">
        <v>69210</v>
      </c>
      <c r="E1251" s="2" t="s">
        <v>15</v>
      </c>
      <c r="F1251" s="2" t="s">
        <v>38</v>
      </c>
      <c r="G1251" s="7">
        <f>Table3[[#This Row],[Max(s.salary)]]*0.045</f>
        <v>3114.45</v>
      </c>
      <c r="H1251" s="7">
        <f>Table3[[#This Row],[Max(s.salary)]]-Table3[[#This Row],[4.5%]]</f>
        <v>66095.55</v>
      </c>
      <c r="I1251" s="4"/>
    </row>
    <row r="1252" spans="1:9" ht="15">
      <c r="A1252" s="2">
        <v>55658</v>
      </c>
      <c r="B1252" s="2" t="s">
        <v>570</v>
      </c>
      <c r="C1252" s="2" t="s">
        <v>106</v>
      </c>
      <c r="D1252" s="6">
        <v>69201</v>
      </c>
      <c r="E1252" s="2" t="s">
        <v>15</v>
      </c>
      <c r="F1252" s="2" t="s">
        <v>38</v>
      </c>
      <c r="G1252" s="7">
        <f>Table3[[#This Row],[Max(s.salary)]]*0.045</f>
        <v>3114.0450000000001</v>
      </c>
      <c r="H1252" s="7">
        <f>Table3[[#This Row],[Max(s.salary)]]-Table3[[#This Row],[4.5%]]</f>
        <v>66086.955000000002</v>
      </c>
      <c r="I1252" s="4"/>
    </row>
    <row r="1253" spans="1:9" ht="15">
      <c r="A1253" s="2">
        <v>64608</v>
      </c>
      <c r="B1253" s="2" t="s">
        <v>1703</v>
      </c>
      <c r="C1253" s="2" t="s">
        <v>469</v>
      </c>
      <c r="D1253" s="6">
        <v>69200</v>
      </c>
      <c r="E1253" s="2" t="s">
        <v>15</v>
      </c>
      <c r="F1253" s="2" t="s">
        <v>38</v>
      </c>
      <c r="G1253" s="7">
        <f>Table3[[#This Row],[Max(s.salary)]]*0.045</f>
        <v>3114</v>
      </c>
      <c r="H1253" s="7">
        <f>Table3[[#This Row],[Max(s.salary)]]-Table3[[#This Row],[4.5%]]</f>
        <v>66086</v>
      </c>
      <c r="I1253" s="4"/>
    </row>
    <row r="1254" spans="1:9" ht="15">
      <c r="A1254" s="2">
        <v>74634</v>
      </c>
      <c r="B1254" s="2" t="s">
        <v>1562</v>
      </c>
      <c r="C1254" s="2" t="s">
        <v>1704</v>
      </c>
      <c r="D1254" s="6">
        <v>69199</v>
      </c>
      <c r="E1254" s="2" t="s">
        <v>15</v>
      </c>
      <c r="F1254" s="2" t="s">
        <v>38</v>
      </c>
      <c r="G1254" s="7">
        <f>Table3[[#This Row],[Max(s.salary)]]*0.045</f>
        <v>3113.9549999999999</v>
      </c>
      <c r="H1254" s="7">
        <f>Table3[[#This Row],[Max(s.salary)]]-Table3[[#This Row],[4.5%]]</f>
        <v>66085.044999999998</v>
      </c>
      <c r="I1254" s="4"/>
    </row>
    <row r="1255" spans="1:9" ht="15">
      <c r="A1255" s="2">
        <v>37363</v>
      </c>
      <c r="B1255" s="2" t="s">
        <v>39</v>
      </c>
      <c r="C1255" s="2" t="s">
        <v>1491</v>
      </c>
      <c r="D1255" s="6">
        <v>69196</v>
      </c>
      <c r="E1255" s="2" t="s">
        <v>15</v>
      </c>
      <c r="F1255" s="2" t="s">
        <v>38</v>
      </c>
      <c r="G1255" s="7">
        <f>Table3[[#This Row],[Max(s.salary)]]*0.045</f>
        <v>3113.8199999999997</v>
      </c>
      <c r="H1255" s="7">
        <f>Table3[[#This Row],[Max(s.salary)]]-Table3[[#This Row],[4.5%]]</f>
        <v>66082.179999999993</v>
      </c>
      <c r="I1255" s="4"/>
    </row>
    <row r="1256" spans="1:9" ht="15">
      <c r="A1256" s="2">
        <v>53939</v>
      </c>
      <c r="B1256" s="2" t="s">
        <v>1705</v>
      </c>
      <c r="C1256" s="2" t="s">
        <v>1706</v>
      </c>
      <c r="D1256" s="6">
        <v>69190</v>
      </c>
      <c r="E1256" s="2" t="s">
        <v>15</v>
      </c>
      <c r="F1256" s="2" t="s">
        <v>38</v>
      </c>
      <c r="G1256" s="7">
        <f>Table3[[#This Row],[Max(s.salary)]]*0.045</f>
        <v>3113.5499999999997</v>
      </c>
      <c r="H1256" s="7">
        <f>Table3[[#This Row],[Max(s.salary)]]-Table3[[#This Row],[4.5%]]</f>
        <v>66076.45</v>
      </c>
      <c r="I1256" s="4"/>
    </row>
    <row r="1257" spans="1:9" ht="15">
      <c r="A1257" s="2">
        <v>37662</v>
      </c>
      <c r="B1257" s="2" t="s">
        <v>1707</v>
      </c>
      <c r="C1257" s="2" t="s">
        <v>1708</v>
      </c>
      <c r="D1257" s="6">
        <v>69187</v>
      </c>
      <c r="E1257" s="2" t="s">
        <v>15</v>
      </c>
      <c r="F1257" s="2" t="s">
        <v>38</v>
      </c>
      <c r="G1257" s="7">
        <f>Table3[[#This Row],[Max(s.salary)]]*0.045</f>
        <v>3113.415</v>
      </c>
      <c r="H1257" s="7">
        <f>Table3[[#This Row],[Max(s.salary)]]-Table3[[#This Row],[4.5%]]</f>
        <v>66073.585000000006</v>
      </c>
      <c r="I1257" s="4"/>
    </row>
    <row r="1258" spans="1:9" ht="15">
      <c r="A1258" s="2">
        <v>79638</v>
      </c>
      <c r="B1258" s="2" t="s">
        <v>488</v>
      </c>
      <c r="C1258" s="2" t="s">
        <v>1389</v>
      </c>
      <c r="D1258" s="6">
        <v>69155</v>
      </c>
      <c r="E1258" s="2" t="s">
        <v>15</v>
      </c>
      <c r="F1258" s="2" t="s">
        <v>38</v>
      </c>
      <c r="G1258" s="7">
        <f>Table3[[#This Row],[Max(s.salary)]]*0.045</f>
        <v>3111.9749999999999</v>
      </c>
      <c r="H1258" s="7">
        <f>Table3[[#This Row],[Max(s.salary)]]-Table3[[#This Row],[4.5%]]</f>
        <v>66043.024999999994</v>
      </c>
      <c r="I1258" s="4"/>
    </row>
    <row r="1259" spans="1:9" ht="15">
      <c r="A1259" s="2">
        <v>54986</v>
      </c>
      <c r="B1259" s="2" t="s">
        <v>1709</v>
      </c>
      <c r="C1259" s="2" t="s">
        <v>1710</v>
      </c>
      <c r="D1259" s="6">
        <v>69145</v>
      </c>
      <c r="E1259" s="2" t="s">
        <v>15</v>
      </c>
      <c r="F1259" s="2" t="s">
        <v>38</v>
      </c>
      <c r="G1259" s="7">
        <f>Table3[[#This Row],[Max(s.salary)]]*0.045</f>
        <v>3111.5250000000001</v>
      </c>
      <c r="H1259" s="7">
        <f>Table3[[#This Row],[Max(s.salary)]]-Table3[[#This Row],[4.5%]]</f>
        <v>66033.475000000006</v>
      </c>
      <c r="I1259" s="4"/>
    </row>
    <row r="1260" spans="1:9" ht="15">
      <c r="A1260" s="2">
        <v>25692</v>
      </c>
      <c r="B1260" s="2" t="s">
        <v>1028</v>
      </c>
      <c r="C1260" s="2" t="s">
        <v>1711</v>
      </c>
      <c r="D1260" s="6">
        <v>69136</v>
      </c>
      <c r="E1260" s="2" t="s">
        <v>15</v>
      </c>
      <c r="F1260" s="2" t="s">
        <v>38</v>
      </c>
      <c r="G1260" s="7">
        <f>Table3[[#This Row],[Max(s.salary)]]*0.045</f>
        <v>3111.12</v>
      </c>
      <c r="H1260" s="7">
        <f>Table3[[#This Row],[Max(s.salary)]]-Table3[[#This Row],[4.5%]]</f>
        <v>66024.88</v>
      </c>
      <c r="I1260" s="4"/>
    </row>
    <row r="1261" spans="1:9" ht="15">
      <c r="A1261" s="2">
        <v>88557</v>
      </c>
      <c r="B1261" s="2" t="s">
        <v>1712</v>
      </c>
      <c r="C1261" s="2" t="s">
        <v>52</v>
      </c>
      <c r="D1261" s="6">
        <v>69136</v>
      </c>
      <c r="E1261" s="2" t="s">
        <v>15</v>
      </c>
      <c r="F1261" s="2" t="s">
        <v>38</v>
      </c>
      <c r="G1261" s="7">
        <f>Table3[[#This Row],[Max(s.salary)]]*0.045</f>
        <v>3111.12</v>
      </c>
      <c r="H1261" s="7">
        <f>Table3[[#This Row],[Max(s.salary)]]-Table3[[#This Row],[4.5%]]</f>
        <v>66024.88</v>
      </c>
      <c r="I1261" s="4"/>
    </row>
    <row r="1262" spans="1:9" ht="15">
      <c r="A1262" s="2">
        <v>12912</v>
      </c>
      <c r="B1262" s="2" t="s">
        <v>1713</v>
      </c>
      <c r="C1262" s="2" t="s">
        <v>401</v>
      </c>
      <c r="D1262" s="6">
        <v>69135</v>
      </c>
      <c r="E1262" s="2" t="s">
        <v>15</v>
      </c>
      <c r="F1262" s="2" t="s">
        <v>38</v>
      </c>
      <c r="G1262" s="7">
        <f>Table3[[#This Row],[Max(s.salary)]]*0.045</f>
        <v>3111.0749999999998</v>
      </c>
      <c r="H1262" s="7">
        <f>Table3[[#This Row],[Max(s.salary)]]-Table3[[#This Row],[4.5%]]</f>
        <v>66023.925000000003</v>
      </c>
      <c r="I1262" s="4"/>
    </row>
    <row r="1263" spans="1:9" ht="15">
      <c r="A1263" s="2">
        <v>61950</v>
      </c>
      <c r="B1263" s="2" t="s">
        <v>1714</v>
      </c>
      <c r="C1263" s="2" t="s">
        <v>491</v>
      </c>
      <c r="D1263" s="6">
        <v>69131</v>
      </c>
      <c r="E1263" s="2" t="s">
        <v>15</v>
      </c>
      <c r="F1263" s="2" t="s">
        <v>38</v>
      </c>
      <c r="G1263" s="7">
        <f>Table3[[#This Row],[Max(s.salary)]]*0.045</f>
        <v>3110.895</v>
      </c>
      <c r="H1263" s="7">
        <f>Table3[[#This Row],[Max(s.salary)]]-Table3[[#This Row],[4.5%]]</f>
        <v>66020.104999999996</v>
      </c>
      <c r="I1263" s="4"/>
    </row>
    <row r="1264" spans="1:9" ht="15">
      <c r="A1264" s="2">
        <v>40773</v>
      </c>
      <c r="B1264" s="2" t="s">
        <v>1715</v>
      </c>
      <c r="C1264" s="2" t="s">
        <v>1716</v>
      </c>
      <c r="D1264" s="6">
        <v>69124</v>
      </c>
      <c r="E1264" s="2" t="s">
        <v>15</v>
      </c>
      <c r="F1264" s="2" t="s">
        <v>38</v>
      </c>
      <c r="G1264" s="7">
        <f>Table3[[#This Row],[Max(s.salary)]]*0.045</f>
        <v>3110.58</v>
      </c>
      <c r="H1264" s="7">
        <f>Table3[[#This Row],[Max(s.salary)]]-Table3[[#This Row],[4.5%]]</f>
        <v>66013.42</v>
      </c>
      <c r="I1264" s="4"/>
    </row>
    <row r="1265" spans="1:9" ht="15">
      <c r="A1265" s="2">
        <v>38676</v>
      </c>
      <c r="B1265" s="2" t="s">
        <v>1534</v>
      </c>
      <c r="C1265" s="2" t="s">
        <v>1717</v>
      </c>
      <c r="D1265" s="6">
        <v>69114</v>
      </c>
      <c r="E1265" s="2" t="s">
        <v>15</v>
      </c>
      <c r="F1265" s="2" t="s">
        <v>38</v>
      </c>
      <c r="G1265" s="7">
        <f>Table3[[#This Row],[Max(s.salary)]]*0.045</f>
        <v>3110.13</v>
      </c>
      <c r="H1265" s="7">
        <f>Table3[[#This Row],[Max(s.salary)]]-Table3[[#This Row],[4.5%]]</f>
        <v>66003.87</v>
      </c>
      <c r="I1265" s="4"/>
    </row>
    <row r="1266" spans="1:9" ht="15">
      <c r="A1266" s="2">
        <v>83168</v>
      </c>
      <c r="B1266" s="2" t="s">
        <v>989</v>
      </c>
      <c r="C1266" s="2" t="s">
        <v>1718</v>
      </c>
      <c r="D1266" s="6">
        <v>69094</v>
      </c>
      <c r="E1266" s="2" t="s">
        <v>15</v>
      </c>
      <c r="F1266" s="2" t="s">
        <v>38</v>
      </c>
      <c r="G1266" s="7">
        <f>Table3[[#This Row],[Max(s.salary)]]*0.045</f>
        <v>3109.23</v>
      </c>
      <c r="H1266" s="7">
        <f>Table3[[#This Row],[Max(s.salary)]]-Table3[[#This Row],[4.5%]]</f>
        <v>65984.77</v>
      </c>
      <c r="I1266" s="4"/>
    </row>
    <row r="1267" spans="1:9" ht="15">
      <c r="A1267" s="2">
        <v>24562</v>
      </c>
      <c r="B1267" s="2" t="s">
        <v>1641</v>
      </c>
      <c r="C1267" s="2" t="s">
        <v>730</v>
      </c>
      <c r="D1267" s="6">
        <v>69093</v>
      </c>
      <c r="E1267" s="2" t="s">
        <v>15</v>
      </c>
      <c r="F1267" s="2" t="s">
        <v>38</v>
      </c>
      <c r="G1267" s="7">
        <f>Table3[[#This Row],[Max(s.salary)]]*0.045</f>
        <v>3109.1849999999999</v>
      </c>
      <c r="H1267" s="7">
        <f>Table3[[#This Row],[Max(s.salary)]]-Table3[[#This Row],[4.5%]]</f>
        <v>65983.815000000002</v>
      </c>
      <c r="I1267" s="4"/>
    </row>
    <row r="1268" spans="1:9" ht="15">
      <c r="A1268" s="2">
        <v>80581</v>
      </c>
      <c r="B1268" s="2" t="s">
        <v>718</v>
      </c>
      <c r="C1268" s="2" t="s">
        <v>1302</v>
      </c>
      <c r="D1268" s="6">
        <v>69088</v>
      </c>
      <c r="E1268" s="2" t="s">
        <v>15</v>
      </c>
      <c r="F1268" s="2" t="s">
        <v>38</v>
      </c>
      <c r="G1268" s="7">
        <f>Table3[[#This Row],[Max(s.salary)]]*0.045</f>
        <v>3108.96</v>
      </c>
      <c r="H1268" s="7">
        <f>Table3[[#This Row],[Max(s.salary)]]-Table3[[#This Row],[4.5%]]</f>
        <v>65979.039999999994</v>
      </c>
      <c r="I1268" s="4"/>
    </row>
    <row r="1269" spans="1:9" ht="15">
      <c r="A1269" s="2">
        <v>31416</v>
      </c>
      <c r="B1269" s="2" t="s">
        <v>1194</v>
      </c>
      <c r="C1269" s="2" t="s">
        <v>1719</v>
      </c>
      <c r="D1269" s="6">
        <v>69066</v>
      </c>
      <c r="E1269" s="2" t="s">
        <v>15</v>
      </c>
      <c r="F1269" s="2" t="s">
        <v>38</v>
      </c>
      <c r="G1269" s="7">
        <f>Table3[[#This Row],[Max(s.salary)]]*0.045</f>
        <v>3107.97</v>
      </c>
      <c r="H1269" s="7">
        <f>Table3[[#This Row],[Max(s.salary)]]-Table3[[#This Row],[4.5%]]</f>
        <v>65958.03</v>
      </c>
      <c r="I1269" s="4"/>
    </row>
    <row r="1270" spans="1:9" ht="15">
      <c r="A1270" s="2">
        <v>23520</v>
      </c>
      <c r="B1270" s="2" t="s">
        <v>1720</v>
      </c>
      <c r="C1270" s="2" t="s">
        <v>92</v>
      </c>
      <c r="D1270" s="6">
        <v>69056</v>
      </c>
      <c r="E1270" s="2" t="s">
        <v>15</v>
      </c>
      <c r="F1270" s="2" t="s">
        <v>38</v>
      </c>
      <c r="G1270" s="7">
        <f>Table3[[#This Row],[Max(s.salary)]]*0.045</f>
        <v>3107.52</v>
      </c>
      <c r="H1270" s="7">
        <f>Table3[[#This Row],[Max(s.salary)]]-Table3[[#This Row],[4.5%]]</f>
        <v>65948.479999999996</v>
      </c>
      <c r="I1270" s="4"/>
    </row>
    <row r="1271" spans="1:9" ht="15">
      <c r="A1271" s="2">
        <v>107214</v>
      </c>
      <c r="B1271" s="2" t="s">
        <v>1721</v>
      </c>
      <c r="C1271" s="2" t="s">
        <v>1722</v>
      </c>
      <c r="D1271" s="6">
        <v>69055</v>
      </c>
      <c r="E1271" s="2" t="s">
        <v>15</v>
      </c>
      <c r="F1271" s="2" t="s">
        <v>38</v>
      </c>
      <c r="G1271" s="7">
        <f>Table3[[#This Row],[Max(s.salary)]]*0.045</f>
        <v>3107.4749999999999</v>
      </c>
      <c r="H1271" s="7">
        <f>Table3[[#This Row],[Max(s.salary)]]-Table3[[#This Row],[4.5%]]</f>
        <v>65947.524999999994</v>
      </c>
      <c r="I1271" s="4"/>
    </row>
    <row r="1272" spans="1:9" ht="15">
      <c r="A1272" s="2">
        <v>67064</v>
      </c>
      <c r="B1272" s="2" t="s">
        <v>348</v>
      </c>
      <c r="C1272" s="2" t="s">
        <v>1723</v>
      </c>
      <c r="D1272" s="6">
        <v>69049</v>
      </c>
      <c r="E1272" s="2" t="s">
        <v>15</v>
      </c>
      <c r="F1272" s="2" t="s">
        <v>38</v>
      </c>
      <c r="G1272" s="7">
        <f>Table3[[#This Row],[Max(s.salary)]]*0.045</f>
        <v>3107.2049999999999</v>
      </c>
      <c r="H1272" s="7">
        <f>Table3[[#This Row],[Max(s.salary)]]-Table3[[#This Row],[4.5%]]</f>
        <v>65941.794999999998</v>
      </c>
      <c r="I1272" s="4"/>
    </row>
    <row r="1273" spans="1:9" ht="15">
      <c r="A1273" s="2">
        <v>20749</v>
      </c>
      <c r="B1273" s="2" t="s">
        <v>1621</v>
      </c>
      <c r="C1273" s="2" t="s">
        <v>1724</v>
      </c>
      <c r="D1273" s="6">
        <v>69042</v>
      </c>
      <c r="E1273" s="2" t="s">
        <v>15</v>
      </c>
      <c r="F1273" s="2" t="s">
        <v>38</v>
      </c>
      <c r="G1273" s="7">
        <f>Table3[[#This Row],[Max(s.salary)]]*0.045</f>
        <v>3106.89</v>
      </c>
      <c r="H1273" s="7">
        <f>Table3[[#This Row],[Max(s.salary)]]-Table3[[#This Row],[4.5%]]</f>
        <v>65935.11</v>
      </c>
      <c r="I1273" s="4"/>
    </row>
    <row r="1274" spans="1:9" ht="15">
      <c r="A1274" s="2">
        <v>98727</v>
      </c>
      <c r="B1274" s="2" t="s">
        <v>1725</v>
      </c>
      <c r="C1274" s="2" t="s">
        <v>1726</v>
      </c>
      <c r="D1274" s="6">
        <v>69026</v>
      </c>
      <c r="E1274" s="2" t="s">
        <v>15</v>
      </c>
      <c r="F1274" s="2" t="s">
        <v>38</v>
      </c>
      <c r="G1274" s="7">
        <f>Table3[[#This Row],[Max(s.salary)]]*0.045</f>
        <v>3106.17</v>
      </c>
      <c r="H1274" s="7">
        <f>Table3[[#This Row],[Max(s.salary)]]-Table3[[#This Row],[4.5%]]</f>
        <v>65919.83</v>
      </c>
      <c r="I1274" s="4"/>
    </row>
    <row r="1275" spans="1:9" ht="15">
      <c r="A1275" s="2">
        <v>89013</v>
      </c>
      <c r="B1275" s="2" t="s">
        <v>1314</v>
      </c>
      <c r="C1275" s="2" t="s">
        <v>1727</v>
      </c>
      <c r="D1275" s="6">
        <v>69022</v>
      </c>
      <c r="E1275" s="2" t="s">
        <v>15</v>
      </c>
      <c r="F1275" s="2" t="s">
        <v>38</v>
      </c>
      <c r="G1275" s="7">
        <f>Table3[[#This Row],[Max(s.salary)]]*0.045</f>
        <v>3105.99</v>
      </c>
      <c r="H1275" s="7">
        <f>Table3[[#This Row],[Max(s.salary)]]-Table3[[#This Row],[4.5%]]</f>
        <v>65916.009999999995</v>
      </c>
      <c r="I1275" s="4"/>
    </row>
    <row r="1276" spans="1:9" ht="15">
      <c r="A1276" s="2">
        <v>43094</v>
      </c>
      <c r="B1276" s="2" t="s">
        <v>1728</v>
      </c>
      <c r="C1276" s="2" t="s">
        <v>1729</v>
      </c>
      <c r="D1276" s="6">
        <v>69004</v>
      </c>
      <c r="E1276" s="2" t="s">
        <v>15</v>
      </c>
      <c r="F1276" s="2" t="s">
        <v>38</v>
      </c>
      <c r="G1276" s="7">
        <f>Table3[[#This Row],[Max(s.salary)]]*0.045</f>
        <v>3105.18</v>
      </c>
      <c r="H1276" s="7">
        <f>Table3[[#This Row],[Max(s.salary)]]-Table3[[#This Row],[4.5%]]</f>
        <v>65898.820000000007</v>
      </c>
      <c r="I1276" s="4"/>
    </row>
    <row r="1277" spans="1:9" ht="15">
      <c r="A1277" s="2">
        <v>18753</v>
      </c>
      <c r="B1277" s="2" t="s">
        <v>1621</v>
      </c>
      <c r="C1277" s="2" t="s">
        <v>210</v>
      </c>
      <c r="D1277" s="6">
        <v>68981</v>
      </c>
      <c r="E1277" s="2" t="s">
        <v>15</v>
      </c>
      <c r="F1277" s="2" t="s">
        <v>38</v>
      </c>
      <c r="G1277" s="7">
        <f>Table3[[#This Row],[Max(s.salary)]]*0.045</f>
        <v>3104.145</v>
      </c>
      <c r="H1277" s="7">
        <f>Table3[[#This Row],[Max(s.salary)]]-Table3[[#This Row],[4.5%]]</f>
        <v>65876.854999999996</v>
      </c>
      <c r="I1277" s="4"/>
    </row>
    <row r="1278" spans="1:9" ht="15">
      <c r="A1278" s="2">
        <v>58585</v>
      </c>
      <c r="B1278" s="2" t="s">
        <v>1326</v>
      </c>
      <c r="C1278" s="2" t="s">
        <v>1730</v>
      </c>
      <c r="D1278" s="6">
        <v>68967</v>
      </c>
      <c r="E1278" s="2" t="s">
        <v>15</v>
      </c>
      <c r="F1278" s="2" t="s">
        <v>38</v>
      </c>
      <c r="G1278" s="7">
        <f>Table3[[#This Row],[Max(s.salary)]]*0.045</f>
        <v>3103.5149999999999</v>
      </c>
      <c r="H1278" s="7">
        <f>Table3[[#This Row],[Max(s.salary)]]-Table3[[#This Row],[4.5%]]</f>
        <v>65863.485000000001</v>
      </c>
      <c r="I1278" s="4"/>
    </row>
    <row r="1279" spans="1:9" ht="15">
      <c r="A1279" s="2">
        <v>18005</v>
      </c>
      <c r="B1279" s="2" t="s">
        <v>1731</v>
      </c>
      <c r="C1279" s="2" t="s">
        <v>89</v>
      </c>
      <c r="D1279" s="6">
        <v>68951</v>
      </c>
      <c r="E1279" s="2" t="s">
        <v>15</v>
      </c>
      <c r="F1279" s="2" t="s">
        <v>38</v>
      </c>
      <c r="G1279" s="7">
        <f>Table3[[#This Row],[Max(s.salary)]]*0.045</f>
        <v>3102.7950000000001</v>
      </c>
      <c r="H1279" s="7">
        <f>Table3[[#This Row],[Max(s.salary)]]-Table3[[#This Row],[4.5%]]</f>
        <v>65848.205000000002</v>
      </c>
      <c r="I1279" s="4"/>
    </row>
    <row r="1280" spans="1:9" ht="15">
      <c r="A1280" s="2">
        <v>42560</v>
      </c>
      <c r="B1280" s="2" t="s">
        <v>1732</v>
      </c>
      <c r="C1280" s="2" t="s">
        <v>1733</v>
      </c>
      <c r="D1280" s="6">
        <v>68943</v>
      </c>
      <c r="E1280" s="2" t="s">
        <v>15</v>
      </c>
      <c r="F1280" s="2" t="s">
        <v>38</v>
      </c>
      <c r="G1280" s="7">
        <f>Table3[[#This Row],[Max(s.salary)]]*0.045</f>
        <v>3102.4349999999999</v>
      </c>
      <c r="H1280" s="7">
        <f>Table3[[#This Row],[Max(s.salary)]]-Table3[[#This Row],[4.5%]]</f>
        <v>65840.565000000002</v>
      </c>
      <c r="I1280" s="4"/>
    </row>
    <row r="1281" spans="1:9" ht="15">
      <c r="A1281" s="2">
        <v>37141</v>
      </c>
      <c r="B1281" s="2" t="s">
        <v>909</v>
      </c>
      <c r="C1281" s="2" t="s">
        <v>1734</v>
      </c>
      <c r="D1281" s="6">
        <v>68922</v>
      </c>
      <c r="E1281" s="2" t="s">
        <v>15</v>
      </c>
      <c r="F1281" s="2" t="s">
        <v>38</v>
      </c>
      <c r="G1281" s="7">
        <f>Table3[[#This Row],[Max(s.salary)]]*0.045</f>
        <v>3101.49</v>
      </c>
      <c r="H1281" s="7">
        <f>Table3[[#This Row],[Max(s.salary)]]-Table3[[#This Row],[4.5%]]</f>
        <v>65820.509999999995</v>
      </c>
      <c r="I1281" s="4"/>
    </row>
    <row r="1282" spans="1:9" ht="15">
      <c r="A1282" s="2">
        <v>99806</v>
      </c>
      <c r="B1282" s="2" t="s">
        <v>134</v>
      </c>
      <c r="C1282" s="2" t="s">
        <v>1735</v>
      </c>
      <c r="D1282" s="6">
        <v>68922</v>
      </c>
      <c r="E1282" s="2" t="s">
        <v>15</v>
      </c>
      <c r="F1282" s="2" t="s">
        <v>38</v>
      </c>
      <c r="G1282" s="7">
        <f>Table3[[#This Row],[Max(s.salary)]]*0.045</f>
        <v>3101.49</v>
      </c>
      <c r="H1282" s="7">
        <f>Table3[[#This Row],[Max(s.salary)]]-Table3[[#This Row],[4.5%]]</f>
        <v>65820.509999999995</v>
      </c>
      <c r="I1282" s="4"/>
    </row>
    <row r="1283" spans="1:9" ht="15">
      <c r="A1283" s="2">
        <v>37930</v>
      </c>
      <c r="B1283" s="2" t="s">
        <v>1511</v>
      </c>
      <c r="C1283" s="2" t="s">
        <v>1736</v>
      </c>
      <c r="D1283" s="6">
        <v>68917</v>
      </c>
      <c r="E1283" s="2" t="s">
        <v>15</v>
      </c>
      <c r="F1283" s="2" t="s">
        <v>38</v>
      </c>
      <c r="G1283" s="7">
        <f>Table3[[#This Row],[Max(s.salary)]]*0.045</f>
        <v>3101.2649999999999</v>
      </c>
      <c r="H1283" s="7">
        <f>Table3[[#This Row],[Max(s.salary)]]-Table3[[#This Row],[4.5%]]</f>
        <v>65815.735000000001</v>
      </c>
      <c r="I1283" s="4"/>
    </row>
    <row r="1284" spans="1:9" ht="15">
      <c r="A1284" s="2">
        <v>13687</v>
      </c>
      <c r="B1284" s="2" t="s">
        <v>1737</v>
      </c>
      <c r="C1284" s="2" t="s">
        <v>1738</v>
      </c>
      <c r="D1284" s="6">
        <v>68897</v>
      </c>
      <c r="E1284" s="2" t="s">
        <v>15</v>
      </c>
      <c r="F1284" s="2" t="s">
        <v>38</v>
      </c>
      <c r="G1284" s="7">
        <f>Table3[[#This Row],[Max(s.salary)]]*0.045</f>
        <v>3100.3649999999998</v>
      </c>
      <c r="H1284" s="7">
        <f>Table3[[#This Row],[Max(s.salary)]]-Table3[[#This Row],[4.5%]]</f>
        <v>65796.634999999995</v>
      </c>
      <c r="I1284" s="4"/>
    </row>
    <row r="1285" spans="1:9" ht="15">
      <c r="A1285" s="2">
        <v>12950</v>
      </c>
      <c r="B1285" s="2" t="s">
        <v>1739</v>
      </c>
      <c r="C1285" s="2" t="s">
        <v>740</v>
      </c>
      <c r="D1285" s="6">
        <v>68877</v>
      </c>
      <c r="E1285" s="2" t="s">
        <v>15</v>
      </c>
      <c r="F1285" s="2" t="s">
        <v>38</v>
      </c>
      <c r="G1285" s="7">
        <f>Table3[[#This Row],[Max(s.salary)]]*0.045</f>
        <v>3099.4649999999997</v>
      </c>
      <c r="H1285" s="7">
        <f>Table3[[#This Row],[Max(s.salary)]]-Table3[[#This Row],[4.5%]]</f>
        <v>65777.535000000003</v>
      </c>
      <c r="I1285" s="4"/>
    </row>
    <row r="1286" spans="1:9" ht="15">
      <c r="A1286" s="2">
        <v>66812</v>
      </c>
      <c r="B1286" s="2" t="s">
        <v>1019</v>
      </c>
      <c r="C1286" s="2" t="s">
        <v>1740</v>
      </c>
      <c r="D1286" s="6">
        <v>68870</v>
      </c>
      <c r="E1286" s="2" t="s">
        <v>15</v>
      </c>
      <c r="F1286" s="2" t="s">
        <v>38</v>
      </c>
      <c r="G1286" s="7">
        <f>Table3[[#This Row],[Max(s.salary)]]*0.045</f>
        <v>3099.15</v>
      </c>
      <c r="H1286" s="7">
        <f>Table3[[#This Row],[Max(s.salary)]]-Table3[[#This Row],[4.5%]]</f>
        <v>65770.850000000006</v>
      </c>
      <c r="I1286" s="4"/>
    </row>
    <row r="1287" spans="1:9" ht="15">
      <c r="A1287" s="2">
        <v>50175</v>
      </c>
      <c r="B1287" s="2" t="s">
        <v>985</v>
      </c>
      <c r="C1287" s="2" t="s">
        <v>1741</v>
      </c>
      <c r="D1287" s="6">
        <v>68868</v>
      </c>
      <c r="E1287" s="2" t="s">
        <v>15</v>
      </c>
      <c r="F1287" s="2" t="s">
        <v>38</v>
      </c>
      <c r="G1287" s="7">
        <f>Table3[[#This Row],[Max(s.salary)]]*0.045</f>
        <v>3099.06</v>
      </c>
      <c r="H1287" s="7">
        <f>Table3[[#This Row],[Max(s.salary)]]-Table3[[#This Row],[4.5%]]</f>
        <v>65768.94</v>
      </c>
      <c r="I1287" s="4"/>
    </row>
    <row r="1288" spans="1:9" ht="15">
      <c r="A1288" s="2">
        <v>95292</v>
      </c>
      <c r="B1288" s="2" t="s">
        <v>1449</v>
      </c>
      <c r="C1288" s="2" t="s">
        <v>1742</v>
      </c>
      <c r="D1288" s="6">
        <v>68864</v>
      </c>
      <c r="E1288" s="2" t="s">
        <v>15</v>
      </c>
      <c r="F1288" s="2" t="s">
        <v>38</v>
      </c>
      <c r="G1288" s="7">
        <f>Table3[[#This Row],[Max(s.salary)]]*0.045</f>
        <v>3098.88</v>
      </c>
      <c r="H1288" s="7">
        <f>Table3[[#This Row],[Max(s.salary)]]-Table3[[#This Row],[4.5%]]</f>
        <v>65765.119999999995</v>
      </c>
      <c r="I1288" s="4"/>
    </row>
    <row r="1289" spans="1:9" ht="15">
      <c r="A1289" s="2">
        <v>50682</v>
      </c>
      <c r="B1289" s="2" t="s">
        <v>127</v>
      </c>
      <c r="C1289" s="2" t="s">
        <v>1724</v>
      </c>
      <c r="D1289" s="6">
        <v>68861</v>
      </c>
      <c r="E1289" s="2" t="s">
        <v>15</v>
      </c>
      <c r="F1289" s="2" t="s">
        <v>38</v>
      </c>
      <c r="G1289" s="7">
        <f>Table3[[#This Row],[Max(s.salary)]]*0.045</f>
        <v>3098.7449999999999</v>
      </c>
      <c r="H1289" s="7">
        <f>Table3[[#This Row],[Max(s.salary)]]-Table3[[#This Row],[4.5%]]</f>
        <v>65762.255000000005</v>
      </c>
      <c r="I1289" s="4"/>
    </row>
    <row r="1290" spans="1:9" ht="15">
      <c r="A1290" s="2">
        <v>89391</v>
      </c>
      <c r="B1290" s="2" t="s">
        <v>1288</v>
      </c>
      <c r="C1290" s="2" t="s">
        <v>1510</v>
      </c>
      <c r="D1290" s="6">
        <v>68851</v>
      </c>
      <c r="E1290" s="2" t="s">
        <v>15</v>
      </c>
      <c r="F1290" s="2" t="s">
        <v>38</v>
      </c>
      <c r="G1290" s="7">
        <f>Table3[[#This Row],[Max(s.salary)]]*0.045</f>
        <v>3098.2950000000001</v>
      </c>
      <c r="H1290" s="7">
        <f>Table3[[#This Row],[Max(s.salary)]]-Table3[[#This Row],[4.5%]]</f>
        <v>65752.705000000002</v>
      </c>
      <c r="I1290" s="4"/>
    </row>
    <row r="1291" spans="1:9" ht="15">
      <c r="A1291" s="2">
        <v>64076</v>
      </c>
      <c r="B1291" s="2" t="s">
        <v>256</v>
      </c>
      <c r="C1291" s="2" t="s">
        <v>1743</v>
      </c>
      <c r="D1291" s="6">
        <v>68847</v>
      </c>
      <c r="E1291" s="2" t="s">
        <v>15</v>
      </c>
      <c r="F1291" s="2" t="s">
        <v>38</v>
      </c>
      <c r="G1291" s="7">
        <f>Table3[[#This Row],[Max(s.salary)]]*0.045</f>
        <v>3098.1149999999998</v>
      </c>
      <c r="H1291" s="7">
        <f>Table3[[#This Row],[Max(s.salary)]]-Table3[[#This Row],[4.5%]]</f>
        <v>65748.884999999995</v>
      </c>
      <c r="I1291" s="4"/>
    </row>
    <row r="1292" spans="1:9" ht="15">
      <c r="A1292" s="2">
        <v>40460</v>
      </c>
      <c r="B1292" s="2" t="s">
        <v>1744</v>
      </c>
      <c r="C1292" s="2" t="s">
        <v>1527</v>
      </c>
      <c r="D1292" s="6">
        <v>68822</v>
      </c>
      <c r="E1292" s="2" t="s">
        <v>15</v>
      </c>
      <c r="F1292" s="2" t="s">
        <v>38</v>
      </c>
      <c r="G1292" s="7">
        <f>Table3[[#This Row],[Max(s.salary)]]*0.045</f>
        <v>3096.99</v>
      </c>
      <c r="H1292" s="7">
        <f>Table3[[#This Row],[Max(s.salary)]]-Table3[[#This Row],[4.5%]]</f>
        <v>65725.009999999995</v>
      </c>
      <c r="I1292" s="4"/>
    </row>
    <row r="1293" spans="1:9" ht="15">
      <c r="A1293" s="2">
        <v>12636</v>
      </c>
      <c r="B1293" s="2" t="s">
        <v>1745</v>
      </c>
      <c r="C1293" s="2" t="s">
        <v>1625</v>
      </c>
      <c r="D1293" s="6">
        <v>68820</v>
      </c>
      <c r="E1293" s="2" t="s">
        <v>15</v>
      </c>
      <c r="F1293" s="2" t="s">
        <v>38</v>
      </c>
      <c r="G1293" s="7">
        <f>Table3[[#This Row],[Max(s.salary)]]*0.045</f>
        <v>3096.9</v>
      </c>
      <c r="H1293" s="7">
        <f>Table3[[#This Row],[Max(s.salary)]]-Table3[[#This Row],[4.5%]]</f>
        <v>65723.100000000006</v>
      </c>
      <c r="I1293" s="4"/>
    </row>
    <row r="1294" spans="1:9" ht="15">
      <c r="A1294" s="2">
        <v>56954</v>
      </c>
      <c r="B1294" s="2" t="s">
        <v>317</v>
      </c>
      <c r="C1294" s="2" t="s">
        <v>1746</v>
      </c>
      <c r="D1294" s="6">
        <v>68819</v>
      </c>
      <c r="E1294" s="2" t="s">
        <v>15</v>
      </c>
      <c r="F1294" s="2" t="s">
        <v>38</v>
      </c>
      <c r="G1294" s="7">
        <f>Table3[[#This Row],[Max(s.salary)]]*0.045</f>
        <v>3096.855</v>
      </c>
      <c r="H1294" s="7">
        <f>Table3[[#This Row],[Max(s.salary)]]-Table3[[#This Row],[4.5%]]</f>
        <v>65722.145000000004</v>
      </c>
      <c r="I1294" s="4"/>
    </row>
    <row r="1295" spans="1:9" ht="15">
      <c r="A1295" s="2">
        <v>36498</v>
      </c>
      <c r="B1295" s="2" t="s">
        <v>1492</v>
      </c>
      <c r="C1295" s="2" t="s">
        <v>1747</v>
      </c>
      <c r="D1295" s="6">
        <v>68817</v>
      </c>
      <c r="E1295" s="2" t="s">
        <v>15</v>
      </c>
      <c r="F1295" s="2" t="s">
        <v>38</v>
      </c>
      <c r="G1295" s="7">
        <f>Table3[[#This Row],[Max(s.salary)]]*0.045</f>
        <v>3096.7649999999999</v>
      </c>
      <c r="H1295" s="7">
        <f>Table3[[#This Row],[Max(s.salary)]]-Table3[[#This Row],[4.5%]]</f>
        <v>65720.235000000001</v>
      </c>
      <c r="I1295" s="4"/>
    </row>
    <row r="1296" spans="1:9" ht="15">
      <c r="A1296" s="2">
        <v>44110</v>
      </c>
      <c r="B1296" s="2" t="s">
        <v>1748</v>
      </c>
      <c r="C1296" s="2" t="s">
        <v>257</v>
      </c>
      <c r="D1296" s="6">
        <v>68815</v>
      </c>
      <c r="E1296" s="2" t="s">
        <v>15</v>
      </c>
      <c r="F1296" s="2" t="s">
        <v>38</v>
      </c>
      <c r="G1296" s="7">
        <f>Table3[[#This Row],[Max(s.salary)]]*0.045</f>
        <v>3096.6749999999997</v>
      </c>
      <c r="H1296" s="7">
        <f>Table3[[#This Row],[Max(s.salary)]]-Table3[[#This Row],[4.5%]]</f>
        <v>65718.324999999997</v>
      </c>
      <c r="I1296" s="4"/>
    </row>
    <row r="1297" spans="1:9" ht="15">
      <c r="A1297" s="2">
        <v>102209</v>
      </c>
      <c r="B1297" s="2" t="s">
        <v>161</v>
      </c>
      <c r="C1297" s="2" t="s">
        <v>191</v>
      </c>
      <c r="D1297" s="6">
        <v>68807</v>
      </c>
      <c r="E1297" s="2" t="s">
        <v>15</v>
      </c>
      <c r="F1297" s="2" t="s">
        <v>38</v>
      </c>
      <c r="G1297" s="7">
        <f>Table3[[#This Row],[Max(s.salary)]]*0.045</f>
        <v>3096.3150000000001</v>
      </c>
      <c r="H1297" s="7">
        <f>Table3[[#This Row],[Max(s.salary)]]-Table3[[#This Row],[4.5%]]</f>
        <v>65710.684999999998</v>
      </c>
      <c r="I1297" s="4"/>
    </row>
    <row r="1298" spans="1:9" ht="15">
      <c r="A1298" s="2">
        <v>60356</v>
      </c>
      <c r="B1298" s="2" t="s">
        <v>1749</v>
      </c>
      <c r="C1298" s="2" t="s">
        <v>1750</v>
      </c>
      <c r="D1298" s="6">
        <v>68796</v>
      </c>
      <c r="E1298" s="2" t="s">
        <v>15</v>
      </c>
      <c r="F1298" s="2" t="s">
        <v>38</v>
      </c>
      <c r="G1298" s="7">
        <f>Table3[[#This Row],[Max(s.salary)]]*0.045</f>
        <v>3095.8199999999997</v>
      </c>
      <c r="H1298" s="7">
        <f>Table3[[#This Row],[Max(s.salary)]]-Table3[[#This Row],[4.5%]]</f>
        <v>65700.179999999993</v>
      </c>
      <c r="I1298" s="4"/>
    </row>
    <row r="1299" spans="1:9" ht="15">
      <c r="A1299" s="2">
        <v>88770</v>
      </c>
      <c r="B1299" s="2" t="s">
        <v>367</v>
      </c>
      <c r="C1299" s="2" t="s">
        <v>717</v>
      </c>
      <c r="D1299" s="6">
        <v>68795</v>
      </c>
      <c r="E1299" s="2" t="s">
        <v>15</v>
      </c>
      <c r="F1299" s="2" t="s">
        <v>38</v>
      </c>
      <c r="G1299" s="7">
        <f>Table3[[#This Row],[Max(s.salary)]]*0.045</f>
        <v>3095.7750000000001</v>
      </c>
      <c r="H1299" s="7">
        <f>Table3[[#This Row],[Max(s.salary)]]-Table3[[#This Row],[4.5%]]</f>
        <v>65699.225000000006</v>
      </c>
      <c r="I1299" s="4"/>
    </row>
    <row r="1300" spans="1:9" ht="15">
      <c r="A1300" s="2">
        <v>106643</v>
      </c>
      <c r="B1300" s="2" t="s">
        <v>1275</v>
      </c>
      <c r="C1300" s="2" t="s">
        <v>754</v>
      </c>
      <c r="D1300" s="6">
        <v>68794</v>
      </c>
      <c r="E1300" s="2" t="s">
        <v>15</v>
      </c>
      <c r="F1300" s="2" t="s">
        <v>38</v>
      </c>
      <c r="G1300" s="7">
        <f>Table3[[#This Row],[Max(s.salary)]]*0.045</f>
        <v>3095.73</v>
      </c>
      <c r="H1300" s="7">
        <f>Table3[[#This Row],[Max(s.salary)]]-Table3[[#This Row],[4.5%]]</f>
        <v>65698.27</v>
      </c>
      <c r="I1300" s="4"/>
    </row>
    <row r="1301" spans="1:9" ht="15">
      <c r="A1301" s="2">
        <v>14600</v>
      </c>
      <c r="B1301" s="2" t="s">
        <v>295</v>
      </c>
      <c r="C1301" s="2" t="s">
        <v>1426</v>
      </c>
      <c r="D1301" s="6">
        <v>68775</v>
      </c>
      <c r="E1301" s="2" t="s">
        <v>15</v>
      </c>
      <c r="F1301" s="2" t="s">
        <v>38</v>
      </c>
      <c r="G1301" s="7">
        <f>Table3[[#This Row],[Max(s.salary)]]*0.045</f>
        <v>3094.875</v>
      </c>
      <c r="H1301" s="7">
        <f>Table3[[#This Row],[Max(s.salary)]]-Table3[[#This Row],[4.5%]]</f>
        <v>65680.125</v>
      </c>
      <c r="I1301" s="4"/>
    </row>
    <row r="1302" spans="1:9" ht="15">
      <c r="A1302" s="2">
        <v>13298</v>
      </c>
      <c r="B1302" s="2" t="s">
        <v>1210</v>
      </c>
      <c r="C1302" s="2" t="s">
        <v>259</v>
      </c>
      <c r="D1302" s="6">
        <v>68752</v>
      </c>
      <c r="E1302" s="2" t="s">
        <v>15</v>
      </c>
      <c r="F1302" s="2" t="s">
        <v>38</v>
      </c>
      <c r="G1302" s="7">
        <f>Table3[[#This Row],[Max(s.salary)]]*0.045</f>
        <v>3093.8399999999997</v>
      </c>
      <c r="H1302" s="7">
        <f>Table3[[#This Row],[Max(s.salary)]]-Table3[[#This Row],[4.5%]]</f>
        <v>65658.16</v>
      </c>
      <c r="I1302" s="4"/>
    </row>
    <row r="1303" spans="1:9" ht="15">
      <c r="A1303" s="2">
        <v>10816</v>
      </c>
      <c r="B1303" s="2" t="s">
        <v>68</v>
      </c>
      <c r="C1303" s="2" t="s">
        <v>1257</v>
      </c>
      <c r="D1303" s="6">
        <v>68737</v>
      </c>
      <c r="E1303" s="2" t="s">
        <v>15</v>
      </c>
      <c r="F1303" s="2" t="s">
        <v>38</v>
      </c>
      <c r="G1303" s="7">
        <f>Table3[[#This Row],[Max(s.salary)]]*0.045</f>
        <v>3093.165</v>
      </c>
      <c r="H1303" s="7">
        <f>Table3[[#This Row],[Max(s.salary)]]-Table3[[#This Row],[4.5%]]</f>
        <v>65643.835000000006</v>
      </c>
      <c r="I1303" s="4"/>
    </row>
    <row r="1304" spans="1:9" ht="15">
      <c r="A1304" s="2">
        <v>32057</v>
      </c>
      <c r="B1304" s="2" t="s">
        <v>1751</v>
      </c>
      <c r="C1304" s="2" t="s">
        <v>1752</v>
      </c>
      <c r="D1304" s="6">
        <v>68732</v>
      </c>
      <c r="E1304" s="2" t="s">
        <v>15</v>
      </c>
      <c r="F1304" s="2" t="s">
        <v>38</v>
      </c>
      <c r="G1304" s="7">
        <f>Table3[[#This Row],[Max(s.salary)]]*0.045</f>
        <v>3092.94</v>
      </c>
      <c r="H1304" s="7">
        <f>Table3[[#This Row],[Max(s.salary)]]-Table3[[#This Row],[4.5%]]</f>
        <v>65639.06</v>
      </c>
      <c r="I1304" s="4"/>
    </row>
    <row r="1305" spans="1:9" ht="15">
      <c r="A1305" s="2">
        <v>31244</v>
      </c>
      <c r="B1305" s="2" t="s">
        <v>1753</v>
      </c>
      <c r="C1305" s="2" t="s">
        <v>1648</v>
      </c>
      <c r="D1305" s="6">
        <v>68721</v>
      </c>
      <c r="E1305" s="2" t="s">
        <v>15</v>
      </c>
      <c r="F1305" s="2" t="s">
        <v>38</v>
      </c>
      <c r="G1305" s="7">
        <f>Table3[[#This Row],[Max(s.salary)]]*0.045</f>
        <v>3092.4449999999997</v>
      </c>
      <c r="H1305" s="7">
        <f>Table3[[#This Row],[Max(s.salary)]]-Table3[[#This Row],[4.5%]]</f>
        <v>65628.554999999993</v>
      </c>
      <c r="I1305" s="4"/>
    </row>
    <row r="1306" spans="1:9" ht="15">
      <c r="A1306" s="2">
        <v>51314</v>
      </c>
      <c r="B1306" s="2" t="s">
        <v>1754</v>
      </c>
      <c r="C1306" s="2" t="s">
        <v>225</v>
      </c>
      <c r="D1306" s="6">
        <v>68713</v>
      </c>
      <c r="E1306" s="2" t="s">
        <v>15</v>
      </c>
      <c r="F1306" s="2" t="s">
        <v>38</v>
      </c>
      <c r="G1306" s="7">
        <f>Table3[[#This Row],[Max(s.salary)]]*0.045</f>
        <v>3092.085</v>
      </c>
      <c r="H1306" s="7">
        <f>Table3[[#This Row],[Max(s.salary)]]-Table3[[#This Row],[4.5%]]</f>
        <v>65620.914999999994</v>
      </c>
      <c r="I1306" s="4"/>
    </row>
    <row r="1307" spans="1:9" ht="15">
      <c r="A1307" s="2">
        <v>82805</v>
      </c>
      <c r="B1307" s="2" t="s">
        <v>510</v>
      </c>
      <c r="C1307" s="2" t="s">
        <v>1333</v>
      </c>
      <c r="D1307" s="6">
        <v>68659</v>
      </c>
      <c r="E1307" s="2" t="s">
        <v>15</v>
      </c>
      <c r="F1307" s="2" t="s">
        <v>38</v>
      </c>
      <c r="G1307" s="7">
        <f>Table3[[#This Row],[Max(s.salary)]]*0.045</f>
        <v>3089.6549999999997</v>
      </c>
      <c r="H1307" s="7">
        <f>Table3[[#This Row],[Max(s.salary)]]-Table3[[#This Row],[4.5%]]</f>
        <v>65569.345000000001</v>
      </c>
      <c r="I1307" s="4"/>
    </row>
    <row r="1308" spans="1:9" ht="15">
      <c r="A1308" s="2">
        <v>58514</v>
      </c>
      <c r="B1308" s="2" t="s">
        <v>1599</v>
      </c>
      <c r="C1308" s="2" t="s">
        <v>1755</v>
      </c>
      <c r="D1308" s="6">
        <v>68658</v>
      </c>
      <c r="E1308" s="2" t="s">
        <v>15</v>
      </c>
      <c r="F1308" s="2" t="s">
        <v>38</v>
      </c>
      <c r="G1308" s="7">
        <f>Table3[[#This Row],[Max(s.salary)]]*0.045</f>
        <v>3089.6099999999997</v>
      </c>
      <c r="H1308" s="7">
        <f>Table3[[#This Row],[Max(s.salary)]]-Table3[[#This Row],[4.5%]]</f>
        <v>65568.39</v>
      </c>
      <c r="I1308" s="4"/>
    </row>
    <row r="1309" spans="1:9" ht="15">
      <c r="A1309" s="2">
        <v>58738</v>
      </c>
      <c r="B1309" s="2" t="s">
        <v>1756</v>
      </c>
      <c r="C1309" s="2" t="s">
        <v>1757</v>
      </c>
      <c r="D1309" s="6">
        <v>68658</v>
      </c>
      <c r="E1309" s="2" t="s">
        <v>15</v>
      </c>
      <c r="F1309" s="2" t="s">
        <v>38</v>
      </c>
      <c r="G1309" s="7">
        <f>Table3[[#This Row],[Max(s.salary)]]*0.045</f>
        <v>3089.6099999999997</v>
      </c>
      <c r="H1309" s="7">
        <f>Table3[[#This Row],[Max(s.salary)]]-Table3[[#This Row],[4.5%]]</f>
        <v>65568.39</v>
      </c>
      <c r="I1309" s="4"/>
    </row>
    <row r="1310" spans="1:9" ht="15">
      <c r="A1310" s="2">
        <v>69199</v>
      </c>
      <c r="B1310" s="2" t="s">
        <v>1758</v>
      </c>
      <c r="C1310" s="2" t="s">
        <v>1759</v>
      </c>
      <c r="D1310" s="6">
        <v>68652</v>
      </c>
      <c r="E1310" s="2" t="s">
        <v>15</v>
      </c>
      <c r="F1310" s="2" t="s">
        <v>38</v>
      </c>
      <c r="G1310" s="7">
        <f>Table3[[#This Row],[Max(s.salary)]]*0.045</f>
        <v>3089.3399999999997</v>
      </c>
      <c r="H1310" s="7">
        <f>Table3[[#This Row],[Max(s.salary)]]-Table3[[#This Row],[4.5%]]</f>
        <v>65562.66</v>
      </c>
      <c r="I1310" s="4"/>
    </row>
    <row r="1311" spans="1:9" ht="15">
      <c r="A1311" s="2">
        <v>97249</v>
      </c>
      <c r="B1311" s="2" t="s">
        <v>1006</v>
      </c>
      <c r="C1311" s="2" t="s">
        <v>235</v>
      </c>
      <c r="D1311" s="6">
        <v>68636</v>
      </c>
      <c r="E1311" s="2" t="s">
        <v>15</v>
      </c>
      <c r="F1311" s="2" t="s">
        <v>38</v>
      </c>
      <c r="G1311" s="7">
        <f>Table3[[#This Row],[Max(s.salary)]]*0.045</f>
        <v>3088.62</v>
      </c>
      <c r="H1311" s="7">
        <f>Table3[[#This Row],[Max(s.salary)]]-Table3[[#This Row],[4.5%]]</f>
        <v>65547.38</v>
      </c>
      <c r="I1311" s="4"/>
    </row>
    <row r="1312" spans="1:9" ht="15">
      <c r="A1312" s="2">
        <v>59833</v>
      </c>
      <c r="B1312" s="2" t="s">
        <v>1399</v>
      </c>
      <c r="C1312" s="2" t="s">
        <v>1121</v>
      </c>
      <c r="D1312" s="6">
        <v>68632</v>
      </c>
      <c r="E1312" s="2" t="s">
        <v>15</v>
      </c>
      <c r="F1312" s="2" t="s">
        <v>38</v>
      </c>
      <c r="G1312" s="7">
        <f>Table3[[#This Row],[Max(s.salary)]]*0.045</f>
        <v>3088.44</v>
      </c>
      <c r="H1312" s="7">
        <f>Table3[[#This Row],[Max(s.salary)]]-Table3[[#This Row],[4.5%]]</f>
        <v>65543.56</v>
      </c>
      <c r="I1312" s="4"/>
    </row>
    <row r="1313" spans="1:9" ht="15">
      <c r="A1313" s="2">
        <v>62450</v>
      </c>
      <c r="B1313" s="2" t="s">
        <v>117</v>
      </c>
      <c r="C1313" s="2" t="s">
        <v>1033</v>
      </c>
      <c r="D1313" s="6">
        <v>68626</v>
      </c>
      <c r="E1313" s="2" t="s">
        <v>15</v>
      </c>
      <c r="F1313" s="2" t="s">
        <v>38</v>
      </c>
      <c r="G1313" s="7">
        <f>Table3[[#This Row],[Max(s.salary)]]*0.045</f>
        <v>3088.17</v>
      </c>
      <c r="H1313" s="7">
        <f>Table3[[#This Row],[Max(s.salary)]]-Table3[[#This Row],[4.5%]]</f>
        <v>65537.83</v>
      </c>
      <c r="I1313" s="4"/>
    </row>
    <row r="1314" spans="1:9" ht="15">
      <c r="A1314" s="2">
        <v>52407</v>
      </c>
      <c r="B1314" s="2" t="s">
        <v>348</v>
      </c>
      <c r="C1314" s="2" t="s">
        <v>1760</v>
      </c>
      <c r="D1314" s="6">
        <v>68621</v>
      </c>
      <c r="E1314" s="2" t="s">
        <v>15</v>
      </c>
      <c r="F1314" s="2" t="s">
        <v>38</v>
      </c>
      <c r="G1314" s="7">
        <f>Table3[[#This Row],[Max(s.salary)]]*0.045</f>
        <v>3087.9449999999997</v>
      </c>
      <c r="H1314" s="7">
        <f>Table3[[#This Row],[Max(s.salary)]]-Table3[[#This Row],[4.5%]]</f>
        <v>65533.055</v>
      </c>
      <c r="I1314" s="4"/>
    </row>
    <row r="1315" spans="1:9" ht="15">
      <c r="A1315" s="2">
        <v>73810</v>
      </c>
      <c r="B1315" s="2" t="s">
        <v>470</v>
      </c>
      <c r="C1315" s="2" t="s">
        <v>1761</v>
      </c>
      <c r="D1315" s="6">
        <v>68606</v>
      </c>
      <c r="E1315" s="2" t="s">
        <v>15</v>
      </c>
      <c r="F1315" s="2" t="s">
        <v>38</v>
      </c>
      <c r="G1315" s="7">
        <f>Table3[[#This Row],[Max(s.salary)]]*0.045</f>
        <v>3087.27</v>
      </c>
      <c r="H1315" s="7">
        <f>Table3[[#This Row],[Max(s.salary)]]-Table3[[#This Row],[4.5%]]</f>
        <v>65518.73</v>
      </c>
      <c r="I1315" s="4"/>
    </row>
    <row r="1316" spans="1:9" ht="15">
      <c r="A1316" s="2">
        <v>97799</v>
      </c>
      <c r="B1316" s="2" t="s">
        <v>1595</v>
      </c>
      <c r="C1316" s="2" t="s">
        <v>563</v>
      </c>
      <c r="D1316" s="6">
        <v>68603</v>
      </c>
      <c r="E1316" s="2" t="s">
        <v>15</v>
      </c>
      <c r="F1316" s="2" t="s">
        <v>38</v>
      </c>
      <c r="G1316" s="7">
        <f>Table3[[#This Row],[Max(s.salary)]]*0.045</f>
        <v>3087.1349999999998</v>
      </c>
      <c r="H1316" s="7">
        <f>Table3[[#This Row],[Max(s.salary)]]-Table3[[#This Row],[4.5%]]</f>
        <v>65515.864999999998</v>
      </c>
      <c r="I1316" s="4"/>
    </row>
    <row r="1317" spans="1:9" ht="15">
      <c r="A1317" s="2">
        <v>200634</v>
      </c>
      <c r="B1317" s="2" t="s">
        <v>1762</v>
      </c>
      <c r="C1317" s="2" t="s">
        <v>134</v>
      </c>
      <c r="D1317" s="6">
        <v>68601</v>
      </c>
      <c r="E1317" s="2" t="s">
        <v>15</v>
      </c>
      <c r="F1317" s="2" t="s">
        <v>38</v>
      </c>
      <c r="G1317" s="7">
        <f>Table3[[#This Row],[Max(s.salary)]]*0.045</f>
        <v>3087.0450000000001</v>
      </c>
      <c r="H1317" s="7">
        <f>Table3[[#This Row],[Max(s.salary)]]-Table3[[#This Row],[4.5%]]</f>
        <v>65513.955000000002</v>
      </c>
      <c r="I1317" s="4"/>
    </row>
    <row r="1318" spans="1:9" ht="15">
      <c r="A1318" s="2">
        <v>11973</v>
      </c>
      <c r="B1318" s="2" t="s">
        <v>1041</v>
      </c>
      <c r="C1318" s="2" t="s">
        <v>1763</v>
      </c>
      <c r="D1318" s="6">
        <v>68591</v>
      </c>
      <c r="E1318" s="2" t="s">
        <v>15</v>
      </c>
      <c r="F1318" s="2" t="s">
        <v>38</v>
      </c>
      <c r="G1318" s="7">
        <f>Table3[[#This Row],[Max(s.salary)]]*0.045</f>
        <v>3086.5949999999998</v>
      </c>
      <c r="H1318" s="7">
        <f>Table3[[#This Row],[Max(s.salary)]]-Table3[[#This Row],[4.5%]]</f>
        <v>65504.404999999999</v>
      </c>
      <c r="I1318" s="4"/>
    </row>
    <row r="1319" spans="1:9" ht="15">
      <c r="A1319" s="2">
        <v>109803</v>
      </c>
      <c r="B1319" s="2" t="s">
        <v>1566</v>
      </c>
      <c r="C1319" s="2" t="s">
        <v>1764</v>
      </c>
      <c r="D1319" s="6">
        <v>68576</v>
      </c>
      <c r="E1319" s="2" t="s">
        <v>15</v>
      </c>
      <c r="F1319" s="2" t="s">
        <v>38</v>
      </c>
      <c r="G1319" s="7">
        <f>Table3[[#This Row],[Max(s.salary)]]*0.045</f>
        <v>3085.92</v>
      </c>
      <c r="H1319" s="7">
        <f>Table3[[#This Row],[Max(s.salary)]]-Table3[[#This Row],[4.5%]]</f>
        <v>65490.080000000002</v>
      </c>
      <c r="I1319" s="4"/>
    </row>
    <row r="1320" spans="1:9" ht="15">
      <c r="A1320" s="2">
        <v>42764</v>
      </c>
      <c r="B1320" s="2" t="s">
        <v>1277</v>
      </c>
      <c r="C1320" s="2" t="s">
        <v>100</v>
      </c>
      <c r="D1320" s="6">
        <v>68573</v>
      </c>
      <c r="E1320" s="2" t="s">
        <v>15</v>
      </c>
      <c r="F1320" s="2" t="s">
        <v>38</v>
      </c>
      <c r="G1320" s="7">
        <f>Table3[[#This Row],[Max(s.salary)]]*0.045</f>
        <v>3085.7849999999999</v>
      </c>
      <c r="H1320" s="7">
        <f>Table3[[#This Row],[Max(s.salary)]]-Table3[[#This Row],[4.5%]]</f>
        <v>65487.214999999997</v>
      </c>
      <c r="I1320" s="4"/>
    </row>
    <row r="1321" spans="1:9" ht="15">
      <c r="A1321" s="2">
        <v>36483</v>
      </c>
      <c r="B1321" s="2" t="s">
        <v>326</v>
      </c>
      <c r="C1321" s="2" t="s">
        <v>1765</v>
      </c>
      <c r="D1321" s="6">
        <v>68568</v>
      </c>
      <c r="E1321" s="2" t="s">
        <v>15</v>
      </c>
      <c r="F1321" s="2" t="s">
        <v>38</v>
      </c>
      <c r="G1321" s="7">
        <f>Table3[[#This Row],[Max(s.salary)]]*0.045</f>
        <v>3085.56</v>
      </c>
      <c r="H1321" s="7">
        <f>Table3[[#This Row],[Max(s.salary)]]-Table3[[#This Row],[4.5%]]</f>
        <v>65482.44</v>
      </c>
      <c r="I1321" s="4"/>
    </row>
    <row r="1322" spans="1:9" ht="15">
      <c r="A1322" s="2">
        <v>48016</v>
      </c>
      <c r="B1322" s="2" t="s">
        <v>792</v>
      </c>
      <c r="C1322" s="2" t="s">
        <v>682</v>
      </c>
      <c r="D1322" s="6">
        <v>68567</v>
      </c>
      <c r="E1322" s="2" t="s">
        <v>15</v>
      </c>
      <c r="F1322" s="2" t="s">
        <v>38</v>
      </c>
      <c r="G1322" s="7">
        <f>Table3[[#This Row],[Max(s.salary)]]*0.045</f>
        <v>3085.5149999999999</v>
      </c>
      <c r="H1322" s="7">
        <f>Table3[[#This Row],[Max(s.salary)]]-Table3[[#This Row],[4.5%]]</f>
        <v>65481.485000000001</v>
      </c>
      <c r="I1322" s="4"/>
    </row>
    <row r="1323" spans="1:9" ht="15">
      <c r="A1323" s="2">
        <v>67163</v>
      </c>
      <c r="B1323" s="2" t="s">
        <v>1766</v>
      </c>
      <c r="C1323" s="2" t="s">
        <v>1431</v>
      </c>
      <c r="D1323" s="6">
        <v>68558</v>
      </c>
      <c r="E1323" s="2" t="s">
        <v>15</v>
      </c>
      <c r="F1323" s="2" t="s">
        <v>38</v>
      </c>
      <c r="G1323" s="7">
        <f>Table3[[#This Row],[Max(s.salary)]]*0.045</f>
        <v>3085.1099999999997</v>
      </c>
      <c r="H1323" s="7">
        <f>Table3[[#This Row],[Max(s.salary)]]-Table3[[#This Row],[4.5%]]</f>
        <v>65472.89</v>
      </c>
      <c r="I1323" s="4"/>
    </row>
    <row r="1324" spans="1:9" ht="15">
      <c r="A1324" s="2">
        <v>58192</v>
      </c>
      <c r="B1324" s="2" t="s">
        <v>1767</v>
      </c>
      <c r="C1324" s="2" t="s">
        <v>1612</v>
      </c>
      <c r="D1324" s="6">
        <v>68554</v>
      </c>
      <c r="E1324" s="2" t="s">
        <v>15</v>
      </c>
      <c r="F1324" s="2" t="s">
        <v>38</v>
      </c>
      <c r="G1324" s="7">
        <f>Table3[[#This Row],[Max(s.salary)]]*0.045</f>
        <v>3084.93</v>
      </c>
      <c r="H1324" s="7">
        <f>Table3[[#This Row],[Max(s.salary)]]-Table3[[#This Row],[4.5%]]</f>
        <v>65469.07</v>
      </c>
      <c r="I1324" s="4"/>
    </row>
    <row r="1325" spans="1:9" ht="15">
      <c r="A1325" s="2">
        <v>77303</v>
      </c>
      <c r="B1325" s="2" t="s">
        <v>1357</v>
      </c>
      <c r="C1325" s="2" t="s">
        <v>789</v>
      </c>
      <c r="D1325" s="6">
        <v>68527</v>
      </c>
      <c r="E1325" s="2" t="s">
        <v>15</v>
      </c>
      <c r="F1325" s="2" t="s">
        <v>38</v>
      </c>
      <c r="G1325" s="7">
        <f>Table3[[#This Row],[Max(s.salary)]]*0.045</f>
        <v>3083.7149999999997</v>
      </c>
      <c r="H1325" s="7">
        <f>Table3[[#This Row],[Max(s.salary)]]-Table3[[#This Row],[4.5%]]</f>
        <v>65443.285000000003</v>
      </c>
      <c r="I1325" s="4"/>
    </row>
    <row r="1326" spans="1:9" ht="15">
      <c r="A1326" s="2">
        <v>25048</v>
      </c>
      <c r="B1326" s="2" t="s">
        <v>1427</v>
      </c>
      <c r="C1326" s="2" t="s">
        <v>388</v>
      </c>
      <c r="D1326" s="6">
        <v>68526</v>
      </c>
      <c r="E1326" s="2" t="s">
        <v>15</v>
      </c>
      <c r="F1326" s="2" t="s">
        <v>38</v>
      </c>
      <c r="G1326" s="7">
        <f>Table3[[#This Row],[Max(s.salary)]]*0.045</f>
        <v>3083.67</v>
      </c>
      <c r="H1326" s="7">
        <f>Table3[[#This Row],[Max(s.salary)]]-Table3[[#This Row],[4.5%]]</f>
        <v>65442.33</v>
      </c>
      <c r="I1326" s="4"/>
    </row>
    <row r="1327" spans="1:9" ht="15">
      <c r="A1327" s="2">
        <v>44525</v>
      </c>
      <c r="B1327" s="2" t="s">
        <v>1768</v>
      </c>
      <c r="C1327" s="2" t="s">
        <v>1769</v>
      </c>
      <c r="D1327" s="6">
        <v>68517</v>
      </c>
      <c r="E1327" s="2" t="s">
        <v>15</v>
      </c>
      <c r="F1327" s="2" t="s">
        <v>38</v>
      </c>
      <c r="G1327" s="7">
        <f>Table3[[#This Row],[Max(s.salary)]]*0.045</f>
        <v>3083.2649999999999</v>
      </c>
      <c r="H1327" s="7">
        <f>Table3[[#This Row],[Max(s.salary)]]-Table3[[#This Row],[4.5%]]</f>
        <v>65433.735000000001</v>
      </c>
      <c r="I1327" s="4"/>
    </row>
    <row r="1328" spans="1:9" ht="15">
      <c r="A1328" s="2">
        <v>99258</v>
      </c>
      <c r="B1328" s="2" t="s">
        <v>780</v>
      </c>
      <c r="C1328" s="2" t="s">
        <v>1770</v>
      </c>
      <c r="D1328" s="6">
        <v>68515</v>
      </c>
      <c r="E1328" s="2" t="s">
        <v>15</v>
      </c>
      <c r="F1328" s="2" t="s">
        <v>38</v>
      </c>
      <c r="G1328" s="7">
        <f>Table3[[#This Row],[Max(s.salary)]]*0.045</f>
        <v>3083.1749999999997</v>
      </c>
      <c r="H1328" s="7">
        <f>Table3[[#This Row],[Max(s.salary)]]-Table3[[#This Row],[4.5%]]</f>
        <v>65431.824999999997</v>
      </c>
      <c r="I1328" s="4"/>
    </row>
    <row r="1329" spans="1:9" ht="15">
      <c r="A1329" s="2">
        <v>14854</v>
      </c>
      <c r="B1329" s="2" t="s">
        <v>1771</v>
      </c>
      <c r="C1329" s="2" t="s">
        <v>191</v>
      </c>
      <c r="D1329" s="6">
        <v>68512</v>
      </c>
      <c r="E1329" s="2" t="s">
        <v>15</v>
      </c>
      <c r="F1329" s="2" t="s">
        <v>38</v>
      </c>
      <c r="G1329" s="7">
        <f>Table3[[#This Row],[Max(s.salary)]]*0.045</f>
        <v>3083.04</v>
      </c>
      <c r="H1329" s="7">
        <f>Table3[[#This Row],[Max(s.salary)]]-Table3[[#This Row],[4.5%]]</f>
        <v>65428.959999999999</v>
      </c>
      <c r="I1329" s="4"/>
    </row>
    <row r="1330" spans="1:9" ht="15">
      <c r="A1330" s="2">
        <v>93910</v>
      </c>
      <c r="B1330" s="2" t="s">
        <v>1205</v>
      </c>
      <c r="C1330" s="2" t="s">
        <v>1434</v>
      </c>
      <c r="D1330" s="6">
        <v>68499</v>
      </c>
      <c r="E1330" s="2" t="s">
        <v>15</v>
      </c>
      <c r="F1330" s="2" t="s">
        <v>38</v>
      </c>
      <c r="G1330" s="7">
        <f>Table3[[#This Row],[Max(s.salary)]]*0.045</f>
        <v>3082.4549999999999</v>
      </c>
      <c r="H1330" s="7">
        <f>Table3[[#This Row],[Max(s.salary)]]-Table3[[#This Row],[4.5%]]</f>
        <v>65416.544999999998</v>
      </c>
      <c r="I1330" s="4"/>
    </row>
    <row r="1331" spans="1:9" ht="15">
      <c r="A1331" s="2">
        <v>34178</v>
      </c>
      <c r="B1331" s="2" t="s">
        <v>479</v>
      </c>
      <c r="C1331" s="2" t="s">
        <v>1772</v>
      </c>
      <c r="D1331" s="6">
        <v>68479</v>
      </c>
      <c r="E1331" s="2" t="s">
        <v>15</v>
      </c>
      <c r="F1331" s="2" t="s">
        <v>38</v>
      </c>
      <c r="G1331" s="7">
        <f>Table3[[#This Row],[Max(s.salary)]]*0.045</f>
        <v>3081.5549999999998</v>
      </c>
      <c r="H1331" s="7">
        <f>Table3[[#This Row],[Max(s.salary)]]-Table3[[#This Row],[4.5%]]</f>
        <v>65397.445</v>
      </c>
      <c r="I1331" s="4"/>
    </row>
    <row r="1332" spans="1:9" ht="15">
      <c r="A1332" s="2">
        <v>77593</v>
      </c>
      <c r="B1332" s="2" t="s">
        <v>159</v>
      </c>
      <c r="C1332" s="2" t="s">
        <v>1773</v>
      </c>
      <c r="D1332" s="6">
        <v>68479</v>
      </c>
      <c r="E1332" s="2" t="s">
        <v>15</v>
      </c>
      <c r="F1332" s="2" t="s">
        <v>38</v>
      </c>
      <c r="G1332" s="7">
        <f>Table3[[#This Row],[Max(s.salary)]]*0.045</f>
        <v>3081.5549999999998</v>
      </c>
      <c r="H1332" s="7">
        <f>Table3[[#This Row],[Max(s.salary)]]-Table3[[#This Row],[4.5%]]</f>
        <v>65397.445</v>
      </c>
      <c r="I1332" s="4"/>
    </row>
    <row r="1333" spans="1:9" ht="15">
      <c r="A1333" s="2">
        <v>18649</v>
      </c>
      <c r="B1333" s="2" t="s">
        <v>1774</v>
      </c>
      <c r="C1333" s="2" t="s">
        <v>1073</v>
      </c>
      <c r="D1333" s="6">
        <v>68461</v>
      </c>
      <c r="E1333" s="2" t="s">
        <v>15</v>
      </c>
      <c r="F1333" s="2" t="s">
        <v>38</v>
      </c>
      <c r="G1333" s="7">
        <f>Table3[[#This Row],[Max(s.salary)]]*0.045</f>
        <v>3080.7449999999999</v>
      </c>
      <c r="H1333" s="7">
        <f>Table3[[#This Row],[Max(s.salary)]]-Table3[[#This Row],[4.5%]]</f>
        <v>65380.254999999997</v>
      </c>
      <c r="I1333" s="4"/>
    </row>
    <row r="1334" spans="1:9" ht="15">
      <c r="A1334" s="2">
        <v>45896</v>
      </c>
      <c r="B1334" s="2" t="s">
        <v>1775</v>
      </c>
      <c r="C1334" s="2" t="s">
        <v>1134</v>
      </c>
      <c r="D1334" s="6">
        <v>68460</v>
      </c>
      <c r="E1334" s="2" t="s">
        <v>15</v>
      </c>
      <c r="F1334" s="2" t="s">
        <v>38</v>
      </c>
      <c r="G1334" s="7">
        <f>Table3[[#This Row],[Max(s.salary)]]*0.045</f>
        <v>3080.7</v>
      </c>
      <c r="H1334" s="7">
        <f>Table3[[#This Row],[Max(s.salary)]]-Table3[[#This Row],[4.5%]]</f>
        <v>65379.3</v>
      </c>
      <c r="I1334" s="4"/>
    </row>
    <row r="1335" spans="1:9" ht="15">
      <c r="A1335" s="2">
        <v>78369</v>
      </c>
      <c r="B1335" s="2" t="s">
        <v>1776</v>
      </c>
      <c r="C1335" s="2" t="s">
        <v>693</v>
      </c>
      <c r="D1335" s="6">
        <v>68452</v>
      </c>
      <c r="E1335" s="2" t="s">
        <v>15</v>
      </c>
      <c r="F1335" s="2" t="s">
        <v>38</v>
      </c>
      <c r="G1335" s="7">
        <f>Table3[[#This Row],[Max(s.salary)]]*0.045</f>
        <v>3080.3399999999997</v>
      </c>
      <c r="H1335" s="7">
        <f>Table3[[#This Row],[Max(s.salary)]]-Table3[[#This Row],[4.5%]]</f>
        <v>65371.66</v>
      </c>
      <c r="I1335" s="4"/>
    </row>
    <row r="1336" spans="1:9" ht="15">
      <c r="A1336" s="2">
        <v>17995</v>
      </c>
      <c r="B1336" s="2" t="s">
        <v>1169</v>
      </c>
      <c r="C1336" s="2" t="s">
        <v>1777</v>
      </c>
      <c r="D1336" s="6">
        <v>68447</v>
      </c>
      <c r="E1336" s="2" t="s">
        <v>15</v>
      </c>
      <c r="F1336" s="2" t="s">
        <v>38</v>
      </c>
      <c r="G1336" s="7">
        <f>Table3[[#This Row],[Max(s.salary)]]*0.045</f>
        <v>3080.1149999999998</v>
      </c>
      <c r="H1336" s="7">
        <f>Table3[[#This Row],[Max(s.salary)]]-Table3[[#This Row],[4.5%]]</f>
        <v>65366.885000000002</v>
      </c>
      <c r="I1336" s="4"/>
    </row>
    <row r="1337" spans="1:9" ht="15">
      <c r="A1337" s="2">
        <v>70255</v>
      </c>
      <c r="B1337" s="2" t="s">
        <v>565</v>
      </c>
      <c r="C1337" s="2" t="s">
        <v>1778</v>
      </c>
      <c r="D1337" s="6">
        <v>68401</v>
      </c>
      <c r="E1337" s="2" t="s">
        <v>15</v>
      </c>
      <c r="F1337" s="2" t="s">
        <v>38</v>
      </c>
      <c r="G1337" s="7">
        <f>Table3[[#This Row],[Max(s.salary)]]*0.045</f>
        <v>3078.0450000000001</v>
      </c>
      <c r="H1337" s="7">
        <f>Table3[[#This Row],[Max(s.salary)]]-Table3[[#This Row],[4.5%]]</f>
        <v>65322.955000000002</v>
      </c>
      <c r="I1337" s="4"/>
    </row>
    <row r="1338" spans="1:9" ht="15">
      <c r="A1338" s="2">
        <v>24036</v>
      </c>
      <c r="B1338" s="2" t="s">
        <v>1779</v>
      </c>
      <c r="C1338" s="2" t="s">
        <v>1619</v>
      </c>
      <c r="D1338" s="6">
        <v>68397</v>
      </c>
      <c r="E1338" s="2" t="s">
        <v>15</v>
      </c>
      <c r="F1338" s="2" t="s">
        <v>38</v>
      </c>
      <c r="G1338" s="7">
        <f>Table3[[#This Row],[Max(s.salary)]]*0.045</f>
        <v>3077.8649999999998</v>
      </c>
      <c r="H1338" s="7">
        <f>Table3[[#This Row],[Max(s.salary)]]-Table3[[#This Row],[4.5%]]</f>
        <v>65319.135000000002</v>
      </c>
      <c r="I1338" s="4"/>
    </row>
    <row r="1339" spans="1:9" ht="15">
      <c r="A1339" s="2">
        <v>21318</v>
      </c>
      <c r="B1339" s="2" t="s">
        <v>1780</v>
      </c>
      <c r="C1339" s="2" t="s">
        <v>1781</v>
      </c>
      <c r="D1339" s="6">
        <v>68396</v>
      </c>
      <c r="E1339" s="2" t="s">
        <v>15</v>
      </c>
      <c r="F1339" s="2" t="s">
        <v>38</v>
      </c>
      <c r="G1339" s="7">
        <f>Table3[[#This Row],[Max(s.salary)]]*0.045</f>
        <v>3077.8199999999997</v>
      </c>
      <c r="H1339" s="7">
        <f>Table3[[#This Row],[Max(s.salary)]]-Table3[[#This Row],[4.5%]]</f>
        <v>65318.18</v>
      </c>
      <c r="I1339" s="4"/>
    </row>
    <row r="1340" spans="1:9" ht="15">
      <c r="A1340" s="2">
        <v>90335</v>
      </c>
      <c r="B1340" s="2" t="s">
        <v>1782</v>
      </c>
      <c r="C1340" s="2" t="s">
        <v>1299</v>
      </c>
      <c r="D1340" s="6">
        <v>68389</v>
      </c>
      <c r="E1340" s="2" t="s">
        <v>15</v>
      </c>
      <c r="F1340" s="2" t="s">
        <v>38</v>
      </c>
      <c r="G1340" s="7">
        <f>Table3[[#This Row],[Max(s.salary)]]*0.045</f>
        <v>3077.5050000000001</v>
      </c>
      <c r="H1340" s="7">
        <f>Table3[[#This Row],[Max(s.salary)]]-Table3[[#This Row],[4.5%]]</f>
        <v>65311.495000000003</v>
      </c>
      <c r="I1340" s="4"/>
    </row>
    <row r="1341" spans="1:9" ht="15">
      <c r="A1341" s="2">
        <v>63061</v>
      </c>
      <c r="B1341" s="2" t="s">
        <v>1202</v>
      </c>
      <c r="C1341" s="2" t="s">
        <v>1702</v>
      </c>
      <c r="D1341" s="6">
        <v>68383</v>
      </c>
      <c r="E1341" s="2" t="s">
        <v>15</v>
      </c>
      <c r="F1341" s="2" t="s">
        <v>38</v>
      </c>
      <c r="G1341" s="7">
        <f>Table3[[#This Row],[Max(s.salary)]]*0.045</f>
        <v>3077.2349999999997</v>
      </c>
      <c r="H1341" s="7">
        <f>Table3[[#This Row],[Max(s.salary)]]-Table3[[#This Row],[4.5%]]</f>
        <v>65305.764999999999</v>
      </c>
      <c r="I1341" s="4"/>
    </row>
    <row r="1342" spans="1:9" ht="15">
      <c r="A1342" s="2">
        <v>96850</v>
      </c>
      <c r="B1342" s="2" t="s">
        <v>1332</v>
      </c>
      <c r="C1342" s="2" t="s">
        <v>703</v>
      </c>
      <c r="D1342" s="6">
        <v>68383</v>
      </c>
      <c r="E1342" s="2" t="s">
        <v>15</v>
      </c>
      <c r="F1342" s="2" t="s">
        <v>38</v>
      </c>
      <c r="G1342" s="7">
        <f>Table3[[#This Row],[Max(s.salary)]]*0.045</f>
        <v>3077.2349999999997</v>
      </c>
      <c r="H1342" s="7">
        <f>Table3[[#This Row],[Max(s.salary)]]-Table3[[#This Row],[4.5%]]</f>
        <v>65305.764999999999</v>
      </c>
      <c r="I1342" s="4"/>
    </row>
    <row r="1343" spans="1:9" ht="15">
      <c r="A1343" s="2">
        <v>108081</v>
      </c>
      <c r="B1343" s="2" t="s">
        <v>113</v>
      </c>
      <c r="C1343" s="2" t="s">
        <v>625</v>
      </c>
      <c r="D1343" s="6">
        <v>68378</v>
      </c>
      <c r="E1343" s="2" t="s">
        <v>15</v>
      </c>
      <c r="F1343" s="2" t="s">
        <v>38</v>
      </c>
      <c r="G1343" s="7">
        <f>Table3[[#This Row],[Max(s.salary)]]*0.045</f>
        <v>3077.0099999999998</v>
      </c>
      <c r="H1343" s="7">
        <f>Table3[[#This Row],[Max(s.salary)]]-Table3[[#This Row],[4.5%]]</f>
        <v>65300.99</v>
      </c>
      <c r="I1343" s="4"/>
    </row>
    <row r="1344" spans="1:9" ht="15">
      <c r="A1344" s="2">
        <v>65009</v>
      </c>
      <c r="B1344" s="2" t="s">
        <v>1783</v>
      </c>
      <c r="C1344" s="2" t="s">
        <v>1784</v>
      </c>
      <c r="D1344" s="6">
        <v>68375</v>
      </c>
      <c r="E1344" s="2" t="s">
        <v>15</v>
      </c>
      <c r="F1344" s="2" t="s">
        <v>38</v>
      </c>
      <c r="G1344" s="7">
        <f>Table3[[#This Row],[Max(s.salary)]]*0.045</f>
        <v>3076.875</v>
      </c>
      <c r="H1344" s="7">
        <f>Table3[[#This Row],[Max(s.salary)]]-Table3[[#This Row],[4.5%]]</f>
        <v>65298.125</v>
      </c>
      <c r="I1344" s="4"/>
    </row>
    <row r="1345" spans="1:9" ht="15">
      <c r="A1345" s="2">
        <v>75188</v>
      </c>
      <c r="B1345" s="2" t="s">
        <v>1055</v>
      </c>
      <c r="C1345" s="2" t="s">
        <v>1785</v>
      </c>
      <c r="D1345" s="6">
        <v>68375</v>
      </c>
      <c r="E1345" s="2" t="s">
        <v>15</v>
      </c>
      <c r="F1345" s="2" t="s">
        <v>38</v>
      </c>
      <c r="G1345" s="7">
        <f>Table3[[#This Row],[Max(s.salary)]]*0.045</f>
        <v>3076.875</v>
      </c>
      <c r="H1345" s="7">
        <f>Table3[[#This Row],[Max(s.salary)]]-Table3[[#This Row],[4.5%]]</f>
        <v>65298.125</v>
      </c>
      <c r="I1345" s="4"/>
    </row>
    <row r="1346" spans="1:9" ht="15">
      <c r="A1346" s="2">
        <v>106896</v>
      </c>
      <c r="B1346" s="2" t="s">
        <v>1786</v>
      </c>
      <c r="C1346" s="2" t="s">
        <v>1091</v>
      </c>
      <c r="D1346" s="6">
        <v>68364</v>
      </c>
      <c r="E1346" s="2" t="s">
        <v>15</v>
      </c>
      <c r="F1346" s="2" t="s">
        <v>38</v>
      </c>
      <c r="G1346" s="7">
        <f>Table3[[#This Row],[Max(s.salary)]]*0.045</f>
        <v>3076.38</v>
      </c>
      <c r="H1346" s="7">
        <f>Table3[[#This Row],[Max(s.salary)]]-Table3[[#This Row],[4.5%]]</f>
        <v>65287.62</v>
      </c>
      <c r="I1346" s="4"/>
    </row>
    <row r="1347" spans="1:9" ht="15">
      <c r="A1347" s="2">
        <v>109521</v>
      </c>
      <c r="B1347" s="2" t="s">
        <v>1787</v>
      </c>
      <c r="C1347" s="2" t="s">
        <v>634</v>
      </c>
      <c r="D1347" s="6">
        <v>68344</v>
      </c>
      <c r="E1347" s="2" t="s">
        <v>15</v>
      </c>
      <c r="F1347" s="2" t="s">
        <v>38</v>
      </c>
      <c r="G1347" s="7">
        <f>Table3[[#This Row],[Max(s.salary)]]*0.045</f>
        <v>3075.48</v>
      </c>
      <c r="H1347" s="7">
        <f>Table3[[#This Row],[Max(s.salary)]]-Table3[[#This Row],[4.5%]]</f>
        <v>65268.52</v>
      </c>
      <c r="I1347" s="4"/>
    </row>
    <row r="1348" spans="1:9" ht="15">
      <c r="A1348" s="2">
        <v>65146</v>
      </c>
      <c r="B1348" s="2" t="s">
        <v>149</v>
      </c>
      <c r="C1348" s="2" t="s">
        <v>1788</v>
      </c>
      <c r="D1348" s="6">
        <v>68342</v>
      </c>
      <c r="E1348" s="2" t="s">
        <v>15</v>
      </c>
      <c r="F1348" s="2" t="s">
        <v>38</v>
      </c>
      <c r="G1348" s="7">
        <f>Table3[[#This Row],[Max(s.salary)]]*0.045</f>
        <v>3075.39</v>
      </c>
      <c r="H1348" s="7">
        <f>Table3[[#This Row],[Max(s.salary)]]-Table3[[#This Row],[4.5%]]</f>
        <v>65266.61</v>
      </c>
      <c r="I1348" s="4"/>
    </row>
    <row r="1349" spans="1:9" ht="15">
      <c r="A1349" s="2">
        <v>77670</v>
      </c>
      <c r="B1349" s="2" t="s">
        <v>1789</v>
      </c>
      <c r="C1349" s="2" t="s">
        <v>836</v>
      </c>
      <c r="D1349" s="6">
        <v>68337</v>
      </c>
      <c r="E1349" s="2" t="s">
        <v>15</v>
      </c>
      <c r="F1349" s="2" t="s">
        <v>38</v>
      </c>
      <c r="G1349" s="7">
        <f>Table3[[#This Row],[Max(s.salary)]]*0.045</f>
        <v>3075.165</v>
      </c>
      <c r="H1349" s="7">
        <f>Table3[[#This Row],[Max(s.salary)]]-Table3[[#This Row],[4.5%]]</f>
        <v>65261.834999999999</v>
      </c>
      <c r="I1349" s="4"/>
    </row>
    <row r="1350" spans="1:9" ht="15">
      <c r="A1350" s="2">
        <v>27191</v>
      </c>
      <c r="B1350" s="2" t="s">
        <v>1790</v>
      </c>
      <c r="C1350" s="2" t="s">
        <v>1791</v>
      </c>
      <c r="D1350" s="6">
        <v>68297</v>
      </c>
      <c r="E1350" s="2" t="s">
        <v>15</v>
      </c>
      <c r="F1350" s="2" t="s">
        <v>38</v>
      </c>
      <c r="G1350" s="7">
        <f>Table3[[#This Row],[Max(s.salary)]]*0.045</f>
        <v>3073.3649999999998</v>
      </c>
      <c r="H1350" s="7">
        <f>Table3[[#This Row],[Max(s.salary)]]-Table3[[#This Row],[4.5%]]</f>
        <v>65223.635000000002</v>
      </c>
      <c r="I1350" s="4"/>
    </row>
    <row r="1351" spans="1:9" ht="15">
      <c r="A1351" s="2">
        <v>65017</v>
      </c>
      <c r="B1351" s="2" t="s">
        <v>1671</v>
      </c>
      <c r="C1351" s="2" t="s">
        <v>920</v>
      </c>
      <c r="D1351" s="6">
        <v>68292</v>
      </c>
      <c r="E1351" s="2" t="s">
        <v>15</v>
      </c>
      <c r="F1351" s="2" t="s">
        <v>38</v>
      </c>
      <c r="G1351" s="7">
        <f>Table3[[#This Row],[Max(s.salary)]]*0.045</f>
        <v>3073.14</v>
      </c>
      <c r="H1351" s="7">
        <f>Table3[[#This Row],[Max(s.salary)]]-Table3[[#This Row],[4.5%]]</f>
        <v>65218.86</v>
      </c>
      <c r="I1351" s="4"/>
    </row>
    <row r="1352" spans="1:9" ht="15">
      <c r="A1352" s="2">
        <v>23411</v>
      </c>
      <c r="B1352" s="2" t="s">
        <v>801</v>
      </c>
      <c r="C1352" s="2" t="s">
        <v>1792</v>
      </c>
      <c r="D1352" s="6">
        <v>68267</v>
      </c>
      <c r="E1352" s="2" t="s">
        <v>15</v>
      </c>
      <c r="F1352" s="2" t="s">
        <v>38</v>
      </c>
      <c r="G1352" s="7">
        <f>Table3[[#This Row],[Max(s.salary)]]*0.045</f>
        <v>3072.0149999999999</v>
      </c>
      <c r="H1352" s="7">
        <f>Table3[[#This Row],[Max(s.salary)]]-Table3[[#This Row],[4.5%]]</f>
        <v>65194.985000000001</v>
      </c>
      <c r="I1352" s="4"/>
    </row>
    <row r="1353" spans="1:9" ht="15">
      <c r="A1353" s="2">
        <v>48322</v>
      </c>
      <c r="B1353" s="2" t="s">
        <v>1051</v>
      </c>
      <c r="C1353" s="2" t="s">
        <v>1793</v>
      </c>
      <c r="D1353" s="6">
        <v>68267</v>
      </c>
      <c r="E1353" s="2" t="s">
        <v>15</v>
      </c>
      <c r="F1353" s="2" t="s">
        <v>38</v>
      </c>
      <c r="G1353" s="7">
        <f>Table3[[#This Row],[Max(s.salary)]]*0.045</f>
        <v>3072.0149999999999</v>
      </c>
      <c r="H1353" s="7">
        <f>Table3[[#This Row],[Max(s.salary)]]-Table3[[#This Row],[4.5%]]</f>
        <v>65194.985000000001</v>
      </c>
      <c r="I1353" s="4"/>
    </row>
    <row r="1354" spans="1:9" ht="15">
      <c r="A1354" s="2">
        <v>45699</v>
      </c>
      <c r="B1354" s="2" t="s">
        <v>1700</v>
      </c>
      <c r="C1354" s="2" t="s">
        <v>520</v>
      </c>
      <c r="D1354" s="6">
        <v>68261</v>
      </c>
      <c r="E1354" s="2" t="s">
        <v>15</v>
      </c>
      <c r="F1354" s="2" t="s">
        <v>38</v>
      </c>
      <c r="G1354" s="7">
        <f>Table3[[#This Row],[Max(s.salary)]]*0.045</f>
        <v>3071.7449999999999</v>
      </c>
      <c r="H1354" s="7">
        <f>Table3[[#This Row],[Max(s.salary)]]-Table3[[#This Row],[4.5%]]</f>
        <v>65189.254999999997</v>
      </c>
      <c r="I1354" s="4"/>
    </row>
    <row r="1355" spans="1:9" ht="15">
      <c r="A1355" s="2">
        <v>68934</v>
      </c>
      <c r="B1355" s="2" t="s">
        <v>784</v>
      </c>
      <c r="C1355" s="2" t="s">
        <v>1794</v>
      </c>
      <c r="D1355" s="6">
        <v>68253</v>
      </c>
      <c r="E1355" s="2" t="s">
        <v>15</v>
      </c>
      <c r="F1355" s="2" t="s">
        <v>38</v>
      </c>
      <c r="G1355" s="7">
        <f>Table3[[#This Row],[Max(s.salary)]]*0.045</f>
        <v>3071.3849999999998</v>
      </c>
      <c r="H1355" s="7">
        <f>Table3[[#This Row],[Max(s.salary)]]-Table3[[#This Row],[4.5%]]</f>
        <v>65181.614999999998</v>
      </c>
      <c r="I1355" s="4"/>
    </row>
    <row r="1356" spans="1:9" ht="15">
      <c r="A1356" s="2">
        <v>48922</v>
      </c>
      <c r="B1356" s="2" t="s">
        <v>70</v>
      </c>
      <c r="C1356" s="2" t="s">
        <v>1640</v>
      </c>
      <c r="D1356" s="6">
        <v>68242</v>
      </c>
      <c r="E1356" s="2" t="s">
        <v>15</v>
      </c>
      <c r="F1356" s="2" t="s">
        <v>38</v>
      </c>
      <c r="G1356" s="7">
        <f>Table3[[#This Row],[Max(s.salary)]]*0.045</f>
        <v>3070.89</v>
      </c>
      <c r="H1356" s="7">
        <f>Table3[[#This Row],[Max(s.salary)]]-Table3[[#This Row],[4.5%]]</f>
        <v>65171.11</v>
      </c>
      <c r="I1356" s="4"/>
    </row>
    <row r="1357" spans="1:9" ht="15">
      <c r="A1357" s="2">
        <v>30166</v>
      </c>
      <c r="B1357" s="2" t="s">
        <v>1795</v>
      </c>
      <c r="C1357" s="2" t="s">
        <v>1296</v>
      </c>
      <c r="D1357" s="6">
        <v>68240</v>
      </c>
      <c r="E1357" s="2" t="s">
        <v>15</v>
      </c>
      <c r="F1357" s="2" t="s">
        <v>38</v>
      </c>
      <c r="G1357" s="7">
        <f>Table3[[#This Row],[Max(s.salary)]]*0.045</f>
        <v>3070.7999999999997</v>
      </c>
      <c r="H1357" s="7">
        <f>Table3[[#This Row],[Max(s.salary)]]-Table3[[#This Row],[4.5%]]</f>
        <v>65169.2</v>
      </c>
      <c r="I1357" s="4"/>
    </row>
    <row r="1358" spans="1:9" ht="15">
      <c r="A1358" s="2">
        <v>33419</v>
      </c>
      <c r="B1358" s="2" t="s">
        <v>1221</v>
      </c>
      <c r="C1358" s="2" t="s">
        <v>333</v>
      </c>
      <c r="D1358" s="6">
        <v>68227</v>
      </c>
      <c r="E1358" s="2" t="s">
        <v>15</v>
      </c>
      <c r="F1358" s="2" t="s">
        <v>38</v>
      </c>
      <c r="G1358" s="7">
        <f>Table3[[#This Row],[Max(s.salary)]]*0.045</f>
        <v>3070.2149999999997</v>
      </c>
      <c r="H1358" s="7">
        <f>Table3[[#This Row],[Max(s.salary)]]-Table3[[#This Row],[4.5%]]</f>
        <v>65156.785000000003</v>
      </c>
      <c r="I1358" s="4"/>
    </row>
    <row r="1359" spans="1:9" ht="15">
      <c r="A1359" s="2">
        <v>47872</v>
      </c>
      <c r="B1359" s="2" t="s">
        <v>1686</v>
      </c>
      <c r="C1359" s="2" t="s">
        <v>1612</v>
      </c>
      <c r="D1359" s="6">
        <v>68224</v>
      </c>
      <c r="E1359" s="2" t="s">
        <v>15</v>
      </c>
      <c r="F1359" s="2" t="s">
        <v>38</v>
      </c>
      <c r="G1359" s="7">
        <f>Table3[[#This Row],[Max(s.salary)]]*0.045</f>
        <v>3070.08</v>
      </c>
      <c r="H1359" s="7">
        <f>Table3[[#This Row],[Max(s.salary)]]-Table3[[#This Row],[4.5%]]</f>
        <v>65153.919999999998</v>
      </c>
      <c r="I1359" s="4"/>
    </row>
    <row r="1360" spans="1:9" ht="15">
      <c r="A1360" s="2">
        <v>38130</v>
      </c>
      <c r="B1360" s="2" t="s">
        <v>1796</v>
      </c>
      <c r="C1360" s="2" t="s">
        <v>1797</v>
      </c>
      <c r="D1360" s="6">
        <v>68221</v>
      </c>
      <c r="E1360" s="2" t="s">
        <v>15</v>
      </c>
      <c r="F1360" s="2" t="s">
        <v>38</v>
      </c>
      <c r="G1360" s="7">
        <f>Table3[[#This Row],[Max(s.salary)]]*0.045</f>
        <v>3069.9449999999997</v>
      </c>
      <c r="H1360" s="7">
        <f>Table3[[#This Row],[Max(s.salary)]]-Table3[[#This Row],[4.5%]]</f>
        <v>65151.055</v>
      </c>
      <c r="I1360" s="4"/>
    </row>
    <row r="1361" spans="1:9" ht="15">
      <c r="A1361" s="2">
        <v>64705</v>
      </c>
      <c r="B1361" s="2" t="s">
        <v>266</v>
      </c>
      <c r="C1361" s="2" t="s">
        <v>1798</v>
      </c>
      <c r="D1361" s="6">
        <v>68217</v>
      </c>
      <c r="E1361" s="2" t="s">
        <v>15</v>
      </c>
      <c r="F1361" s="2" t="s">
        <v>38</v>
      </c>
      <c r="G1361" s="7">
        <f>Table3[[#This Row],[Max(s.salary)]]*0.045</f>
        <v>3069.7649999999999</v>
      </c>
      <c r="H1361" s="7">
        <f>Table3[[#This Row],[Max(s.salary)]]-Table3[[#This Row],[4.5%]]</f>
        <v>65147.235000000001</v>
      </c>
      <c r="I1361" s="4"/>
    </row>
    <row r="1362" spans="1:9" ht="15">
      <c r="A1362" s="2">
        <v>81401</v>
      </c>
      <c r="B1362" s="2" t="s">
        <v>1008</v>
      </c>
      <c r="C1362" s="2" t="s">
        <v>1799</v>
      </c>
      <c r="D1362" s="6">
        <v>68216</v>
      </c>
      <c r="E1362" s="2" t="s">
        <v>15</v>
      </c>
      <c r="F1362" s="2" t="s">
        <v>38</v>
      </c>
      <c r="G1362" s="7">
        <f>Table3[[#This Row],[Max(s.salary)]]*0.045</f>
        <v>3069.72</v>
      </c>
      <c r="H1362" s="7">
        <f>Table3[[#This Row],[Max(s.salary)]]-Table3[[#This Row],[4.5%]]</f>
        <v>65146.28</v>
      </c>
      <c r="I1362" s="4"/>
    </row>
    <row r="1363" spans="1:9" ht="15">
      <c r="A1363" s="2">
        <v>55369</v>
      </c>
      <c r="B1363" s="2" t="s">
        <v>1800</v>
      </c>
      <c r="C1363" s="2" t="s">
        <v>132</v>
      </c>
      <c r="D1363" s="6">
        <v>68214</v>
      </c>
      <c r="E1363" s="2" t="s">
        <v>15</v>
      </c>
      <c r="F1363" s="2" t="s">
        <v>38</v>
      </c>
      <c r="G1363" s="7">
        <f>Table3[[#This Row],[Max(s.salary)]]*0.045</f>
        <v>3069.63</v>
      </c>
      <c r="H1363" s="7">
        <f>Table3[[#This Row],[Max(s.salary)]]-Table3[[#This Row],[4.5%]]</f>
        <v>65144.37</v>
      </c>
      <c r="I1363" s="4"/>
    </row>
    <row r="1364" spans="1:9" ht="15">
      <c r="A1364" s="2">
        <v>89285</v>
      </c>
      <c r="B1364" s="2" t="s">
        <v>1801</v>
      </c>
      <c r="C1364" s="2" t="s">
        <v>1802</v>
      </c>
      <c r="D1364" s="6">
        <v>68194</v>
      </c>
      <c r="E1364" s="2" t="s">
        <v>15</v>
      </c>
      <c r="F1364" s="2" t="s">
        <v>38</v>
      </c>
      <c r="G1364" s="7">
        <f>Table3[[#This Row],[Max(s.salary)]]*0.045</f>
        <v>3068.73</v>
      </c>
      <c r="H1364" s="7">
        <f>Table3[[#This Row],[Max(s.salary)]]-Table3[[#This Row],[4.5%]]</f>
        <v>65125.27</v>
      </c>
      <c r="I1364" s="4"/>
    </row>
    <row r="1365" spans="1:9" ht="15">
      <c r="A1365" s="2">
        <v>70985</v>
      </c>
      <c r="B1365" s="2" t="s">
        <v>968</v>
      </c>
      <c r="C1365" s="2" t="s">
        <v>1351</v>
      </c>
      <c r="D1365" s="6">
        <v>68184</v>
      </c>
      <c r="E1365" s="2" t="s">
        <v>15</v>
      </c>
      <c r="F1365" s="2" t="s">
        <v>38</v>
      </c>
      <c r="G1365" s="7">
        <f>Table3[[#This Row],[Max(s.salary)]]*0.045</f>
        <v>3068.2799999999997</v>
      </c>
      <c r="H1365" s="7">
        <f>Table3[[#This Row],[Max(s.salary)]]-Table3[[#This Row],[4.5%]]</f>
        <v>65115.72</v>
      </c>
      <c r="I1365" s="4"/>
    </row>
    <row r="1366" spans="1:9" ht="15">
      <c r="A1366" s="2">
        <v>93939</v>
      </c>
      <c r="B1366" s="2" t="s">
        <v>1803</v>
      </c>
      <c r="C1366" s="2" t="s">
        <v>1804</v>
      </c>
      <c r="D1366" s="6">
        <v>68177</v>
      </c>
      <c r="E1366" s="2" t="s">
        <v>15</v>
      </c>
      <c r="F1366" s="2" t="s">
        <v>38</v>
      </c>
      <c r="G1366" s="7">
        <f>Table3[[#This Row],[Max(s.salary)]]*0.045</f>
        <v>3067.9649999999997</v>
      </c>
      <c r="H1366" s="7">
        <f>Table3[[#This Row],[Max(s.salary)]]-Table3[[#This Row],[4.5%]]</f>
        <v>65109.035000000003</v>
      </c>
      <c r="I1366" s="4"/>
    </row>
    <row r="1367" spans="1:9" ht="15">
      <c r="A1367" s="2">
        <v>51539</v>
      </c>
      <c r="B1367" s="2" t="s">
        <v>884</v>
      </c>
      <c r="C1367" s="2" t="s">
        <v>1805</v>
      </c>
      <c r="D1367" s="6">
        <v>68174</v>
      </c>
      <c r="E1367" s="2" t="s">
        <v>15</v>
      </c>
      <c r="F1367" s="2" t="s">
        <v>38</v>
      </c>
      <c r="G1367" s="7">
        <f>Table3[[#This Row],[Max(s.salary)]]*0.045</f>
        <v>3067.83</v>
      </c>
      <c r="H1367" s="7">
        <f>Table3[[#This Row],[Max(s.salary)]]-Table3[[#This Row],[4.5%]]</f>
        <v>65106.17</v>
      </c>
      <c r="I1367" s="4"/>
    </row>
    <row r="1368" spans="1:9" ht="15">
      <c r="A1368" s="2">
        <v>81635</v>
      </c>
      <c r="B1368" s="2" t="s">
        <v>1362</v>
      </c>
      <c r="C1368" s="2" t="s">
        <v>1806</v>
      </c>
      <c r="D1368" s="6">
        <v>68163</v>
      </c>
      <c r="E1368" s="2" t="s">
        <v>15</v>
      </c>
      <c r="F1368" s="2" t="s">
        <v>38</v>
      </c>
      <c r="G1368" s="7">
        <f>Table3[[#This Row],[Max(s.salary)]]*0.045</f>
        <v>3067.335</v>
      </c>
      <c r="H1368" s="7">
        <f>Table3[[#This Row],[Max(s.salary)]]-Table3[[#This Row],[4.5%]]</f>
        <v>65095.665000000001</v>
      </c>
      <c r="I1368" s="4"/>
    </row>
    <row r="1369" spans="1:9" ht="15">
      <c r="A1369" s="2">
        <v>32213</v>
      </c>
      <c r="B1369" s="2" t="s">
        <v>147</v>
      </c>
      <c r="C1369" s="2" t="s">
        <v>1778</v>
      </c>
      <c r="D1369" s="6">
        <v>68162</v>
      </c>
      <c r="E1369" s="2" t="s">
        <v>15</v>
      </c>
      <c r="F1369" s="2" t="s">
        <v>38</v>
      </c>
      <c r="G1369" s="7">
        <f>Table3[[#This Row],[Max(s.salary)]]*0.045</f>
        <v>3067.29</v>
      </c>
      <c r="H1369" s="7">
        <f>Table3[[#This Row],[Max(s.salary)]]-Table3[[#This Row],[4.5%]]</f>
        <v>65094.71</v>
      </c>
      <c r="I1369" s="4"/>
    </row>
    <row r="1370" spans="1:9" ht="15">
      <c r="A1370" s="2">
        <v>76484</v>
      </c>
      <c r="B1370" s="2" t="s">
        <v>1283</v>
      </c>
      <c r="C1370" s="2" t="s">
        <v>1807</v>
      </c>
      <c r="D1370" s="6">
        <v>68158</v>
      </c>
      <c r="E1370" s="2" t="s">
        <v>15</v>
      </c>
      <c r="F1370" s="2" t="s">
        <v>38</v>
      </c>
      <c r="G1370" s="7">
        <f>Table3[[#This Row],[Max(s.salary)]]*0.045</f>
        <v>3067.1099999999997</v>
      </c>
      <c r="H1370" s="7">
        <f>Table3[[#This Row],[Max(s.salary)]]-Table3[[#This Row],[4.5%]]</f>
        <v>65090.89</v>
      </c>
      <c r="I1370" s="4"/>
    </row>
    <row r="1371" spans="1:9" ht="15">
      <c r="A1371" s="2">
        <v>59757</v>
      </c>
      <c r="B1371" s="2" t="s">
        <v>1545</v>
      </c>
      <c r="C1371" s="2" t="s">
        <v>1808</v>
      </c>
      <c r="D1371" s="6">
        <v>68156</v>
      </c>
      <c r="E1371" s="2" t="s">
        <v>15</v>
      </c>
      <c r="F1371" s="2" t="s">
        <v>38</v>
      </c>
      <c r="G1371" s="7">
        <f>Table3[[#This Row],[Max(s.salary)]]*0.045</f>
        <v>3067.02</v>
      </c>
      <c r="H1371" s="7">
        <f>Table3[[#This Row],[Max(s.salary)]]-Table3[[#This Row],[4.5%]]</f>
        <v>65088.98</v>
      </c>
      <c r="I1371" s="4"/>
    </row>
    <row r="1372" spans="1:9" ht="15">
      <c r="A1372" s="2">
        <v>21734</v>
      </c>
      <c r="B1372" s="2" t="s">
        <v>1809</v>
      </c>
      <c r="C1372" s="2" t="s">
        <v>896</v>
      </c>
      <c r="D1372" s="6">
        <v>68152</v>
      </c>
      <c r="E1372" s="2" t="s">
        <v>15</v>
      </c>
      <c r="F1372" s="2" t="s">
        <v>38</v>
      </c>
      <c r="G1372" s="7">
        <f>Table3[[#This Row],[Max(s.salary)]]*0.045</f>
        <v>3066.8399999999997</v>
      </c>
      <c r="H1372" s="7">
        <f>Table3[[#This Row],[Max(s.salary)]]-Table3[[#This Row],[4.5%]]</f>
        <v>65085.16</v>
      </c>
      <c r="I1372" s="4"/>
    </row>
    <row r="1373" spans="1:9" ht="15">
      <c r="A1373" s="2">
        <v>53443</v>
      </c>
      <c r="B1373" s="2" t="s">
        <v>663</v>
      </c>
      <c r="C1373" s="2" t="s">
        <v>1810</v>
      </c>
      <c r="D1373" s="6">
        <v>68116</v>
      </c>
      <c r="E1373" s="2" t="s">
        <v>15</v>
      </c>
      <c r="F1373" s="2" t="s">
        <v>38</v>
      </c>
      <c r="G1373" s="7">
        <f>Table3[[#This Row],[Max(s.salary)]]*0.045</f>
        <v>3065.22</v>
      </c>
      <c r="H1373" s="7">
        <f>Table3[[#This Row],[Max(s.salary)]]-Table3[[#This Row],[4.5%]]</f>
        <v>65050.78</v>
      </c>
      <c r="I1373" s="4"/>
    </row>
    <row r="1374" spans="1:9" ht="15">
      <c r="A1374" s="2">
        <v>102508</v>
      </c>
      <c r="B1374" s="2" t="s">
        <v>1399</v>
      </c>
      <c r="C1374" s="2" t="s">
        <v>1769</v>
      </c>
      <c r="D1374" s="6">
        <v>68110</v>
      </c>
      <c r="E1374" s="2" t="s">
        <v>15</v>
      </c>
      <c r="F1374" s="2" t="s">
        <v>38</v>
      </c>
      <c r="G1374" s="7">
        <f>Table3[[#This Row],[Max(s.salary)]]*0.045</f>
        <v>3064.95</v>
      </c>
      <c r="H1374" s="7">
        <f>Table3[[#This Row],[Max(s.salary)]]-Table3[[#This Row],[4.5%]]</f>
        <v>65045.05</v>
      </c>
      <c r="I1374" s="4"/>
    </row>
    <row r="1375" spans="1:9" ht="15">
      <c r="A1375" s="2">
        <v>23782</v>
      </c>
      <c r="B1375" s="2" t="s">
        <v>981</v>
      </c>
      <c r="C1375" s="2" t="s">
        <v>1811</v>
      </c>
      <c r="D1375" s="6">
        <v>68109</v>
      </c>
      <c r="E1375" s="2" t="s">
        <v>15</v>
      </c>
      <c r="F1375" s="2" t="s">
        <v>38</v>
      </c>
      <c r="G1375" s="7">
        <f>Table3[[#This Row],[Max(s.salary)]]*0.045</f>
        <v>3064.9049999999997</v>
      </c>
      <c r="H1375" s="7">
        <f>Table3[[#This Row],[Max(s.salary)]]-Table3[[#This Row],[4.5%]]</f>
        <v>65044.095000000001</v>
      </c>
      <c r="I1375" s="4"/>
    </row>
    <row r="1376" spans="1:9" ht="15">
      <c r="A1376" s="2">
        <v>91803</v>
      </c>
      <c r="B1376" s="2" t="s">
        <v>1812</v>
      </c>
      <c r="C1376" s="2" t="s">
        <v>1813</v>
      </c>
      <c r="D1376" s="6">
        <v>68102</v>
      </c>
      <c r="E1376" s="2" t="s">
        <v>15</v>
      </c>
      <c r="F1376" s="2" t="s">
        <v>38</v>
      </c>
      <c r="G1376" s="7">
        <f>Table3[[#This Row],[Max(s.salary)]]*0.045</f>
        <v>3064.5899999999997</v>
      </c>
      <c r="H1376" s="7">
        <f>Table3[[#This Row],[Max(s.salary)]]-Table3[[#This Row],[4.5%]]</f>
        <v>65037.41</v>
      </c>
      <c r="I1376" s="4"/>
    </row>
    <row r="1377" spans="1:9" ht="15">
      <c r="A1377" s="2">
        <v>30891</v>
      </c>
      <c r="B1377" s="2" t="s">
        <v>90</v>
      </c>
      <c r="C1377" s="2" t="s">
        <v>1814</v>
      </c>
      <c r="D1377" s="6">
        <v>68095</v>
      </c>
      <c r="E1377" s="2" t="s">
        <v>15</v>
      </c>
      <c r="F1377" s="2" t="s">
        <v>38</v>
      </c>
      <c r="G1377" s="7">
        <f>Table3[[#This Row],[Max(s.salary)]]*0.045</f>
        <v>3064.2750000000001</v>
      </c>
      <c r="H1377" s="7">
        <f>Table3[[#This Row],[Max(s.salary)]]-Table3[[#This Row],[4.5%]]</f>
        <v>65030.724999999999</v>
      </c>
      <c r="I1377" s="4"/>
    </row>
    <row r="1378" spans="1:9" ht="15">
      <c r="A1378" s="2">
        <v>56909</v>
      </c>
      <c r="B1378" s="2" t="s">
        <v>1260</v>
      </c>
      <c r="C1378" s="2" t="s">
        <v>978</v>
      </c>
      <c r="D1378" s="6">
        <v>68087</v>
      </c>
      <c r="E1378" s="2" t="s">
        <v>15</v>
      </c>
      <c r="F1378" s="2" t="s">
        <v>38</v>
      </c>
      <c r="G1378" s="7">
        <f>Table3[[#This Row],[Max(s.salary)]]*0.045</f>
        <v>3063.915</v>
      </c>
      <c r="H1378" s="7">
        <f>Table3[[#This Row],[Max(s.salary)]]-Table3[[#This Row],[4.5%]]</f>
        <v>65023.084999999999</v>
      </c>
      <c r="I1378" s="4"/>
    </row>
    <row r="1379" spans="1:9" ht="15">
      <c r="A1379" s="2">
        <v>76744</v>
      </c>
      <c r="B1379" s="2" t="s">
        <v>1815</v>
      </c>
      <c r="C1379" s="2" t="s">
        <v>1816</v>
      </c>
      <c r="D1379" s="6">
        <v>68080</v>
      </c>
      <c r="E1379" s="2" t="s">
        <v>15</v>
      </c>
      <c r="F1379" s="2" t="s">
        <v>38</v>
      </c>
      <c r="G1379" s="7">
        <f>Table3[[#This Row],[Max(s.salary)]]*0.045</f>
        <v>3063.6</v>
      </c>
      <c r="H1379" s="7">
        <f>Table3[[#This Row],[Max(s.salary)]]-Table3[[#This Row],[4.5%]]</f>
        <v>65016.4</v>
      </c>
      <c r="I1379" s="4"/>
    </row>
    <row r="1380" spans="1:9" ht="15">
      <c r="A1380" s="2">
        <v>28711</v>
      </c>
      <c r="B1380" s="2" t="s">
        <v>1817</v>
      </c>
      <c r="C1380" s="2" t="s">
        <v>1818</v>
      </c>
      <c r="D1380" s="6">
        <v>68078</v>
      </c>
      <c r="E1380" s="2" t="s">
        <v>15</v>
      </c>
      <c r="F1380" s="2" t="s">
        <v>38</v>
      </c>
      <c r="G1380" s="7">
        <f>Table3[[#This Row],[Max(s.salary)]]*0.045</f>
        <v>3063.5099999999998</v>
      </c>
      <c r="H1380" s="7">
        <f>Table3[[#This Row],[Max(s.salary)]]-Table3[[#This Row],[4.5%]]</f>
        <v>65014.49</v>
      </c>
      <c r="I1380" s="4"/>
    </row>
    <row r="1381" spans="1:9" ht="15">
      <c r="A1381" s="2">
        <v>88856</v>
      </c>
      <c r="B1381" s="2" t="s">
        <v>1819</v>
      </c>
      <c r="C1381" s="2" t="s">
        <v>384</v>
      </c>
      <c r="D1381" s="6">
        <v>68076</v>
      </c>
      <c r="E1381" s="2" t="s">
        <v>15</v>
      </c>
      <c r="F1381" s="2" t="s">
        <v>38</v>
      </c>
      <c r="G1381" s="7">
        <f>Table3[[#This Row],[Max(s.salary)]]*0.045</f>
        <v>3063.42</v>
      </c>
      <c r="H1381" s="7">
        <f>Table3[[#This Row],[Max(s.salary)]]-Table3[[#This Row],[4.5%]]</f>
        <v>65012.58</v>
      </c>
      <c r="I1381" s="4"/>
    </row>
    <row r="1382" spans="1:9" ht="15">
      <c r="A1382" s="2">
        <v>96077</v>
      </c>
      <c r="B1382" s="2" t="s">
        <v>1161</v>
      </c>
      <c r="C1382" s="2" t="s">
        <v>1820</v>
      </c>
      <c r="D1382" s="6">
        <v>68074</v>
      </c>
      <c r="E1382" s="2" t="s">
        <v>15</v>
      </c>
      <c r="F1382" s="2" t="s">
        <v>38</v>
      </c>
      <c r="G1382" s="7">
        <f>Table3[[#This Row],[Max(s.salary)]]*0.045</f>
        <v>3063.33</v>
      </c>
      <c r="H1382" s="7">
        <f>Table3[[#This Row],[Max(s.salary)]]-Table3[[#This Row],[4.5%]]</f>
        <v>65010.67</v>
      </c>
      <c r="I1382" s="4"/>
    </row>
    <row r="1383" spans="1:9" ht="15">
      <c r="A1383" s="2">
        <v>90504</v>
      </c>
      <c r="B1383" s="2" t="s">
        <v>1821</v>
      </c>
      <c r="C1383" s="2" t="s">
        <v>1822</v>
      </c>
      <c r="D1383" s="6">
        <v>68067</v>
      </c>
      <c r="E1383" s="2" t="s">
        <v>15</v>
      </c>
      <c r="F1383" s="2" t="s">
        <v>38</v>
      </c>
      <c r="G1383" s="7">
        <f>Table3[[#This Row],[Max(s.salary)]]*0.045</f>
        <v>3063.0149999999999</v>
      </c>
      <c r="H1383" s="7">
        <f>Table3[[#This Row],[Max(s.salary)]]-Table3[[#This Row],[4.5%]]</f>
        <v>65003.985000000001</v>
      </c>
      <c r="I1383" s="4"/>
    </row>
    <row r="1384" spans="1:9" ht="15">
      <c r="A1384" s="2">
        <v>104877</v>
      </c>
      <c r="B1384" s="2" t="s">
        <v>1823</v>
      </c>
      <c r="C1384" s="2" t="s">
        <v>1824</v>
      </c>
      <c r="D1384" s="6">
        <v>68062</v>
      </c>
      <c r="E1384" s="2" t="s">
        <v>15</v>
      </c>
      <c r="F1384" s="2" t="s">
        <v>38</v>
      </c>
      <c r="G1384" s="7">
        <f>Table3[[#This Row],[Max(s.salary)]]*0.045</f>
        <v>3062.79</v>
      </c>
      <c r="H1384" s="7">
        <f>Table3[[#This Row],[Max(s.salary)]]-Table3[[#This Row],[4.5%]]</f>
        <v>64999.21</v>
      </c>
      <c r="I1384" s="4"/>
    </row>
    <row r="1385" spans="1:9" ht="15">
      <c r="A1385" s="2">
        <v>10137</v>
      </c>
      <c r="B1385" s="2" t="s">
        <v>1238</v>
      </c>
      <c r="C1385" s="2" t="s">
        <v>1825</v>
      </c>
      <c r="D1385" s="6">
        <v>68061</v>
      </c>
      <c r="E1385" s="2" t="s">
        <v>15</v>
      </c>
      <c r="F1385" s="2" t="s">
        <v>38</v>
      </c>
      <c r="G1385" s="7">
        <f>Table3[[#This Row],[Max(s.salary)]]*0.045</f>
        <v>3062.7449999999999</v>
      </c>
      <c r="H1385" s="7">
        <f>Table3[[#This Row],[Max(s.salary)]]-Table3[[#This Row],[4.5%]]</f>
        <v>64998.254999999997</v>
      </c>
      <c r="I1385" s="4"/>
    </row>
    <row r="1386" spans="1:9" ht="15">
      <c r="A1386" s="2">
        <v>108457</v>
      </c>
      <c r="B1386" s="2" t="s">
        <v>658</v>
      </c>
      <c r="C1386" s="2" t="s">
        <v>1826</v>
      </c>
      <c r="D1386" s="6">
        <v>68059</v>
      </c>
      <c r="E1386" s="2" t="s">
        <v>15</v>
      </c>
      <c r="F1386" s="2" t="s">
        <v>38</v>
      </c>
      <c r="G1386" s="7">
        <f>Table3[[#This Row],[Max(s.salary)]]*0.045</f>
        <v>3062.6549999999997</v>
      </c>
      <c r="H1386" s="7">
        <f>Table3[[#This Row],[Max(s.salary)]]-Table3[[#This Row],[4.5%]]</f>
        <v>64996.345000000001</v>
      </c>
      <c r="I1386" s="4"/>
    </row>
    <row r="1387" spans="1:9" ht="15">
      <c r="A1387" s="2">
        <v>106527</v>
      </c>
      <c r="B1387" s="2" t="s">
        <v>1425</v>
      </c>
      <c r="C1387" s="2" t="s">
        <v>100</v>
      </c>
      <c r="D1387" s="6">
        <v>68050</v>
      </c>
      <c r="E1387" s="2" t="s">
        <v>15</v>
      </c>
      <c r="F1387" s="2" t="s">
        <v>38</v>
      </c>
      <c r="G1387" s="7">
        <f>Table3[[#This Row],[Max(s.salary)]]*0.045</f>
        <v>3062.25</v>
      </c>
      <c r="H1387" s="7">
        <f>Table3[[#This Row],[Max(s.salary)]]-Table3[[#This Row],[4.5%]]</f>
        <v>64987.75</v>
      </c>
      <c r="I1387" s="4"/>
    </row>
    <row r="1388" spans="1:9" ht="15">
      <c r="A1388" s="2">
        <v>79490</v>
      </c>
      <c r="B1388" s="2" t="s">
        <v>510</v>
      </c>
      <c r="C1388" s="2" t="s">
        <v>1414</v>
      </c>
      <c r="D1388" s="6">
        <v>68041</v>
      </c>
      <c r="E1388" s="2" t="s">
        <v>15</v>
      </c>
      <c r="F1388" s="2" t="s">
        <v>38</v>
      </c>
      <c r="G1388" s="7">
        <f>Table3[[#This Row],[Max(s.salary)]]*0.045</f>
        <v>3061.8449999999998</v>
      </c>
      <c r="H1388" s="7">
        <f>Table3[[#This Row],[Max(s.salary)]]-Table3[[#This Row],[4.5%]]</f>
        <v>64979.154999999999</v>
      </c>
      <c r="I1388" s="4"/>
    </row>
    <row r="1389" spans="1:9" ht="15">
      <c r="A1389" s="2">
        <v>82476</v>
      </c>
      <c r="B1389" s="2" t="s">
        <v>631</v>
      </c>
      <c r="C1389" s="2" t="s">
        <v>713</v>
      </c>
      <c r="D1389" s="6">
        <v>68037</v>
      </c>
      <c r="E1389" s="2" t="s">
        <v>15</v>
      </c>
      <c r="F1389" s="2" t="s">
        <v>38</v>
      </c>
      <c r="G1389" s="7">
        <f>Table3[[#This Row],[Max(s.salary)]]*0.045</f>
        <v>3061.665</v>
      </c>
      <c r="H1389" s="7">
        <f>Table3[[#This Row],[Max(s.salary)]]-Table3[[#This Row],[4.5%]]</f>
        <v>64975.334999999999</v>
      </c>
      <c r="I1389" s="4"/>
    </row>
    <row r="1390" spans="1:9" ht="15">
      <c r="A1390" s="2">
        <v>40531</v>
      </c>
      <c r="B1390" s="2" t="s">
        <v>892</v>
      </c>
      <c r="C1390" s="2" t="s">
        <v>364</v>
      </c>
      <c r="D1390" s="6">
        <v>68027</v>
      </c>
      <c r="E1390" s="2" t="s">
        <v>15</v>
      </c>
      <c r="F1390" s="2" t="s">
        <v>38</v>
      </c>
      <c r="G1390" s="7">
        <f>Table3[[#This Row],[Max(s.salary)]]*0.045</f>
        <v>3061.2149999999997</v>
      </c>
      <c r="H1390" s="7">
        <f>Table3[[#This Row],[Max(s.salary)]]-Table3[[#This Row],[4.5%]]</f>
        <v>64965.785000000003</v>
      </c>
      <c r="I1390" s="4"/>
    </row>
    <row r="1391" spans="1:9" ht="15">
      <c r="A1391" s="2">
        <v>47695</v>
      </c>
      <c r="B1391" s="2" t="s">
        <v>1321</v>
      </c>
      <c r="C1391" s="2" t="s">
        <v>1827</v>
      </c>
      <c r="D1391" s="6">
        <v>68022</v>
      </c>
      <c r="E1391" s="2" t="s">
        <v>15</v>
      </c>
      <c r="F1391" s="2" t="s">
        <v>38</v>
      </c>
      <c r="G1391" s="7">
        <f>Table3[[#This Row],[Max(s.salary)]]*0.045</f>
        <v>3060.99</v>
      </c>
      <c r="H1391" s="7">
        <f>Table3[[#This Row],[Max(s.salary)]]-Table3[[#This Row],[4.5%]]</f>
        <v>64961.01</v>
      </c>
      <c r="I1391" s="4"/>
    </row>
    <row r="1392" spans="1:9" ht="15">
      <c r="A1392" s="2">
        <v>98737</v>
      </c>
      <c r="B1392" s="2" t="s">
        <v>1828</v>
      </c>
      <c r="C1392" s="2" t="s">
        <v>1818</v>
      </c>
      <c r="D1392" s="6">
        <v>68018</v>
      </c>
      <c r="E1392" s="2" t="s">
        <v>15</v>
      </c>
      <c r="F1392" s="2" t="s">
        <v>38</v>
      </c>
      <c r="G1392" s="7">
        <f>Table3[[#This Row],[Max(s.salary)]]*0.045</f>
        <v>3060.81</v>
      </c>
      <c r="H1392" s="7">
        <f>Table3[[#This Row],[Max(s.salary)]]-Table3[[#This Row],[4.5%]]</f>
        <v>64957.19</v>
      </c>
      <c r="I1392" s="4"/>
    </row>
    <row r="1393" spans="1:9" ht="15">
      <c r="A1393" s="2">
        <v>89759</v>
      </c>
      <c r="B1393" s="2" t="s">
        <v>1589</v>
      </c>
      <c r="C1393" s="2" t="s">
        <v>1231</v>
      </c>
      <c r="D1393" s="6">
        <v>68009</v>
      </c>
      <c r="E1393" s="2" t="s">
        <v>15</v>
      </c>
      <c r="F1393" s="2" t="s">
        <v>38</v>
      </c>
      <c r="G1393" s="7">
        <f>Table3[[#This Row],[Max(s.salary)]]*0.045</f>
        <v>3060.4049999999997</v>
      </c>
      <c r="H1393" s="7">
        <f>Table3[[#This Row],[Max(s.salary)]]-Table3[[#This Row],[4.5%]]</f>
        <v>64948.595000000001</v>
      </c>
      <c r="I1393" s="4"/>
    </row>
    <row r="1394" spans="1:9" ht="15">
      <c r="A1394" s="2">
        <v>58767</v>
      </c>
      <c r="B1394" s="2" t="s">
        <v>731</v>
      </c>
      <c r="C1394" s="2" t="s">
        <v>1829</v>
      </c>
      <c r="D1394" s="6">
        <v>68003</v>
      </c>
      <c r="E1394" s="2" t="s">
        <v>15</v>
      </c>
      <c r="F1394" s="2" t="s">
        <v>38</v>
      </c>
      <c r="G1394" s="7">
        <f>Table3[[#This Row],[Max(s.salary)]]*0.045</f>
        <v>3060.1349999999998</v>
      </c>
      <c r="H1394" s="7">
        <f>Table3[[#This Row],[Max(s.salary)]]-Table3[[#This Row],[4.5%]]</f>
        <v>64942.864999999998</v>
      </c>
      <c r="I1394" s="4"/>
    </row>
    <row r="1395" spans="1:9" ht="15">
      <c r="A1395" s="2">
        <v>69327</v>
      </c>
      <c r="B1395" s="2" t="s">
        <v>494</v>
      </c>
      <c r="C1395" s="2" t="s">
        <v>403</v>
      </c>
      <c r="D1395" s="6">
        <v>67980</v>
      </c>
      <c r="E1395" s="2" t="s">
        <v>15</v>
      </c>
      <c r="F1395" s="2" t="s">
        <v>38</v>
      </c>
      <c r="G1395" s="7">
        <f>Table3[[#This Row],[Max(s.salary)]]*0.045</f>
        <v>3059.1</v>
      </c>
      <c r="H1395" s="7">
        <f>Table3[[#This Row],[Max(s.salary)]]-Table3[[#This Row],[4.5%]]</f>
        <v>64920.9</v>
      </c>
      <c r="I1395" s="4"/>
    </row>
    <row r="1396" spans="1:9" ht="15">
      <c r="A1396" s="2">
        <v>48745</v>
      </c>
      <c r="B1396" s="2" t="s">
        <v>252</v>
      </c>
      <c r="C1396" s="2" t="s">
        <v>1830</v>
      </c>
      <c r="D1396" s="6">
        <v>67974</v>
      </c>
      <c r="E1396" s="2" t="s">
        <v>15</v>
      </c>
      <c r="F1396" s="2" t="s">
        <v>38</v>
      </c>
      <c r="G1396" s="7">
        <f>Table3[[#This Row],[Max(s.salary)]]*0.045</f>
        <v>3058.83</v>
      </c>
      <c r="H1396" s="7">
        <f>Table3[[#This Row],[Max(s.salary)]]-Table3[[#This Row],[4.5%]]</f>
        <v>64915.17</v>
      </c>
      <c r="I1396" s="4"/>
    </row>
    <row r="1397" spans="1:9" ht="15">
      <c r="A1397" s="2">
        <v>74617</v>
      </c>
      <c r="B1397" s="2" t="s">
        <v>1831</v>
      </c>
      <c r="C1397" s="2" t="s">
        <v>91</v>
      </c>
      <c r="D1397" s="6">
        <v>67966</v>
      </c>
      <c r="E1397" s="2" t="s">
        <v>15</v>
      </c>
      <c r="F1397" s="2" t="s">
        <v>38</v>
      </c>
      <c r="G1397" s="7">
        <f>Table3[[#This Row],[Max(s.salary)]]*0.045</f>
        <v>3058.47</v>
      </c>
      <c r="H1397" s="7">
        <f>Table3[[#This Row],[Max(s.salary)]]-Table3[[#This Row],[4.5%]]</f>
        <v>64907.53</v>
      </c>
      <c r="I1397" s="4"/>
    </row>
    <row r="1398" spans="1:9" ht="15">
      <c r="A1398" s="2">
        <v>60450</v>
      </c>
      <c r="B1398" s="2" t="s">
        <v>86</v>
      </c>
      <c r="C1398" s="2" t="s">
        <v>1137</v>
      </c>
      <c r="D1398" s="6">
        <v>67960</v>
      </c>
      <c r="E1398" s="2" t="s">
        <v>15</v>
      </c>
      <c r="F1398" s="2" t="s">
        <v>38</v>
      </c>
      <c r="G1398" s="7">
        <f>Table3[[#This Row],[Max(s.salary)]]*0.045</f>
        <v>3058.2</v>
      </c>
      <c r="H1398" s="7">
        <f>Table3[[#This Row],[Max(s.salary)]]-Table3[[#This Row],[4.5%]]</f>
        <v>64901.8</v>
      </c>
      <c r="I1398" s="4"/>
    </row>
    <row r="1399" spans="1:9" ht="15">
      <c r="A1399" s="2">
        <v>59209</v>
      </c>
      <c r="B1399" s="2" t="s">
        <v>1832</v>
      </c>
      <c r="C1399" s="2" t="s">
        <v>1833</v>
      </c>
      <c r="D1399" s="6">
        <v>67957</v>
      </c>
      <c r="E1399" s="2" t="s">
        <v>15</v>
      </c>
      <c r="F1399" s="2" t="s">
        <v>38</v>
      </c>
      <c r="G1399" s="7">
        <f>Table3[[#This Row],[Max(s.salary)]]*0.045</f>
        <v>3058.0650000000001</v>
      </c>
      <c r="H1399" s="7">
        <f>Table3[[#This Row],[Max(s.salary)]]-Table3[[#This Row],[4.5%]]</f>
        <v>64898.934999999998</v>
      </c>
      <c r="I1399" s="4"/>
    </row>
    <row r="1400" spans="1:9" ht="15">
      <c r="A1400" s="2">
        <v>71595</v>
      </c>
      <c r="B1400" s="2" t="s">
        <v>1285</v>
      </c>
      <c r="C1400" s="2" t="s">
        <v>303</v>
      </c>
      <c r="D1400" s="6">
        <v>67955</v>
      </c>
      <c r="E1400" s="2" t="s">
        <v>15</v>
      </c>
      <c r="F1400" s="2" t="s">
        <v>38</v>
      </c>
      <c r="G1400" s="7">
        <f>Table3[[#This Row],[Max(s.salary)]]*0.045</f>
        <v>3057.9749999999999</v>
      </c>
      <c r="H1400" s="7">
        <f>Table3[[#This Row],[Max(s.salary)]]-Table3[[#This Row],[4.5%]]</f>
        <v>64897.025000000001</v>
      </c>
      <c r="I1400" s="4"/>
    </row>
    <row r="1401" spans="1:9" ht="15">
      <c r="A1401" s="2">
        <v>58342</v>
      </c>
      <c r="B1401" s="2" t="s">
        <v>1834</v>
      </c>
      <c r="C1401" s="2" t="s">
        <v>323</v>
      </c>
      <c r="D1401" s="6">
        <v>67934</v>
      </c>
      <c r="E1401" s="2" t="s">
        <v>15</v>
      </c>
      <c r="F1401" s="2" t="s">
        <v>38</v>
      </c>
      <c r="G1401" s="7">
        <f>Table3[[#This Row],[Max(s.salary)]]*0.045</f>
        <v>3057.0299999999997</v>
      </c>
      <c r="H1401" s="7">
        <f>Table3[[#This Row],[Max(s.salary)]]-Table3[[#This Row],[4.5%]]</f>
        <v>64876.97</v>
      </c>
      <c r="I1401" s="4"/>
    </row>
    <row r="1402" spans="1:9" ht="15">
      <c r="A1402" s="2">
        <v>75452</v>
      </c>
      <c r="B1402" s="2" t="s">
        <v>545</v>
      </c>
      <c r="C1402" s="2" t="s">
        <v>1835</v>
      </c>
      <c r="D1402" s="6">
        <v>67934</v>
      </c>
      <c r="E1402" s="2" t="s">
        <v>15</v>
      </c>
      <c r="F1402" s="2" t="s">
        <v>38</v>
      </c>
      <c r="G1402" s="7">
        <f>Table3[[#This Row],[Max(s.salary)]]*0.045</f>
        <v>3057.0299999999997</v>
      </c>
      <c r="H1402" s="7">
        <f>Table3[[#This Row],[Max(s.salary)]]-Table3[[#This Row],[4.5%]]</f>
        <v>64876.97</v>
      </c>
      <c r="I1402" s="4"/>
    </row>
    <row r="1403" spans="1:9" ht="15">
      <c r="A1403" s="2">
        <v>89081</v>
      </c>
      <c r="B1403" s="2" t="s">
        <v>1836</v>
      </c>
      <c r="C1403" s="2" t="s">
        <v>112</v>
      </c>
      <c r="D1403" s="6">
        <v>67915</v>
      </c>
      <c r="E1403" s="2" t="s">
        <v>15</v>
      </c>
      <c r="F1403" s="2" t="s">
        <v>38</v>
      </c>
      <c r="G1403" s="7">
        <f>Table3[[#This Row],[Max(s.salary)]]*0.045</f>
        <v>3056.1749999999997</v>
      </c>
      <c r="H1403" s="7">
        <f>Table3[[#This Row],[Max(s.salary)]]-Table3[[#This Row],[4.5%]]</f>
        <v>64858.824999999997</v>
      </c>
      <c r="I1403" s="4"/>
    </row>
    <row r="1404" spans="1:9" ht="15">
      <c r="A1404" s="2">
        <v>59908</v>
      </c>
      <c r="B1404" s="2" t="s">
        <v>145</v>
      </c>
      <c r="C1404" s="2" t="s">
        <v>482</v>
      </c>
      <c r="D1404" s="6">
        <v>67899</v>
      </c>
      <c r="E1404" s="2" t="s">
        <v>15</v>
      </c>
      <c r="F1404" s="2" t="s">
        <v>38</v>
      </c>
      <c r="G1404" s="7">
        <f>Table3[[#This Row],[Max(s.salary)]]*0.045</f>
        <v>3055.4549999999999</v>
      </c>
      <c r="H1404" s="7">
        <f>Table3[[#This Row],[Max(s.salary)]]-Table3[[#This Row],[4.5%]]</f>
        <v>64843.544999999998</v>
      </c>
      <c r="I1404" s="4"/>
    </row>
    <row r="1405" spans="1:9" ht="15">
      <c r="A1405" s="2">
        <v>80730</v>
      </c>
      <c r="B1405" s="2" t="s">
        <v>1611</v>
      </c>
      <c r="C1405" s="2" t="s">
        <v>779</v>
      </c>
      <c r="D1405" s="6">
        <v>67894</v>
      </c>
      <c r="E1405" s="2" t="s">
        <v>15</v>
      </c>
      <c r="F1405" s="2" t="s">
        <v>38</v>
      </c>
      <c r="G1405" s="7">
        <f>Table3[[#This Row],[Max(s.salary)]]*0.045</f>
        <v>3055.23</v>
      </c>
      <c r="H1405" s="7">
        <f>Table3[[#This Row],[Max(s.salary)]]-Table3[[#This Row],[4.5%]]</f>
        <v>64838.77</v>
      </c>
      <c r="I1405" s="4"/>
    </row>
    <row r="1406" spans="1:9" ht="15">
      <c r="A1406" s="2">
        <v>80818</v>
      </c>
      <c r="B1406" s="2" t="s">
        <v>1006</v>
      </c>
      <c r="C1406" s="2" t="s">
        <v>1837</v>
      </c>
      <c r="D1406" s="6">
        <v>67892</v>
      </c>
      <c r="E1406" s="2" t="s">
        <v>15</v>
      </c>
      <c r="F1406" s="2" t="s">
        <v>38</v>
      </c>
      <c r="G1406" s="7">
        <f>Table3[[#This Row],[Max(s.salary)]]*0.045</f>
        <v>3055.14</v>
      </c>
      <c r="H1406" s="7">
        <f>Table3[[#This Row],[Max(s.salary)]]-Table3[[#This Row],[4.5%]]</f>
        <v>64836.86</v>
      </c>
      <c r="I1406" s="4"/>
    </row>
    <row r="1407" spans="1:9" ht="15">
      <c r="A1407" s="2">
        <v>100298</v>
      </c>
      <c r="B1407" s="2" t="s">
        <v>434</v>
      </c>
      <c r="C1407" s="2" t="s">
        <v>1377</v>
      </c>
      <c r="D1407" s="6">
        <v>67887</v>
      </c>
      <c r="E1407" s="2" t="s">
        <v>15</v>
      </c>
      <c r="F1407" s="2" t="s">
        <v>38</v>
      </c>
      <c r="G1407" s="7">
        <f>Table3[[#This Row],[Max(s.salary)]]*0.045</f>
        <v>3054.915</v>
      </c>
      <c r="H1407" s="7">
        <f>Table3[[#This Row],[Max(s.salary)]]-Table3[[#This Row],[4.5%]]</f>
        <v>64832.084999999999</v>
      </c>
      <c r="I1407" s="4"/>
    </row>
    <row r="1408" spans="1:9" ht="15">
      <c r="A1408" s="2">
        <v>86819</v>
      </c>
      <c r="B1408" s="2" t="s">
        <v>937</v>
      </c>
      <c r="C1408" s="2" t="s">
        <v>1838</v>
      </c>
      <c r="D1408" s="6">
        <v>67874</v>
      </c>
      <c r="E1408" s="2" t="s">
        <v>15</v>
      </c>
      <c r="F1408" s="2" t="s">
        <v>38</v>
      </c>
      <c r="G1408" s="7">
        <f>Table3[[#This Row],[Max(s.salary)]]*0.045</f>
        <v>3054.33</v>
      </c>
      <c r="H1408" s="7">
        <f>Table3[[#This Row],[Max(s.salary)]]-Table3[[#This Row],[4.5%]]</f>
        <v>64819.67</v>
      </c>
      <c r="I1408" s="4"/>
    </row>
    <row r="1409" spans="1:9" ht="15">
      <c r="A1409" s="2">
        <v>64209</v>
      </c>
      <c r="B1409" s="2" t="s">
        <v>297</v>
      </c>
      <c r="C1409" s="2" t="s">
        <v>94</v>
      </c>
      <c r="D1409" s="6">
        <v>67873</v>
      </c>
      <c r="E1409" s="2" t="s">
        <v>15</v>
      </c>
      <c r="F1409" s="2" t="s">
        <v>38</v>
      </c>
      <c r="G1409" s="7">
        <f>Table3[[#This Row],[Max(s.salary)]]*0.045</f>
        <v>3054.2849999999999</v>
      </c>
      <c r="H1409" s="7">
        <f>Table3[[#This Row],[Max(s.salary)]]-Table3[[#This Row],[4.5%]]</f>
        <v>64818.714999999997</v>
      </c>
      <c r="I1409" s="4"/>
    </row>
    <row r="1410" spans="1:9" ht="15">
      <c r="A1410" s="2">
        <v>94807</v>
      </c>
      <c r="B1410" s="2" t="s">
        <v>1839</v>
      </c>
      <c r="C1410" s="2" t="s">
        <v>195</v>
      </c>
      <c r="D1410" s="6">
        <v>67869</v>
      </c>
      <c r="E1410" s="2" t="s">
        <v>15</v>
      </c>
      <c r="F1410" s="2" t="s">
        <v>38</v>
      </c>
      <c r="G1410" s="7">
        <f>Table3[[#This Row],[Max(s.salary)]]*0.045</f>
        <v>3054.105</v>
      </c>
      <c r="H1410" s="7">
        <f>Table3[[#This Row],[Max(s.salary)]]-Table3[[#This Row],[4.5%]]</f>
        <v>64814.894999999997</v>
      </c>
      <c r="I1410" s="4"/>
    </row>
    <row r="1411" spans="1:9" ht="15">
      <c r="A1411" s="2">
        <v>19337</v>
      </c>
      <c r="B1411" s="2" t="s">
        <v>283</v>
      </c>
      <c r="C1411" s="2" t="s">
        <v>1594</v>
      </c>
      <c r="D1411" s="6">
        <v>67868</v>
      </c>
      <c r="E1411" s="2" t="s">
        <v>15</v>
      </c>
      <c r="F1411" s="2" t="s">
        <v>38</v>
      </c>
      <c r="G1411" s="7">
        <f>Table3[[#This Row],[Max(s.salary)]]*0.045</f>
        <v>3054.06</v>
      </c>
      <c r="H1411" s="7">
        <f>Table3[[#This Row],[Max(s.salary)]]-Table3[[#This Row],[4.5%]]</f>
        <v>64813.94</v>
      </c>
      <c r="I1411" s="4"/>
    </row>
    <row r="1412" spans="1:9" ht="15">
      <c r="A1412" s="2">
        <v>27715</v>
      </c>
      <c r="B1412" s="2" t="s">
        <v>76</v>
      </c>
      <c r="C1412" s="2" t="s">
        <v>282</v>
      </c>
      <c r="D1412" s="6">
        <v>67866</v>
      </c>
      <c r="E1412" s="2" t="s">
        <v>15</v>
      </c>
      <c r="F1412" s="2" t="s">
        <v>38</v>
      </c>
      <c r="G1412" s="7">
        <f>Table3[[#This Row],[Max(s.salary)]]*0.045</f>
        <v>3053.97</v>
      </c>
      <c r="H1412" s="7">
        <f>Table3[[#This Row],[Max(s.salary)]]-Table3[[#This Row],[4.5%]]</f>
        <v>64812.03</v>
      </c>
      <c r="I1412" s="4"/>
    </row>
    <row r="1413" spans="1:9" ht="15">
      <c r="A1413" s="2">
        <v>20986</v>
      </c>
      <c r="B1413" s="2" t="s">
        <v>1621</v>
      </c>
      <c r="C1413" s="2" t="s">
        <v>561</v>
      </c>
      <c r="D1413" s="6">
        <v>67853</v>
      </c>
      <c r="E1413" s="2" t="s">
        <v>15</v>
      </c>
      <c r="F1413" s="2" t="s">
        <v>38</v>
      </c>
      <c r="G1413" s="7">
        <f>Table3[[#This Row],[Max(s.salary)]]*0.045</f>
        <v>3053.3849999999998</v>
      </c>
      <c r="H1413" s="7">
        <f>Table3[[#This Row],[Max(s.salary)]]-Table3[[#This Row],[4.5%]]</f>
        <v>64799.614999999998</v>
      </c>
      <c r="I1413" s="4"/>
    </row>
    <row r="1414" spans="1:9" ht="15">
      <c r="A1414" s="2">
        <v>26194</v>
      </c>
      <c r="B1414" s="2" t="s">
        <v>1314</v>
      </c>
      <c r="C1414" s="2" t="s">
        <v>857</v>
      </c>
      <c r="D1414" s="6">
        <v>67847</v>
      </c>
      <c r="E1414" s="2" t="s">
        <v>15</v>
      </c>
      <c r="F1414" s="2" t="s">
        <v>38</v>
      </c>
      <c r="G1414" s="7">
        <f>Table3[[#This Row],[Max(s.salary)]]*0.045</f>
        <v>3053.1149999999998</v>
      </c>
      <c r="H1414" s="7">
        <f>Table3[[#This Row],[Max(s.salary)]]-Table3[[#This Row],[4.5%]]</f>
        <v>64793.885000000002</v>
      </c>
      <c r="I1414" s="4"/>
    </row>
    <row r="1415" spans="1:9" ht="15">
      <c r="A1415" s="2">
        <v>73358</v>
      </c>
      <c r="B1415" s="2" t="s">
        <v>1800</v>
      </c>
      <c r="C1415" s="2" t="s">
        <v>1274</v>
      </c>
      <c r="D1415" s="6">
        <v>67844</v>
      </c>
      <c r="E1415" s="2" t="s">
        <v>15</v>
      </c>
      <c r="F1415" s="2" t="s">
        <v>38</v>
      </c>
      <c r="G1415" s="7">
        <f>Table3[[#This Row],[Max(s.salary)]]*0.045</f>
        <v>3052.98</v>
      </c>
      <c r="H1415" s="7">
        <f>Table3[[#This Row],[Max(s.salary)]]-Table3[[#This Row],[4.5%]]</f>
        <v>64791.02</v>
      </c>
      <c r="I1415" s="4"/>
    </row>
    <row r="1416" spans="1:9" ht="15">
      <c r="A1416" s="2">
        <v>86271</v>
      </c>
      <c r="B1416" s="2" t="s">
        <v>1840</v>
      </c>
      <c r="C1416" s="2" t="s">
        <v>1409</v>
      </c>
      <c r="D1416" s="6">
        <v>67840</v>
      </c>
      <c r="E1416" s="2" t="s">
        <v>15</v>
      </c>
      <c r="F1416" s="2" t="s">
        <v>38</v>
      </c>
      <c r="G1416" s="7">
        <f>Table3[[#This Row],[Max(s.salary)]]*0.045</f>
        <v>3052.7999999999997</v>
      </c>
      <c r="H1416" s="7">
        <f>Table3[[#This Row],[Max(s.salary)]]-Table3[[#This Row],[4.5%]]</f>
        <v>64787.199999999997</v>
      </c>
      <c r="I1416" s="4"/>
    </row>
    <row r="1417" spans="1:9" ht="15">
      <c r="A1417" s="2">
        <v>85174</v>
      </c>
      <c r="B1417" s="2" t="s">
        <v>1841</v>
      </c>
      <c r="C1417" s="2" t="s">
        <v>1842</v>
      </c>
      <c r="D1417" s="6">
        <v>67821</v>
      </c>
      <c r="E1417" s="2" t="s">
        <v>15</v>
      </c>
      <c r="F1417" s="2" t="s">
        <v>38</v>
      </c>
      <c r="G1417" s="7">
        <f>Table3[[#This Row],[Max(s.salary)]]*0.045</f>
        <v>3051.9449999999997</v>
      </c>
      <c r="H1417" s="7">
        <f>Table3[[#This Row],[Max(s.salary)]]-Table3[[#This Row],[4.5%]]</f>
        <v>64769.055</v>
      </c>
      <c r="I1417" s="4"/>
    </row>
    <row r="1418" spans="1:9" ht="15">
      <c r="A1418" s="2">
        <v>85086</v>
      </c>
      <c r="B1418" s="2" t="s">
        <v>1349</v>
      </c>
      <c r="C1418" s="2" t="s">
        <v>380</v>
      </c>
      <c r="D1418" s="6">
        <v>67801</v>
      </c>
      <c r="E1418" s="2" t="s">
        <v>15</v>
      </c>
      <c r="F1418" s="2" t="s">
        <v>38</v>
      </c>
      <c r="G1418" s="7">
        <f>Table3[[#This Row],[Max(s.salary)]]*0.045</f>
        <v>3051.0450000000001</v>
      </c>
      <c r="H1418" s="7">
        <f>Table3[[#This Row],[Max(s.salary)]]-Table3[[#This Row],[4.5%]]</f>
        <v>64749.955000000002</v>
      </c>
      <c r="I1418" s="4"/>
    </row>
    <row r="1419" spans="1:9" ht="15">
      <c r="A1419" s="2">
        <v>94338</v>
      </c>
      <c r="B1419" s="2" t="s">
        <v>548</v>
      </c>
      <c r="C1419" s="2" t="s">
        <v>1031</v>
      </c>
      <c r="D1419" s="6">
        <v>67798</v>
      </c>
      <c r="E1419" s="2" t="s">
        <v>15</v>
      </c>
      <c r="F1419" s="2" t="s">
        <v>38</v>
      </c>
      <c r="G1419" s="7">
        <f>Table3[[#This Row],[Max(s.salary)]]*0.045</f>
        <v>3050.91</v>
      </c>
      <c r="H1419" s="7">
        <f>Table3[[#This Row],[Max(s.salary)]]-Table3[[#This Row],[4.5%]]</f>
        <v>64747.09</v>
      </c>
      <c r="I1419" s="4"/>
    </row>
    <row r="1420" spans="1:9" ht="15">
      <c r="A1420" s="2">
        <v>91861</v>
      </c>
      <c r="B1420" s="2" t="s">
        <v>739</v>
      </c>
      <c r="C1420" s="2" t="s">
        <v>724</v>
      </c>
      <c r="D1420" s="6">
        <v>67775</v>
      </c>
      <c r="E1420" s="2" t="s">
        <v>15</v>
      </c>
      <c r="F1420" s="2" t="s">
        <v>38</v>
      </c>
      <c r="G1420" s="7">
        <f>Table3[[#This Row],[Max(s.salary)]]*0.045</f>
        <v>3049.875</v>
      </c>
      <c r="H1420" s="7">
        <f>Table3[[#This Row],[Max(s.salary)]]-Table3[[#This Row],[4.5%]]</f>
        <v>64725.125</v>
      </c>
      <c r="I1420" s="4"/>
    </row>
    <row r="1421" spans="1:9" ht="15">
      <c r="A1421" s="2">
        <v>52021</v>
      </c>
      <c r="B1421" s="2" t="s">
        <v>1737</v>
      </c>
      <c r="C1421" s="2" t="s">
        <v>301</v>
      </c>
      <c r="D1421" s="6">
        <v>67766</v>
      </c>
      <c r="E1421" s="2" t="s">
        <v>15</v>
      </c>
      <c r="F1421" s="2" t="s">
        <v>38</v>
      </c>
      <c r="G1421" s="7">
        <f>Table3[[#This Row],[Max(s.salary)]]*0.045</f>
        <v>3049.47</v>
      </c>
      <c r="H1421" s="7">
        <f>Table3[[#This Row],[Max(s.salary)]]-Table3[[#This Row],[4.5%]]</f>
        <v>64716.53</v>
      </c>
      <c r="I1421" s="4"/>
    </row>
    <row r="1422" spans="1:9" ht="15">
      <c r="A1422" s="2">
        <v>78237</v>
      </c>
      <c r="B1422" s="2" t="s">
        <v>667</v>
      </c>
      <c r="C1422" s="2" t="s">
        <v>1843</v>
      </c>
      <c r="D1422" s="6">
        <v>67762</v>
      </c>
      <c r="E1422" s="2" t="s">
        <v>15</v>
      </c>
      <c r="F1422" s="2" t="s">
        <v>38</v>
      </c>
      <c r="G1422" s="7">
        <f>Table3[[#This Row],[Max(s.salary)]]*0.045</f>
        <v>3049.29</v>
      </c>
      <c r="H1422" s="7">
        <f>Table3[[#This Row],[Max(s.salary)]]-Table3[[#This Row],[4.5%]]</f>
        <v>64712.71</v>
      </c>
      <c r="I1422" s="4"/>
    </row>
    <row r="1423" spans="1:9" ht="15">
      <c r="A1423" s="2">
        <v>22898</v>
      </c>
      <c r="B1423" s="2" t="s">
        <v>1550</v>
      </c>
      <c r="C1423" s="2" t="s">
        <v>1153</v>
      </c>
      <c r="D1423" s="6">
        <v>67757</v>
      </c>
      <c r="E1423" s="2" t="s">
        <v>15</v>
      </c>
      <c r="F1423" s="2" t="s">
        <v>38</v>
      </c>
      <c r="G1423" s="7">
        <f>Table3[[#This Row],[Max(s.salary)]]*0.045</f>
        <v>3049.0650000000001</v>
      </c>
      <c r="H1423" s="7">
        <f>Table3[[#This Row],[Max(s.salary)]]-Table3[[#This Row],[4.5%]]</f>
        <v>64707.934999999998</v>
      </c>
      <c r="I1423" s="4"/>
    </row>
    <row r="1424" spans="1:9" ht="15">
      <c r="A1424" s="2">
        <v>94062</v>
      </c>
      <c r="B1424" s="2" t="s">
        <v>842</v>
      </c>
      <c r="C1424" s="2" t="s">
        <v>1844</v>
      </c>
      <c r="D1424" s="6">
        <v>67751</v>
      </c>
      <c r="E1424" s="2" t="s">
        <v>15</v>
      </c>
      <c r="F1424" s="2" t="s">
        <v>38</v>
      </c>
      <c r="G1424" s="7">
        <f>Table3[[#This Row],[Max(s.salary)]]*0.045</f>
        <v>3048.7950000000001</v>
      </c>
      <c r="H1424" s="7">
        <f>Table3[[#This Row],[Max(s.salary)]]-Table3[[#This Row],[4.5%]]</f>
        <v>64702.205000000002</v>
      </c>
      <c r="I1424" s="4"/>
    </row>
    <row r="1425" spans="1:9" ht="15">
      <c r="A1425" s="2">
        <v>40325</v>
      </c>
      <c r="B1425" s="2" t="s">
        <v>637</v>
      </c>
      <c r="C1425" s="2" t="s">
        <v>768</v>
      </c>
      <c r="D1425" s="6">
        <v>67728</v>
      </c>
      <c r="E1425" s="2" t="s">
        <v>15</v>
      </c>
      <c r="F1425" s="2" t="s">
        <v>38</v>
      </c>
      <c r="G1425" s="7">
        <f>Table3[[#This Row],[Max(s.salary)]]*0.045</f>
        <v>3047.7599999999998</v>
      </c>
      <c r="H1425" s="7">
        <f>Table3[[#This Row],[Max(s.salary)]]-Table3[[#This Row],[4.5%]]</f>
        <v>64680.24</v>
      </c>
      <c r="I1425" s="4"/>
    </row>
    <row r="1426" spans="1:9" ht="15">
      <c r="A1426" s="2">
        <v>45688</v>
      </c>
      <c r="B1426" s="2" t="s">
        <v>180</v>
      </c>
      <c r="C1426" s="2" t="s">
        <v>1211</v>
      </c>
      <c r="D1426" s="6">
        <v>67728</v>
      </c>
      <c r="E1426" s="2" t="s">
        <v>15</v>
      </c>
      <c r="F1426" s="2" t="s">
        <v>38</v>
      </c>
      <c r="G1426" s="7">
        <f>Table3[[#This Row],[Max(s.salary)]]*0.045</f>
        <v>3047.7599999999998</v>
      </c>
      <c r="H1426" s="7">
        <f>Table3[[#This Row],[Max(s.salary)]]-Table3[[#This Row],[4.5%]]</f>
        <v>64680.24</v>
      </c>
      <c r="I1426" s="4"/>
    </row>
    <row r="1427" spans="1:9" ht="15">
      <c r="A1427" s="2">
        <v>63749</v>
      </c>
      <c r="B1427" s="2" t="s">
        <v>554</v>
      </c>
      <c r="C1427" s="2" t="s">
        <v>1845</v>
      </c>
      <c r="D1427" s="6">
        <v>67714</v>
      </c>
      <c r="E1427" s="2" t="s">
        <v>15</v>
      </c>
      <c r="F1427" s="2" t="s">
        <v>38</v>
      </c>
      <c r="G1427" s="7">
        <f>Table3[[#This Row],[Max(s.salary)]]*0.045</f>
        <v>3047.13</v>
      </c>
      <c r="H1427" s="7">
        <f>Table3[[#This Row],[Max(s.salary)]]-Table3[[#This Row],[4.5%]]</f>
        <v>64666.87</v>
      </c>
      <c r="I1427" s="4"/>
    </row>
    <row r="1428" spans="1:9" ht="15">
      <c r="A1428" s="2">
        <v>82778</v>
      </c>
      <c r="B1428" s="2" t="s">
        <v>409</v>
      </c>
      <c r="C1428" s="2" t="s">
        <v>276</v>
      </c>
      <c r="D1428" s="6">
        <v>67708</v>
      </c>
      <c r="E1428" s="2" t="s">
        <v>15</v>
      </c>
      <c r="F1428" s="2" t="s">
        <v>38</v>
      </c>
      <c r="G1428" s="7">
        <f>Table3[[#This Row],[Max(s.salary)]]*0.045</f>
        <v>3046.8599999999997</v>
      </c>
      <c r="H1428" s="7">
        <f>Table3[[#This Row],[Max(s.salary)]]-Table3[[#This Row],[4.5%]]</f>
        <v>64661.14</v>
      </c>
      <c r="I1428" s="4"/>
    </row>
    <row r="1429" spans="1:9" ht="15">
      <c r="A1429" s="2">
        <v>55721</v>
      </c>
      <c r="B1429" s="2" t="s">
        <v>1774</v>
      </c>
      <c r="C1429" s="2" t="s">
        <v>1846</v>
      </c>
      <c r="D1429" s="6">
        <v>67698</v>
      </c>
      <c r="E1429" s="2" t="s">
        <v>15</v>
      </c>
      <c r="F1429" s="2" t="s">
        <v>38</v>
      </c>
      <c r="G1429" s="7">
        <f>Table3[[#This Row],[Max(s.salary)]]*0.045</f>
        <v>3046.41</v>
      </c>
      <c r="H1429" s="7">
        <f>Table3[[#This Row],[Max(s.salary)]]-Table3[[#This Row],[4.5%]]</f>
        <v>64651.59</v>
      </c>
      <c r="I1429" s="4"/>
    </row>
    <row r="1430" spans="1:9" ht="15">
      <c r="A1430" s="2">
        <v>82697</v>
      </c>
      <c r="B1430" s="2" t="s">
        <v>1230</v>
      </c>
      <c r="C1430" s="2" t="s">
        <v>1018</v>
      </c>
      <c r="D1430" s="6">
        <v>67694</v>
      </c>
      <c r="E1430" s="2" t="s">
        <v>15</v>
      </c>
      <c r="F1430" s="2" t="s">
        <v>38</v>
      </c>
      <c r="G1430" s="7">
        <f>Table3[[#This Row],[Max(s.salary)]]*0.045</f>
        <v>3046.23</v>
      </c>
      <c r="H1430" s="7">
        <f>Table3[[#This Row],[Max(s.salary)]]-Table3[[#This Row],[4.5%]]</f>
        <v>64647.77</v>
      </c>
      <c r="I1430" s="4"/>
    </row>
    <row r="1431" spans="1:9" ht="15">
      <c r="A1431" s="2">
        <v>43841</v>
      </c>
      <c r="B1431" s="2" t="s">
        <v>258</v>
      </c>
      <c r="C1431" s="2" t="s">
        <v>1220</v>
      </c>
      <c r="D1431" s="6">
        <v>67683</v>
      </c>
      <c r="E1431" s="2" t="s">
        <v>15</v>
      </c>
      <c r="F1431" s="2" t="s">
        <v>38</v>
      </c>
      <c r="G1431" s="7">
        <f>Table3[[#This Row],[Max(s.salary)]]*0.045</f>
        <v>3045.7349999999997</v>
      </c>
      <c r="H1431" s="7">
        <f>Table3[[#This Row],[Max(s.salary)]]-Table3[[#This Row],[4.5%]]</f>
        <v>64637.264999999999</v>
      </c>
      <c r="I1431" s="4"/>
    </row>
    <row r="1432" spans="1:9" ht="15">
      <c r="A1432" s="2">
        <v>105123</v>
      </c>
      <c r="B1432" s="2" t="s">
        <v>1847</v>
      </c>
      <c r="C1432" s="2" t="s">
        <v>538</v>
      </c>
      <c r="D1432" s="6">
        <v>67678</v>
      </c>
      <c r="E1432" s="2" t="s">
        <v>15</v>
      </c>
      <c r="F1432" s="2" t="s">
        <v>38</v>
      </c>
      <c r="G1432" s="7">
        <f>Table3[[#This Row],[Max(s.salary)]]*0.045</f>
        <v>3045.5099999999998</v>
      </c>
      <c r="H1432" s="7">
        <f>Table3[[#This Row],[Max(s.salary)]]-Table3[[#This Row],[4.5%]]</f>
        <v>64632.49</v>
      </c>
      <c r="I1432" s="4"/>
    </row>
    <row r="1433" spans="1:9" ht="15">
      <c r="A1433" s="2">
        <v>52558</v>
      </c>
      <c r="B1433" s="2" t="s">
        <v>1848</v>
      </c>
      <c r="C1433" s="2" t="s">
        <v>763</v>
      </c>
      <c r="D1433" s="6">
        <v>67666</v>
      </c>
      <c r="E1433" s="2" t="s">
        <v>15</v>
      </c>
      <c r="F1433" s="2" t="s">
        <v>38</v>
      </c>
      <c r="G1433" s="7">
        <f>Table3[[#This Row],[Max(s.salary)]]*0.045</f>
        <v>3044.97</v>
      </c>
      <c r="H1433" s="7">
        <f>Table3[[#This Row],[Max(s.salary)]]-Table3[[#This Row],[4.5%]]</f>
        <v>64621.03</v>
      </c>
      <c r="I1433" s="4"/>
    </row>
    <row r="1434" spans="1:9" ht="15">
      <c r="A1434" s="2">
        <v>101909</v>
      </c>
      <c r="B1434" s="2" t="s">
        <v>1849</v>
      </c>
      <c r="C1434" s="2" t="s">
        <v>1404</v>
      </c>
      <c r="D1434" s="6">
        <v>67665</v>
      </c>
      <c r="E1434" s="2" t="s">
        <v>15</v>
      </c>
      <c r="F1434" s="2" t="s">
        <v>38</v>
      </c>
      <c r="G1434" s="7">
        <f>Table3[[#This Row],[Max(s.salary)]]*0.045</f>
        <v>3044.9249999999997</v>
      </c>
      <c r="H1434" s="7">
        <f>Table3[[#This Row],[Max(s.salary)]]-Table3[[#This Row],[4.5%]]</f>
        <v>64620.074999999997</v>
      </c>
      <c r="I1434" s="4"/>
    </row>
    <row r="1435" spans="1:9" ht="15">
      <c r="A1435" s="2">
        <v>100961</v>
      </c>
      <c r="B1435" s="2" t="s">
        <v>1831</v>
      </c>
      <c r="C1435" s="2" t="s">
        <v>1850</v>
      </c>
      <c r="D1435" s="6">
        <v>67663</v>
      </c>
      <c r="E1435" s="2" t="s">
        <v>15</v>
      </c>
      <c r="F1435" s="2" t="s">
        <v>38</v>
      </c>
      <c r="G1435" s="7">
        <f>Table3[[#This Row],[Max(s.salary)]]*0.045</f>
        <v>3044.835</v>
      </c>
      <c r="H1435" s="7">
        <f>Table3[[#This Row],[Max(s.salary)]]-Table3[[#This Row],[4.5%]]</f>
        <v>64618.165000000001</v>
      </c>
      <c r="I1435" s="4"/>
    </row>
    <row r="1436" spans="1:9" ht="15">
      <c r="A1436" s="2">
        <v>50457</v>
      </c>
      <c r="B1436" s="2" t="s">
        <v>1851</v>
      </c>
      <c r="C1436" s="2" t="s">
        <v>1852</v>
      </c>
      <c r="D1436" s="6">
        <v>67654</v>
      </c>
      <c r="E1436" s="2" t="s">
        <v>15</v>
      </c>
      <c r="F1436" s="2" t="s">
        <v>38</v>
      </c>
      <c r="G1436" s="7">
        <f>Table3[[#This Row],[Max(s.salary)]]*0.045</f>
        <v>3044.43</v>
      </c>
      <c r="H1436" s="7">
        <f>Table3[[#This Row],[Max(s.salary)]]-Table3[[#This Row],[4.5%]]</f>
        <v>64609.57</v>
      </c>
      <c r="I1436" s="4"/>
    </row>
    <row r="1437" spans="1:9" ht="15">
      <c r="A1437" s="2">
        <v>80733</v>
      </c>
      <c r="B1437" s="2" t="s">
        <v>987</v>
      </c>
      <c r="C1437" s="2" t="s">
        <v>96</v>
      </c>
      <c r="D1437" s="6">
        <v>67647</v>
      </c>
      <c r="E1437" s="2" t="s">
        <v>15</v>
      </c>
      <c r="F1437" s="2" t="s">
        <v>38</v>
      </c>
      <c r="G1437" s="7">
        <f>Table3[[#This Row],[Max(s.salary)]]*0.045</f>
        <v>3044.1149999999998</v>
      </c>
      <c r="H1437" s="7">
        <f>Table3[[#This Row],[Max(s.salary)]]-Table3[[#This Row],[4.5%]]</f>
        <v>64602.885000000002</v>
      </c>
      <c r="I1437" s="4"/>
    </row>
    <row r="1438" spans="1:9" ht="15">
      <c r="A1438" s="2">
        <v>72391</v>
      </c>
      <c r="B1438" s="2" t="s">
        <v>1853</v>
      </c>
      <c r="C1438" s="2" t="s">
        <v>1854</v>
      </c>
      <c r="D1438" s="6">
        <v>67640</v>
      </c>
      <c r="E1438" s="2" t="s">
        <v>15</v>
      </c>
      <c r="F1438" s="2" t="s">
        <v>38</v>
      </c>
      <c r="G1438" s="7">
        <f>Table3[[#This Row],[Max(s.salary)]]*0.045</f>
        <v>3043.7999999999997</v>
      </c>
      <c r="H1438" s="7">
        <f>Table3[[#This Row],[Max(s.salary)]]-Table3[[#This Row],[4.5%]]</f>
        <v>64596.2</v>
      </c>
      <c r="I1438" s="4"/>
    </row>
    <row r="1439" spans="1:9" ht="15">
      <c r="A1439" s="2">
        <v>89937</v>
      </c>
      <c r="B1439" s="2" t="s">
        <v>1855</v>
      </c>
      <c r="C1439" s="2" t="s">
        <v>1856</v>
      </c>
      <c r="D1439" s="6">
        <v>67638</v>
      </c>
      <c r="E1439" s="2" t="s">
        <v>15</v>
      </c>
      <c r="F1439" s="2" t="s">
        <v>38</v>
      </c>
      <c r="G1439" s="7">
        <f>Table3[[#This Row],[Max(s.salary)]]*0.045</f>
        <v>3043.71</v>
      </c>
      <c r="H1439" s="7">
        <f>Table3[[#This Row],[Max(s.salary)]]-Table3[[#This Row],[4.5%]]</f>
        <v>64594.29</v>
      </c>
      <c r="I1439" s="4"/>
    </row>
    <row r="1440" spans="1:9" ht="15">
      <c r="A1440" s="2">
        <v>10128</v>
      </c>
      <c r="B1440" s="2" t="s">
        <v>840</v>
      </c>
      <c r="C1440" s="2" t="s">
        <v>1857</v>
      </c>
      <c r="D1440" s="6">
        <v>67619</v>
      </c>
      <c r="E1440" s="2" t="s">
        <v>15</v>
      </c>
      <c r="F1440" s="2" t="s">
        <v>38</v>
      </c>
      <c r="G1440" s="7">
        <f>Table3[[#This Row],[Max(s.salary)]]*0.045</f>
        <v>3042.855</v>
      </c>
      <c r="H1440" s="7">
        <f>Table3[[#This Row],[Max(s.salary)]]-Table3[[#This Row],[4.5%]]</f>
        <v>64576.144999999997</v>
      </c>
      <c r="I1440" s="4"/>
    </row>
    <row r="1441" spans="1:9" ht="15">
      <c r="A1441" s="2">
        <v>69707</v>
      </c>
      <c r="B1441" s="2" t="s">
        <v>1858</v>
      </c>
      <c r="C1441" s="2" t="s">
        <v>400</v>
      </c>
      <c r="D1441" s="6">
        <v>67613</v>
      </c>
      <c r="E1441" s="2" t="s">
        <v>15</v>
      </c>
      <c r="F1441" s="2" t="s">
        <v>38</v>
      </c>
      <c r="G1441" s="7">
        <f>Table3[[#This Row],[Max(s.salary)]]*0.045</f>
        <v>3042.585</v>
      </c>
      <c r="H1441" s="7">
        <f>Table3[[#This Row],[Max(s.salary)]]-Table3[[#This Row],[4.5%]]</f>
        <v>64570.415000000001</v>
      </c>
      <c r="I1441" s="4"/>
    </row>
    <row r="1442" spans="1:9" ht="15">
      <c r="A1442" s="2">
        <v>88712</v>
      </c>
      <c r="B1442" s="2" t="s">
        <v>919</v>
      </c>
      <c r="C1442" s="2" t="s">
        <v>1859</v>
      </c>
      <c r="D1442" s="6">
        <v>67608</v>
      </c>
      <c r="E1442" s="2" t="s">
        <v>15</v>
      </c>
      <c r="F1442" s="2" t="s">
        <v>38</v>
      </c>
      <c r="G1442" s="7">
        <f>Table3[[#This Row],[Max(s.salary)]]*0.045</f>
        <v>3042.3599999999997</v>
      </c>
      <c r="H1442" s="7">
        <f>Table3[[#This Row],[Max(s.salary)]]-Table3[[#This Row],[4.5%]]</f>
        <v>64565.64</v>
      </c>
      <c r="I1442" s="4"/>
    </row>
    <row r="1443" spans="1:9" ht="15">
      <c r="A1443" s="2">
        <v>105823</v>
      </c>
      <c r="B1443" s="2" t="s">
        <v>1860</v>
      </c>
      <c r="C1443" s="2" t="s">
        <v>63</v>
      </c>
      <c r="D1443" s="6">
        <v>67603</v>
      </c>
      <c r="E1443" s="2" t="s">
        <v>15</v>
      </c>
      <c r="F1443" s="2" t="s">
        <v>38</v>
      </c>
      <c r="G1443" s="7">
        <f>Table3[[#This Row],[Max(s.salary)]]*0.045</f>
        <v>3042.1349999999998</v>
      </c>
      <c r="H1443" s="7">
        <f>Table3[[#This Row],[Max(s.salary)]]-Table3[[#This Row],[4.5%]]</f>
        <v>64560.864999999998</v>
      </c>
      <c r="I1443" s="4"/>
    </row>
    <row r="1444" spans="1:9" ht="15">
      <c r="A1444" s="2">
        <v>103772</v>
      </c>
      <c r="B1444" s="2" t="s">
        <v>562</v>
      </c>
      <c r="C1444" s="2" t="s">
        <v>1292</v>
      </c>
      <c r="D1444" s="6">
        <v>67591</v>
      </c>
      <c r="E1444" s="2" t="s">
        <v>15</v>
      </c>
      <c r="F1444" s="2" t="s">
        <v>38</v>
      </c>
      <c r="G1444" s="7">
        <f>Table3[[#This Row],[Max(s.salary)]]*0.045</f>
        <v>3041.5949999999998</v>
      </c>
      <c r="H1444" s="7">
        <f>Table3[[#This Row],[Max(s.salary)]]-Table3[[#This Row],[4.5%]]</f>
        <v>64549.404999999999</v>
      </c>
      <c r="I1444" s="4"/>
    </row>
    <row r="1445" spans="1:9" ht="15">
      <c r="A1445" s="2">
        <v>50193</v>
      </c>
      <c r="B1445" s="2" t="s">
        <v>1621</v>
      </c>
      <c r="C1445" s="2" t="s">
        <v>1286</v>
      </c>
      <c r="D1445" s="6">
        <v>67561</v>
      </c>
      <c r="E1445" s="2" t="s">
        <v>15</v>
      </c>
      <c r="F1445" s="2" t="s">
        <v>38</v>
      </c>
      <c r="G1445" s="7">
        <f>Table3[[#This Row],[Max(s.salary)]]*0.045</f>
        <v>3040.2449999999999</v>
      </c>
      <c r="H1445" s="7">
        <f>Table3[[#This Row],[Max(s.salary)]]-Table3[[#This Row],[4.5%]]</f>
        <v>64520.754999999997</v>
      </c>
      <c r="I1445" s="4"/>
    </row>
    <row r="1446" spans="1:9" ht="15">
      <c r="A1446" s="2">
        <v>78660</v>
      </c>
      <c r="B1446" s="2" t="s">
        <v>951</v>
      </c>
      <c r="C1446" s="2" t="s">
        <v>1586</v>
      </c>
      <c r="D1446" s="6">
        <v>67557</v>
      </c>
      <c r="E1446" s="2" t="s">
        <v>15</v>
      </c>
      <c r="F1446" s="2" t="s">
        <v>38</v>
      </c>
      <c r="G1446" s="7">
        <f>Table3[[#This Row],[Max(s.salary)]]*0.045</f>
        <v>3040.0650000000001</v>
      </c>
      <c r="H1446" s="7">
        <f>Table3[[#This Row],[Max(s.salary)]]-Table3[[#This Row],[4.5%]]</f>
        <v>64516.934999999998</v>
      </c>
      <c r="I1446" s="4"/>
    </row>
    <row r="1447" spans="1:9" ht="15">
      <c r="A1447" s="2">
        <v>92731</v>
      </c>
      <c r="B1447" s="2" t="s">
        <v>1861</v>
      </c>
      <c r="C1447" s="2" t="s">
        <v>1114</v>
      </c>
      <c r="D1447" s="6">
        <v>67552</v>
      </c>
      <c r="E1447" s="2" t="s">
        <v>15</v>
      </c>
      <c r="F1447" s="2" t="s">
        <v>38</v>
      </c>
      <c r="G1447" s="7">
        <f>Table3[[#This Row],[Max(s.salary)]]*0.045</f>
        <v>3039.8399999999997</v>
      </c>
      <c r="H1447" s="7">
        <f>Table3[[#This Row],[Max(s.salary)]]-Table3[[#This Row],[4.5%]]</f>
        <v>64512.160000000003</v>
      </c>
      <c r="I1447" s="4"/>
    </row>
    <row r="1448" spans="1:9" ht="15">
      <c r="A1448" s="2">
        <v>37452</v>
      </c>
      <c r="B1448" s="2" t="s">
        <v>1138</v>
      </c>
      <c r="C1448" s="2" t="s">
        <v>1371</v>
      </c>
      <c r="D1448" s="6">
        <v>67535</v>
      </c>
      <c r="E1448" s="2" t="s">
        <v>15</v>
      </c>
      <c r="F1448" s="2" t="s">
        <v>38</v>
      </c>
      <c r="G1448" s="7">
        <f>Table3[[#This Row],[Max(s.salary)]]*0.045</f>
        <v>3039.0749999999998</v>
      </c>
      <c r="H1448" s="7">
        <f>Table3[[#This Row],[Max(s.salary)]]-Table3[[#This Row],[4.5%]]</f>
        <v>64495.925000000003</v>
      </c>
      <c r="I1448" s="4"/>
    </row>
    <row r="1449" spans="1:9" ht="15">
      <c r="A1449" s="2">
        <v>89356</v>
      </c>
      <c r="B1449" s="2" t="s">
        <v>1369</v>
      </c>
      <c r="C1449" s="2" t="s">
        <v>1567</v>
      </c>
      <c r="D1449" s="6">
        <v>67533</v>
      </c>
      <c r="E1449" s="2" t="s">
        <v>15</v>
      </c>
      <c r="F1449" s="2" t="s">
        <v>38</v>
      </c>
      <c r="G1449" s="7">
        <f>Table3[[#This Row],[Max(s.salary)]]*0.045</f>
        <v>3038.9849999999997</v>
      </c>
      <c r="H1449" s="7">
        <f>Table3[[#This Row],[Max(s.salary)]]-Table3[[#This Row],[4.5%]]</f>
        <v>64494.014999999999</v>
      </c>
      <c r="I1449" s="4"/>
    </row>
    <row r="1450" spans="1:9" ht="15">
      <c r="A1450" s="2">
        <v>201612</v>
      </c>
      <c r="B1450" s="2" t="s">
        <v>188</v>
      </c>
      <c r="C1450" s="2" t="s">
        <v>1146</v>
      </c>
      <c r="D1450" s="6">
        <v>67533</v>
      </c>
      <c r="E1450" s="2" t="s">
        <v>15</v>
      </c>
      <c r="F1450" s="2" t="s">
        <v>38</v>
      </c>
      <c r="G1450" s="7">
        <f>Table3[[#This Row],[Max(s.salary)]]*0.045</f>
        <v>3038.9849999999997</v>
      </c>
      <c r="H1450" s="7">
        <f>Table3[[#This Row],[Max(s.salary)]]-Table3[[#This Row],[4.5%]]</f>
        <v>64494.014999999999</v>
      </c>
      <c r="I1450" s="4"/>
    </row>
    <row r="1451" spans="1:9" ht="15">
      <c r="A1451" s="2">
        <v>11258</v>
      </c>
      <c r="B1451" s="2" t="s">
        <v>1862</v>
      </c>
      <c r="C1451" s="2" t="s">
        <v>1863</v>
      </c>
      <c r="D1451" s="6">
        <v>67532</v>
      </c>
      <c r="E1451" s="2" t="s">
        <v>15</v>
      </c>
      <c r="F1451" s="2" t="s">
        <v>38</v>
      </c>
      <c r="G1451" s="7">
        <f>Table3[[#This Row],[Max(s.salary)]]*0.045</f>
        <v>3038.94</v>
      </c>
      <c r="H1451" s="7">
        <f>Table3[[#This Row],[Max(s.salary)]]-Table3[[#This Row],[4.5%]]</f>
        <v>64493.06</v>
      </c>
      <c r="I1451" s="4"/>
    </row>
    <row r="1452" spans="1:9" ht="15">
      <c r="A1452" s="2">
        <v>64744</v>
      </c>
      <c r="B1452" s="2" t="s">
        <v>211</v>
      </c>
      <c r="C1452" s="2" t="s">
        <v>1557</v>
      </c>
      <c r="D1452" s="6">
        <v>67510</v>
      </c>
      <c r="E1452" s="2" t="s">
        <v>15</v>
      </c>
      <c r="F1452" s="2" t="s">
        <v>38</v>
      </c>
      <c r="G1452" s="7">
        <f>Table3[[#This Row],[Max(s.salary)]]*0.045</f>
        <v>3037.95</v>
      </c>
      <c r="H1452" s="7">
        <f>Table3[[#This Row],[Max(s.salary)]]-Table3[[#This Row],[4.5%]]</f>
        <v>64472.05</v>
      </c>
      <c r="I1452" s="4"/>
    </row>
    <row r="1453" spans="1:9" ht="15">
      <c r="A1453" s="2">
        <v>12853</v>
      </c>
      <c r="B1453" s="2" t="s">
        <v>57</v>
      </c>
      <c r="C1453" s="2" t="s">
        <v>1864</v>
      </c>
      <c r="D1453" s="6">
        <v>67509</v>
      </c>
      <c r="E1453" s="2" t="s">
        <v>15</v>
      </c>
      <c r="F1453" s="2" t="s">
        <v>38</v>
      </c>
      <c r="G1453" s="7">
        <f>Table3[[#This Row],[Max(s.salary)]]*0.045</f>
        <v>3037.9049999999997</v>
      </c>
      <c r="H1453" s="7">
        <f>Table3[[#This Row],[Max(s.salary)]]-Table3[[#This Row],[4.5%]]</f>
        <v>64471.095000000001</v>
      </c>
      <c r="I1453" s="4"/>
    </row>
    <row r="1454" spans="1:9" ht="15">
      <c r="A1454" s="2">
        <v>20368</v>
      </c>
      <c r="B1454" s="2" t="s">
        <v>671</v>
      </c>
      <c r="C1454" s="2" t="s">
        <v>1865</v>
      </c>
      <c r="D1454" s="6">
        <v>67508</v>
      </c>
      <c r="E1454" s="2" t="s">
        <v>15</v>
      </c>
      <c r="F1454" s="2" t="s">
        <v>38</v>
      </c>
      <c r="G1454" s="7">
        <f>Table3[[#This Row],[Max(s.salary)]]*0.045</f>
        <v>3037.8599999999997</v>
      </c>
      <c r="H1454" s="7">
        <f>Table3[[#This Row],[Max(s.salary)]]-Table3[[#This Row],[4.5%]]</f>
        <v>64470.14</v>
      </c>
      <c r="I1454" s="4"/>
    </row>
    <row r="1455" spans="1:9" ht="15">
      <c r="A1455" s="2">
        <v>69460</v>
      </c>
      <c r="B1455" s="2" t="s">
        <v>856</v>
      </c>
      <c r="C1455" s="2" t="s">
        <v>1866</v>
      </c>
      <c r="D1455" s="6">
        <v>67505</v>
      </c>
      <c r="E1455" s="2" t="s">
        <v>15</v>
      </c>
      <c r="F1455" s="2" t="s">
        <v>38</v>
      </c>
      <c r="G1455" s="7">
        <f>Table3[[#This Row],[Max(s.salary)]]*0.045</f>
        <v>3037.7249999999999</v>
      </c>
      <c r="H1455" s="7">
        <f>Table3[[#This Row],[Max(s.salary)]]-Table3[[#This Row],[4.5%]]</f>
        <v>64467.275000000001</v>
      </c>
      <c r="I1455" s="4"/>
    </row>
    <row r="1456" spans="1:9" ht="15">
      <c r="A1456" s="2">
        <v>98668</v>
      </c>
      <c r="B1456" s="2" t="s">
        <v>180</v>
      </c>
      <c r="C1456" s="2" t="s">
        <v>1867</v>
      </c>
      <c r="D1456" s="6">
        <v>67496</v>
      </c>
      <c r="E1456" s="2" t="s">
        <v>15</v>
      </c>
      <c r="F1456" s="2" t="s">
        <v>38</v>
      </c>
      <c r="G1456" s="7">
        <f>Table3[[#This Row],[Max(s.salary)]]*0.045</f>
        <v>3037.3199999999997</v>
      </c>
      <c r="H1456" s="7">
        <f>Table3[[#This Row],[Max(s.salary)]]-Table3[[#This Row],[4.5%]]</f>
        <v>64458.68</v>
      </c>
      <c r="I1456" s="4"/>
    </row>
    <row r="1457" spans="1:9" ht="15">
      <c r="A1457" s="2">
        <v>106402</v>
      </c>
      <c r="B1457" s="2" t="s">
        <v>1868</v>
      </c>
      <c r="C1457" s="2" t="s">
        <v>1389</v>
      </c>
      <c r="D1457" s="6">
        <v>67492</v>
      </c>
      <c r="E1457" s="2" t="s">
        <v>15</v>
      </c>
      <c r="F1457" s="2" t="s">
        <v>38</v>
      </c>
      <c r="G1457" s="7">
        <f>Table3[[#This Row],[Max(s.salary)]]*0.045</f>
        <v>3037.14</v>
      </c>
      <c r="H1457" s="7">
        <f>Table3[[#This Row],[Max(s.salary)]]-Table3[[#This Row],[4.5%]]</f>
        <v>64454.86</v>
      </c>
      <c r="I1457" s="4"/>
    </row>
    <row r="1458" spans="1:9" ht="15">
      <c r="A1458" s="2">
        <v>95865</v>
      </c>
      <c r="B1458" s="2" t="s">
        <v>1869</v>
      </c>
      <c r="C1458" s="2" t="s">
        <v>1870</v>
      </c>
      <c r="D1458" s="6">
        <v>67488</v>
      </c>
      <c r="E1458" s="2" t="s">
        <v>15</v>
      </c>
      <c r="F1458" s="2" t="s">
        <v>38</v>
      </c>
      <c r="G1458" s="7">
        <f>Table3[[#This Row],[Max(s.salary)]]*0.045</f>
        <v>3036.96</v>
      </c>
      <c r="H1458" s="7">
        <f>Table3[[#This Row],[Max(s.salary)]]-Table3[[#This Row],[4.5%]]</f>
        <v>64451.040000000001</v>
      </c>
      <c r="I1458" s="4"/>
    </row>
    <row r="1459" spans="1:9" ht="15">
      <c r="A1459" s="2">
        <v>47092</v>
      </c>
      <c r="B1459" s="2" t="s">
        <v>1871</v>
      </c>
      <c r="C1459" s="2" t="s">
        <v>1872</v>
      </c>
      <c r="D1459" s="6">
        <v>67487</v>
      </c>
      <c r="E1459" s="2" t="s">
        <v>15</v>
      </c>
      <c r="F1459" s="2" t="s">
        <v>38</v>
      </c>
      <c r="G1459" s="7">
        <f>Table3[[#This Row],[Max(s.salary)]]*0.045</f>
        <v>3036.915</v>
      </c>
      <c r="H1459" s="7">
        <f>Table3[[#This Row],[Max(s.salary)]]-Table3[[#This Row],[4.5%]]</f>
        <v>64450.084999999999</v>
      </c>
      <c r="I1459" s="4"/>
    </row>
    <row r="1460" spans="1:9" ht="15">
      <c r="A1460" s="2">
        <v>105350</v>
      </c>
      <c r="B1460" s="2" t="s">
        <v>1873</v>
      </c>
      <c r="C1460" s="2" t="s">
        <v>1717</v>
      </c>
      <c r="D1460" s="6">
        <v>67466</v>
      </c>
      <c r="E1460" s="2" t="s">
        <v>15</v>
      </c>
      <c r="F1460" s="2" t="s">
        <v>38</v>
      </c>
      <c r="G1460" s="7">
        <f>Table3[[#This Row],[Max(s.salary)]]*0.045</f>
        <v>3035.97</v>
      </c>
      <c r="H1460" s="7">
        <f>Table3[[#This Row],[Max(s.salary)]]-Table3[[#This Row],[4.5%]]</f>
        <v>64430.03</v>
      </c>
      <c r="I1460" s="4"/>
    </row>
    <row r="1461" spans="1:9" ht="15">
      <c r="A1461" s="2">
        <v>53707</v>
      </c>
      <c r="B1461" s="2" t="s">
        <v>1596</v>
      </c>
      <c r="C1461" s="2" t="s">
        <v>1818</v>
      </c>
      <c r="D1461" s="6">
        <v>67461</v>
      </c>
      <c r="E1461" s="2" t="s">
        <v>15</v>
      </c>
      <c r="F1461" s="2" t="s">
        <v>38</v>
      </c>
      <c r="G1461" s="7">
        <f>Table3[[#This Row],[Max(s.salary)]]*0.045</f>
        <v>3035.7449999999999</v>
      </c>
      <c r="H1461" s="7">
        <f>Table3[[#This Row],[Max(s.salary)]]-Table3[[#This Row],[4.5%]]</f>
        <v>64425.254999999997</v>
      </c>
      <c r="I1461" s="4"/>
    </row>
    <row r="1462" spans="1:9" ht="15">
      <c r="A1462" s="2">
        <v>79750</v>
      </c>
      <c r="B1462" s="2" t="s">
        <v>675</v>
      </c>
      <c r="C1462" s="2" t="s">
        <v>1874</v>
      </c>
      <c r="D1462" s="6">
        <v>67458</v>
      </c>
      <c r="E1462" s="2" t="s">
        <v>15</v>
      </c>
      <c r="F1462" s="2" t="s">
        <v>38</v>
      </c>
      <c r="G1462" s="7">
        <f>Table3[[#This Row],[Max(s.salary)]]*0.045</f>
        <v>3035.6099999999997</v>
      </c>
      <c r="H1462" s="7">
        <f>Table3[[#This Row],[Max(s.salary)]]-Table3[[#This Row],[4.5%]]</f>
        <v>64422.39</v>
      </c>
      <c r="I1462" s="4"/>
    </row>
    <row r="1463" spans="1:9" ht="15">
      <c r="A1463" s="2">
        <v>99717</v>
      </c>
      <c r="B1463" s="2" t="s">
        <v>1381</v>
      </c>
      <c r="C1463" s="2" t="s">
        <v>955</v>
      </c>
      <c r="D1463" s="6">
        <v>67440</v>
      </c>
      <c r="E1463" s="2" t="s">
        <v>15</v>
      </c>
      <c r="F1463" s="2" t="s">
        <v>38</v>
      </c>
      <c r="G1463" s="7">
        <f>Table3[[#This Row],[Max(s.salary)]]*0.045</f>
        <v>3034.7999999999997</v>
      </c>
      <c r="H1463" s="7">
        <f>Table3[[#This Row],[Max(s.salary)]]-Table3[[#This Row],[4.5%]]</f>
        <v>64405.2</v>
      </c>
      <c r="I1463" s="4"/>
    </row>
    <row r="1464" spans="1:9" ht="15">
      <c r="A1464" s="2">
        <v>63601</v>
      </c>
      <c r="B1464" s="2" t="s">
        <v>1875</v>
      </c>
      <c r="C1464" s="2" t="s">
        <v>1404</v>
      </c>
      <c r="D1464" s="6">
        <v>67424</v>
      </c>
      <c r="E1464" s="2" t="s">
        <v>15</v>
      </c>
      <c r="F1464" s="2" t="s">
        <v>38</v>
      </c>
      <c r="G1464" s="7">
        <f>Table3[[#This Row],[Max(s.salary)]]*0.045</f>
        <v>3034.08</v>
      </c>
      <c r="H1464" s="7">
        <f>Table3[[#This Row],[Max(s.salary)]]-Table3[[#This Row],[4.5%]]</f>
        <v>64389.919999999998</v>
      </c>
      <c r="I1464" s="4"/>
    </row>
    <row r="1465" spans="1:9" ht="15">
      <c r="A1465" s="2">
        <v>64992</v>
      </c>
      <c r="B1465" s="2" t="s">
        <v>1876</v>
      </c>
      <c r="C1465" s="2" t="s">
        <v>1371</v>
      </c>
      <c r="D1465" s="6">
        <v>67415</v>
      </c>
      <c r="E1465" s="2" t="s">
        <v>15</v>
      </c>
      <c r="F1465" s="2" t="s">
        <v>38</v>
      </c>
      <c r="G1465" s="7">
        <f>Table3[[#This Row],[Max(s.salary)]]*0.045</f>
        <v>3033.6749999999997</v>
      </c>
      <c r="H1465" s="7">
        <f>Table3[[#This Row],[Max(s.salary)]]-Table3[[#This Row],[4.5%]]</f>
        <v>64381.324999999997</v>
      </c>
      <c r="I1465" s="4"/>
    </row>
    <row r="1466" spans="1:9" ht="15">
      <c r="A1466" s="2">
        <v>100874</v>
      </c>
      <c r="B1466" s="2" t="s">
        <v>1877</v>
      </c>
      <c r="C1466" s="2" t="s">
        <v>1278</v>
      </c>
      <c r="D1466" s="6">
        <v>67413</v>
      </c>
      <c r="E1466" s="2" t="s">
        <v>15</v>
      </c>
      <c r="F1466" s="2" t="s">
        <v>38</v>
      </c>
      <c r="G1466" s="7">
        <f>Table3[[#This Row],[Max(s.salary)]]*0.045</f>
        <v>3033.585</v>
      </c>
      <c r="H1466" s="7">
        <f>Table3[[#This Row],[Max(s.salary)]]-Table3[[#This Row],[4.5%]]</f>
        <v>64379.415000000001</v>
      </c>
      <c r="I1466" s="4"/>
    </row>
    <row r="1467" spans="1:9" ht="15">
      <c r="A1467" s="2">
        <v>26384</v>
      </c>
      <c r="B1467" s="2" t="s">
        <v>971</v>
      </c>
      <c r="C1467" s="2" t="s">
        <v>1878</v>
      </c>
      <c r="D1467" s="6">
        <v>67398</v>
      </c>
      <c r="E1467" s="2" t="s">
        <v>15</v>
      </c>
      <c r="F1467" s="2" t="s">
        <v>38</v>
      </c>
      <c r="G1467" s="7">
        <f>Table3[[#This Row],[Max(s.salary)]]*0.045</f>
        <v>3032.91</v>
      </c>
      <c r="H1467" s="7">
        <f>Table3[[#This Row],[Max(s.salary)]]-Table3[[#This Row],[4.5%]]</f>
        <v>64365.09</v>
      </c>
      <c r="I1467" s="4"/>
    </row>
    <row r="1468" spans="1:9" ht="15">
      <c r="A1468" s="2">
        <v>13838</v>
      </c>
      <c r="B1468" s="2" t="s">
        <v>1879</v>
      </c>
      <c r="C1468" s="2" t="s">
        <v>1880</v>
      </c>
      <c r="D1468" s="6">
        <v>67392</v>
      </c>
      <c r="E1468" s="2" t="s">
        <v>15</v>
      </c>
      <c r="F1468" s="2" t="s">
        <v>38</v>
      </c>
      <c r="G1468" s="7">
        <f>Table3[[#This Row],[Max(s.salary)]]*0.045</f>
        <v>3032.64</v>
      </c>
      <c r="H1468" s="7">
        <f>Table3[[#This Row],[Max(s.salary)]]-Table3[[#This Row],[4.5%]]</f>
        <v>64359.360000000001</v>
      </c>
      <c r="I1468" s="4"/>
    </row>
    <row r="1469" spans="1:9" ht="15">
      <c r="A1469" s="2">
        <v>20280</v>
      </c>
      <c r="B1469" s="2" t="s">
        <v>317</v>
      </c>
      <c r="C1469" s="2" t="s">
        <v>1881</v>
      </c>
      <c r="D1469" s="6">
        <v>67390</v>
      </c>
      <c r="E1469" s="2" t="s">
        <v>15</v>
      </c>
      <c r="F1469" s="2" t="s">
        <v>38</v>
      </c>
      <c r="G1469" s="7">
        <f>Table3[[#This Row],[Max(s.salary)]]*0.045</f>
        <v>3032.5499999999997</v>
      </c>
      <c r="H1469" s="7">
        <f>Table3[[#This Row],[Max(s.salary)]]-Table3[[#This Row],[4.5%]]</f>
        <v>64357.45</v>
      </c>
      <c r="I1469" s="4"/>
    </row>
    <row r="1470" spans="1:9" ht="15">
      <c r="A1470" s="2">
        <v>109860</v>
      </c>
      <c r="B1470" s="2" t="s">
        <v>1849</v>
      </c>
      <c r="C1470" s="2" t="s">
        <v>1882</v>
      </c>
      <c r="D1470" s="6">
        <v>67386</v>
      </c>
      <c r="E1470" s="2" t="s">
        <v>15</v>
      </c>
      <c r="F1470" s="2" t="s">
        <v>38</v>
      </c>
      <c r="G1470" s="7">
        <f>Table3[[#This Row],[Max(s.salary)]]*0.045</f>
        <v>3032.37</v>
      </c>
      <c r="H1470" s="7">
        <f>Table3[[#This Row],[Max(s.salary)]]-Table3[[#This Row],[4.5%]]</f>
        <v>64353.63</v>
      </c>
      <c r="I1470" s="4"/>
    </row>
    <row r="1471" spans="1:9" ht="15">
      <c r="A1471" s="2">
        <v>105492</v>
      </c>
      <c r="B1471" s="2" t="s">
        <v>1883</v>
      </c>
      <c r="C1471" s="2" t="s">
        <v>1759</v>
      </c>
      <c r="D1471" s="6">
        <v>67380</v>
      </c>
      <c r="E1471" s="2" t="s">
        <v>15</v>
      </c>
      <c r="F1471" s="2" t="s">
        <v>38</v>
      </c>
      <c r="G1471" s="7">
        <f>Table3[[#This Row],[Max(s.salary)]]*0.045</f>
        <v>3032.1</v>
      </c>
      <c r="H1471" s="7">
        <f>Table3[[#This Row],[Max(s.salary)]]-Table3[[#This Row],[4.5%]]</f>
        <v>64347.9</v>
      </c>
      <c r="I1471" s="4"/>
    </row>
    <row r="1472" spans="1:9" ht="15">
      <c r="A1472" s="2">
        <v>85862</v>
      </c>
      <c r="B1472" s="2" t="s">
        <v>1884</v>
      </c>
      <c r="C1472" s="2" t="s">
        <v>1885</v>
      </c>
      <c r="D1472" s="6">
        <v>67377</v>
      </c>
      <c r="E1472" s="2" t="s">
        <v>15</v>
      </c>
      <c r="F1472" s="2" t="s">
        <v>38</v>
      </c>
      <c r="G1472" s="7">
        <f>Table3[[#This Row],[Max(s.salary)]]*0.045</f>
        <v>3031.9649999999997</v>
      </c>
      <c r="H1472" s="7">
        <f>Table3[[#This Row],[Max(s.salary)]]-Table3[[#This Row],[4.5%]]</f>
        <v>64345.035000000003</v>
      </c>
      <c r="I1472" s="4"/>
    </row>
    <row r="1473" spans="1:9" ht="15">
      <c r="A1473" s="2">
        <v>58755</v>
      </c>
      <c r="B1473" s="2" t="s">
        <v>1480</v>
      </c>
      <c r="C1473" s="2" t="s">
        <v>1755</v>
      </c>
      <c r="D1473" s="6">
        <v>67375</v>
      </c>
      <c r="E1473" s="2" t="s">
        <v>15</v>
      </c>
      <c r="F1473" s="2" t="s">
        <v>38</v>
      </c>
      <c r="G1473" s="7">
        <f>Table3[[#This Row],[Max(s.salary)]]*0.045</f>
        <v>3031.875</v>
      </c>
      <c r="H1473" s="7">
        <f>Table3[[#This Row],[Max(s.salary)]]-Table3[[#This Row],[4.5%]]</f>
        <v>64343.125</v>
      </c>
      <c r="I1473" s="4"/>
    </row>
    <row r="1474" spans="1:9" ht="15">
      <c r="A1474" s="2">
        <v>77511</v>
      </c>
      <c r="B1474" s="2" t="s">
        <v>934</v>
      </c>
      <c r="C1474" s="2" t="s">
        <v>1478</v>
      </c>
      <c r="D1474" s="6">
        <v>67363</v>
      </c>
      <c r="E1474" s="2" t="s">
        <v>15</v>
      </c>
      <c r="F1474" s="2" t="s">
        <v>38</v>
      </c>
      <c r="G1474" s="7">
        <f>Table3[[#This Row],[Max(s.salary)]]*0.045</f>
        <v>3031.335</v>
      </c>
      <c r="H1474" s="7">
        <f>Table3[[#This Row],[Max(s.salary)]]-Table3[[#This Row],[4.5%]]</f>
        <v>64331.665000000001</v>
      </c>
      <c r="I1474" s="4"/>
    </row>
    <row r="1475" spans="1:9" ht="15">
      <c r="A1475" s="2">
        <v>99082</v>
      </c>
      <c r="B1475" s="2" t="s">
        <v>264</v>
      </c>
      <c r="C1475" s="2" t="s">
        <v>1886</v>
      </c>
      <c r="D1475" s="6">
        <v>67352</v>
      </c>
      <c r="E1475" s="2" t="s">
        <v>15</v>
      </c>
      <c r="F1475" s="2" t="s">
        <v>38</v>
      </c>
      <c r="G1475" s="7">
        <f>Table3[[#This Row],[Max(s.salary)]]*0.045</f>
        <v>3030.8399999999997</v>
      </c>
      <c r="H1475" s="7">
        <f>Table3[[#This Row],[Max(s.salary)]]-Table3[[#This Row],[4.5%]]</f>
        <v>64321.16</v>
      </c>
      <c r="I1475" s="4"/>
    </row>
    <row r="1476" spans="1:9" ht="15">
      <c r="A1476" s="2">
        <v>78901</v>
      </c>
      <c r="B1476" s="2" t="s">
        <v>658</v>
      </c>
      <c r="C1476" s="2" t="s">
        <v>1887</v>
      </c>
      <c r="D1476" s="6">
        <v>67334</v>
      </c>
      <c r="E1476" s="2" t="s">
        <v>15</v>
      </c>
      <c r="F1476" s="2" t="s">
        <v>38</v>
      </c>
      <c r="G1476" s="7">
        <f>Table3[[#This Row],[Max(s.salary)]]*0.045</f>
        <v>3030.0299999999997</v>
      </c>
      <c r="H1476" s="7">
        <f>Table3[[#This Row],[Max(s.salary)]]-Table3[[#This Row],[4.5%]]</f>
        <v>64303.97</v>
      </c>
      <c r="I1476" s="4"/>
    </row>
    <row r="1477" spans="1:9" ht="15">
      <c r="A1477" s="2">
        <v>80858</v>
      </c>
      <c r="B1477" s="2" t="s">
        <v>510</v>
      </c>
      <c r="C1477" s="2" t="s">
        <v>372</v>
      </c>
      <c r="D1477" s="6">
        <v>67330</v>
      </c>
      <c r="E1477" s="2" t="s">
        <v>15</v>
      </c>
      <c r="F1477" s="2" t="s">
        <v>38</v>
      </c>
      <c r="G1477" s="7">
        <f>Table3[[#This Row],[Max(s.salary)]]*0.045</f>
        <v>3029.85</v>
      </c>
      <c r="H1477" s="7">
        <f>Table3[[#This Row],[Max(s.salary)]]-Table3[[#This Row],[4.5%]]</f>
        <v>64300.15</v>
      </c>
      <c r="I1477" s="4"/>
    </row>
    <row r="1478" spans="1:9" ht="15">
      <c r="A1478" s="2">
        <v>75519</v>
      </c>
      <c r="B1478" s="2" t="s">
        <v>1888</v>
      </c>
      <c r="C1478" s="2" t="s">
        <v>1553</v>
      </c>
      <c r="D1478" s="6">
        <v>67312</v>
      </c>
      <c r="E1478" s="2" t="s">
        <v>15</v>
      </c>
      <c r="F1478" s="2" t="s">
        <v>38</v>
      </c>
      <c r="G1478" s="7">
        <f>Table3[[#This Row],[Max(s.salary)]]*0.045</f>
        <v>3029.04</v>
      </c>
      <c r="H1478" s="7">
        <f>Table3[[#This Row],[Max(s.salary)]]-Table3[[#This Row],[4.5%]]</f>
        <v>64282.96</v>
      </c>
      <c r="I1478" s="4"/>
    </row>
    <row r="1479" spans="1:9" ht="15">
      <c r="A1479" s="2">
        <v>40811</v>
      </c>
      <c r="B1479" s="2" t="s">
        <v>449</v>
      </c>
      <c r="C1479" s="2" t="s">
        <v>408</v>
      </c>
      <c r="D1479" s="6">
        <v>67295</v>
      </c>
      <c r="E1479" s="2" t="s">
        <v>15</v>
      </c>
      <c r="F1479" s="2" t="s">
        <v>38</v>
      </c>
      <c r="G1479" s="7">
        <f>Table3[[#This Row],[Max(s.salary)]]*0.045</f>
        <v>3028.2750000000001</v>
      </c>
      <c r="H1479" s="7">
        <f>Table3[[#This Row],[Max(s.salary)]]-Table3[[#This Row],[4.5%]]</f>
        <v>64266.724999999999</v>
      </c>
      <c r="I1479" s="4"/>
    </row>
    <row r="1480" spans="1:9" ht="15">
      <c r="A1480" s="2">
        <v>98764</v>
      </c>
      <c r="B1480" s="2" t="s">
        <v>898</v>
      </c>
      <c r="C1480" s="2" t="s">
        <v>730</v>
      </c>
      <c r="D1480" s="6">
        <v>67294</v>
      </c>
      <c r="E1480" s="2" t="s">
        <v>15</v>
      </c>
      <c r="F1480" s="2" t="s">
        <v>38</v>
      </c>
      <c r="G1480" s="7">
        <f>Table3[[#This Row],[Max(s.salary)]]*0.045</f>
        <v>3028.23</v>
      </c>
      <c r="H1480" s="7">
        <f>Table3[[#This Row],[Max(s.salary)]]-Table3[[#This Row],[4.5%]]</f>
        <v>64265.77</v>
      </c>
      <c r="I1480" s="4"/>
    </row>
    <row r="1481" spans="1:9" ht="15">
      <c r="A1481" s="2">
        <v>53716</v>
      </c>
      <c r="B1481" s="2" t="s">
        <v>1415</v>
      </c>
      <c r="C1481" s="2" t="s">
        <v>1889</v>
      </c>
      <c r="D1481" s="6">
        <v>67290</v>
      </c>
      <c r="E1481" s="2" t="s">
        <v>15</v>
      </c>
      <c r="F1481" s="2" t="s">
        <v>38</v>
      </c>
      <c r="G1481" s="7">
        <f>Table3[[#This Row],[Max(s.salary)]]*0.045</f>
        <v>3028.0499999999997</v>
      </c>
      <c r="H1481" s="7">
        <f>Table3[[#This Row],[Max(s.salary)]]-Table3[[#This Row],[4.5%]]</f>
        <v>64261.95</v>
      </c>
      <c r="I1481" s="4"/>
    </row>
    <row r="1482" spans="1:9" ht="15">
      <c r="A1482" s="2">
        <v>83866</v>
      </c>
      <c r="B1482" s="2" t="s">
        <v>1890</v>
      </c>
      <c r="C1482" s="2" t="s">
        <v>511</v>
      </c>
      <c r="D1482" s="6">
        <v>67285</v>
      </c>
      <c r="E1482" s="2" t="s">
        <v>15</v>
      </c>
      <c r="F1482" s="2" t="s">
        <v>38</v>
      </c>
      <c r="G1482" s="7">
        <f>Table3[[#This Row],[Max(s.salary)]]*0.045</f>
        <v>3027.8249999999998</v>
      </c>
      <c r="H1482" s="7">
        <f>Table3[[#This Row],[Max(s.salary)]]-Table3[[#This Row],[4.5%]]</f>
        <v>64257.175000000003</v>
      </c>
      <c r="I1482" s="4"/>
    </row>
    <row r="1483" spans="1:9" ht="15">
      <c r="A1483" s="2">
        <v>86999</v>
      </c>
      <c r="B1483" s="2" t="s">
        <v>1260</v>
      </c>
      <c r="C1483" s="2" t="s">
        <v>1870</v>
      </c>
      <c r="D1483" s="6">
        <v>67282</v>
      </c>
      <c r="E1483" s="2" t="s">
        <v>15</v>
      </c>
      <c r="F1483" s="2" t="s">
        <v>38</v>
      </c>
      <c r="G1483" s="7">
        <f>Table3[[#This Row],[Max(s.salary)]]*0.045</f>
        <v>3027.69</v>
      </c>
      <c r="H1483" s="7">
        <f>Table3[[#This Row],[Max(s.salary)]]-Table3[[#This Row],[4.5%]]</f>
        <v>64254.31</v>
      </c>
      <c r="I1483" s="4"/>
    </row>
    <row r="1484" spans="1:9" ht="15">
      <c r="A1484" s="2">
        <v>62511</v>
      </c>
      <c r="B1484" s="2" t="s">
        <v>1388</v>
      </c>
      <c r="C1484" s="2" t="s">
        <v>866</v>
      </c>
      <c r="D1484" s="6">
        <v>67280</v>
      </c>
      <c r="E1484" s="2" t="s">
        <v>15</v>
      </c>
      <c r="F1484" s="2" t="s">
        <v>38</v>
      </c>
      <c r="G1484" s="7">
        <f>Table3[[#This Row],[Max(s.salary)]]*0.045</f>
        <v>3027.6</v>
      </c>
      <c r="H1484" s="7">
        <f>Table3[[#This Row],[Max(s.salary)]]-Table3[[#This Row],[4.5%]]</f>
        <v>64252.4</v>
      </c>
      <c r="I1484" s="4"/>
    </row>
    <row r="1485" spans="1:9" ht="15">
      <c r="A1485" s="2">
        <v>80636</v>
      </c>
      <c r="B1485" s="2" t="s">
        <v>1891</v>
      </c>
      <c r="C1485" s="2" t="s">
        <v>988</v>
      </c>
      <c r="D1485" s="6">
        <v>67280</v>
      </c>
      <c r="E1485" s="2" t="s">
        <v>15</v>
      </c>
      <c r="F1485" s="2" t="s">
        <v>38</v>
      </c>
      <c r="G1485" s="7">
        <f>Table3[[#This Row],[Max(s.salary)]]*0.045</f>
        <v>3027.6</v>
      </c>
      <c r="H1485" s="7">
        <f>Table3[[#This Row],[Max(s.salary)]]-Table3[[#This Row],[4.5%]]</f>
        <v>64252.4</v>
      </c>
      <c r="I1485" s="4"/>
    </row>
    <row r="1486" spans="1:9" ht="15">
      <c r="A1486" s="2">
        <v>34730</v>
      </c>
      <c r="B1486" s="2" t="s">
        <v>1892</v>
      </c>
      <c r="C1486" s="2" t="s">
        <v>1750</v>
      </c>
      <c r="D1486" s="6">
        <v>67278</v>
      </c>
      <c r="E1486" s="2" t="s">
        <v>15</v>
      </c>
      <c r="F1486" s="2" t="s">
        <v>38</v>
      </c>
      <c r="G1486" s="7">
        <f>Table3[[#This Row],[Max(s.salary)]]*0.045</f>
        <v>3027.5099999999998</v>
      </c>
      <c r="H1486" s="7">
        <f>Table3[[#This Row],[Max(s.salary)]]-Table3[[#This Row],[4.5%]]</f>
        <v>64250.49</v>
      </c>
      <c r="I1486" s="4"/>
    </row>
    <row r="1487" spans="1:9" ht="15">
      <c r="A1487" s="2">
        <v>49915</v>
      </c>
      <c r="B1487" s="2" t="s">
        <v>1461</v>
      </c>
      <c r="C1487" s="2" t="s">
        <v>85</v>
      </c>
      <c r="D1487" s="6">
        <v>67277</v>
      </c>
      <c r="E1487" s="2" t="s">
        <v>15</v>
      </c>
      <c r="F1487" s="2" t="s">
        <v>38</v>
      </c>
      <c r="G1487" s="7">
        <f>Table3[[#This Row],[Max(s.salary)]]*0.045</f>
        <v>3027.4649999999997</v>
      </c>
      <c r="H1487" s="7">
        <f>Table3[[#This Row],[Max(s.salary)]]-Table3[[#This Row],[4.5%]]</f>
        <v>64249.535000000003</v>
      </c>
      <c r="I1487" s="4"/>
    </row>
    <row r="1488" spans="1:9" ht="15">
      <c r="A1488" s="2">
        <v>100855</v>
      </c>
      <c r="B1488" s="2" t="s">
        <v>1607</v>
      </c>
      <c r="C1488" s="2" t="s">
        <v>1434</v>
      </c>
      <c r="D1488" s="6">
        <v>67256</v>
      </c>
      <c r="E1488" s="2" t="s">
        <v>15</v>
      </c>
      <c r="F1488" s="2" t="s">
        <v>38</v>
      </c>
      <c r="G1488" s="7">
        <f>Table3[[#This Row],[Max(s.salary)]]*0.045</f>
        <v>3026.52</v>
      </c>
      <c r="H1488" s="7">
        <f>Table3[[#This Row],[Max(s.salary)]]-Table3[[#This Row],[4.5%]]</f>
        <v>64229.48</v>
      </c>
      <c r="I1488" s="4"/>
    </row>
    <row r="1489" spans="1:9" ht="15">
      <c r="A1489" s="2">
        <v>93646</v>
      </c>
      <c r="B1489" s="2" t="s">
        <v>139</v>
      </c>
      <c r="C1489" s="2" t="s">
        <v>444</v>
      </c>
      <c r="D1489" s="6">
        <v>67251</v>
      </c>
      <c r="E1489" s="2" t="s">
        <v>15</v>
      </c>
      <c r="F1489" s="2" t="s">
        <v>38</v>
      </c>
      <c r="G1489" s="7">
        <f>Table3[[#This Row],[Max(s.salary)]]*0.045</f>
        <v>3026.2950000000001</v>
      </c>
      <c r="H1489" s="7">
        <f>Table3[[#This Row],[Max(s.salary)]]-Table3[[#This Row],[4.5%]]</f>
        <v>64224.705000000002</v>
      </c>
      <c r="I1489" s="4"/>
    </row>
    <row r="1490" spans="1:9" ht="15">
      <c r="A1490" s="2">
        <v>81002</v>
      </c>
      <c r="B1490" s="2" t="s">
        <v>1893</v>
      </c>
      <c r="C1490" s="2" t="s">
        <v>646</v>
      </c>
      <c r="D1490" s="6">
        <v>67237</v>
      </c>
      <c r="E1490" s="2" t="s">
        <v>15</v>
      </c>
      <c r="F1490" s="2" t="s">
        <v>38</v>
      </c>
      <c r="G1490" s="7">
        <f>Table3[[#This Row],[Max(s.salary)]]*0.045</f>
        <v>3025.665</v>
      </c>
      <c r="H1490" s="7">
        <f>Table3[[#This Row],[Max(s.salary)]]-Table3[[#This Row],[4.5%]]</f>
        <v>64211.334999999999</v>
      </c>
      <c r="I1490" s="4"/>
    </row>
    <row r="1491" spans="1:9" ht="15">
      <c r="A1491" s="2">
        <v>58432</v>
      </c>
      <c r="B1491" s="2" t="s">
        <v>1894</v>
      </c>
      <c r="C1491" s="2" t="s">
        <v>1612</v>
      </c>
      <c r="D1491" s="6">
        <v>67225</v>
      </c>
      <c r="E1491" s="2" t="s">
        <v>15</v>
      </c>
      <c r="F1491" s="2" t="s">
        <v>38</v>
      </c>
      <c r="G1491" s="7">
        <f>Table3[[#This Row],[Max(s.salary)]]*0.045</f>
        <v>3025.125</v>
      </c>
      <c r="H1491" s="7">
        <f>Table3[[#This Row],[Max(s.salary)]]-Table3[[#This Row],[4.5%]]</f>
        <v>64199.875</v>
      </c>
      <c r="I1491" s="4"/>
    </row>
    <row r="1492" spans="1:9" ht="15">
      <c r="A1492" s="2">
        <v>88665</v>
      </c>
      <c r="B1492" s="2" t="s">
        <v>987</v>
      </c>
      <c r="C1492" s="2" t="s">
        <v>1895</v>
      </c>
      <c r="D1492" s="6">
        <v>67220</v>
      </c>
      <c r="E1492" s="2" t="s">
        <v>15</v>
      </c>
      <c r="F1492" s="2" t="s">
        <v>38</v>
      </c>
      <c r="G1492" s="7">
        <f>Table3[[#This Row],[Max(s.salary)]]*0.045</f>
        <v>3024.9</v>
      </c>
      <c r="H1492" s="7">
        <f>Table3[[#This Row],[Max(s.salary)]]-Table3[[#This Row],[4.5%]]</f>
        <v>64195.1</v>
      </c>
      <c r="I1492" s="4"/>
    </row>
    <row r="1493" spans="1:9" ht="15">
      <c r="A1493" s="2">
        <v>79268</v>
      </c>
      <c r="B1493" s="2" t="s">
        <v>1896</v>
      </c>
      <c r="C1493" s="2" t="s">
        <v>1409</v>
      </c>
      <c r="D1493" s="6">
        <v>67215</v>
      </c>
      <c r="E1493" s="2" t="s">
        <v>15</v>
      </c>
      <c r="F1493" s="2" t="s">
        <v>38</v>
      </c>
      <c r="G1493" s="7">
        <f>Table3[[#This Row],[Max(s.salary)]]*0.045</f>
        <v>3024.6749999999997</v>
      </c>
      <c r="H1493" s="7">
        <f>Table3[[#This Row],[Max(s.salary)]]-Table3[[#This Row],[4.5%]]</f>
        <v>64190.324999999997</v>
      </c>
      <c r="I1493" s="4"/>
    </row>
    <row r="1494" spans="1:9" ht="15">
      <c r="A1494" s="2">
        <v>44216</v>
      </c>
      <c r="B1494" s="2" t="s">
        <v>1308</v>
      </c>
      <c r="C1494" s="2" t="s">
        <v>1897</v>
      </c>
      <c r="D1494" s="6">
        <v>67214</v>
      </c>
      <c r="E1494" s="2" t="s">
        <v>15</v>
      </c>
      <c r="F1494" s="2" t="s">
        <v>38</v>
      </c>
      <c r="G1494" s="7">
        <f>Table3[[#This Row],[Max(s.salary)]]*0.045</f>
        <v>3024.63</v>
      </c>
      <c r="H1494" s="7">
        <f>Table3[[#This Row],[Max(s.salary)]]-Table3[[#This Row],[4.5%]]</f>
        <v>64189.37</v>
      </c>
      <c r="I1494" s="4"/>
    </row>
    <row r="1495" spans="1:9" ht="15">
      <c r="A1495" s="2">
        <v>71953</v>
      </c>
      <c r="B1495" s="2" t="s">
        <v>1715</v>
      </c>
      <c r="C1495" s="2" t="s">
        <v>1898</v>
      </c>
      <c r="D1495" s="6">
        <v>67204</v>
      </c>
      <c r="E1495" s="2" t="s">
        <v>15</v>
      </c>
      <c r="F1495" s="2" t="s">
        <v>38</v>
      </c>
      <c r="G1495" s="7">
        <f>Table3[[#This Row],[Max(s.salary)]]*0.045</f>
        <v>3024.18</v>
      </c>
      <c r="H1495" s="7">
        <f>Table3[[#This Row],[Max(s.salary)]]-Table3[[#This Row],[4.5%]]</f>
        <v>64179.82</v>
      </c>
      <c r="I1495" s="4"/>
    </row>
    <row r="1496" spans="1:9" ht="15">
      <c r="A1496" s="2">
        <v>52839</v>
      </c>
      <c r="B1496" s="2" t="s">
        <v>1591</v>
      </c>
      <c r="C1496" s="2" t="s">
        <v>187</v>
      </c>
      <c r="D1496" s="6">
        <v>67192</v>
      </c>
      <c r="E1496" s="2" t="s">
        <v>15</v>
      </c>
      <c r="F1496" s="2" t="s">
        <v>38</v>
      </c>
      <c r="G1496" s="7">
        <f>Table3[[#This Row],[Max(s.salary)]]*0.045</f>
        <v>3023.64</v>
      </c>
      <c r="H1496" s="7">
        <f>Table3[[#This Row],[Max(s.salary)]]-Table3[[#This Row],[4.5%]]</f>
        <v>64168.36</v>
      </c>
      <c r="I1496" s="4"/>
    </row>
    <row r="1497" spans="1:9" ht="15">
      <c r="A1497" s="2">
        <v>21767</v>
      </c>
      <c r="B1497" s="2" t="s">
        <v>273</v>
      </c>
      <c r="C1497" s="2" t="s">
        <v>826</v>
      </c>
      <c r="D1497" s="6">
        <v>67176</v>
      </c>
      <c r="E1497" s="2" t="s">
        <v>15</v>
      </c>
      <c r="F1497" s="2" t="s">
        <v>38</v>
      </c>
      <c r="G1497" s="7">
        <f>Table3[[#This Row],[Max(s.salary)]]*0.045</f>
        <v>3022.92</v>
      </c>
      <c r="H1497" s="7">
        <f>Table3[[#This Row],[Max(s.salary)]]-Table3[[#This Row],[4.5%]]</f>
        <v>64153.08</v>
      </c>
      <c r="I1497" s="4"/>
    </row>
    <row r="1498" spans="1:9" ht="15">
      <c r="A1498" s="2">
        <v>71086</v>
      </c>
      <c r="B1498" s="2" t="s">
        <v>1332</v>
      </c>
      <c r="C1498" s="2" t="s">
        <v>362</v>
      </c>
      <c r="D1498" s="6">
        <v>67166</v>
      </c>
      <c r="E1498" s="2" t="s">
        <v>15</v>
      </c>
      <c r="F1498" s="2" t="s">
        <v>38</v>
      </c>
      <c r="G1498" s="7">
        <f>Table3[[#This Row],[Max(s.salary)]]*0.045</f>
        <v>3022.47</v>
      </c>
      <c r="H1498" s="7">
        <f>Table3[[#This Row],[Max(s.salary)]]-Table3[[#This Row],[4.5%]]</f>
        <v>64143.53</v>
      </c>
      <c r="I1498" s="4"/>
    </row>
    <row r="1499" spans="1:9" ht="15">
      <c r="A1499" s="2">
        <v>34548</v>
      </c>
      <c r="B1499" s="2" t="s">
        <v>827</v>
      </c>
      <c r="C1499" s="2" t="s">
        <v>364</v>
      </c>
      <c r="D1499" s="6">
        <v>67151</v>
      </c>
      <c r="E1499" s="2" t="s">
        <v>15</v>
      </c>
      <c r="F1499" s="2" t="s">
        <v>38</v>
      </c>
      <c r="G1499" s="7">
        <f>Table3[[#This Row],[Max(s.salary)]]*0.045</f>
        <v>3021.7950000000001</v>
      </c>
      <c r="H1499" s="7">
        <f>Table3[[#This Row],[Max(s.salary)]]-Table3[[#This Row],[4.5%]]</f>
        <v>64129.205000000002</v>
      </c>
      <c r="I1499" s="4"/>
    </row>
    <row r="1500" spans="1:9" ht="15">
      <c r="A1500" s="2">
        <v>11411</v>
      </c>
      <c r="B1500" s="2" t="s">
        <v>159</v>
      </c>
      <c r="C1500" s="2" t="s">
        <v>1899</v>
      </c>
      <c r="D1500" s="6">
        <v>67138</v>
      </c>
      <c r="E1500" s="2" t="s">
        <v>15</v>
      </c>
      <c r="F1500" s="2" t="s">
        <v>38</v>
      </c>
      <c r="G1500" s="7">
        <f>Table3[[#This Row],[Max(s.salary)]]*0.045</f>
        <v>3021.21</v>
      </c>
      <c r="H1500" s="7">
        <f>Table3[[#This Row],[Max(s.salary)]]-Table3[[#This Row],[4.5%]]</f>
        <v>64116.79</v>
      </c>
      <c r="I1500" s="4"/>
    </row>
    <row r="1501" spans="1:9" ht="15">
      <c r="A1501" s="2">
        <v>44288</v>
      </c>
      <c r="B1501" s="2" t="s">
        <v>258</v>
      </c>
      <c r="C1501" s="2" t="s">
        <v>851</v>
      </c>
      <c r="D1501" s="6">
        <v>67138</v>
      </c>
      <c r="E1501" s="2" t="s">
        <v>15</v>
      </c>
      <c r="F1501" s="2" t="s">
        <v>38</v>
      </c>
      <c r="G1501" s="7">
        <f>Table3[[#This Row],[Max(s.salary)]]*0.045</f>
        <v>3021.21</v>
      </c>
      <c r="H1501" s="7">
        <f>Table3[[#This Row],[Max(s.salary)]]-Table3[[#This Row],[4.5%]]</f>
        <v>64116.79</v>
      </c>
      <c r="I1501" s="4"/>
    </row>
    <row r="1502" spans="1:9" ht="15">
      <c r="A1502" s="2">
        <v>45367</v>
      </c>
      <c r="B1502" s="2" t="s">
        <v>1900</v>
      </c>
      <c r="C1502" s="2" t="s">
        <v>1901</v>
      </c>
      <c r="D1502" s="6">
        <v>67135</v>
      </c>
      <c r="E1502" s="2" t="s">
        <v>15</v>
      </c>
      <c r="F1502" s="2" t="s">
        <v>38</v>
      </c>
      <c r="G1502" s="7">
        <f>Table3[[#This Row],[Max(s.salary)]]*0.045</f>
        <v>3021.0749999999998</v>
      </c>
      <c r="H1502" s="7">
        <f>Table3[[#This Row],[Max(s.salary)]]-Table3[[#This Row],[4.5%]]</f>
        <v>64113.925000000003</v>
      </c>
      <c r="I1502" s="4"/>
    </row>
    <row r="1503" spans="1:9" ht="15">
      <c r="A1503" s="2">
        <v>76181</v>
      </c>
      <c r="B1503" s="2" t="s">
        <v>846</v>
      </c>
      <c r="C1503" s="2" t="s">
        <v>1902</v>
      </c>
      <c r="D1503" s="6">
        <v>67134</v>
      </c>
      <c r="E1503" s="2" t="s">
        <v>15</v>
      </c>
      <c r="F1503" s="2" t="s">
        <v>38</v>
      </c>
      <c r="G1503" s="7">
        <f>Table3[[#This Row],[Max(s.salary)]]*0.045</f>
        <v>3021.0299999999997</v>
      </c>
      <c r="H1503" s="7">
        <f>Table3[[#This Row],[Max(s.salary)]]-Table3[[#This Row],[4.5%]]</f>
        <v>64112.97</v>
      </c>
      <c r="I1503" s="4"/>
    </row>
    <row r="1504" spans="1:9" ht="15">
      <c r="A1504" s="2">
        <v>27480</v>
      </c>
      <c r="B1504" s="2" t="s">
        <v>658</v>
      </c>
      <c r="C1504" s="2" t="s">
        <v>1903</v>
      </c>
      <c r="D1504" s="6">
        <v>67129</v>
      </c>
      <c r="E1504" s="2" t="s">
        <v>15</v>
      </c>
      <c r="F1504" s="2" t="s">
        <v>38</v>
      </c>
      <c r="G1504" s="7">
        <f>Table3[[#This Row],[Max(s.salary)]]*0.045</f>
        <v>3020.8049999999998</v>
      </c>
      <c r="H1504" s="7">
        <f>Table3[[#This Row],[Max(s.salary)]]-Table3[[#This Row],[4.5%]]</f>
        <v>64108.195</v>
      </c>
      <c r="I1504" s="4"/>
    </row>
    <row r="1505" spans="1:9" ht="15">
      <c r="A1505" s="2">
        <v>96209</v>
      </c>
      <c r="B1505" s="2" t="s">
        <v>169</v>
      </c>
      <c r="C1505" s="2" t="s">
        <v>1904</v>
      </c>
      <c r="D1505" s="6">
        <v>67128</v>
      </c>
      <c r="E1505" s="2" t="s">
        <v>15</v>
      </c>
      <c r="F1505" s="2" t="s">
        <v>38</v>
      </c>
      <c r="G1505" s="7">
        <f>Table3[[#This Row],[Max(s.salary)]]*0.045</f>
        <v>3020.7599999999998</v>
      </c>
      <c r="H1505" s="7">
        <f>Table3[[#This Row],[Max(s.salary)]]-Table3[[#This Row],[4.5%]]</f>
        <v>64107.24</v>
      </c>
      <c r="I1505" s="4"/>
    </row>
    <row r="1506" spans="1:9" ht="15">
      <c r="A1506" s="2">
        <v>108152</v>
      </c>
      <c r="B1506" s="2" t="s">
        <v>1125</v>
      </c>
      <c r="C1506" s="2" t="s">
        <v>1279</v>
      </c>
      <c r="D1506" s="6">
        <v>67114</v>
      </c>
      <c r="E1506" s="2" t="s">
        <v>15</v>
      </c>
      <c r="F1506" s="2" t="s">
        <v>38</v>
      </c>
      <c r="G1506" s="7">
        <f>Table3[[#This Row],[Max(s.salary)]]*0.045</f>
        <v>3020.13</v>
      </c>
      <c r="H1506" s="7">
        <f>Table3[[#This Row],[Max(s.salary)]]-Table3[[#This Row],[4.5%]]</f>
        <v>64093.87</v>
      </c>
      <c r="I1506" s="4"/>
    </row>
    <row r="1507" spans="1:9" ht="15">
      <c r="A1507" s="2">
        <v>52771</v>
      </c>
      <c r="B1507" s="2" t="s">
        <v>837</v>
      </c>
      <c r="C1507" s="2" t="s">
        <v>1905</v>
      </c>
      <c r="D1507" s="6">
        <v>67113</v>
      </c>
      <c r="E1507" s="2" t="s">
        <v>15</v>
      </c>
      <c r="F1507" s="2" t="s">
        <v>38</v>
      </c>
      <c r="G1507" s="7">
        <f>Table3[[#This Row],[Max(s.salary)]]*0.045</f>
        <v>3020.085</v>
      </c>
      <c r="H1507" s="7">
        <f>Table3[[#This Row],[Max(s.salary)]]-Table3[[#This Row],[4.5%]]</f>
        <v>64092.915000000001</v>
      </c>
      <c r="I1507" s="4"/>
    </row>
    <row r="1508" spans="1:9" ht="15">
      <c r="A1508" s="2">
        <v>25674</v>
      </c>
      <c r="B1508" s="2" t="s">
        <v>1308</v>
      </c>
      <c r="C1508" s="2" t="s">
        <v>1906</v>
      </c>
      <c r="D1508" s="6">
        <v>67107</v>
      </c>
      <c r="E1508" s="2" t="s">
        <v>15</v>
      </c>
      <c r="F1508" s="2" t="s">
        <v>38</v>
      </c>
      <c r="G1508" s="7">
        <f>Table3[[#This Row],[Max(s.salary)]]*0.045</f>
        <v>3019.8150000000001</v>
      </c>
      <c r="H1508" s="7">
        <f>Table3[[#This Row],[Max(s.salary)]]-Table3[[#This Row],[4.5%]]</f>
        <v>64087.184999999998</v>
      </c>
      <c r="I1508" s="4"/>
    </row>
    <row r="1509" spans="1:9" ht="15">
      <c r="A1509" s="2">
        <v>73945</v>
      </c>
      <c r="B1509" s="2" t="s">
        <v>1786</v>
      </c>
      <c r="C1509" s="2" t="s">
        <v>1907</v>
      </c>
      <c r="D1509" s="6">
        <v>67096</v>
      </c>
      <c r="E1509" s="2" t="s">
        <v>15</v>
      </c>
      <c r="F1509" s="2" t="s">
        <v>38</v>
      </c>
      <c r="G1509" s="7">
        <f>Table3[[#This Row],[Max(s.salary)]]*0.045</f>
        <v>3019.3199999999997</v>
      </c>
      <c r="H1509" s="7">
        <f>Table3[[#This Row],[Max(s.salary)]]-Table3[[#This Row],[4.5%]]</f>
        <v>64076.68</v>
      </c>
      <c r="I1509" s="4"/>
    </row>
    <row r="1510" spans="1:9" ht="15">
      <c r="A1510" s="2">
        <v>89894</v>
      </c>
      <c r="B1510" s="2" t="s">
        <v>107</v>
      </c>
      <c r="C1510" s="2" t="s">
        <v>1908</v>
      </c>
      <c r="D1510" s="6">
        <v>67087</v>
      </c>
      <c r="E1510" s="2" t="s">
        <v>15</v>
      </c>
      <c r="F1510" s="2" t="s">
        <v>38</v>
      </c>
      <c r="G1510" s="7">
        <f>Table3[[#This Row],[Max(s.salary)]]*0.045</f>
        <v>3018.915</v>
      </c>
      <c r="H1510" s="7">
        <f>Table3[[#This Row],[Max(s.salary)]]-Table3[[#This Row],[4.5%]]</f>
        <v>64068.084999999999</v>
      </c>
      <c r="I1510" s="4"/>
    </row>
    <row r="1511" spans="1:9" ht="15">
      <c r="A1511" s="2">
        <v>18596</v>
      </c>
      <c r="B1511" s="2" t="s">
        <v>488</v>
      </c>
      <c r="C1511" s="2" t="s">
        <v>1382</v>
      </c>
      <c r="D1511" s="6">
        <v>67082</v>
      </c>
      <c r="E1511" s="2" t="s">
        <v>15</v>
      </c>
      <c r="F1511" s="2" t="s">
        <v>38</v>
      </c>
      <c r="G1511" s="7">
        <f>Table3[[#This Row],[Max(s.salary)]]*0.045</f>
        <v>3018.69</v>
      </c>
      <c r="H1511" s="7">
        <f>Table3[[#This Row],[Max(s.salary)]]-Table3[[#This Row],[4.5%]]</f>
        <v>64063.31</v>
      </c>
      <c r="I1511" s="4"/>
    </row>
    <row r="1512" spans="1:9" ht="15">
      <c r="A1512" s="2">
        <v>48751</v>
      </c>
      <c r="B1512" s="2" t="s">
        <v>1909</v>
      </c>
      <c r="C1512" s="2" t="s">
        <v>986</v>
      </c>
      <c r="D1512" s="6">
        <v>67074</v>
      </c>
      <c r="E1512" s="2" t="s">
        <v>15</v>
      </c>
      <c r="F1512" s="2" t="s">
        <v>38</v>
      </c>
      <c r="G1512" s="7">
        <f>Table3[[#This Row],[Max(s.salary)]]*0.045</f>
        <v>3018.33</v>
      </c>
      <c r="H1512" s="7">
        <f>Table3[[#This Row],[Max(s.salary)]]-Table3[[#This Row],[4.5%]]</f>
        <v>64055.67</v>
      </c>
      <c r="I1512" s="4"/>
    </row>
    <row r="1513" spans="1:9" ht="15">
      <c r="A1513" s="2">
        <v>72354</v>
      </c>
      <c r="B1513" s="2" t="s">
        <v>1910</v>
      </c>
      <c r="C1513" s="2" t="s">
        <v>1911</v>
      </c>
      <c r="D1513" s="6">
        <v>67071</v>
      </c>
      <c r="E1513" s="2" t="s">
        <v>15</v>
      </c>
      <c r="F1513" s="2" t="s">
        <v>38</v>
      </c>
      <c r="G1513" s="7">
        <f>Table3[[#This Row],[Max(s.salary)]]*0.045</f>
        <v>3018.1949999999997</v>
      </c>
      <c r="H1513" s="7">
        <f>Table3[[#This Row],[Max(s.salary)]]-Table3[[#This Row],[4.5%]]</f>
        <v>64052.805</v>
      </c>
      <c r="I1513" s="4"/>
    </row>
    <row r="1514" spans="1:9" ht="15">
      <c r="A1514" s="2">
        <v>69244</v>
      </c>
      <c r="B1514" s="2" t="s">
        <v>1912</v>
      </c>
      <c r="C1514" s="2" t="s">
        <v>1913</v>
      </c>
      <c r="D1514" s="6">
        <v>67062</v>
      </c>
      <c r="E1514" s="2" t="s">
        <v>15</v>
      </c>
      <c r="F1514" s="2" t="s">
        <v>38</v>
      </c>
      <c r="G1514" s="7">
        <f>Table3[[#This Row],[Max(s.salary)]]*0.045</f>
        <v>3017.79</v>
      </c>
      <c r="H1514" s="7">
        <f>Table3[[#This Row],[Max(s.salary)]]-Table3[[#This Row],[4.5%]]</f>
        <v>64044.21</v>
      </c>
      <c r="I1514" s="4"/>
    </row>
    <row r="1515" spans="1:9" ht="15">
      <c r="A1515" s="2">
        <v>87462</v>
      </c>
      <c r="B1515" s="2" t="s">
        <v>844</v>
      </c>
      <c r="C1515" s="2" t="s">
        <v>255</v>
      </c>
      <c r="D1515" s="6">
        <v>67062</v>
      </c>
      <c r="E1515" s="2" t="s">
        <v>15</v>
      </c>
      <c r="F1515" s="2" t="s">
        <v>38</v>
      </c>
      <c r="G1515" s="7">
        <f>Table3[[#This Row],[Max(s.salary)]]*0.045</f>
        <v>3017.79</v>
      </c>
      <c r="H1515" s="7">
        <f>Table3[[#This Row],[Max(s.salary)]]-Table3[[#This Row],[4.5%]]</f>
        <v>64044.21</v>
      </c>
      <c r="I1515" s="4"/>
    </row>
    <row r="1516" spans="1:9" ht="15">
      <c r="A1516" s="2">
        <v>50938</v>
      </c>
      <c r="B1516" s="2" t="s">
        <v>1739</v>
      </c>
      <c r="C1516" s="2" t="s">
        <v>1498</v>
      </c>
      <c r="D1516" s="6">
        <v>67042</v>
      </c>
      <c r="E1516" s="2" t="s">
        <v>15</v>
      </c>
      <c r="F1516" s="2" t="s">
        <v>38</v>
      </c>
      <c r="G1516" s="7">
        <f>Table3[[#This Row],[Max(s.salary)]]*0.045</f>
        <v>3016.89</v>
      </c>
      <c r="H1516" s="7">
        <f>Table3[[#This Row],[Max(s.salary)]]-Table3[[#This Row],[4.5%]]</f>
        <v>64025.11</v>
      </c>
      <c r="I1516" s="4"/>
    </row>
    <row r="1517" spans="1:9" ht="15">
      <c r="A1517" s="2">
        <v>98931</v>
      </c>
      <c r="B1517" s="2" t="s">
        <v>945</v>
      </c>
      <c r="C1517" s="2" t="s">
        <v>963</v>
      </c>
      <c r="D1517" s="6">
        <v>67039</v>
      </c>
      <c r="E1517" s="2" t="s">
        <v>15</v>
      </c>
      <c r="F1517" s="2" t="s">
        <v>38</v>
      </c>
      <c r="G1517" s="7">
        <f>Table3[[#This Row],[Max(s.salary)]]*0.045</f>
        <v>3016.7550000000001</v>
      </c>
      <c r="H1517" s="7">
        <f>Table3[[#This Row],[Max(s.salary)]]-Table3[[#This Row],[4.5%]]</f>
        <v>64022.245000000003</v>
      </c>
      <c r="I1517" s="4"/>
    </row>
    <row r="1518" spans="1:9" ht="15">
      <c r="A1518" s="2">
        <v>101918</v>
      </c>
      <c r="B1518" s="2" t="s">
        <v>1914</v>
      </c>
      <c r="C1518" s="2" t="s">
        <v>1512</v>
      </c>
      <c r="D1518" s="6">
        <v>67037</v>
      </c>
      <c r="E1518" s="2" t="s">
        <v>15</v>
      </c>
      <c r="F1518" s="2" t="s">
        <v>38</v>
      </c>
      <c r="G1518" s="7">
        <f>Table3[[#This Row],[Max(s.salary)]]*0.045</f>
        <v>3016.665</v>
      </c>
      <c r="H1518" s="7">
        <f>Table3[[#This Row],[Max(s.salary)]]-Table3[[#This Row],[4.5%]]</f>
        <v>64020.334999999999</v>
      </c>
      <c r="I1518" s="4"/>
    </row>
    <row r="1519" spans="1:9" ht="15">
      <c r="A1519" s="2">
        <v>92155</v>
      </c>
      <c r="B1519" s="2" t="s">
        <v>1915</v>
      </c>
      <c r="C1519" s="2" t="s">
        <v>1652</v>
      </c>
      <c r="D1519" s="6">
        <v>67027</v>
      </c>
      <c r="E1519" s="2" t="s">
        <v>15</v>
      </c>
      <c r="F1519" s="2" t="s">
        <v>38</v>
      </c>
      <c r="G1519" s="7">
        <f>Table3[[#This Row],[Max(s.salary)]]*0.045</f>
        <v>3016.2149999999997</v>
      </c>
      <c r="H1519" s="7">
        <f>Table3[[#This Row],[Max(s.salary)]]-Table3[[#This Row],[4.5%]]</f>
        <v>64010.785000000003</v>
      </c>
      <c r="I1519" s="4"/>
    </row>
    <row r="1520" spans="1:9" ht="15">
      <c r="A1520" s="2">
        <v>83507</v>
      </c>
      <c r="B1520" s="2" t="s">
        <v>1916</v>
      </c>
      <c r="C1520" s="2" t="s">
        <v>763</v>
      </c>
      <c r="D1520" s="6">
        <v>67019</v>
      </c>
      <c r="E1520" s="2" t="s">
        <v>15</v>
      </c>
      <c r="F1520" s="2" t="s">
        <v>38</v>
      </c>
      <c r="G1520" s="7">
        <f>Table3[[#This Row],[Max(s.salary)]]*0.045</f>
        <v>3015.855</v>
      </c>
      <c r="H1520" s="7">
        <f>Table3[[#This Row],[Max(s.salary)]]-Table3[[#This Row],[4.5%]]</f>
        <v>64003.144999999997</v>
      </c>
      <c r="I1520" s="4"/>
    </row>
    <row r="1521" spans="1:9" ht="15">
      <c r="A1521" s="2">
        <v>77523</v>
      </c>
      <c r="B1521" s="2" t="s">
        <v>1917</v>
      </c>
      <c r="C1521" s="2" t="s">
        <v>526</v>
      </c>
      <c r="D1521" s="6">
        <v>67014</v>
      </c>
      <c r="E1521" s="2" t="s">
        <v>15</v>
      </c>
      <c r="F1521" s="2" t="s">
        <v>38</v>
      </c>
      <c r="G1521" s="7">
        <f>Table3[[#This Row],[Max(s.salary)]]*0.045</f>
        <v>3015.63</v>
      </c>
      <c r="H1521" s="7">
        <f>Table3[[#This Row],[Max(s.salary)]]-Table3[[#This Row],[4.5%]]</f>
        <v>63998.37</v>
      </c>
      <c r="I1521" s="4"/>
    </row>
    <row r="1522" spans="1:9" ht="15">
      <c r="A1522" s="2">
        <v>105027</v>
      </c>
      <c r="B1522" s="2" t="s">
        <v>59</v>
      </c>
      <c r="C1522" s="2" t="s">
        <v>1918</v>
      </c>
      <c r="D1522" s="6">
        <v>67014</v>
      </c>
      <c r="E1522" s="2" t="s">
        <v>15</v>
      </c>
      <c r="F1522" s="2" t="s">
        <v>38</v>
      </c>
      <c r="G1522" s="7">
        <f>Table3[[#This Row],[Max(s.salary)]]*0.045</f>
        <v>3015.63</v>
      </c>
      <c r="H1522" s="7">
        <f>Table3[[#This Row],[Max(s.salary)]]-Table3[[#This Row],[4.5%]]</f>
        <v>63998.37</v>
      </c>
      <c r="I1522" s="4"/>
    </row>
    <row r="1523" spans="1:9" ht="15">
      <c r="A1523" s="2">
        <v>26381</v>
      </c>
      <c r="B1523" s="2" t="s">
        <v>369</v>
      </c>
      <c r="C1523" s="2" t="s">
        <v>183</v>
      </c>
      <c r="D1523" s="6">
        <v>67005</v>
      </c>
      <c r="E1523" s="2" t="s">
        <v>15</v>
      </c>
      <c r="F1523" s="2" t="s">
        <v>38</v>
      </c>
      <c r="G1523" s="7">
        <f>Table3[[#This Row],[Max(s.salary)]]*0.045</f>
        <v>3015.2249999999999</v>
      </c>
      <c r="H1523" s="7">
        <f>Table3[[#This Row],[Max(s.salary)]]-Table3[[#This Row],[4.5%]]</f>
        <v>63989.775000000001</v>
      </c>
      <c r="I1523" s="4"/>
    </row>
    <row r="1524" spans="1:9" ht="15">
      <c r="A1524" s="2">
        <v>18396</v>
      </c>
      <c r="B1524" s="2" t="s">
        <v>1919</v>
      </c>
      <c r="C1524" s="2" t="s">
        <v>1920</v>
      </c>
      <c r="D1524" s="6">
        <v>67001</v>
      </c>
      <c r="E1524" s="2" t="s">
        <v>15</v>
      </c>
      <c r="F1524" s="2" t="s">
        <v>38</v>
      </c>
      <c r="G1524" s="7">
        <f>Table3[[#This Row],[Max(s.salary)]]*0.045</f>
        <v>3015.0450000000001</v>
      </c>
      <c r="H1524" s="7">
        <f>Table3[[#This Row],[Max(s.salary)]]-Table3[[#This Row],[4.5%]]</f>
        <v>63985.955000000002</v>
      </c>
      <c r="I1524" s="4"/>
    </row>
    <row r="1525" spans="1:9" ht="15">
      <c r="A1525" s="2">
        <v>91433</v>
      </c>
      <c r="B1525" s="2" t="s">
        <v>1193</v>
      </c>
      <c r="C1525" s="2" t="s">
        <v>756</v>
      </c>
      <c r="D1525" s="6">
        <v>66958</v>
      </c>
      <c r="E1525" s="2" t="s">
        <v>15</v>
      </c>
      <c r="F1525" s="2" t="s">
        <v>38</v>
      </c>
      <c r="G1525" s="7">
        <f>Table3[[#This Row],[Max(s.salary)]]*0.045</f>
        <v>3013.1099999999997</v>
      </c>
      <c r="H1525" s="7">
        <f>Table3[[#This Row],[Max(s.salary)]]-Table3[[#This Row],[4.5%]]</f>
        <v>63944.89</v>
      </c>
      <c r="I1525" s="4"/>
    </row>
    <row r="1526" spans="1:9" ht="15">
      <c r="A1526" s="2">
        <v>12207</v>
      </c>
      <c r="B1526" s="2" t="s">
        <v>1921</v>
      </c>
      <c r="C1526" s="2" t="s">
        <v>478</v>
      </c>
      <c r="D1526" s="6">
        <v>66955</v>
      </c>
      <c r="E1526" s="2" t="s">
        <v>15</v>
      </c>
      <c r="F1526" s="2" t="s">
        <v>38</v>
      </c>
      <c r="G1526" s="7">
        <f>Table3[[#This Row],[Max(s.salary)]]*0.045</f>
        <v>3012.9749999999999</v>
      </c>
      <c r="H1526" s="7">
        <f>Table3[[#This Row],[Max(s.salary)]]-Table3[[#This Row],[4.5%]]</f>
        <v>63942.025000000001</v>
      </c>
      <c r="I1526" s="4"/>
    </row>
    <row r="1527" spans="1:9" ht="15">
      <c r="A1527" s="2">
        <v>52339</v>
      </c>
      <c r="B1527" s="2" t="s">
        <v>1098</v>
      </c>
      <c r="C1527" s="2" t="s">
        <v>1922</v>
      </c>
      <c r="D1527" s="6">
        <v>66952</v>
      </c>
      <c r="E1527" s="2" t="s">
        <v>15</v>
      </c>
      <c r="F1527" s="2" t="s">
        <v>38</v>
      </c>
      <c r="G1527" s="7">
        <f>Table3[[#This Row],[Max(s.salary)]]*0.045</f>
        <v>3012.8399999999997</v>
      </c>
      <c r="H1527" s="7">
        <f>Table3[[#This Row],[Max(s.salary)]]-Table3[[#This Row],[4.5%]]</f>
        <v>63939.16</v>
      </c>
      <c r="I1527" s="4"/>
    </row>
    <row r="1528" spans="1:9" ht="15">
      <c r="A1528" s="2">
        <v>23736</v>
      </c>
      <c r="B1528" s="2" t="s">
        <v>913</v>
      </c>
      <c r="C1528" s="2" t="s">
        <v>1050</v>
      </c>
      <c r="D1528" s="6">
        <v>66948</v>
      </c>
      <c r="E1528" s="2" t="s">
        <v>15</v>
      </c>
      <c r="F1528" s="2" t="s">
        <v>38</v>
      </c>
      <c r="G1528" s="7">
        <f>Table3[[#This Row],[Max(s.salary)]]*0.045</f>
        <v>3012.66</v>
      </c>
      <c r="H1528" s="7">
        <f>Table3[[#This Row],[Max(s.salary)]]-Table3[[#This Row],[4.5%]]</f>
        <v>63935.34</v>
      </c>
      <c r="I1528" s="4"/>
    </row>
    <row r="1529" spans="1:9" ht="15">
      <c r="A1529" s="2">
        <v>103526</v>
      </c>
      <c r="B1529" s="2" t="s">
        <v>51</v>
      </c>
      <c r="C1529" s="2" t="s">
        <v>1923</v>
      </c>
      <c r="D1529" s="6">
        <v>66944</v>
      </c>
      <c r="E1529" s="2" t="s">
        <v>15</v>
      </c>
      <c r="F1529" s="2" t="s">
        <v>38</v>
      </c>
      <c r="G1529" s="7">
        <f>Table3[[#This Row],[Max(s.salary)]]*0.045</f>
        <v>3012.48</v>
      </c>
      <c r="H1529" s="7">
        <f>Table3[[#This Row],[Max(s.salary)]]-Table3[[#This Row],[4.5%]]</f>
        <v>63931.519999999997</v>
      </c>
      <c r="I1529" s="4"/>
    </row>
    <row r="1530" spans="1:9" ht="15">
      <c r="A1530" s="2">
        <v>35365</v>
      </c>
      <c r="B1530" s="2" t="s">
        <v>318</v>
      </c>
      <c r="C1530" s="2" t="s">
        <v>1366</v>
      </c>
      <c r="D1530" s="6">
        <v>66938</v>
      </c>
      <c r="E1530" s="2" t="s">
        <v>15</v>
      </c>
      <c r="F1530" s="2" t="s">
        <v>38</v>
      </c>
      <c r="G1530" s="7">
        <f>Table3[[#This Row],[Max(s.salary)]]*0.045</f>
        <v>3012.21</v>
      </c>
      <c r="H1530" s="7">
        <f>Table3[[#This Row],[Max(s.salary)]]-Table3[[#This Row],[4.5%]]</f>
        <v>63925.79</v>
      </c>
      <c r="I1530" s="4"/>
    </row>
    <row r="1531" spans="1:9" ht="15">
      <c r="A1531" s="2">
        <v>77149</v>
      </c>
      <c r="B1531" s="2" t="s">
        <v>626</v>
      </c>
      <c r="C1531" s="2" t="s">
        <v>1315</v>
      </c>
      <c r="D1531" s="6">
        <v>66923</v>
      </c>
      <c r="E1531" s="2" t="s">
        <v>15</v>
      </c>
      <c r="F1531" s="2" t="s">
        <v>38</v>
      </c>
      <c r="G1531" s="7">
        <f>Table3[[#This Row],[Max(s.salary)]]*0.045</f>
        <v>3011.5349999999999</v>
      </c>
      <c r="H1531" s="7">
        <f>Table3[[#This Row],[Max(s.salary)]]-Table3[[#This Row],[4.5%]]</f>
        <v>63911.464999999997</v>
      </c>
      <c r="I1531" s="4"/>
    </row>
    <row r="1532" spans="1:9" ht="15">
      <c r="A1532" s="2">
        <v>63390</v>
      </c>
      <c r="B1532" s="2" t="s">
        <v>743</v>
      </c>
      <c r="C1532" s="2" t="s">
        <v>1924</v>
      </c>
      <c r="D1532" s="6">
        <v>66921</v>
      </c>
      <c r="E1532" s="2" t="s">
        <v>15</v>
      </c>
      <c r="F1532" s="2" t="s">
        <v>38</v>
      </c>
      <c r="G1532" s="7">
        <f>Table3[[#This Row],[Max(s.salary)]]*0.045</f>
        <v>3011.4449999999997</v>
      </c>
      <c r="H1532" s="7">
        <f>Table3[[#This Row],[Max(s.salary)]]-Table3[[#This Row],[4.5%]]</f>
        <v>63909.555</v>
      </c>
      <c r="I1532" s="4"/>
    </row>
    <row r="1533" spans="1:9" ht="15">
      <c r="A1533" s="2">
        <v>42919</v>
      </c>
      <c r="B1533" s="2" t="s">
        <v>956</v>
      </c>
      <c r="C1533" s="2" t="s">
        <v>245</v>
      </c>
      <c r="D1533" s="6">
        <v>66917</v>
      </c>
      <c r="E1533" s="2" t="s">
        <v>15</v>
      </c>
      <c r="F1533" s="2" t="s">
        <v>38</v>
      </c>
      <c r="G1533" s="7">
        <f>Table3[[#This Row],[Max(s.salary)]]*0.045</f>
        <v>3011.2649999999999</v>
      </c>
      <c r="H1533" s="7">
        <f>Table3[[#This Row],[Max(s.salary)]]-Table3[[#This Row],[4.5%]]</f>
        <v>63905.735000000001</v>
      </c>
      <c r="I1533" s="4"/>
    </row>
    <row r="1534" spans="1:9" ht="15">
      <c r="A1534" s="2">
        <v>55262</v>
      </c>
      <c r="B1534" s="2" t="s">
        <v>357</v>
      </c>
      <c r="C1534" s="2" t="s">
        <v>350</v>
      </c>
      <c r="D1534" s="6">
        <v>66901</v>
      </c>
      <c r="E1534" s="2" t="s">
        <v>15</v>
      </c>
      <c r="F1534" s="2" t="s">
        <v>38</v>
      </c>
      <c r="G1534" s="7">
        <f>Table3[[#This Row],[Max(s.salary)]]*0.045</f>
        <v>3010.5450000000001</v>
      </c>
      <c r="H1534" s="7">
        <f>Table3[[#This Row],[Max(s.salary)]]-Table3[[#This Row],[4.5%]]</f>
        <v>63890.455000000002</v>
      </c>
      <c r="I1534" s="4"/>
    </row>
    <row r="1535" spans="1:9" ht="15">
      <c r="A1535" s="2">
        <v>13468</v>
      </c>
      <c r="B1535" s="2" t="s">
        <v>1925</v>
      </c>
      <c r="C1535" s="2" t="s">
        <v>1698</v>
      </c>
      <c r="D1535" s="6">
        <v>66899</v>
      </c>
      <c r="E1535" s="2" t="s">
        <v>15</v>
      </c>
      <c r="F1535" s="2" t="s">
        <v>38</v>
      </c>
      <c r="G1535" s="7">
        <f>Table3[[#This Row],[Max(s.salary)]]*0.045</f>
        <v>3010.4549999999999</v>
      </c>
      <c r="H1535" s="7">
        <f>Table3[[#This Row],[Max(s.salary)]]-Table3[[#This Row],[4.5%]]</f>
        <v>63888.544999999998</v>
      </c>
      <c r="I1535" s="4"/>
    </row>
    <row r="1536" spans="1:9" ht="15">
      <c r="A1536" s="2">
        <v>27717</v>
      </c>
      <c r="B1536" s="2" t="s">
        <v>1926</v>
      </c>
      <c r="C1536" s="2" t="s">
        <v>1927</v>
      </c>
      <c r="D1536" s="6">
        <v>66897</v>
      </c>
      <c r="E1536" s="2" t="s">
        <v>15</v>
      </c>
      <c r="F1536" s="2" t="s">
        <v>38</v>
      </c>
      <c r="G1536" s="7">
        <f>Table3[[#This Row],[Max(s.salary)]]*0.045</f>
        <v>3010.3649999999998</v>
      </c>
      <c r="H1536" s="7">
        <f>Table3[[#This Row],[Max(s.salary)]]-Table3[[#This Row],[4.5%]]</f>
        <v>63886.635000000002</v>
      </c>
      <c r="I1536" s="4"/>
    </row>
    <row r="1537" spans="1:9" ht="15">
      <c r="A1537" s="2">
        <v>49481</v>
      </c>
      <c r="B1537" s="2" t="s">
        <v>369</v>
      </c>
      <c r="C1537" s="2" t="s">
        <v>1747</v>
      </c>
      <c r="D1537" s="6">
        <v>66887</v>
      </c>
      <c r="E1537" s="2" t="s">
        <v>15</v>
      </c>
      <c r="F1537" s="2" t="s">
        <v>38</v>
      </c>
      <c r="G1537" s="7">
        <f>Table3[[#This Row],[Max(s.salary)]]*0.045</f>
        <v>3009.915</v>
      </c>
      <c r="H1537" s="7">
        <f>Table3[[#This Row],[Max(s.salary)]]-Table3[[#This Row],[4.5%]]</f>
        <v>63877.084999999999</v>
      </c>
      <c r="I1537" s="4"/>
    </row>
    <row r="1538" spans="1:9" ht="15">
      <c r="A1538" s="2">
        <v>75722</v>
      </c>
      <c r="B1538" s="2" t="s">
        <v>1928</v>
      </c>
      <c r="C1538" s="2" t="s">
        <v>380</v>
      </c>
      <c r="D1538" s="6">
        <v>66883</v>
      </c>
      <c r="E1538" s="2" t="s">
        <v>15</v>
      </c>
      <c r="F1538" s="2" t="s">
        <v>38</v>
      </c>
      <c r="G1538" s="7">
        <f>Table3[[#This Row],[Max(s.salary)]]*0.045</f>
        <v>3009.7349999999997</v>
      </c>
      <c r="H1538" s="7">
        <f>Table3[[#This Row],[Max(s.salary)]]-Table3[[#This Row],[4.5%]]</f>
        <v>63873.264999999999</v>
      </c>
      <c r="I1538" s="4"/>
    </row>
    <row r="1539" spans="1:9" ht="15">
      <c r="A1539" s="2">
        <v>68324</v>
      </c>
      <c r="B1539" s="2" t="s">
        <v>753</v>
      </c>
      <c r="C1539" s="2" t="s">
        <v>1929</v>
      </c>
      <c r="D1539" s="6">
        <v>66868</v>
      </c>
      <c r="E1539" s="2" t="s">
        <v>15</v>
      </c>
      <c r="F1539" s="2" t="s">
        <v>38</v>
      </c>
      <c r="G1539" s="7">
        <f>Table3[[#This Row],[Max(s.salary)]]*0.045</f>
        <v>3009.06</v>
      </c>
      <c r="H1539" s="7">
        <f>Table3[[#This Row],[Max(s.salary)]]-Table3[[#This Row],[4.5%]]</f>
        <v>63858.94</v>
      </c>
      <c r="I1539" s="4"/>
    </row>
    <row r="1540" spans="1:9" ht="15">
      <c r="A1540" s="2">
        <v>75982</v>
      </c>
      <c r="B1540" s="2" t="s">
        <v>1930</v>
      </c>
      <c r="C1540" s="2" t="s">
        <v>1931</v>
      </c>
      <c r="D1540" s="6">
        <v>66868</v>
      </c>
      <c r="E1540" s="2" t="s">
        <v>15</v>
      </c>
      <c r="F1540" s="2" t="s">
        <v>38</v>
      </c>
      <c r="G1540" s="7">
        <f>Table3[[#This Row],[Max(s.salary)]]*0.045</f>
        <v>3009.06</v>
      </c>
      <c r="H1540" s="7">
        <f>Table3[[#This Row],[Max(s.salary)]]-Table3[[#This Row],[4.5%]]</f>
        <v>63858.94</v>
      </c>
      <c r="I1540" s="4"/>
    </row>
    <row r="1541" spans="1:9" ht="15">
      <c r="A1541" s="2">
        <v>28175</v>
      </c>
      <c r="B1541" s="2" t="s">
        <v>147</v>
      </c>
      <c r="C1541" s="2" t="s">
        <v>1530</v>
      </c>
      <c r="D1541" s="6">
        <v>66866</v>
      </c>
      <c r="E1541" s="2" t="s">
        <v>15</v>
      </c>
      <c r="F1541" s="2" t="s">
        <v>38</v>
      </c>
      <c r="G1541" s="7">
        <f>Table3[[#This Row],[Max(s.salary)]]*0.045</f>
        <v>3008.97</v>
      </c>
      <c r="H1541" s="7">
        <f>Table3[[#This Row],[Max(s.salary)]]-Table3[[#This Row],[4.5%]]</f>
        <v>63857.03</v>
      </c>
      <c r="I1541" s="4"/>
    </row>
    <row r="1542" spans="1:9" ht="15">
      <c r="A1542" s="2">
        <v>65057</v>
      </c>
      <c r="B1542" s="2" t="s">
        <v>937</v>
      </c>
      <c r="C1542" s="2" t="s">
        <v>1932</v>
      </c>
      <c r="D1542" s="6">
        <v>66860</v>
      </c>
      <c r="E1542" s="2" t="s">
        <v>15</v>
      </c>
      <c r="F1542" s="2" t="s">
        <v>38</v>
      </c>
      <c r="G1542" s="7">
        <f>Table3[[#This Row],[Max(s.salary)]]*0.045</f>
        <v>3008.7</v>
      </c>
      <c r="H1542" s="7">
        <f>Table3[[#This Row],[Max(s.salary)]]-Table3[[#This Row],[4.5%]]</f>
        <v>63851.3</v>
      </c>
      <c r="I1542" s="4"/>
    </row>
    <row r="1543" spans="1:9" ht="15">
      <c r="A1543" s="2">
        <v>67763</v>
      </c>
      <c r="B1543" s="2" t="s">
        <v>1933</v>
      </c>
      <c r="C1543" s="2" t="s">
        <v>1129</v>
      </c>
      <c r="D1543" s="6">
        <v>66857</v>
      </c>
      <c r="E1543" s="2" t="s">
        <v>15</v>
      </c>
      <c r="F1543" s="2" t="s">
        <v>38</v>
      </c>
      <c r="G1543" s="7">
        <f>Table3[[#This Row],[Max(s.salary)]]*0.045</f>
        <v>3008.5650000000001</v>
      </c>
      <c r="H1543" s="7">
        <f>Table3[[#This Row],[Max(s.salary)]]-Table3[[#This Row],[4.5%]]</f>
        <v>63848.434999999998</v>
      </c>
      <c r="I1543" s="4"/>
    </row>
    <row r="1544" spans="1:9" ht="15">
      <c r="A1544" s="2">
        <v>32663</v>
      </c>
      <c r="B1544" s="2" t="s">
        <v>1493</v>
      </c>
      <c r="C1544" s="2" t="s">
        <v>1934</v>
      </c>
      <c r="D1544" s="6">
        <v>66840</v>
      </c>
      <c r="E1544" s="2" t="s">
        <v>15</v>
      </c>
      <c r="F1544" s="2" t="s">
        <v>38</v>
      </c>
      <c r="G1544" s="7">
        <f>Table3[[#This Row],[Max(s.salary)]]*0.045</f>
        <v>3007.7999999999997</v>
      </c>
      <c r="H1544" s="7">
        <f>Table3[[#This Row],[Max(s.salary)]]-Table3[[#This Row],[4.5%]]</f>
        <v>63832.2</v>
      </c>
      <c r="I1544" s="4"/>
    </row>
    <row r="1545" spans="1:9" ht="15">
      <c r="A1545" s="2">
        <v>48779</v>
      </c>
      <c r="B1545" s="2" t="s">
        <v>163</v>
      </c>
      <c r="C1545" s="2" t="s">
        <v>1027</v>
      </c>
      <c r="D1545" s="6">
        <v>66822</v>
      </c>
      <c r="E1545" s="2" t="s">
        <v>15</v>
      </c>
      <c r="F1545" s="2" t="s">
        <v>38</v>
      </c>
      <c r="G1545" s="7">
        <f>Table3[[#This Row],[Max(s.salary)]]*0.045</f>
        <v>3006.99</v>
      </c>
      <c r="H1545" s="7">
        <f>Table3[[#This Row],[Max(s.salary)]]-Table3[[#This Row],[4.5%]]</f>
        <v>63815.01</v>
      </c>
      <c r="I1545" s="4"/>
    </row>
    <row r="1546" spans="1:9" ht="15">
      <c r="A1546" s="2">
        <v>29884</v>
      </c>
      <c r="B1546" s="2" t="s">
        <v>492</v>
      </c>
      <c r="C1546" s="2" t="s">
        <v>1935</v>
      </c>
      <c r="D1546" s="6">
        <v>66818</v>
      </c>
      <c r="E1546" s="2" t="s">
        <v>15</v>
      </c>
      <c r="F1546" s="2" t="s">
        <v>38</v>
      </c>
      <c r="G1546" s="7">
        <f>Table3[[#This Row],[Max(s.salary)]]*0.045</f>
        <v>3006.81</v>
      </c>
      <c r="H1546" s="7">
        <f>Table3[[#This Row],[Max(s.salary)]]-Table3[[#This Row],[4.5%]]</f>
        <v>63811.19</v>
      </c>
      <c r="I1546" s="4"/>
    </row>
    <row r="1547" spans="1:9" ht="15">
      <c r="A1547" s="2">
        <v>62429</v>
      </c>
      <c r="B1547" s="2" t="s">
        <v>410</v>
      </c>
      <c r="C1547" s="2" t="s">
        <v>1936</v>
      </c>
      <c r="D1547" s="6">
        <v>66805</v>
      </c>
      <c r="E1547" s="2" t="s">
        <v>15</v>
      </c>
      <c r="F1547" s="2" t="s">
        <v>38</v>
      </c>
      <c r="G1547" s="7">
        <f>Table3[[#This Row],[Max(s.salary)]]*0.045</f>
        <v>3006.2249999999999</v>
      </c>
      <c r="H1547" s="7">
        <f>Table3[[#This Row],[Max(s.salary)]]-Table3[[#This Row],[4.5%]]</f>
        <v>63798.775000000001</v>
      </c>
      <c r="I1547" s="4"/>
    </row>
    <row r="1548" spans="1:9" ht="15">
      <c r="A1548" s="2">
        <v>66158</v>
      </c>
      <c r="B1548" s="2" t="s">
        <v>1550</v>
      </c>
      <c r="C1548" s="2" t="s">
        <v>224</v>
      </c>
      <c r="D1548" s="6">
        <v>66796</v>
      </c>
      <c r="E1548" s="2" t="s">
        <v>15</v>
      </c>
      <c r="F1548" s="2" t="s">
        <v>38</v>
      </c>
      <c r="G1548" s="7">
        <f>Table3[[#This Row],[Max(s.salary)]]*0.045</f>
        <v>3005.8199999999997</v>
      </c>
      <c r="H1548" s="7">
        <f>Table3[[#This Row],[Max(s.salary)]]-Table3[[#This Row],[4.5%]]</f>
        <v>63790.18</v>
      </c>
      <c r="I1548" s="4"/>
    </row>
    <row r="1549" spans="1:9" ht="15">
      <c r="A1549" s="2">
        <v>82470</v>
      </c>
      <c r="B1549" s="2" t="s">
        <v>1937</v>
      </c>
      <c r="C1549" s="2" t="s">
        <v>1938</v>
      </c>
      <c r="D1549" s="6">
        <v>66789</v>
      </c>
      <c r="E1549" s="2" t="s">
        <v>15</v>
      </c>
      <c r="F1549" s="2" t="s">
        <v>38</v>
      </c>
      <c r="G1549" s="7">
        <f>Table3[[#This Row],[Max(s.salary)]]*0.045</f>
        <v>3005.5050000000001</v>
      </c>
      <c r="H1549" s="7">
        <f>Table3[[#This Row],[Max(s.salary)]]-Table3[[#This Row],[4.5%]]</f>
        <v>63783.495000000003</v>
      </c>
      <c r="I1549" s="4"/>
    </row>
    <row r="1550" spans="1:9" ht="15">
      <c r="A1550" s="2">
        <v>65035</v>
      </c>
      <c r="B1550" s="2" t="s">
        <v>510</v>
      </c>
      <c r="C1550" s="2" t="s">
        <v>1153</v>
      </c>
      <c r="D1550" s="6">
        <v>66774</v>
      </c>
      <c r="E1550" s="2" t="s">
        <v>15</v>
      </c>
      <c r="F1550" s="2" t="s">
        <v>38</v>
      </c>
      <c r="G1550" s="7">
        <f>Table3[[#This Row],[Max(s.salary)]]*0.045</f>
        <v>3004.83</v>
      </c>
      <c r="H1550" s="7">
        <f>Table3[[#This Row],[Max(s.salary)]]-Table3[[#This Row],[4.5%]]</f>
        <v>63769.17</v>
      </c>
      <c r="I1550" s="4"/>
    </row>
    <row r="1551" spans="1:9" ht="15">
      <c r="A1551" s="2">
        <v>94831</v>
      </c>
      <c r="B1551" s="2" t="s">
        <v>1939</v>
      </c>
      <c r="C1551" s="2" t="s">
        <v>1940</v>
      </c>
      <c r="D1551" s="6">
        <v>66754</v>
      </c>
      <c r="E1551" s="2" t="s">
        <v>15</v>
      </c>
      <c r="F1551" s="2" t="s">
        <v>38</v>
      </c>
      <c r="G1551" s="7">
        <f>Table3[[#This Row],[Max(s.salary)]]*0.045</f>
        <v>3003.93</v>
      </c>
      <c r="H1551" s="7">
        <f>Table3[[#This Row],[Max(s.salary)]]-Table3[[#This Row],[4.5%]]</f>
        <v>63750.07</v>
      </c>
      <c r="I1551" s="4"/>
    </row>
    <row r="1552" spans="1:9" ht="15">
      <c r="A1552" s="2">
        <v>47690</v>
      </c>
      <c r="B1552" s="2" t="s">
        <v>1853</v>
      </c>
      <c r="C1552" s="2" t="s">
        <v>1941</v>
      </c>
      <c r="D1552" s="6">
        <v>66748</v>
      </c>
      <c r="E1552" s="2" t="s">
        <v>15</v>
      </c>
      <c r="F1552" s="2" t="s">
        <v>38</v>
      </c>
      <c r="G1552" s="7">
        <f>Table3[[#This Row],[Max(s.salary)]]*0.045</f>
        <v>3003.66</v>
      </c>
      <c r="H1552" s="7">
        <f>Table3[[#This Row],[Max(s.salary)]]-Table3[[#This Row],[4.5%]]</f>
        <v>63744.34</v>
      </c>
      <c r="I1552" s="4"/>
    </row>
    <row r="1553" spans="1:9" ht="15">
      <c r="A1553" s="2">
        <v>96202</v>
      </c>
      <c r="B1553" s="2" t="s">
        <v>328</v>
      </c>
      <c r="C1553" s="2" t="s">
        <v>1110</v>
      </c>
      <c r="D1553" s="6">
        <v>66739</v>
      </c>
      <c r="E1553" s="2" t="s">
        <v>15</v>
      </c>
      <c r="F1553" s="2" t="s">
        <v>38</v>
      </c>
      <c r="G1553" s="7">
        <f>Table3[[#This Row],[Max(s.salary)]]*0.045</f>
        <v>3003.2550000000001</v>
      </c>
      <c r="H1553" s="7">
        <f>Table3[[#This Row],[Max(s.salary)]]-Table3[[#This Row],[4.5%]]</f>
        <v>63735.745000000003</v>
      </c>
      <c r="I1553" s="4"/>
    </row>
    <row r="1554" spans="1:9" ht="15">
      <c r="A1554" s="2">
        <v>65320</v>
      </c>
      <c r="B1554" s="2" t="s">
        <v>1942</v>
      </c>
      <c r="C1554" s="2" t="s">
        <v>1102</v>
      </c>
      <c r="D1554" s="6">
        <v>66738</v>
      </c>
      <c r="E1554" s="2" t="s">
        <v>15</v>
      </c>
      <c r="F1554" s="2" t="s">
        <v>38</v>
      </c>
      <c r="G1554" s="7">
        <f>Table3[[#This Row],[Max(s.salary)]]*0.045</f>
        <v>3003.21</v>
      </c>
      <c r="H1554" s="7">
        <f>Table3[[#This Row],[Max(s.salary)]]-Table3[[#This Row],[4.5%]]</f>
        <v>63734.79</v>
      </c>
      <c r="I1554" s="4"/>
    </row>
    <row r="1555" spans="1:9" ht="15">
      <c r="A1555" s="2">
        <v>49339</v>
      </c>
      <c r="B1555" s="2" t="s">
        <v>611</v>
      </c>
      <c r="C1555" s="2" t="s">
        <v>1093</v>
      </c>
      <c r="D1555" s="6">
        <v>66737</v>
      </c>
      <c r="E1555" s="2" t="s">
        <v>15</v>
      </c>
      <c r="F1555" s="2" t="s">
        <v>38</v>
      </c>
      <c r="G1555" s="7">
        <f>Table3[[#This Row],[Max(s.salary)]]*0.045</f>
        <v>3003.165</v>
      </c>
      <c r="H1555" s="7">
        <f>Table3[[#This Row],[Max(s.salary)]]-Table3[[#This Row],[4.5%]]</f>
        <v>63733.834999999999</v>
      </c>
      <c r="I1555" s="4"/>
    </row>
    <row r="1556" spans="1:9" ht="15">
      <c r="A1556" s="2">
        <v>58307</v>
      </c>
      <c r="B1556" s="2" t="s">
        <v>716</v>
      </c>
      <c r="C1556" s="2" t="s">
        <v>1292</v>
      </c>
      <c r="D1556" s="6">
        <v>66733</v>
      </c>
      <c r="E1556" s="2" t="s">
        <v>15</v>
      </c>
      <c r="F1556" s="2" t="s">
        <v>38</v>
      </c>
      <c r="G1556" s="7">
        <f>Table3[[#This Row],[Max(s.salary)]]*0.045</f>
        <v>3002.9849999999997</v>
      </c>
      <c r="H1556" s="7">
        <f>Table3[[#This Row],[Max(s.salary)]]-Table3[[#This Row],[4.5%]]</f>
        <v>63730.014999999999</v>
      </c>
      <c r="I1556" s="4"/>
    </row>
    <row r="1557" spans="1:9" ht="15">
      <c r="A1557" s="2">
        <v>54989</v>
      </c>
      <c r="B1557" s="2" t="s">
        <v>1943</v>
      </c>
      <c r="C1557" s="2" t="s">
        <v>876</v>
      </c>
      <c r="D1557" s="6">
        <v>66704</v>
      </c>
      <c r="E1557" s="2" t="s">
        <v>15</v>
      </c>
      <c r="F1557" s="2" t="s">
        <v>38</v>
      </c>
      <c r="G1557" s="7">
        <f>Table3[[#This Row],[Max(s.salary)]]*0.045</f>
        <v>3001.68</v>
      </c>
      <c r="H1557" s="7">
        <f>Table3[[#This Row],[Max(s.salary)]]-Table3[[#This Row],[4.5%]]</f>
        <v>63702.32</v>
      </c>
      <c r="I1557" s="4"/>
    </row>
    <row r="1558" spans="1:9" ht="15">
      <c r="A1558" s="2">
        <v>75380</v>
      </c>
      <c r="B1558" s="2" t="s">
        <v>1944</v>
      </c>
      <c r="C1558" s="2" t="s">
        <v>1945</v>
      </c>
      <c r="D1558" s="6">
        <v>66694</v>
      </c>
      <c r="E1558" s="2" t="s">
        <v>15</v>
      </c>
      <c r="F1558" s="2" t="s">
        <v>38</v>
      </c>
      <c r="G1558" s="7">
        <f>Table3[[#This Row],[Max(s.salary)]]*0.045</f>
        <v>3001.23</v>
      </c>
      <c r="H1558" s="7">
        <f>Table3[[#This Row],[Max(s.salary)]]-Table3[[#This Row],[4.5%]]</f>
        <v>63692.77</v>
      </c>
      <c r="I1558" s="4"/>
    </row>
    <row r="1559" spans="1:9" ht="15">
      <c r="A1559" s="2">
        <v>93280</v>
      </c>
      <c r="B1559" s="2" t="s">
        <v>1946</v>
      </c>
      <c r="C1559" s="2" t="s">
        <v>243</v>
      </c>
      <c r="D1559" s="6">
        <v>66678</v>
      </c>
      <c r="E1559" s="2" t="s">
        <v>15</v>
      </c>
      <c r="F1559" s="2" t="s">
        <v>38</v>
      </c>
      <c r="G1559" s="7">
        <f>Table3[[#This Row],[Max(s.salary)]]*0.045</f>
        <v>3000.5099999999998</v>
      </c>
      <c r="H1559" s="7">
        <f>Table3[[#This Row],[Max(s.salary)]]-Table3[[#This Row],[4.5%]]</f>
        <v>63677.49</v>
      </c>
      <c r="I1559" s="4"/>
    </row>
    <row r="1560" spans="1:9" ht="15">
      <c r="A1560" s="2">
        <v>57589</v>
      </c>
      <c r="B1560" s="2" t="s">
        <v>671</v>
      </c>
      <c r="C1560" s="2" t="s">
        <v>1947</v>
      </c>
      <c r="D1560" s="6">
        <v>66673</v>
      </c>
      <c r="E1560" s="2" t="s">
        <v>15</v>
      </c>
      <c r="F1560" s="2" t="s">
        <v>38</v>
      </c>
      <c r="G1560" s="7">
        <f>Table3[[#This Row],[Max(s.salary)]]*0.045</f>
        <v>3000.2849999999999</v>
      </c>
      <c r="H1560" s="7">
        <f>Table3[[#This Row],[Max(s.salary)]]-Table3[[#This Row],[4.5%]]</f>
        <v>63672.714999999997</v>
      </c>
      <c r="I1560" s="4"/>
    </row>
    <row r="1561" spans="1:9" ht="15">
      <c r="A1561" s="2">
        <v>41306</v>
      </c>
      <c r="B1561" s="2" t="s">
        <v>1948</v>
      </c>
      <c r="C1561" s="2" t="s">
        <v>1949</v>
      </c>
      <c r="D1561" s="6">
        <v>66668</v>
      </c>
      <c r="E1561" s="2" t="s">
        <v>15</v>
      </c>
      <c r="F1561" s="2" t="s">
        <v>38</v>
      </c>
      <c r="G1561" s="7">
        <f>Table3[[#This Row],[Max(s.salary)]]*0.045</f>
        <v>3000.06</v>
      </c>
      <c r="H1561" s="7">
        <f>Table3[[#This Row],[Max(s.salary)]]-Table3[[#This Row],[4.5%]]</f>
        <v>63667.94</v>
      </c>
      <c r="I1561" s="4"/>
    </row>
    <row r="1562" spans="1:9" ht="15">
      <c r="A1562" s="2">
        <v>24043</v>
      </c>
      <c r="B1562" s="2" t="s">
        <v>1665</v>
      </c>
      <c r="C1562" s="2" t="s">
        <v>744</v>
      </c>
      <c r="D1562" s="6">
        <v>66665</v>
      </c>
      <c r="E1562" s="2" t="s">
        <v>15</v>
      </c>
      <c r="F1562" s="2" t="s">
        <v>38</v>
      </c>
      <c r="G1562" s="7">
        <f>Table3[[#This Row],[Max(s.salary)]]*0.045</f>
        <v>2999.9249999999997</v>
      </c>
      <c r="H1562" s="7">
        <f>Table3[[#This Row],[Max(s.salary)]]-Table3[[#This Row],[4.5%]]</f>
        <v>63665.074999999997</v>
      </c>
      <c r="I1562" s="4"/>
    </row>
    <row r="1563" spans="1:9" ht="15">
      <c r="A1563" s="2">
        <v>53917</v>
      </c>
      <c r="B1563" s="2" t="s">
        <v>1950</v>
      </c>
      <c r="C1563" s="2" t="s">
        <v>1286</v>
      </c>
      <c r="D1563" s="6">
        <v>66657</v>
      </c>
      <c r="E1563" s="2" t="s">
        <v>15</v>
      </c>
      <c r="F1563" s="2" t="s">
        <v>38</v>
      </c>
      <c r="G1563" s="7">
        <f>Table3[[#This Row],[Max(s.salary)]]*0.045</f>
        <v>2999.5650000000001</v>
      </c>
      <c r="H1563" s="7">
        <f>Table3[[#This Row],[Max(s.salary)]]-Table3[[#This Row],[4.5%]]</f>
        <v>63657.434999999998</v>
      </c>
      <c r="I1563" s="4"/>
    </row>
    <row r="1564" spans="1:9" ht="15">
      <c r="A1564" s="2">
        <v>40026</v>
      </c>
      <c r="B1564" s="2" t="s">
        <v>947</v>
      </c>
      <c r="C1564" s="2" t="s">
        <v>1951</v>
      </c>
      <c r="D1564" s="6">
        <v>66647</v>
      </c>
      <c r="E1564" s="2" t="s">
        <v>15</v>
      </c>
      <c r="F1564" s="2" t="s">
        <v>38</v>
      </c>
      <c r="G1564" s="7">
        <f>Table3[[#This Row],[Max(s.salary)]]*0.045</f>
        <v>2999.1149999999998</v>
      </c>
      <c r="H1564" s="7">
        <f>Table3[[#This Row],[Max(s.salary)]]-Table3[[#This Row],[4.5%]]</f>
        <v>63647.885000000002</v>
      </c>
      <c r="I1564" s="4"/>
    </row>
    <row r="1565" spans="1:9" ht="15">
      <c r="A1565" s="2">
        <v>100075</v>
      </c>
      <c r="B1565" s="2" t="s">
        <v>1663</v>
      </c>
      <c r="C1565" s="2" t="s">
        <v>1536</v>
      </c>
      <c r="D1565" s="6">
        <v>66640</v>
      </c>
      <c r="E1565" s="2" t="s">
        <v>15</v>
      </c>
      <c r="F1565" s="2" t="s">
        <v>38</v>
      </c>
      <c r="G1565" s="7">
        <f>Table3[[#This Row],[Max(s.salary)]]*0.045</f>
        <v>2998.7999999999997</v>
      </c>
      <c r="H1565" s="7">
        <f>Table3[[#This Row],[Max(s.salary)]]-Table3[[#This Row],[4.5%]]</f>
        <v>63641.2</v>
      </c>
      <c r="I1565" s="4"/>
    </row>
    <row r="1566" spans="1:9" ht="15">
      <c r="A1566" s="2">
        <v>88079</v>
      </c>
      <c r="B1566" s="2" t="s">
        <v>84</v>
      </c>
      <c r="C1566" s="2" t="s">
        <v>1952</v>
      </c>
      <c r="D1566" s="6">
        <v>66635</v>
      </c>
      <c r="E1566" s="2" t="s">
        <v>15</v>
      </c>
      <c r="F1566" s="2" t="s">
        <v>38</v>
      </c>
      <c r="G1566" s="7">
        <f>Table3[[#This Row],[Max(s.salary)]]*0.045</f>
        <v>2998.5749999999998</v>
      </c>
      <c r="H1566" s="7">
        <f>Table3[[#This Row],[Max(s.salary)]]-Table3[[#This Row],[4.5%]]</f>
        <v>63636.425000000003</v>
      </c>
      <c r="I1566" s="4"/>
    </row>
    <row r="1567" spans="1:9" ht="15">
      <c r="A1567" s="2">
        <v>37997</v>
      </c>
      <c r="B1567" s="2" t="s">
        <v>780</v>
      </c>
      <c r="C1567" s="2" t="s">
        <v>1953</v>
      </c>
      <c r="D1567" s="6">
        <v>66619</v>
      </c>
      <c r="E1567" s="2" t="s">
        <v>15</v>
      </c>
      <c r="F1567" s="2" t="s">
        <v>38</v>
      </c>
      <c r="G1567" s="7">
        <f>Table3[[#This Row],[Max(s.salary)]]*0.045</f>
        <v>2997.855</v>
      </c>
      <c r="H1567" s="7">
        <f>Table3[[#This Row],[Max(s.salary)]]-Table3[[#This Row],[4.5%]]</f>
        <v>63621.144999999997</v>
      </c>
      <c r="I1567" s="4"/>
    </row>
    <row r="1568" spans="1:9" ht="15">
      <c r="A1568" s="2">
        <v>101528</v>
      </c>
      <c r="B1568" s="2" t="s">
        <v>1060</v>
      </c>
      <c r="C1568" s="2" t="s">
        <v>1954</v>
      </c>
      <c r="D1568" s="6">
        <v>66611</v>
      </c>
      <c r="E1568" s="2" t="s">
        <v>15</v>
      </c>
      <c r="F1568" s="2" t="s">
        <v>38</v>
      </c>
      <c r="G1568" s="7">
        <f>Table3[[#This Row],[Max(s.salary)]]*0.045</f>
        <v>2997.4949999999999</v>
      </c>
      <c r="H1568" s="7">
        <f>Table3[[#This Row],[Max(s.salary)]]-Table3[[#This Row],[4.5%]]</f>
        <v>63613.504999999997</v>
      </c>
      <c r="I1568" s="4"/>
    </row>
    <row r="1569" spans="1:9" ht="15">
      <c r="A1569" s="2">
        <v>66218</v>
      </c>
      <c r="B1569" s="2" t="s">
        <v>1955</v>
      </c>
      <c r="C1569" s="2" t="s">
        <v>1527</v>
      </c>
      <c r="D1569" s="6">
        <v>66607</v>
      </c>
      <c r="E1569" s="2" t="s">
        <v>15</v>
      </c>
      <c r="F1569" s="2" t="s">
        <v>38</v>
      </c>
      <c r="G1569" s="7">
        <f>Table3[[#This Row],[Max(s.salary)]]*0.045</f>
        <v>2997.3150000000001</v>
      </c>
      <c r="H1569" s="7">
        <f>Table3[[#This Row],[Max(s.salary)]]-Table3[[#This Row],[4.5%]]</f>
        <v>63609.684999999998</v>
      </c>
      <c r="I1569" s="4"/>
    </row>
    <row r="1570" spans="1:9" ht="15">
      <c r="A1570" s="2">
        <v>18397</v>
      </c>
      <c r="B1570" s="2" t="s">
        <v>545</v>
      </c>
      <c r="C1570" s="2" t="s">
        <v>1956</v>
      </c>
      <c r="D1570" s="6">
        <v>66605</v>
      </c>
      <c r="E1570" s="2" t="s">
        <v>15</v>
      </c>
      <c r="F1570" s="2" t="s">
        <v>38</v>
      </c>
      <c r="G1570" s="7">
        <f>Table3[[#This Row],[Max(s.salary)]]*0.045</f>
        <v>2997.2249999999999</v>
      </c>
      <c r="H1570" s="7">
        <f>Table3[[#This Row],[Max(s.salary)]]-Table3[[#This Row],[4.5%]]</f>
        <v>63607.775000000001</v>
      </c>
      <c r="I1570" s="4"/>
    </row>
    <row r="1571" spans="1:9" ht="15">
      <c r="A1571" s="2">
        <v>55268</v>
      </c>
      <c r="B1571" s="2" t="s">
        <v>318</v>
      </c>
      <c r="C1571" s="2" t="s">
        <v>1957</v>
      </c>
      <c r="D1571" s="6">
        <v>66603</v>
      </c>
      <c r="E1571" s="2" t="s">
        <v>15</v>
      </c>
      <c r="F1571" s="2" t="s">
        <v>38</v>
      </c>
      <c r="G1571" s="7">
        <f>Table3[[#This Row],[Max(s.salary)]]*0.045</f>
        <v>2997.1349999999998</v>
      </c>
      <c r="H1571" s="7">
        <f>Table3[[#This Row],[Max(s.salary)]]-Table3[[#This Row],[4.5%]]</f>
        <v>63605.864999999998</v>
      </c>
      <c r="I1571" s="4"/>
    </row>
    <row r="1572" spans="1:9" ht="15">
      <c r="A1572" s="2">
        <v>18037</v>
      </c>
      <c r="B1572" s="2" t="s">
        <v>1958</v>
      </c>
      <c r="C1572" s="2" t="s">
        <v>1726</v>
      </c>
      <c r="D1572" s="6">
        <v>66589</v>
      </c>
      <c r="E1572" s="2" t="s">
        <v>15</v>
      </c>
      <c r="F1572" s="2" t="s">
        <v>38</v>
      </c>
      <c r="G1572" s="7">
        <f>Table3[[#This Row],[Max(s.salary)]]*0.045</f>
        <v>2996.5050000000001</v>
      </c>
      <c r="H1572" s="7">
        <f>Table3[[#This Row],[Max(s.salary)]]-Table3[[#This Row],[4.5%]]</f>
        <v>63592.495000000003</v>
      </c>
      <c r="I1572" s="4"/>
    </row>
    <row r="1573" spans="1:9" ht="15">
      <c r="A1573" s="2">
        <v>12094</v>
      </c>
      <c r="B1573" s="2" t="s">
        <v>827</v>
      </c>
      <c r="C1573" s="2" t="s">
        <v>1117</v>
      </c>
      <c r="D1573" s="6">
        <v>66582</v>
      </c>
      <c r="E1573" s="2" t="s">
        <v>15</v>
      </c>
      <c r="F1573" s="2" t="s">
        <v>38</v>
      </c>
      <c r="G1573" s="7">
        <f>Table3[[#This Row],[Max(s.salary)]]*0.045</f>
        <v>2996.19</v>
      </c>
      <c r="H1573" s="7">
        <f>Table3[[#This Row],[Max(s.salary)]]-Table3[[#This Row],[4.5%]]</f>
        <v>63585.81</v>
      </c>
      <c r="I1573" s="4"/>
    </row>
    <row r="1574" spans="1:9" ht="15">
      <c r="A1574" s="2">
        <v>43771</v>
      </c>
      <c r="B1574" s="2" t="s">
        <v>1136</v>
      </c>
      <c r="C1574" s="2" t="s">
        <v>1959</v>
      </c>
      <c r="D1574" s="6">
        <v>66579</v>
      </c>
      <c r="E1574" s="2" t="s">
        <v>15</v>
      </c>
      <c r="F1574" s="2" t="s">
        <v>38</v>
      </c>
      <c r="G1574" s="7">
        <f>Table3[[#This Row],[Max(s.salary)]]*0.045</f>
        <v>2996.0549999999998</v>
      </c>
      <c r="H1574" s="7">
        <f>Table3[[#This Row],[Max(s.salary)]]-Table3[[#This Row],[4.5%]]</f>
        <v>63582.945</v>
      </c>
      <c r="I1574" s="4"/>
    </row>
    <row r="1575" spans="1:9" ht="15">
      <c r="A1575" s="2">
        <v>48890</v>
      </c>
      <c r="B1575" s="2" t="s">
        <v>956</v>
      </c>
      <c r="C1575" s="2" t="s">
        <v>415</v>
      </c>
      <c r="D1575" s="6">
        <v>66579</v>
      </c>
      <c r="E1575" s="2" t="s">
        <v>15</v>
      </c>
      <c r="F1575" s="2" t="s">
        <v>38</v>
      </c>
      <c r="G1575" s="7">
        <f>Table3[[#This Row],[Max(s.salary)]]*0.045</f>
        <v>2996.0549999999998</v>
      </c>
      <c r="H1575" s="7">
        <f>Table3[[#This Row],[Max(s.salary)]]-Table3[[#This Row],[4.5%]]</f>
        <v>63582.945</v>
      </c>
      <c r="I1575" s="4"/>
    </row>
    <row r="1576" spans="1:9" ht="15">
      <c r="A1576" s="2">
        <v>58459</v>
      </c>
      <c r="B1576" s="2" t="s">
        <v>483</v>
      </c>
      <c r="C1576" s="2" t="s">
        <v>1765</v>
      </c>
      <c r="D1576" s="6">
        <v>66566</v>
      </c>
      <c r="E1576" s="2" t="s">
        <v>15</v>
      </c>
      <c r="F1576" s="2" t="s">
        <v>38</v>
      </c>
      <c r="G1576" s="7">
        <f>Table3[[#This Row],[Max(s.salary)]]*0.045</f>
        <v>2995.47</v>
      </c>
      <c r="H1576" s="7">
        <f>Table3[[#This Row],[Max(s.salary)]]-Table3[[#This Row],[4.5%]]</f>
        <v>63570.53</v>
      </c>
      <c r="I1576" s="4"/>
    </row>
    <row r="1577" spans="1:9" ht="15">
      <c r="A1577" s="2">
        <v>99943</v>
      </c>
      <c r="B1577" s="2" t="s">
        <v>1960</v>
      </c>
      <c r="C1577" s="2" t="s">
        <v>1961</v>
      </c>
      <c r="D1577" s="6">
        <v>66557</v>
      </c>
      <c r="E1577" s="2" t="s">
        <v>15</v>
      </c>
      <c r="F1577" s="2" t="s">
        <v>38</v>
      </c>
      <c r="G1577" s="7">
        <f>Table3[[#This Row],[Max(s.salary)]]*0.045</f>
        <v>2995.0650000000001</v>
      </c>
      <c r="H1577" s="7">
        <f>Table3[[#This Row],[Max(s.salary)]]-Table3[[#This Row],[4.5%]]</f>
        <v>63561.934999999998</v>
      </c>
      <c r="I1577" s="4"/>
    </row>
    <row r="1578" spans="1:9" ht="15">
      <c r="A1578" s="2">
        <v>27854</v>
      </c>
      <c r="B1578" s="2" t="s">
        <v>737</v>
      </c>
      <c r="C1578" s="2" t="s">
        <v>1962</v>
      </c>
      <c r="D1578" s="6">
        <v>66551</v>
      </c>
      <c r="E1578" s="2" t="s">
        <v>15</v>
      </c>
      <c r="F1578" s="2" t="s">
        <v>38</v>
      </c>
      <c r="G1578" s="7">
        <f>Table3[[#This Row],[Max(s.salary)]]*0.045</f>
        <v>2994.7950000000001</v>
      </c>
      <c r="H1578" s="7">
        <f>Table3[[#This Row],[Max(s.salary)]]-Table3[[#This Row],[4.5%]]</f>
        <v>63556.205000000002</v>
      </c>
      <c r="I1578" s="4"/>
    </row>
    <row r="1579" spans="1:9" ht="15">
      <c r="A1579" s="2">
        <v>59575</v>
      </c>
      <c r="B1579" s="2" t="s">
        <v>525</v>
      </c>
      <c r="C1579" s="2" t="s">
        <v>116</v>
      </c>
      <c r="D1579" s="6">
        <v>66548</v>
      </c>
      <c r="E1579" s="2" t="s">
        <v>15</v>
      </c>
      <c r="F1579" s="2" t="s">
        <v>38</v>
      </c>
      <c r="G1579" s="7">
        <f>Table3[[#This Row],[Max(s.salary)]]*0.045</f>
        <v>2994.66</v>
      </c>
      <c r="H1579" s="7">
        <f>Table3[[#This Row],[Max(s.salary)]]-Table3[[#This Row],[4.5%]]</f>
        <v>63553.34</v>
      </c>
      <c r="I1579" s="4"/>
    </row>
    <row r="1580" spans="1:9" ht="15">
      <c r="A1580" s="2">
        <v>79376</v>
      </c>
      <c r="B1580" s="2" t="s">
        <v>1963</v>
      </c>
      <c r="C1580" s="2" t="s">
        <v>1964</v>
      </c>
      <c r="D1580" s="6">
        <v>66523</v>
      </c>
      <c r="E1580" s="2" t="s">
        <v>15</v>
      </c>
      <c r="F1580" s="2" t="s">
        <v>38</v>
      </c>
      <c r="G1580" s="7">
        <f>Table3[[#This Row],[Max(s.salary)]]*0.045</f>
        <v>2993.5349999999999</v>
      </c>
      <c r="H1580" s="7">
        <f>Table3[[#This Row],[Max(s.salary)]]-Table3[[#This Row],[4.5%]]</f>
        <v>63529.464999999997</v>
      </c>
      <c r="I1580" s="4"/>
    </row>
    <row r="1581" spans="1:9" ht="15">
      <c r="A1581" s="2">
        <v>14394</v>
      </c>
      <c r="B1581" s="2" t="s">
        <v>1965</v>
      </c>
      <c r="C1581" s="2" t="s">
        <v>214</v>
      </c>
      <c r="D1581" s="6">
        <v>66520</v>
      </c>
      <c r="E1581" s="2" t="s">
        <v>15</v>
      </c>
      <c r="F1581" s="2" t="s">
        <v>38</v>
      </c>
      <c r="G1581" s="7">
        <f>Table3[[#This Row],[Max(s.salary)]]*0.045</f>
        <v>2993.4</v>
      </c>
      <c r="H1581" s="7">
        <f>Table3[[#This Row],[Max(s.salary)]]-Table3[[#This Row],[4.5%]]</f>
        <v>63526.6</v>
      </c>
      <c r="I1581" s="4"/>
    </row>
    <row r="1582" spans="1:9" ht="15">
      <c r="A1582" s="2">
        <v>30999</v>
      </c>
      <c r="B1582" s="2" t="s">
        <v>1745</v>
      </c>
      <c r="C1582" s="2" t="s">
        <v>1966</v>
      </c>
      <c r="D1582" s="6">
        <v>66520</v>
      </c>
      <c r="E1582" s="2" t="s">
        <v>15</v>
      </c>
      <c r="F1582" s="2" t="s">
        <v>38</v>
      </c>
      <c r="G1582" s="7">
        <f>Table3[[#This Row],[Max(s.salary)]]*0.045</f>
        <v>2993.4</v>
      </c>
      <c r="H1582" s="7">
        <f>Table3[[#This Row],[Max(s.salary)]]-Table3[[#This Row],[4.5%]]</f>
        <v>63526.6</v>
      </c>
      <c r="I1582" s="4"/>
    </row>
    <row r="1583" spans="1:9" ht="15">
      <c r="A1583" s="2">
        <v>55692</v>
      </c>
      <c r="B1583" s="2" t="s">
        <v>892</v>
      </c>
      <c r="C1583" s="2" t="s">
        <v>181</v>
      </c>
      <c r="D1583" s="6">
        <v>66510</v>
      </c>
      <c r="E1583" s="2" t="s">
        <v>15</v>
      </c>
      <c r="F1583" s="2" t="s">
        <v>38</v>
      </c>
      <c r="G1583" s="7">
        <f>Table3[[#This Row],[Max(s.salary)]]*0.045</f>
        <v>2992.95</v>
      </c>
      <c r="H1583" s="7">
        <f>Table3[[#This Row],[Max(s.salary)]]-Table3[[#This Row],[4.5%]]</f>
        <v>63517.05</v>
      </c>
      <c r="I1583" s="4"/>
    </row>
    <row r="1584" spans="1:9" ht="15">
      <c r="A1584" s="2">
        <v>82595</v>
      </c>
      <c r="B1584" s="2" t="s">
        <v>665</v>
      </c>
      <c r="C1584" s="2" t="s">
        <v>392</v>
      </c>
      <c r="D1584" s="6">
        <v>66506</v>
      </c>
      <c r="E1584" s="2" t="s">
        <v>15</v>
      </c>
      <c r="F1584" s="2" t="s">
        <v>38</v>
      </c>
      <c r="G1584" s="7">
        <f>Table3[[#This Row],[Max(s.salary)]]*0.045</f>
        <v>2992.77</v>
      </c>
      <c r="H1584" s="7">
        <f>Table3[[#This Row],[Max(s.salary)]]-Table3[[#This Row],[4.5%]]</f>
        <v>63513.23</v>
      </c>
      <c r="I1584" s="4"/>
    </row>
    <row r="1585" spans="1:9" ht="15">
      <c r="A1585" s="2">
        <v>89218</v>
      </c>
      <c r="B1585" s="2" t="s">
        <v>1848</v>
      </c>
      <c r="C1585" s="2" t="s">
        <v>1967</v>
      </c>
      <c r="D1585" s="6">
        <v>66496</v>
      </c>
      <c r="E1585" s="2" t="s">
        <v>15</v>
      </c>
      <c r="F1585" s="2" t="s">
        <v>38</v>
      </c>
      <c r="G1585" s="7">
        <f>Table3[[#This Row],[Max(s.salary)]]*0.045</f>
        <v>2992.3199999999997</v>
      </c>
      <c r="H1585" s="7">
        <f>Table3[[#This Row],[Max(s.salary)]]-Table3[[#This Row],[4.5%]]</f>
        <v>63503.68</v>
      </c>
      <c r="I1585" s="4"/>
    </row>
    <row r="1586" spans="1:9" ht="15">
      <c r="A1586" s="2">
        <v>104132</v>
      </c>
      <c r="B1586" s="2" t="s">
        <v>494</v>
      </c>
      <c r="C1586" s="2" t="s">
        <v>136</v>
      </c>
      <c r="D1586" s="6">
        <v>66495</v>
      </c>
      <c r="E1586" s="2" t="s">
        <v>15</v>
      </c>
      <c r="F1586" s="2" t="s">
        <v>38</v>
      </c>
      <c r="G1586" s="7">
        <f>Table3[[#This Row],[Max(s.salary)]]*0.045</f>
        <v>2992.2750000000001</v>
      </c>
      <c r="H1586" s="7">
        <f>Table3[[#This Row],[Max(s.salary)]]-Table3[[#This Row],[4.5%]]</f>
        <v>63502.724999999999</v>
      </c>
      <c r="I1586" s="4"/>
    </row>
    <row r="1587" spans="1:9" ht="15">
      <c r="A1587" s="2">
        <v>36829</v>
      </c>
      <c r="B1587" s="2" t="s">
        <v>1329</v>
      </c>
      <c r="C1587" s="2" t="s">
        <v>1968</v>
      </c>
      <c r="D1587" s="6">
        <v>66492</v>
      </c>
      <c r="E1587" s="2" t="s">
        <v>15</v>
      </c>
      <c r="F1587" s="2" t="s">
        <v>38</v>
      </c>
      <c r="G1587" s="7">
        <f>Table3[[#This Row],[Max(s.salary)]]*0.045</f>
        <v>2992.14</v>
      </c>
      <c r="H1587" s="7">
        <f>Table3[[#This Row],[Max(s.salary)]]-Table3[[#This Row],[4.5%]]</f>
        <v>63499.86</v>
      </c>
      <c r="I1587" s="4"/>
    </row>
    <row r="1588" spans="1:9" ht="15">
      <c r="A1588" s="2">
        <v>10349</v>
      </c>
      <c r="B1588" s="2" t="s">
        <v>615</v>
      </c>
      <c r="C1588" s="2" t="s">
        <v>622</v>
      </c>
      <c r="D1588" s="6">
        <v>66474</v>
      </c>
      <c r="E1588" s="2" t="s">
        <v>15</v>
      </c>
      <c r="F1588" s="2" t="s">
        <v>38</v>
      </c>
      <c r="G1588" s="7">
        <f>Table3[[#This Row],[Max(s.salary)]]*0.045</f>
        <v>2991.33</v>
      </c>
      <c r="H1588" s="7">
        <f>Table3[[#This Row],[Max(s.salary)]]-Table3[[#This Row],[4.5%]]</f>
        <v>63482.67</v>
      </c>
      <c r="I1588" s="4"/>
    </row>
    <row r="1589" spans="1:9" ht="15">
      <c r="A1589" s="2">
        <v>32096</v>
      </c>
      <c r="B1589" s="2" t="s">
        <v>1969</v>
      </c>
      <c r="C1589" s="2" t="s">
        <v>1970</v>
      </c>
      <c r="D1589" s="6">
        <v>66458</v>
      </c>
      <c r="E1589" s="2" t="s">
        <v>15</v>
      </c>
      <c r="F1589" s="2" t="s">
        <v>38</v>
      </c>
      <c r="G1589" s="7">
        <f>Table3[[#This Row],[Max(s.salary)]]*0.045</f>
        <v>2990.6099999999997</v>
      </c>
      <c r="H1589" s="7">
        <f>Table3[[#This Row],[Max(s.salary)]]-Table3[[#This Row],[4.5%]]</f>
        <v>63467.39</v>
      </c>
      <c r="I1589" s="4"/>
    </row>
    <row r="1590" spans="1:9" ht="15">
      <c r="A1590" s="2">
        <v>107865</v>
      </c>
      <c r="B1590" s="2" t="s">
        <v>155</v>
      </c>
      <c r="C1590" s="2" t="s">
        <v>1256</v>
      </c>
      <c r="D1590" s="6">
        <v>66446</v>
      </c>
      <c r="E1590" s="2" t="s">
        <v>15</v>
      </c>
      <c r="F1590" s="2" t="s">
        <v>38</v>
      </c>
      <c r="G1590" s="7">
        <f>Table3[[#This Row],[Max(s.salary)]]*0.045</f>
        <v>2990.0699999999997</v>
      </c>
      <c r="H1590" s="7">
        <f>Table3[[#This Row],[Max(s.salary)]]-Table3[[#This Row],[4.5%]]</f>
        <v>63455.93</v>
      </c>
      <c r="I1590" s="4"/>
    </row>
    <row r="1591" spans="1:9" ht="15">
      <c r="A1591" s="2">
        <v>76766</v>
      </c>
      <c r="B1591" s="2" t="s">
        <v>1860</v>
      </c>
      <c r="C1591" s="2" t="s">
        <v>1971</v>
      </c>
      <c r="D1591" s="6">
        <v>66442</v>
      </c>
      <c r="E1591" s="2" t="s">
        <v>15</v>
      </c>
      <c r="F1591" s="2" t="s">
        <v>38</v>
      </c>
      <c r="G1591" s="7">
        <f>Table3[[#This Row],[Max(s.salary)]]*0.045</f>
        <v>2989.89</v>
      </c>
      <c r="H1591" s="7">
        <f>Table3[[#This Row],[Max(s.salary)]]-Table3[[#This Row],[4.5%]]</f>
        <v>63452.11</v>
      </c>
      <c r="I1591" s="4"/>
    </row>
    <row r="1592" spans="1:9" ht="15">
      <c r="A1592" s="2">
        <v>63054</v>
      </c>
      <c r="B1592" s="2" t="s">
        <v>1972</v>
      </c>
      <c r="C1592" s="2" t="s">
        <v>775</v>
      </c>
      <c r="D1592" s="6">
        <v>66417</v>
      </c>
      <c r="E1592" s="2" t="s">
        <v>15</v>
      </c>
      <c r="F1592" s="2" t="s">
        <v>38</v>
      </c>
      <c r="G1592" s="7">
        <f>Table3[[#This Row],[Max(s.salary)]]*0.045</f>
        <v>2988.7649999999999</v>
      </c>
      <c r="H1592" s="7">
        <f>Table3[[#This Row],[Max(s.salary)]]-Table3[[#This Row],[4.5%]]</f>
        <v>63428.235000000001</v>
      </c>
      <c r="I1592" s="4"/>
    </row>
    <row r="1593" spans="1:9" ht="15">
      <c r="A1593" s="2">
        <v>99154</v>
      </c>
      <c r="B1593" s="2" t="s">
        <v>403</v>
      </c>
      <c r="C1593" s="2" t="s">
        <v>1973</v>
      </c>
      <c r="D1593" s="6">
        <v>66409</v>
      </c>
      <c r="E1593" s="2" t="s">
        <v>15</v>
      </c>
      <c r="F1593" s="2" t="s">
        <v>38</v>
      </c>
      <c r="G1593" s="7">
        <f>Table3[[#This Row],[Max(s.salary)]]*0.045</f>
        <v>2988.4049999999997</v>
      </c>
      <c r="H1593" s="7">
        <f>Table3[[#This Row],[Max(s.salary)]]-Table3[[#This Row],[4.5%]]</f>
        <v>63420.595000000001</v>
      </c>
      <c r="I1593" s="4"/>
    </row>
    <row r="1594" spans="1:9" ht="15">
      <c r="A1594" s="2">
        <v>12529</v>
      </c>
      <c r="B1594" s="2" t="s">
        <v>57</v>
      </c>
      <c r="C1594" s="2" t="s">
        <v>1016</v>
      </c>
      <c r="D1594" s="6">
        <v>66408</v>
      </c>
      <c r="E1594" s="2" t="s">
        <v>15</v>
      </c>
      <c r="F1594" s="2" t="s">
        <v>38</v>
      </c>
      <c r="G1594" s="7">
        <f>Table3[[#This Row],[Max(s.salary)]]*0.045</f>
        <v>2988.3599999999997</v>
      </c>
      <c r="H1594" s="7">
        <f>Table3[[#This Row],[Max(s.salary)]]-Table3[[#This Row],[4.5%]]</f>
        <v>63419.64</v>
      </c>
      <c r="I1594" s="4"/>
    </row>
    <row r="1595" spans="1:9" ht="15">
      <c r="A1595" s="2">
        <v>28784</v>
      </c>
      <c r="B1595" s="2" t="s">
        <v>1762</v>
      </c>
      <c r="C1595" s="2" t="s">
        <v>1588</v>
      </c>
      <c r="D1595" s="6">
        <v>66407</v>
      </c>
      <c r="E1595" s="2" t="s">
        <v>15</v>
      </c>
      <c r="F1595" s="2" t="s">
        <v>38</v>
      </c>
      <c r="G1595" s="7">
        <f>Table3[[#This Row],[Max(s.salary)]]*0.045</f>
        <v>2988.3150000000001</v>
      </c>
      <c r="H1595" s="7">
        <f>Table3[[#This Row],[Max(s.salary)]]-Table3[[#This Row],[4.5%]]</f>
        <v>63418.684999999998</v>
      </c>
      <c r="I1595" s="4"/>
    </row>
    <row r="1596" spans="1:9" ht="15">
      <c r="A1596" s="2">
        <v>66596</v>
      </c>
      <c r="B1596" s="2" t="s">
        <v>850</v>
      </c>
      <c r="C1596" s="2" t="s">
        <v>795</v>
      </c>
      <c r="D1596" s="6">
        <v>66407</v>
      </c>
      <c r="E1596" s="2" t="s">
        <v>15</v>
      </c>
      <c r="F1596" s="2" t="s">
        <v>38</v>
      </c>
      <c r="G1596" s="7">
        <f>Table3[[#This Row],[Max(s.salary)]]*0.045</f>
        <v>2988.3150000000001</v>
      </c>
      <c r="H1596" s="7">
        <f>Table3[[#This Row],[Max(s.salary)]]-Table3[[#This Row],[4.5%]]</f>
        <v>63418.684999999998</v>
      </c>
      <c r="I1596" s="4"/>
    </row>
    <row r="1597" spans="1:9" ht="15">
      <c r="A1597" s="2">
        <v>27535</v>
      </c>
      <c r="B1597" s="2" t="s">
        <v>420</v>
      </c>
      <c r="C1597" s="2" t="s">
        <v>1240</v>
      </c>
      <c r="D1597" s="6">
        <v>66402</v>
      </c>
      <c r="E1597" s="2" t="s">
        <v>15</v>
      </c>
      <c r="F1597" s="2" t="s">
        <v>38</v>
      </c>
      <c r="G1597" s="7">
        <f>Table3[[#This Row],[Max(s.salary)]]*0.045</f>
        <v>2988.0899999999997</v>
      </c>
      <c r="H1597" s="7">
        <f>Table3[[#This Row],[Max(s.salary)]]-Table3[[#This Row],[4.5%]]</f>
        <v>63413.91</v>
      </c>
      <c r="I1597" s="4"/>
    </row>
    <row r="1598" spans="1:9" ht="15">
      <c r="A1598" s="2">
        <v>96522</v>
      </c>
      <c r="B1598" s="2" t="s">
        <v>51</v>
      </c>
      <c r="C1598" s="2" t="s">
        <v>1974</v>
      </c>
      <c r="D1598" s="6">
        <v>66390</v>
      </c>
      <c r="E1598" s="2" t="s">
        <v>15</v>
      </c>
      <c r="F1598" s="2" t="s">
        <v>38</v>
      </c>
      <c r="G1598" s="7">
        <f>Table3[[#This Row],[Max(s.salary)]]*0.045</f>
        <v>2987.5499999999997</v>
      </c>
      <c r="H1598" s="7">
        <f>Table3[[#This Row],[Max(s.salary)]]-Table3[[#This Row],[4.5%]]</f>
        <v>63402.45</v>
      </c>
      <c r="I1598" s="4"/>
    </row>
    <row r="1599" spans="1:9" ht="15">
      <c r="A1599" s="2">
        <v>42423</v>
      </c>
      <c r="B1599" s="2" t="s">
        <v>1737</v>
      </c>
      <c r="C1599" s="2" t="s">
        <v>1281</v>
      </c>
      <c r="D1599" s="6">
        <v>66386</v>
      </c>
      <c r="E1599" s="2" t="s">
        <v>15</v>
      </c>
      <c r="F1599" s="2" t="s">
        <v>38</v>
      </c>
      <c r="G1599" s="7">
        <f>Table3[[#This Row],[Max(s.salary)]]*0.045</f>
        <v>2987.37</v>
      </c>
      <c r="H1599" s="7">
        <f>Table3[[#This Row],[Max(s.salary)]]-Table3[[#This Row],[4.5%]]</f>
        <v>63398.63</v>
      </c>
      <c r="I1599" s="4"/>
    </row>
    <row r="1600" spans="1:9" ht="15">
      <c r="A1600" s="2">
        <v>51813</v>
      </c>
      <c r="B1600" s="2" t="s">
        <v>324</v>
      </c>
      <c r="C1600" s="2" t="s">
        <v>1975</v>
      </c>
      <c r="D1600" s="6">
        <v>66386</v>
      </c>
      <c r="E1600" s="2" t="s">
        <v>15</v>
      </c>
      <c r="F1600" s="2" t="s">
        <v>38</v>
      </c>
      <c r="G1600" s="7">
        <f>Table3[[#This Row],[Max(s.salary)]]*0.045</f>
        <v>2987.37</v>
      </c>
      <c r="H1600" s="7">
        <f>Table3[[#This Row],[Max(s.salary)]]-Table3[[#This Row],[4.5%]]</f>
        <v>63398.63</v>
      </c>
      <c r="I1600" s="4"/>
    </row>
    <row r="1601" spans="1:9" ht="15">
      <c r="A1601" s="2">
        <v>91992</v>
      </c>
      <c r="B1601" s="2" t="s">
        <v>874</v>
      </c>
      <c r="C1601" s="2" t="s">
        <v>1976</v>
      </c>
      <c r="D1601" s="6">
        <v>66384</v>
      </c>
      <c r="E1601" s="2" t="s">
        <v>15</v>
      </c>
      <c r="F1601" s="2" t="s">
        <v>38</v>
      </c>
      <c r="G1601" s="7">
        <f>Table3[[#This Row],[Max(s.salary)]]*0.045</f>
        <v>2987.2799999999997</v>
      </c>
      <c r="H1601" s="7">
        <f>Table3[[#This Row],[Max(s.salary)]]-Table3[[#This Row],[4.5%]]</f>
        <v>63396.72</v>
      </c>
      <c r="I1601" s="4"/>
    </row>
    <row r="1602" spans="1:9" ht="15">
      <c r="A1602" s="2">
        <v>75762</v>
      </c>
      <c r="B1602" s="2" t="s">
        <v>1787</v>
      </c>
      <c r="C1602" s="2" t="s">
        <v>444</v>
      </c>
      <c r="D1602" s="6">
        <v>66369</v>
      </c>
      <c r="E1602" s="2" t="s">
        <v>15</v>
      </c>
      <c r="F1602" s="2" t="s">
        <v>38</v>
      </c>
      <c r="G1602" s="7">
        <f>Table3[[#This Row],[Max(s.salary)]]*0.045</f>
        <v>2986.605</v>
      </c>
      <c r="H1602" s="7">
        <f>Table3[[#This Row],[Max(s.salary)]]-Table3[[#This Row],[4.5%]]</f>
        <v>63382.394999999997</v>
      </c>
      <c r="I1602" s="4"/>
    </row>
    <row r="1603" spans="1:9" ht="15">
      <c r="A1603" s="2">
        <v>57769</v>
      </c>
      <c r="B1603" s="2" t="s">
        <v>1950</v>
      </c>
      <c r="C1603" s="2" t="s">
        <v>1777</v>
      </c>
      <c r="D1603" s="6">
        <v>66358</v>
      </c>
      <c r="E1603" s="2" t="s">
        <v>15</v>
      </c>
      <c r="F1603" s="2" t="s">
        <v>38</v>
      </c>
      <c r="G1603" s="7">
        <f>Table3[[#This Row],[Max(s.salary)]]*0.045</f>
        <v>2986.1099999999997</v>
      </c>
      <c r="H1603" s="7">
        <f>Table3[[#This Row],[Max(s.salary)]]-Table3[[#This Row],[4.5%]]</f>
        <v>63371.89</v>
      </c>
      <c r="I1603" s="4"/>
    </row>
    <row r="1604" spans="1:9" ht="15">
      <c r="A1604" s="2">
        <v>86757</v>
      </c>
      <c r="B1604" s="2" t="s">
        <v>464</v>
      </c>
      <c r="C1604" s="2" t="s">
        <v>1527</v>
      </c>
      <c r="D1604" s="6">
        <v>66358</v>
      </c>
      <c r="E1604" s="2" t="s">
        <v>15</v>
      </c>
      <c r="F1604" s="2" t="s">
        <v>38</v>
      </c>
      <c r="G1604" s="7">
        <f>Table3[[#This Row],[Max(s.salary)]]*0.045</f>
        <v>2986.1099999999997</v>
      </c>
      <c r="H1604" s="7">
        <f>Table3[[#This Row],[Max(s.salary)]]-Table3[[#This Row],[4.5%]]</f>
        <v>63371.89</v>
      </c>
      <c r="I1604" s="4"/>
    </row>
    <row r="1605" spans="1:9" ht="15">
      <c r="A1605" s="2">
        <v>88439</v>
      </c>
      <c r="B1605" s="2" t="s">
        <v>1977</v>
      </c>
      <c r="C1605" s="2" t="s">
        <v>672</v>
      </c>
      <c r="D1605" s="6">
        <v>66353</v>
      </c>
      <c r="E1605" s="2" t="s">
        <v>15</v>
      </c>
      <c r="F1605" s="2" t="s">
        <v>38</v>
      </c>
      <c r="G1605" s="7">
        <f>Table3[[#This Row],[Max(s.salary)]]*0.045</f>
        <v>2985.8849999999998</v>
      </c>
      <c r="H1605" s="7">
        <f>Table3[[#This Row],[Max(s.salary)]]-Table3[[#This Row],[4.5%]]</f>
        <v>63367.114999999998</v>
      </c>
      <c r="I1605" s="4"/>
    </row>
    <row r="1606" spans="1:9" ht="15">
      <c r="A1606" s="2">
        <v>61128</v>
      </c>
      <c r="B1606" s="2" t="s">
        <v>1978</v>
      </c>
      <c r="C1606" s="2" t="s">
        <v>1979</v>
      </c>
      <c r="D1606" s="6">
        <v>66336</v>
      </c>
      <c r="E1606" s="2" t="s">
        <v>15</v>
      </c>
      <c r="F1606" s="2" t="s">
        <v>38</v>
      </c>
      <c r="G1606" s="7">
        <f>Table3[[#This Row],[Max(s.salary)]]*0.045</f>
        <v>2985.12</v>
      </c>
      <c r="H1606" s="7">
        <f>Table3[[#This Row],[Max(s.salary)]]-Table3[[#This Row],[4.5%]]</f>
        <v>63350.879999999997</v>
      </c>
      <c r="I1606" s="4"/>
    </row>
    <row r="1607" spans="1:9" ht="15">
      <c r="A1607" s="2">
        <v>97263</v>
      </c>
      <c r="B1607" s="2" t="s">
        <v>1221</v>
      </c>
      <c r="C1607" s="2" t="s">
        <v>1813</v>
      </c>
      <c r="D1607" s="6">
        <v>66330</v>
      </c>
      <c r="E1607" s="2" t="s">
        <v>15</v>
      </c>
      <c r="F1607" s="2" t="s">
        <v>38</v>
      </c>
      <c r="G1607" s="7">
        <f>Table3[[#This Row],[Max(s.salary)]]*0.045</f>
        <v>2984.85</v>
      </c>
      <c r="H1607" s="7">
        <f>Table3[[#This Row],[Max(s.salary)]]-Table3[[#This Row],[4.5%]]</f>
        <v>63345.15</v>
      </c>
      <c r="I1607" s="4"/>
    </row>
    <row r="1608" spans="1:9" ht="15">
      <c r="A1608" s="2">
        <v>58525</v>
      </c>
      <c r="B1608" s="2" t="s">
        <v>107</v>
      </c>
      <c r="C1608" s="2" t="s">
        <v>1980</v>
      </c>
      <c r="D1608" s="6">
        <v>66310</v>
      </c>
      <c r="E1608" s="2" t="s">
        <v>15</v>
      </c>
      <c r="F1608" s="2" t="s">
        <v>38</v>
      </c>
      <c r="G1608" s="7">
        <f>Table3[[#This Row],[Max(s.salary)]]*0.045</f>
        <v>2983.95</v>
      </c>
      <c r="H1608" s="7">
        <f>Table3[[#This Row],[Max(s.salary)]]-Table3[[#This Row],[4.5%]]</f>
        <v>63326.05</v>
      </c>
      <c r="I1608" s="4"/>
    </row>
    <row r="1609" spans="1:9" ht="15">
      <c r="A1609" s="2">
        <v>108178</v>
      </c>
      <c r="B1609" s="2" t="s">
        <v>1981</v>
      </c>
      <c r="C1609" s="2" t="s">
        <v>849</v>
      </c>
      <c r="D1609" s="6">
        <v>66303</v>
      </c>
      <c r="E1609" s="2" t="s">
        <v>15</v>
      </c>
      <c r="F1609" s="2" t="s">
        <v>38</v>
      </c>
      <c r="G1609" s="7">
        <f>Table3[[#This Row],[Max(s.salary)]]*0.045</f>
        <v>2983.6349999999998</v>
      </c>
      <c r="H1609" s="7">
        <f>Table3[[#This Row],[Max(s.salary)]]-Table3[[#This Row],[4.5%]]</f>
        <v>63319.364999999998</v>
      </c>
      <c r="I1609" s="4"/>
    </row>
    <row r="1610" spans="1:9" ht="15">
      <c r="A1610" s="2">
        <v>28948</v>
      </c>
      <c r="B1610" s="2" t="s">
        <v>1982</v>
      </c>
      <c r="C1610" s="2" t="s">
        <v>1983</v>
      </c>
      <c r="D1610" s="6">
        <v>66286</v>
      </c>
      <c r="E1610" s="2" t="s">
        <v>15</v>
      </c>
      <c r="F1610" s="2" t="s">
        <v>38</v>
      </c>
      <c r="G1610" s="7">
        <f>Table3[[#This Row],[Max(s.salary)]]*0.045</f>
        <v>2982.87</v>
      </c>
      <c r="H1610" s="7">
        <f>Table3[[#This Row],[Max(s.salary)]]-Table3[[#This Row],[4.5%]]</f>
        <v>63303.13</v>
      </c>
      <c r="I1610" s="4"/>
    </row>
    <row r="1611" spans="1:9" ht="15">
      <c r="A1611" s="2">
        <v>35564</v>
      </c>
      <c r="B1611" s="2" t="s">
        <v>667</v>
      </c>
      <c r="C1611" s="2" t="s">
        <v>386</v>
      </c>
      <c r="D1611" s="6">
        <v>66285</v>
      </c>
      <c r="E1611" s="2" t="s">
        <v>15</v>
      </c>
      <c r="F1611" s="2" t="s">
        <v>38</v>
      </c>
      <c r="G1611" s="7">
        <f>Table3[[#This Row],[Max(s.salary)]]*0.045</f>
        <v>2982.8249999999998</v>
      </c>
      <c r="H1611" s="7">
        <f>Table3[[#This Row],[Max(s.salary)]]-Table3[[#This Row],[4.5%]]</f>
        <v>63302.175000000003</v>
      </c>
      <c r="I1611" s="4"/>
    </row>
    <row r="1612" spans="1:9" ht="15">
      <c r="A1612" s="2">
        <v>200592</v>
      </c>
      <c r="B1612" s="2" t="s">
        <v>1688</v>
      </c>
      <c r="C1612" s="2" t="s">
        <v>229</v>
      </c>
      <c r="D1612" s="6">
        <v>66281</v>
      </c>
      <c r="E1612" s="2" t="s">
        <v>15</v>
      </c>
      <c r="F1612" s="2" t="s">
        <v>38</v>
      </c>
      <c r="G1612" s="7">
        <f>Table3[[#This Row],[Max(s.salary)]]*0.045</f>
        <v>2982.645</v>
      </c>
      <c r="H1612" s="7">
        <f>Table3[[#This Row],[Max(s.salary)]]-Table3[[#This Row],[4.5%]]</f>
        <v>63298.355000000003</v>
      </c>
      <c r="I1612" s="4"/>
    </row>
    <row r="1613" spans="1:9" ht="15">
      <c r="A1613" s="2">
        <v>85792</v>
      </c>
      <c r="B1613" s="2" t="s">
        <v>1984</v>
      </c>
      <c r="C1613" s="2" t="s">
        <v>1985</v>
      </c>
      <c r="D1613" s="6">
        <v>66272</v>
      </c>
      <c r="E1613" s="2" t="s">
        <v>15</v>
      </c>
      <c r="F1613" s="2" t="s">
        <v>38</v>
      </c>
      <c r="G1613" s="7">
        <f>Table3[[#This Row],[Max(s.salary)]]*0.045</f>
        <v>2982.24</v>
      </c>
      <c r="H1613" s="7">
        <f>Table3[[#This Row],[Max(s.salary)]]-Table3[[#This Row],[4.5%]]</f>
        <v>63289.760000000002</v>
      </c>
      <c r="I1613" s="4"/>
    </row>
    <row r="1614" spans="1:9" ht="15">
      <c r="A1614" s="2">
        <v>109880</v>
      </c>
      <c r="B1614" s="2" t="s">
        <v>1390</v>
      </c>
      <c r="C1614" s="2" t="s">
        <v>1178</v>
      </c>
      <c r="D1614" s="6">
        <v>66265</v>
      </c>
      <c r="E1614" s="2" t="s">
        <v>15</v>
      </c>
      <c r="F1614" s="2" t="s">
        <v>38</v>
      </c>
      <c r="G1614" s="7">
        <f>Table3[[#This Row],[Max(s.salary)]]*0.045</f>
        <v>2981.9249999999997</v>
      </c>
      <c r="H1614" s="7">
        <f>Table3[[#This Row],[Max(s.salary)]]-Table3[[#This Row],[4.5%]]</f>
        <v>63283.074999999997</v>
      </c>
      <c r="I1614" s="4"/>
    </row>
    <row r="1615" spans="1:9" ht="15">
      <c r="A1615" s="2">
        <v>55911</v>
      </c>
      <c r="B1615" s="2" t="s">
        <v>1353</v>
      </c>
      <c r="C1615" s="2" t="s">
        <v>1986</v>
      </c>
      <c r="D1615" s="6">
        <v>66260</v>
      </c>
      <c r="E1615" s="2" t="s">
        <v>15</v>
      </c>
      <c r="F1615" s="2" t="s">
        <v>38</v>
      </c>
      <c r="G1615" s="7">
        <f>Table3[[#This Row],[Max(s.salary)]]*0.045</f>
        <v>2981.7</v>
      </c>
      <c r="H1615" s="7">
        <f>Table3[[#This Row],[Max(s.salary)]]-Table3[[#This Row],[4.5%]]</f>
        <v>63278.3</v>
      </c>
      <c r="I1615" s="4"/>
    </row>
    <row r="1616" spans="1:9" ht="15">
      <c r="A1616" s="2">
        <v>47152</v>
      </c>
      <c r="B1616" s="2" t="s">
        <v>956</v>
      </c>
      <c r="C1616" s="2" t="s">
        <v>457</v>
      </c>
      <c r="D1616" s="6">
        <v>66254</v>
      </c>
      <c r="E1616" s="2" t="s">
        <v>15</v>
      </c>
      <c r="F1616" s="2" t="s">
        <v>38</v>
      </c>
      <c r="G1616" s="7">
        <f>Table3[[#This Row],[Max(s.salary)]]*0.045</f>
        <v>2981.43</v>
      </c>
      <c r="H1616" s="7">
        <f>Table3[[#This Row],[Max(s.salary)]]-Table3[[#This Row],[4.5%]]</f>
        <v>63272.57</v>
      </c>
      <c r="I1616" s="4"/>
    </row>
    <row r="1617" spans="1:9" ht="15">
      <c r="A1617" s="2">
        <v>59393</v>
      </c>
      <c r="B1617" s="2" t="s">
        <v>466</v>
      </c>
      <c r="C1617" s="2" t="s">
        <v>1156</v>
      </c>
      <c r="D1617" s="6">
        <v>66231</v>
      </c>
      <c r="E1617" s="2" t="s">
        <v>15</v>
      </c>
      <c r="F1617" s="2" t="s">
        <v>38</v>
      </c>
      <c r="G1617" s="7">
        <f>Table3[[#This Row],[Max(s.salary)]]*0.045</f>
        <v>2980.395</v>
      </c>
      <c r="H1617" s="7">
        <f>Table3[[#This Row],[Max(s.salary)]]-Table3[[#This Row],[4.5%]]</f>
        <v>63250.605000000003</v>
      </c>
      <c r="I1617" s="4"/>
    </row>
    <row r="1618" spans="1:9" ht="15">
      <c r="A1618" s="2">
        <v>27583</v>
      </c>
      <c r="B1618" s="2" t="s">
        <v>1636</v>
      </c>
      <c r="C1618" s="2" t="s">
        <v>1987</v>
      </c>
      <c r="D1618" s="6">
        <v>66227</v>
      </c>
      <c r="E1618" s="2" t="s">
        <v>15</v>
      </c>
      <c r="F1618" s="2" t="s">
        <v>38</v>
      </c>
      <c r="G1618" s="7">
        <f>Table3[[#This Row],[Max(s.salary)]]*0.045</f>
        <v>2980.2149999999997</v>
      </c>
      <c r="H1618" s="7">
        <f>Table3[[#This Row],[Max(s.salary)]]-Table3[[#This Row],[4.5%]]</f>
        <v>63246.785000000003</v>
      </c>
      <c r="I1618" s="4"/>
    </row>
    <row r="1619" spans="1:9" ht="15">
      <c r="A1619" s="2">
        <v>35979</v>
      </c>
      <c r="B1619" s="2" t="s">
        <v>1098</v>
      </c>
      <c r="C1619" s="2" t="s">
        <v>1155</v>
      </c>
      <c r="D1619" s="6">
        <v>66224</v>
      </c>
      <c r="E1619" s="2" t="s">
        <v>15</v>
      </c>
      <c r="F1619" s="2" t="s">
        <v>38</v>
      </c>
      <c r="G1619" s="7">
        <f>Table3[[#This Row],[Max(s.salary)]]*0.045</f>
        <v>2980.08</v>
      </c>
      <c r="H1619" s="7">
        <f>Table3[[#This Row],[Max(s.salary)]]-Table3[[#This Row],[4.5%]]</f>
        <v>63243.92</v>
      </c>
      <c r="I1619" s="4"/>
    </row>
    <row r="1620" spans="1:9" ht="15">
      <c r="A1620" s="2">
        <v>100266</v>
      </c>
      <c r="B1620" s="2" t="s">
        <v>1988</v>
      </c>
      <c r="C1620" s="2" t="s">
        <v>403</v>
      </c>
      <c r="D1620" s="6">
        <v>66224</v>
      </c>
      <c r="E1620" s="2" t="s">
        <v>15</v>
      </c>
      <c r="F1620" s="2" t="s">
        <v>38</v>
      </c>
      <c r="G1620" s="7">
        <f>Table3[[#This Row],[Max(s.salary)]]*0.045</f>
        <v>2980.08</v>
      </c>
      <c r="H1620" s="7">
        <f>Table3[[#This Row],[Max(s.salary)]]-Table3[[#This Row],[4.5%]]</f>
        <v>63243.92</v>
      </c>
      <c r="I1620" s="4"/>
    </row>
    <row r="1621" spans="1:9" ht="15">
      <c r="A1621" s="2">
        <v>88256</v>
      </c>
      <c r="B1621" s="2" t="s">
        <v>72</v>
      </c>
      <c r="C1621" s="2" t="s">
        <v>398</v>
      </c>
      <c r="D1621" s="6">
        <v>66208</v>
      </c>
      <c r="E1621" s="2" t="s">
        <v>15</v>
      </c>
      <c r="F1621" s="2" t="s">
        <v>38</v>
      </c>
      <c r="G1621" s="7">
        <f>Table3[[#This Row],[Max(s.salary)]]*0.045</f>
        <v>2979.3599999999997</v>
      </c>
      <c r="H1621" s="7">
        <f>Table3[[#This Row],[Max(s.salary)]]-Table3[[#This Row],[4.5%]]</f>
        <v>63228.639999999999</v>
      </c>
      <c r="I1621" s="4"/>
    </row>
    <row r="1622" spans="1:9" ht="15">
      <c r="A1622" s="2">
        <v>88555</v>
      </c>
      <c r="B1622" s="2" t="s">
        <v>589</v>
      </c>
      <c r="C1622" s="2" t="s">
        <v>1324</v>
      </c>
      <c r="D1622" s="6">
        <v>66208</v>
      </c>
      <c r="E1622" s="2" t="s">
        <v>15</v>
      </c>
      <c r="F1622" s="2" t="s">
        <v>38</v>
      </c>
      <c r="G1622" s="7">
        <f>Table3[[#This Row],[Max(s.salary)]]*0.045</f>
        <v>2979.3599999999997</v>
      </c>
      <c r="H1622" s="7">
        <f>Table3[[#This Row],[Max(s.salary)]]-Table3[[#This Row],[4.5%]]</f>
        <v>63228.639999999999</v>
      </c>
      <c r="I1622" s="4"/>
    </row>
    <row r="1623" spans="1:9" ht="15">
      <c r="A1623" s="2">
        <v>90587</v>
      </c>
      <c r="B1623" s="2" t="s">
        <v>1989</v>
      </c>
      <c r="C1623" s="2" t="s">
        <v>448</v>
      </c>
      <c r="D1623" s="6">
        <v>66205</v>
      </c>
      <c r="E1623" s="2" t="s">
        <v>15</v>
      </c>
      <c r="F1623" s="2" t="s">
        <v>38</v>
      </c>
      <c r="G1623" s="7">
        <f>Table3[[#This Row],[Max(s.salary)]]*0.045</f>
        <v>2979.2249999999999</v>
      </c>
      <c r="H1623" s="7">
        <f>Table3[[#This Row],[Max(s.salary)]]-Table3[[#This Row],[4.5%]]</f>
        <v>63225.775000000001</v>
      </c>
      <c r="I1623" s="4"/>
    </row>
    <row r="1624" spans="1:9" ht="15">
      <c r="A1624" s="2">
        <v>90348</v>
      </c>
      <c r="B1624" s="2" t="s">
        <v>1915</v>
      </c>
      <c r="C1624" s="2" t="s">
        <v>1990</v>
      </c>
      <c r="D1624" s="6">
        <v>66200</v>
      </c>
      <c r="E1624" s="2" t="s">
        <v>15</v>
      </c>
      <c r="F1624" s="2" t="s">
        <v>38</v>
      </c>
      <c r="G1624" s="7">
        <f>Table3[[#This Row],[Max(s.salary)]]*0.045</f>
        <v>2979</v>
      </c>
      <c r="H1624" s="7">
        <f>Table3[[#This Row],[Max(s.salary)]]-Table3[[#This Row],[4.5%]]</f>
        <v>63221</v>
      </c>
      <c r="I1624" s="4"/>
    </row>
    <row r="1625" spans="1:9" ht="15">
      <c r="A1625" s="2">
        <v>39240</v>
      </c>
      <c r="B1625" s="2" t="s">
        <v>441</v>
      </c>
      <c r="C1625" s="2" t="s">
        <v>1991</v>
      </c>
      <c r="D1625" s="6">
        <v>66198</v>
      </c>
      <c r="E1625" s="2" t="s">
        <v>15</v>
      </c>
      <c r="F1625" s="2" t="s">
        <v>38</v>
      </c>
      <c r="G1625" s="7">
        <f>Table3[[#This Row],[Max(s.salary)]]*0.045</f>
        <v>2978.91</v>
      </c>
      <c r="H1625" s="7">
        <f>Table3[[#This Row],[Max(s.salary)]]-Table3[[#This Row],[4.5%]]</f>
        <v>63219.09</v>
      </c>
      <c r="I1625" s="4"/>
    </row>
    <row r="1626" spans="1:9" ht="15">
      <c r="A1626" s="2">
        <v>64775</v>
      </c>
      <c r="B1626" s="2" t="s">
        <v>131</v>
      </c>
      <c r="C1626" s="2" t="s">
        <v>1992</v>
      </c>
      <c r="D1626" s="6">
        <v>66198</v>
      </c>
      <c r="E1626" s="2" t="s">
        <v>15</v>
      </c>
      <c r="F1626" s="2" t="s">
        <v>38</v>
      </c>
      <c r="G1626" s="7">
        <f>Table3[[#This Row],[Max(s.salary)]]*0.045</f>
        <v>2978.91</v>
      </c>
      <c r="H1626" s="7">
        <f>Table3[[#This Row],[Max(s.salary)]]-Table3[[#This Row],[4.5%]]</f>
        <v>63219.09</v>
      </c>
      <c r="I1626" s="4"/>
    </row>
    <row r="1627" spans="1:9" ht="15">
      <c r="A1627" s="2">
        <v>94503</v>
      </c>
      <c r="B1627" s="2" t="s">
        <v>1541</v>
      </c>
      <c r="C1627" s="2" t="s">
        <v>1993</v>
      </c>
      <c r="D1627" s="6">
        <v>66197</v>
      </c>
      <c r="E1627" s="2" t="s">
        <v>15</v>
      </c>
      <c r="F1627" s="2" t="s">
        <v>38</v>
      </c>
      <c r="G1627" s="7">
        <f>Table3[[#This Row],[Max(s.salary)]]*0.045</f>
        <v>2978.8649999999998</v>
      </c>
      <c r="H1627" s="7">
        <f>Table3[[#This Row],[Max(s.salary)]]-Table3[[#This Row],[4.5%]]</f>
        <v>63218.135000000002</v>
      </c>
      <c r="I1627" s="4"/>
    </row>
    <row r="1628" spans="1:9" ht="15">
      <c r="A1628" s="2">
        <v>81514</v>
      </c>
      <c r="B1628" s="2" t="s">
        <v>805</v>
      </c>
      <c r="C1628" s="2" t="s">
        <v>1262</v>
      </c>
      <c r="D1628" s="6">
        <v>66194</v>
      </c>
      <c r="E1628" s="2" t="s">
        <v>15</v>
      </c>
      <c r="F1628" s="2" t="s">
        <v>38</v>
      </c>
      <c r="G1628" s="7">
        <f>Table3[[#This Row],[Max(s.salary)]]*0.045</f>
        <v>2978.73</v>
      </c>
      <c r="H1628" s="7">
        <f>Table3[[#This Row],[Max(s.salary)]]-Table3[[#This Row],[4.5%]]</f>
        <v>63215.27</v>
      </c>
      <c r="I1628" s="4"/>
    </row>
    <row r="1629" spans="1:9" ht="15">
      <c r="A1629" s="2">
        <v>94543</v>
      </c>
      <c r="B1629" s="2" t="s">
        <v>1994</v>
      </c>
      <c r="C1629" s="2" t="s">
        <v>1995</v>
      </c>
      <c r="D1629" s="6">
        <v>66183</v>
      </c>
      <c r="E1629" s="2" t="s">
        <v>15</v>
      </c>
      <c r="F1629" s="2" t="s">
        <v>38</v>
      </c>
      <c r="G1629" s="7">
        <f>Table3[[#This Row],[Max(s.salary)]]*0.045</f>
        <v>2978.2349999999997</v>
      </c>
      <c r="H1629" s="7">
        <f>Table3[[#This Row],[Max(s.salary)]]-Table3[[#This Row],[4.5%]]</f>
        <v>63204.764999999999</v>
      </c>
      <c r="I1629" s="4"/>
    </row>
    <row r="1630" spans="1:9" ht="15">
      <c r="A1630" s="2">
        <v>104548</v>
      </c>
      <c r="B1630" s="2" t="s">
        <v>1714</v>
      </c>
      <c r="C1630" s="2" t="s">
        <v>1691</v>
      </c>
      <c r="D1630" s="6">
        <v>66183</v>
      </c>
      <c r="E1630" s="2" t="s">
        <v>15</v>
      </c>
      <c r="F1630" s="2" t="s">
        <v>38</v>
      </c>
      <c r="G1630" s="7">
        <f>Table3[[#This Row],[Max(s.salary)]]*0.045</f>
        <v>2978.2349999999997</v>
      </c>
      <c r="H1630" s="7">
        <f>Table3[[#This Row],[Max(s.salary)]]-Table3[[#This Row],[4.5%]]</f>
        <v>63204.764999999999</v>
      </c>
      <c r="I1630" s="4"/>
    </row>
    <row r="1631" spans="1:9" ht="15">
      <c r="A1631" s="2">
        <v>89562</v>
      </c>
      <c r="B1631" s="2" t="s">
        <v>254</v>
      </c>
      <c r="C1631" s="2" t="s">
        <v>1947</v>
      </c>
      <c r="D1631" s="6">
        <v>66179</v>
      </c>
      <c r="E1631" s="2" t="s">
        <v>15</v>
      </c>
      <c r="F1631" s="2" t="s">
        <v>38</v>
      </c>
      <c r="G1631" s="7">
        <f>Table3[[#This Row],[Max(s.salary)]]*0.045</f>
        <v>2978.0549999999998</v>
      </c>
      <c r="H1631" s="7">
        <f>Table3[[#This Row],[Max(s.salary)]]-Table3[[#This Row],[4.5%]]</f>
        <v>63200.945</v>
      </c>
      <c r="I1631" s="4"/>
    </row>
    <row r="1632" spans="1:9" ht="15">
      <c r="A1632" s="2">
        <v>103583</v>
      </c>
      <c r="B1632" s="2" t="s">
        <v>1996</v>
      </c>
      <c r="C1632" s="2" t="s">
        <v>1997</v>
      </c>
      <c r="D1632" s="6">
        <v>66178</v>
      </c>
      <c r="E1632" s="2" t="s">
        <v>15</v>
      </c>
      <c r="F1632" s="2" t="s">
        <v>38</v>
      </c>
      <c r="G1632" s="7">
        <f>Table3[[#This Row],[Max(s.salary)]]*0.045</f>
        <v>2978.0099999999998</v>
      </c>
      <c r="H1632" s="7">
        <f>Table3[[#This Row],[Max(s.salary)]]-Table3[[#This Row],[4.5%]]</f>
        <v>63199.99</v>
      </c>
      <c r="I1632" s="4"/>
    </row>
    <row r="1633" spans="1:9" ht="15">
      <c r="A1633" s="2">
        <v>69163</v>
      </c>
      <c r="B1633" s="2" t="s">
        <v>1998</v>
      </c>
      <c r="C1633" s="2" t="s">
        <v>1225</v>
      </c>
      <c r="D1633" s="6">
        <v>66172</v>
      </c>
      <c r="E1633" s="2" t="s">
        <v>15</v>
      </c>
      <c r="F1633" s="2" t="s">
        <v>38</v>
      </c>
      <c r="G1633" s="7">
        <f>Table3[[#This Row],[Max(s.salary)]]*0.045</f>
        <v>2977.74</v>
      </c>
      <c r="H1633" s="7">
        <f>Table3[[#This Row],[Max(s.salary)]]-Table3[[#This Row],[4.5%]]</f>
        <v>63194.26</v>
      </c>
      <c r="I1633" s="4"/>
    </row>
    <row r="1634" spans="1:9" ht="15">
      <c r="A1634" s="2">
        <v>61023</v>
      </c>
      <c r="B1634" s="2" t="s">
        <v>683</v>
      </c>
      <c r="C1634" s="2" t="s">
        <v>1999</v>
      </c>
      <c r="D1634" s="6">
        <v>66169</v>
      </c>
      <c r="E1634" s="2" t="s">
        <v>15</v>
      </c>
      <c r="F1634" s="2" t="s">
        <v>38</v>
      </c>
      <c r="G1634" s="7">
        <f>Table3[[#This Row],[Max(s.salary)]]*0.045</f>
        <v>2977.605</v>
      </c>
      <c r="H1634" s="7">
        <f>Table3[[#This Row],[Max(s.salary)]]-Table3[[#This Row],[4.5%]]</f>
        <v>63191.394999999997</v>
      </c>
      <c r="I1634" s="4"/>
    </row>
    <row r="1635" spans="1:9" ht="15">
      <c r="A1635" s="2">
        <v>47388</v>
      </c>
      <c r="B1635" s="2" t="s">
        <v>685</v>
      </c>
      <c r="C1635" s="2" t="s">
        <v>2000</v>
      </c>
      <c r="D1635" s="6">
        <v>66165</v>
      </c>
      <c r="E1635" s="2" t="s">
        <v>15</v>
      </c>
      <c r="F1635" s="2" t="s">
        <v>38</v>
      </c>
      <c r="G1635" s="7">
        <f>Table3[[#This Row],[Max(s.salary)]]*0.045</f>
        <v>2977.4249999999997</v>
      </c>
      <c r="H1635" s="7">
        <f>Table3[[#This Row],[Max(s.salary)]]-Table3[[#This Row],[4.5%]]</f>
        <v>63187.574999999997</v>
      </c>
      <c r="I1635" s="4"/>
    </row>
    <row r="1636" spans="1:9" ht="15">
      <c r="A1636" s="2">
        <v>49181</v>
      </c>
      <c r="B1636" s="2" t="s">
        <v>355</v>
      </c>
      <c r="C1636" s="2" t="s">
        <v>2001</v>
      </c>
      <c r="D1636" s="6">
        <v>66159</v>
      </c>
      <c r="E1636" s="2" t="s">
        <v>15</v>
      </c>
      <c r="F1636" s="2" t="s">
        <v>38</v>
      </c>
      <c r="G1636" s="7">
        <f>Table3[[#This Row],[Max(s.salary)]]*0.045</f>
        <v>2977.1549999999997</v>
      </c>
      <c r="H1636" s="7">
        <f>Table3[[#This Row],[Max(s.salary)]]-Table3[[#This Row],[4.5%]]</f>
        <v>63181.845000000001</v>
      </c>
      <c r="I1636" s="4"/>
    </row>
    <row r="1637" spans="1:9" ht="15">
      <c r="A1637" s="2">
        <v>34259</v>
      </c>
      <c r="B1637" s="2" t="s">
        <v>1234</v>
      </c>
      <c r="C1637" s="2" t="s">
        <v>305</v>
      </c>
      <c r="D1637" s="6">
        <v>66158</v>
      </c>
      <c r="E1637" s="2" t="s">
        <v>15</v>
      </c>
      <c r="F1637" s="2" t="s">
        <v>38</v>
      </c>
      <c r="G1637" s="7">
        <f>Table3[[#This Row],[Max(s.salary)]]*0.045</f>
        <v>2977.1099999999997</v>
      </c>
      <c r="H1637" s="7">
        <f>Table3[[#This Row],[Max(s.salary)]]-Table3[[#This Row],[4.5%]]</f>
        <v>63180.89</v>
      </c>
      <c r="I1637" s="4"/>
    </row>
    <row r="1638" spans="1:9" ht="15">
      <c r="A1638" s="2">
        <v>26242</v>
      </c>
      <c r="B1638" s="2" t="s">
        <v>2002</v>
      </c>
      <c r="C1638" s="2" t="s">
        <v>2003</v>
      </c>
      <c r="D1638" s="6">
        <v>66146</v>
      </c>
      <c r="E1638" s="2" t="s">
        <v>15</v>
      </c>
      <c r="F1638" s="2" t="s">
        <v>38</v>
      </c>
      <c r="G1638" s="7">
        <f>Table3[[#This Row],[Max(s.salary)]]*0.045</f>
        <v>2976.5699999999997</v>
      </c>
      <c r="H1638" s="7">
        <f>Table3[[#This Row],[Max(s.salary)]]-Table3[[#This Row],[4.5%]]</f>
        <v>63169.43</v>
      </c>
      <c r="I1638" s="4"/>
    </row>
    <row r="1639" spans="1:9" ht="15">
      <c r="A1639" s="2">
        <v>56867</v>
      </c>
      <c r="B1639" s="2" t="s">
        <v>363</v>
      </c>
      <c r="C1639" s="2" t="s">
        <v>1395</v>
      </c>
      <c r="D1639" s="6">
        <v>66134</v>
      </c>
      <c r="E1639" s="2" t="s">
        <v>15</v>
      </c>
      <c r="F1639" s="2" t="s">
        <v>38</v>
      </c>
      <c r="G1639" s="7">
        <f>Table3[[#This Row],[Max(s.salary)]]*0.045</f>
        <v>2976.0299999999997</v>
      </c>
      <c r="H1639" s="7">
        <f>Table3[[#This Row],[Max(s.salary)]]-Table3[[#This Row],[4.5%]]</f>
        <v>63157.97</v>
      </c>
      <c r="I1639" s="4"/>
    </row>
    <row r="1640" spans="1:9" ht="15">
      <c r="A1640" s="2">
        <v>65447</v>
      </c>
      <c r="B1640" s="2" t="s">
        <v>2004</v>
      </c>
      <c r="C1640" s="2" t="s">
        <v>810</v>
      </c>
      <c r="D1640" s="6">
        <v>66116</v>
      </c>
      <c r="E1640" s="2" t="s">
        <v>15</v>
      </c>
      <c r="F1640" s="2" t="s">
        <v>38</v>
      </c>
      <c r="G1640" s="7">
        <f>Table3[[#This Row],[Max(s.salary)]]*0.045</f>
        <v>2975.22</v>
      </c>
      <c r="H1640" s="7">
        <f>Table3[[#This Row],[Max(s.salary)]]-Table3[[#This Row],[4.5%]]</f>
        <v>63140.78</v>
      </c>
      <c r="I1640" s="4"/>
    </row>
    <row r="1641" spans="1:9" ht="15">
      <c r="A1641" s="2">
        <v>82337</v>
      </c>
      <c r="B1641" s="2" t="s">
        <v>1475</v>
      </c>
      <c r="C1641" s="2" t="s">
        <v>1938</v>
      </c>
      <c r="D1641" s="6">
        <v>66092</v>
      </c>
      <c r="E1641" s="2" t="s">
        <v>15</v>
      </c>
      <c r="F1641" s="2" t="s">
        <v>38</v>
      </c>
      <c r="G1641" s="7">
        <f>Table3[[#This Row],[Max(s.salary)]]*0.045</f>
        <v>2974.14</v>
      </c>
      <c r="H1641" s="7">
        <f>Table3[[#This Row],[Max(s.salary)]]-Table3[[#This Row],[4.5%]]</f>
        <v>63117.86</v>
      </c>
      <c r="I1641" s="4"/>
    </row>
    <row r="1642" spans="1:9" ht="15">
      <c r="A1642" s="2">
        <v>31393</v>
      </c>
      <c r="B1642" s="2" t="s">
        <v>1127</v>
      </c>
      <c r="C1642" s="2" t="s">
        <v>2005</v>
      </c>
      <c r="D1642" s="6">
        <v>66088</v>
      </c>
      <c r="E1642" s="2" t="s">
        <v>15</v>
      </c>
      <c r="F1642" s="2" t="s">
        <v>38</v>
      </c>
      <c r="G1642" s="7">
        <f>Table3[[#This Row],[Max(s.salary)]]*0.045</f>
        <v>2973.96</v>
      </c>
      <c r="H1642" s="7">
        <f>Table3[[#This Row],[Max(s.salary)]]-Table3[[#This Row],[4.5%]]</f>
        <v>63114.04</v>
      </c>
      <c r="I1642" s="4"/>
    </row>
    <row r="1643" spans="1:9" ht="15">
      <c r="A1643" s="2">
        <v>94946</v>
      </c>
      <c r="B1643" s="2" t="s">
        <v>2006</v>
      </c>
      <c r="C1643" s="2" t="s">
        <v>2007</v>
      </c>
      <c r="D1643" s="6">
        <v>66078</v>
      </c>
      <c r="E1643" s="2" t="s">
        <v>15</v>
      </c>
      <c r="F1643" s="2" t="s">
        <v>38</v>
      </c>
      <c r="G1643" s="7">
        <f>Table3[[#This Row],[Max(s.salary)]]*0.045</f>
        <v>2973.5099999999998</v>
      </c>
      <c r="H1643" s="7">
        <f>Table3[[#This Row],[Max(s.salary)]]-Table3[[#This Row],[4.5%]]</f>
        <v>63104.49</v>
      </c>
      <c r="I1643" s="4"/>
    </row>
    <row r="1644" spans="1:9" ht="15">
      <c r="A1644" s="2">
        <v>60038</v>
      </c>
      <c r="B1644" s="2" t="s">
        <v>2008</v>
      </c>
      <c r="C1644" s="2" t="s">
        <v>2009</v>
      </c>
      <c r="D1644" s="6">
        <v>66057</v>
      </c>
      <c r="E1644" s="2" t="s">
        <v>15</v>
      </c>
      <c r="F1644" s="2" t="s">
        <v>38</v>
      </c>
      <c r="G1644" s="7">
        <f>Table3[[#This Row],[Max(s.salary)]]*0.045</f>
        <v>2972.5650000000001</v>
      </c>
      <c r="H1644" s="7">
        <f>Table3[[#This Row],[Max(s.salary)]]-Table3[[#This Row],[4.5%]]</f>
        <v>63084.434999999998</v>
      </c>
      <c r="I1644" s="4"/>
    </row>
    <row r="1645" spans="1:9" ht="15">
      <c r="A1645" s="2">
        <v>12439</v>
      </c>
      <c r="B1645" s="2" t="s">
        <v>1177</v>
      </c>
      <c r="C1645" s="2" t="s">
        <v>2010</v>
      </c>
      <c r="D1645" s="6">
        <v>66052</v>
      </c>
      <c r="E1645" s="2" t="s">
        <v>15</v>
      </c>
      <c r="F1645" s="2" t="s">
        <v>38</v>
      </c>
      <c r="G1645" s="7">
        <f>Table3[[#This Row],[Max(s.salary)]]*0.045</f>
        <v>2972.3399999999997</v>
      </c>
      <c r="H1645" s="7">
        <f>Table3[[#This Row],[Max(s.salary)]]-Table3[[#This Row],[4.5%]]</f>
        <v>63079.66</v>
      </c>
      <c r="I1645" s="4"/>
    </row>
    <row r="1646" spans="1:9" ht="15">
      <c r="A1646" s="2">
        <v>15086</v>
      </c>
      <c r="B1646" s="2" t="s">
        <v>1147</v>
      </c>
      <c r="C1646" s="2" t="s">
        <v>1810</v>
      </c>
      <c r="D1646" s="6">
        <v>66042</v>
      </c>
      <c r="E1646" s="2" t="s">
        <v>15</v>
      </c>
      <c r="F1646" s="2" t="s">
        <v>38</v>
      </c>
      <c r="G1646" s="7">
        <f>Table3[[#This Row],[Max(s.salary)]]*0.045</f>
        <v>2971.89</v>
      </c>
      <c r="H1646" s="7">
        <f>Table3[[#This Row],[Max(s.salary)]]-Table3[[#This Row],[4.5%]]</f>
        <v>63070.11</v>
      </c>
      <c r="I1646" s="4"/>
    </row>
    <row r="1647" spans="1:9" ht="15">
      <c r="A1647" s="2">
        <v>58229</v>
      </c>
      <c r="B1647" s="2" t="s">
        <v>915</v>
      </c>
      <c r="C1647" s="2" t="s">
        <v>1752</v>
      </c>
      <c r="D1647" s="6">
        <v>66031</v>
      </c>
      <c r="E1647" s="2" t="s">
        <v>15</v>
      </c>
      <c r="F1647" s="2" t="s">
        <v>38</v>
      </c>
      <c r="G1647" s="7">
        <f>Table3[[#This Row],[Max(s.salary)]]*0.045</f>
        <v>2971.395</v>
      </c>
      <c r="H1647" s="7">
        <f>Table3[[#This Row],[Max(s.salary)]]-Table3[[#This Row],[4.5%]]</f>
        <v>63059.605000000003</v>
      </c>
      <c r="I1647" s="4"/>
    </row>
    <row r="1648" spans="1:9" ht="15">
      <c r="A1648" s="2">
        <v>79375</v>
      </c>
      <c r="B1648" s="2" t="s">
        <v>2011</v>
      </c>
      <c r="C1648" s="2" t="s">
        <v>1697</v>
      </c>
      <c r="D1648" s="6">
        <v>66024</v>
      </c>
      <c r="E1648" s="2" t="s">
        <v>15</v>
      </c>
      <c r="F1648" s="2" t="s">
        <v>38</v>
      </c>
      <c r="G1648" s="7">
        <f>Table3[[#This Row],[Max(s.salary)]]*0.045</f>
        <v>2971.08</v>
      </c>
      <c r="H1648" s="7">
        <f>Table3[[#This Row],[Max(s.salary)]]-Table3[[#This Row],[4.5%]]</f>
        <v>63052.92</v>
      </c>
      <c r="I1648" s="4"/>
    </row>
    <row r="1649" spans="1:9" ht="15">
      <c r="A1649" s="2">
        <v>39231</v>
      </c>
      <c r="B1649" s="2" t="s">
        <v>1705</v>
      </c>
      <c r="C1649" s="2" t="s">
        <v>2012</v>
      </c>
      <c r="D1649" s="6">
        <v>66023</v>
      </c>
      <c r="E1649" s="2" t="s">
        <v>15</v>
      </c>
      <c r="F1649" s="2" t="s">
        <v>38</v>
      </c>
      <c r="G1649" s="7">
        <f>Table3[[#This Row],[Max(s.salary)]]*0.045</f>
        <v>2971.0349999999999</v>
      </c>
      <c r="H1649" s="7">
        <f>Table3[[#This Row],[Max(s.salary)]]-Table3[[#This Row],[4.5%]]</f>
        <v>63051.964999999997</v>
      </c>
      <c r="I1649" s="4"/>
    </row>
    <row r="1650" spans="1:9" ht="15">
      <c r="A1650" s="2">
        <v>49856</v>
      </c>
      <c r="B1650" s="2" t="s">
        <v>2013</v>
      </c>
      <c r="C1650" s="2" t="s">
        <v>2014</v>
      </c>
      <c r="D1650" s="6">
        <v>66018</v>
      </c>
      <c r="E1650" s="2" t="s">
        <v>15</v>
      </c>
      <c r="F1650" s="2" t="s">
        <v>38</v>
      </c>
      <c r="G1650" s="7">
        <f>Table3[[#This Row],[Max(s.salary)]]*0.045</f>
        <v>2970.81</v>
      </c>
      <c r="H1650" s="7">
        <f>Table3[[#This Row],[Max(s.salary)]]-Table3[[#This Row],[4.5%]]</f>
        <v>63047.19</v>
      </c>
      <c r="I1650" s="4"/>
    </row>
    <row r="1651" spans="1:9" ht="15">
      <c r="A1651" s="2">
        <v>100756</v>
      </c>
      <c r="B1651" s="2" t="s">
        <v>737</v>
      </c>
      <c r="C1651" s="2" t="s">
        <v>1341</v>
      </c>
      <c r="D1651" s="6">
        <v>66017</v>
      </c>
      <c r="E1651" s="2" t="s">
        <v>15</v>
      </c>
      <c r="F1651" s="2" t="s">
        <v>38</v>
      </c>
      <c r="G1651" s="7">
        <f>Table3[[#This Row],[Max(s.salary)]]*0.045</f>
        <v>2970.7649999999999</v>
      </c>
      <c r="H1651" s="7">
        <f>Table3[[#This Row],[Max(s.salary)]]-Table3[[#This Row],[4.5%]]</f>
        <v>63046.235000000001</v>
      </c>
      <c r="I1651" s="4"/>
    </row>
    <row r="1652" spans="1:9" ht="15">
      <c r="A1652" s="2">
        <v>53450</v>
      </c>
      <c r="B1652" s="2" t="s">
        <v>994</v>
      </c>
      <c r="C1652" s="2" t="s">
        <v>924</v>
      </c>
      <c r="D1652" s="6">
        <v>66015</v>
      </c>
      <c r="E1652" s="2" t="s">
        <v>15</v>
      </c>
      <c r="F1652" s="2" t="s">
        <v>38</v>
      </c>
      <c r="G1652" s="7">
        <f>Table3[[#This Row],[Max(s.salary)]]*0.045</f>
        <v>2970.6749999999997</v>
      </c>
      <c r="H1652" s="7">
        <f>Table3[[#This Row],[Max(s.salary)]]-Table3[[#This Row],[4.5%]]</f>
        <v>63044.324999999997</v>
      </c>
      <c r="I1652" s="4"/>
    </row>
    <row r="1653" spans="1:9" ht="15">
      <c r="A1653" s="2">
        <v>11909</v>
      </c>
      <c r="B1653" s="2" t="s">
        <v>1132</v>
      </c>
      <c r="C1653" s="2" t="s">
        <v>2015</v>
      </c>
      <c r="D1653" s="6">
        <v>66008</v>
      </c>
      <c r="E1653" s="2" t="s">
        <v>15</v>
      </c>
      <c r="F1653" s="2" t="s">
        <v>38</v>
      </c>
      <c r="G1653" s="7">
        <f>Table3[[#This Row],[Max(s.salary)]]*0.045</f>
        <v>2970.3599999999997</v>
      </c>
      <c r="H1653" s="7">
        <f>Table3[[#This Row],[Max(s.salary)]]-Table3[[#This Row],[4.5%]]</f>
        <v>63037.64</v>
      </c>
      <c r="I1653" s="4"/>
    </row>
    <row r="1654" spans="1:9" ht="15">
      <c r="A1654" s="2">
        <v>48766</v>
      </c>
      <c r="B1654" s="2" t="s">
        <v>1158</v>
      </c>
      <c r="C1654" s="2" t="s">
        <v>812</v>
      </c>
      <c r="D1654" s="6">
        <v>66003</v>
      </c>
      <c r="E1654" s="2" t="s">
        <v>15</v>
      </c>
      <c r="F1654" s="2" t="s">
        <v>38</v>
      </c>
      <c r="G1654" s="7">
        <f>Table3[[#This Row],[Max(s.salary)]]*0.045</f>
        <v>2970.1349999999998</v>
      </c>
      <c r="H1654" s="7">
        <f>Table3[[#This Row],[Max(s.salary)]]-Table3[[#This Row],[4.5%]]</f>
        <v>63032.864999999998</v>
      </c>
      <c r="I1654" s="4"/>
    </row>
    <row r="1655" spans="1:9" ht="15">
      <c r="A1655" s="2">
        <v>57940</v>
      </c>
      <c r="B1655" s="2" t="s">
        <v>1158</v>
      </c>
      <c r="C1655" s="2" t="s">
        <v>1231</v>
      </c>
      <c r="D1655" s="6">
        <v>65997</v>
      </c>
      <c r="E1655" s="2" t="s">
        <v>15</v>
      </c>
      <c r="F1655" s="2" t="s">
        <v>38</v>
      </c>
      <c r="G1655" s="7">
        <f>Table3[[#This Row],[Max(s.salary)]]*0.045</f>
        <v>2969.8649999999998</v>
      </c>
      <c r="H1655" s="7">
        <f>Table3[[#This Row],[Max(s.salary)]]-Table3[[#This Row],[4.5%]]</f>
        <v>63027.135000000002</v>
      </c>
      <c r="I1655" s="4"/>
    </row>
    <row r="1656" spans="1:9" ht="15">
      <c r="A1656" s="2">
        <v>25810</v>
      </c>
      <c r="B1656" s="2" t="s">
        <v>1984</v>
      </c>
      <c r="C1656" s="2" t="s">
        <v>1409</v>
      </c>
      <c r="D1656" s="6">
        <v>65993</v>
      </c>
      <c r="E1656" s="2" t="s">
        <v>15</v>
      </c>
      <c r="F1656" s="2" t="s">
        <v>38</v>
      </c>
      <c r="G1656" s="7">
        <f>Table3[[#This Row],[Max(s.salary)]]*0.045</f>
        <v>2969.6849999999999</v>
      </c>
      <c r="H1656" s="7">
        <f>Table3[[#This Row],[Max(s.salary)]]-Table3[[#This Row],[4.5%]]</f>
        <v>63023.315000000002</v>
      </c>
      <c r="I1656" s="4"/>
    </row>
    <row r="1657" spans="1:9" ht="15">
      <c r="A1657" s="2">
        <v>56730</v>
      </c>
      <c r="B1657" s="2" t="s">
        <v>2016</v>
      </c>
      <c r="C1657" s="2" t="s">
        <v>2017</v>
      </c>
      <c r="D1657" s="6">
        <v>65981</v>
      </c>
      <c r="E1657" s="2" t="s">
        <v>15</v>
      </c>
      <c r="F1657" s="2" t="s">
        <v>38</v>
      </c>
      <c r="G1657" s="7">
        <f>Table3[[#This Row],[Max(s.salary)]]*0.045</f>
        <v>2969.145</v>
      </c>
      <c r="H1657" s="7">
        <f>Table3[[#This Row],[Max(s.salary)]]-Table3[[#This Row],[4.5%]]</f>
        <v>63011.855000000003</v>
      </c>
      <c r="I1657" s="4"/>
    </row>
    <row r="1658" spans="1:9" ht="15">
      <c r="A1658" s="2">
        <v>46629</v>
      </c>
      <c r="B1658" s="2" t="s">
        <v>850</v>
      </c>
      <c r="C1658" s="2" t="s">
        <v>982</v>
      </c>
      <c r="D1658" s="6">
        <v>65960</v>
      </c>
      <c r="E1658" s="2" t="s">
        <v>15</v>
      </c>
      <c r="F1658" s="2" t="s">
        <v>38</v>
      </c>
      <c r="G1658" s="7">
        <f>Table3[[#This Row],[Max(s.salary)]]*0.045</f>
        <v>2968.2</v>
      </c>
      <c r="H1658" s="7">
        <f>Table3[[#This Row],[Max(s.salary)]]-Table3[[#This Row],[4.5%]]</f>
        <v>62991.8</v>
      </c>
      <c r="I1658" s="4"/>
    </row>
    <row r="1659" spans="1:9" ht="15">
      <c r="A1659" s="2">
        <v>12509</v>
      </c>
      <c r="B1659" s="2" t="s">
        <v>2018</v>
      </c>
      <c r="C1659" s="2" t="s">
        <v>2019</v>
      </c>
      <c r="D1659" s="6">
        <v>65948</v>
      </c>
      <c r="E1659" s="2" t="s">
        <v>15</v>
      </c>
      <c r="F1659" s="2" t="s">
        <v>38</v>
      </c>
      <c r="G1659" s="7">
        <f>Table3[[#This Row],[Max(s.salary)]]*0.045</f>
        <v>2967.66</v>
      </c>
      <c r="H1659" s="7">
        <f>Table3[[#This Row],[Max(s.salary)]]-Table3[[#This Row],[4.5%]]</f>
        <v>62980.34</v>
      </c>
      <c r="I1659" s="4"/>
    </row>
    <row r="1660" spans="1:9" ht="15">
      <c r="A1660" s="2">
        <v>82301</v>
      </c>
      <c r="B1660" s="2" t="s">
        <v>1912</v>
      </c>
      <c r="C1660" s="2" t="s">
        <v>2020</v>
      </c>
      <c r="D1660" s="6">
        <v>65941</v>
      </c>
      <c r="E1660" s="2" t="s">
        <v>15</v>
      </c>
      <c r="F1660" s="2" t="s">
        <v>38</v>
      </c>
      <c r="G1660" s="7">
        <f>Table3[[#This Row],[Max(s.salary)]]*0.045</f>
        <v>2967.3449999999998</v>
      </c>
      <c r="H1660" s="7">
        <f>Table3[[#This Row],[Max(s.salary)]]-Table3[[#This Row],[4.5%]]</f>
        <v>62973.654999999999</v>
      </c>
      <c r="I1660" s="4"/>
    </row>
    <row r="1661" spans="1:9" ht="15">
      <c r="A1661" s="2">
        <v>65294</v>
      </c>
      <c r="B1661" s="2" t="s">
        <v>2021</v>
      </c>
      <c r="C1661" s="2" t="s">
        <v>1085</v>
      </c>
      <c r="D1661" s="6">
        <v>65928</v>
      </c>
      <c r="E1661" s="2" t="s">
        <v>15</v>
      </c>
      <c r="F1661" s="2" t="s">
        <v>38</v>
      </c>
      <c r="G1661" s="7">
        <f>Table3[[#This Row],[Max(s.salary)]]*0.045</f>
        <v>2966.7599999999998</v>
      </c>
      <c r="H1661" s="7">
        <f>Table3[[#This Row],[Max(s.salary)]]-Table3[[#This Row],[4.5%]]</f>
        <v>62961.24</v>
      </c>
      <c r="I1661" s="4"/>
    </row>
    <row r="1662" spans="1:9" ht="15">
      <c r="A1662" s="2">
        <v>99789</v>
      </c>
      <c r="B1662" s="2" t="s">
        <v>2022</v>
      </c>
      <c r="C1662" s="2" t="s">
        <v>2023</v>
      </c>
      <c r="D1662" s="6">
        <v>65923</v>
      </c>
      <c r="E1662" s="2" t="s">
        <v>15</v>
      </c>
      <c r="F1662" s="2" t="s">
        <v>38</v>
      </c>
      <c r="G1662" s="7">
        <f>Table3[[#This Row],[Max(s.salary)]]*0.045</f>
        <v>2966.5349999999999</v>
      </c>
      <c r="H1662" s="7">
        <f>Table3[[#This Row],[Max(s.salary)]]-Table3[[#This Row],[4.5%]]</f>
        <v>62956.464999999997</v>
      </c>
      <c r="I1662" s="4"/>
    </row>
    <row r="1663" spans="1:9" ht="15">
      <c r="A1663" s="2">
        <v>90518</v>
      </c>
      <c r="B1663" s="2" t="s">
        <v>2024</v>
      </c>
      <c r="C1663" s="2" t="s">
        <v>261</v>
      </c>
      <c r="D1663" s="6">
        <v>65914</v>
      </c>
      <c r="E1663" s="2" t="s">
        <v>15</v>
      </c>
      <c r="F1663" s="2" t="s">
        <v>38</v>
      </c>
      <c r="G1663" s="7">
        <f>Table3[[#This Row],[Max(s.salary)]]*0.045</f>
        <v>2966.13</v>
      </c>
      <c r="H1663" s="7">
        <f>Table3[[#This Row],[Max(s.salary)]]-Table3[[#This Row],[4.5%]]</f>
        <v>62947.87</v>
      </c>
      <c r="I1663" s="4"/>
    </row>
    <row r="1664" spans="1:9" ht="15">
      <c r="A1664" s="2">
        <v>11703</v>
      </c>
      <c r="B1664" s="2" t="s">
        <v>2022</v>
      </c>
      <c r="C1664" s="2" t="s">
        <v>2025</v>
      </c>
      <c r="D1664" s="6">
        <v>65912</v>
      </c>
      <c r="E1664" s="2" t="s">
        <v>15</v>
      </c>
      <c r="F1664" s="2" t="s">
        <v>38</v>
      </c>
      <c r="G1664" s="7">
        <f>Table3[[#This Row],[Max(s.salary)]]*0.045</f>
        <v>2966.04</v>
      </c>
      <c r="H1664" s="7">
        <f>Table3[[#This Row],[Max(s.salary)]]-Table3[[#This Row],[4.5%]]</f>
        <v>62945.96</v>
      </c>
      <c r="I1664" s="4"/>
    </row>
    <row r="1665" spans="1:9" ht="15">
      <c r="A1665" s="2">
        <v>75602</v>
      </c>
      <c r="B1665" s="2" t="s">
        <v>1192</v>
      </c>
      <c r="C1665" s="2" t="s">
        <v>1009</v>
      </c>
      <c r="D1665" s="6">
        <v>65908</v>
      </c>
      <c r="E1665" s="2" t="s">
        <v>15</v>
      </c>
      <c r="F1665" s="2" t="s">
        <v>38</v>
      </c>
      <c r="G1665" s="7">
        <f>Table3[[#This Row],[Max(s.salary)]]*0.045</f>
        <v>2965.8599999999997</v>
      </c>
      <c r="H1665" s="7">
        <f>Table3[[#This Row],[Max(s.salary)]]-Table3[[#This Row],[4.5%]]</f>
        <v>62942.14</v>
      </c>
      <c r="I1665" s="4"/>
    </row>
    <row r="1666" spans="1:9" ht="15">
      <c r="A1666" s="2">
        <v>60215</v>
      </c>
      <c r="B1666" s="2" t="s">
        <v>2026</v>
      </c>
      <c r="C1666" s="2" t="s">
        <v>2027</v>
      </c>
      <c r="D1666" s="6">
        <v>65907</v>
      </c>
      <c r="E1666" s="2" t="s">
        <v>15</v>
      </c>
      <c r="F1666" s="2" t="s">
        <v>38</v>
      </c>
      <c r="G1666" s="7">
        <f>Table3[[#This Row],[Max(s.salary)]]*0.045</f>
        <v>2965.8150000000001</v>
      </c>
      <c r="H1666" s="7">
        <f>Table3[[#This Row],[Max(s.salary)]]-Table3[[#This Row],[4.5%]]</f>
        <v>62941.184999999998</v>
      </c>
      <c r="I1666" s="4"/>
    </row>
    <row r="1667" spans="1:9" ht="15">
      <c r="A1667" s="2">
        <v>14651</v>
      </c>
      <c r="B1667" s="2" t="s">
        <v>1520</v>
      </c>
      <c r="C1667" s="2" t="s">
        <v>2028</v>
      </c>
      <c r="D1667" s="6">
        <v>65904</v>
      </c>
      <c r="E1667" s="2" t="s">
        <v>15</v>
      </c>
      <c r="F1667" s="2" t="s">
        <v>38</v>
      </c>
      <c r="G1667" s="7">
        <f>Table3[[#This Row],[Max(s.salary)]]*0.045</f>
        <v>2965.68</v>
      </c>
      <c r="H1667" s="7">
        <f>Table3[[#This Row],[Max(s.salary)]]-Table3[[#This Row],[4.5%]]</f>
        <v>62938.32</v>
      </c>
      <c r="I1667" s="4"/>
    </row>
    <row r="1668" spans="1:9" ht="15">
      <c r="A1668" s="2">
        <v>28643</v>
      </c>
      <c r="B1668" s="2" t="s">
        <v>741</v>
      </c>
      <c r="C1668" s="2" t="s">
        <v>2029</v>
      </c>
      <c r="D1668" s="6">
        <v>65900</v>
      </c>
      <c r="E1668" s="2" t="s">
        <v>15</v>
      </c>
      <c r="F1668" s="2" t="s">
        <v>38</v>
      </c>
      <c r="G1668" s="7">
        <f>Table3[[#This Row],[Max(s.salary)]]*0.045</f>
        <v>2965.5</v>
      </c>
      <c r="H1668" s="7">
        <f>Table3[[#This Row],[Max(s.salary)]]-Table3[[#This Row],[4.5%]]</f>
        <v>62934.5</v>
      </c>
      <c r="I1668" s="4"/>
    </row>
    <row r="1669" spans="1:9" ht="15">
      <c r="A1669" s="2">
        <v>41618</v>
      </c>
      <c r="B1669" s="2" t="s">
        <v>829</v>
      </c>
      <c r="C1669" s="2" t="s">
        <v>863</v>
      </c>
      <c r="D1669" s="6">
        <v>65900</v>
      </c>
      <c r="E1669" s="2" t="s">
        <v>15</v>
      </c>
      <c r="F1669" s="2" t="s">
        <v>38</v>
      </c>
      <c r="G1669" s="7">
        <f>Table3[[#This Row],[Max(s.salary)]]*0.045</f>
        <v>2965.5</v>
      </c>
      <c r="H1669" s="7">
        <f>Table3[[#This Row],[Max(s.salary)]]-Table3[[#This Row],[4.5%]]</f>
        <v>62934.5</v>
      </c>
      <c r="I1669" s="4"/>
    </row>
    <row r="1670" spans="1:9" ht="15">
      <c r="A1670" s="2">
        <v>54404</v>
      </c>
      <c r="B1670" s="2" t="s">
        <v>2030</v>
      </c>
      <c r="C1670" s="2" t="s">
        <v>1376</v>
      </c>
      <c r="D1670" s="6">
        <v>65896</v>
      </c>
      <c r="E1670" s="2" t="s">
        <v>15</v>
      </c>
      <c r="F1670" s="2" t="s">
        <v>38</v>
      </c>
      <c r="G1670" s="7">
        <f>Table3[[#This Row],[Max(s.salary)]]*0.045</f>
        <v>2965.3199999999997</v>
      </c>
      <c r="H1670" s="7">
        <f>Table3[[#This Row],[Max(s.salary)]]-Table3[[#This Row],[4.5%]]</f>
        <v>62930.68</v>
      </c>
      <c r="I1670" s="4"/>
    </row>
    <row r="1671" spans="1:9" ht="15">
      <c r="A1671" s="2">
        <v>44616</v>
      </c>
      <c r="B1671" s="2" t="s">
        <v>815</v>
      </c>
      <c r="C1671" s="2" t="s">
        <v>2031</v>
      </c>
      <c r="D1671" s="6">
        <v>65885</v>
      </c>
      <c r="E1671" s="2" t="s">
        <v>15</v>
      </c>
      <c r="F1671" s="2" t="s">
        <v>38</v>
      </c>
      <c r="G1671" s="7">
        <f>Table3[[#This Row],[Max(s.salary)]]*0.045</f>
        <v>2964.8249999999998</v>
      </c>
      <c r="H1671" s="7">
        <f>Table3[[#This Row],[Max(s.salary)]]-Table3[[#This Row],[4.5%]]</f>
        <v>62920.175000000003</v>
      </c>
      <c r="I1671" s="4"/>
    </row>
    <row r="1672" spans="1:9" ht="15">
      <c r="A1672" s="2">
        <v>50671</v>
      </c>
      <c r="B1672" s="2" t="s">
        <v>2032</v>
      </c>
      <c r="C1672" s="2" t="s">
        <v>2033</v>
      </c>
      <c r="D1672" s="6">
        <v>65885</v>
      </c>
      <c r="E1672" s="2" t="s">
        <v>15</v>
      </c>
      <c r="F1672" s="2" t="s">
        <v>38</v>
      </c>
      <c r="G1672" s="7">
        <f>Table3[[#This Row],[Max(s.salary)]]*0.045</f>
        <v>2964.8249999999998</v>
      </c>
      <c r="H1672" s="7">
        <f>Table3[[#This Row],[Max(s.salary)]]-Table3[[#This Row],[4.5%]]</f>
        <v>62920.175000000003</v>
      </c>
      <c r="I1672" s="4"/>
    </row>
    <row r="1673" spans="1:9" ht="15">
      <c r="A1673" s="2">
        <v>94381</v>
      </c>
      <c r="B1673" s="2" t="s">
        <v>283</v>
      </c>
      <c r="C1673" s="2" t="s">
        <v>2034</v>
      </c>
      <c r="D1673" s="6">
        <v>65866</v>
      </c>
      <c r="E1673" s="2" t="s">
        <v>15</v>
      </c>
      <c r="F1673" s="2" t="s">
        <v>38</v>
      </c>
      <c r="G1673" s="7">
        <f>Table3[[#This Row],[Max(s.salary)]]*0.045</f>
        <v>2963.97</v>
      </c>
      <c r="H1673" s="7">
        <f>Table3[[#This Row],[Max(s.salary)]]-Table3[[#This Row],[4.5%]]</f>
        <v>62902.03</v>
      </c>
      <c r="I1673" s="4"/>
    </row>
    <row r="1674" spans="1:9" ht="15">
      <c r="A1674" s="2">
        <v>10910</v>
      </c>
      <c r="B1674" s="2" t="s">
        <v>1361</v>
      </c>
      <c r="C1674" s="2" t="s">
        <v>1922</v>
      </c>
      <c r="D1674" s="6">
        <v>65863</v>
      </c>
      <c r="E1674" s="2" t="s">
        <v>15</v>
      </c>
      <c r="F1674" s="2" t="s">
        <v>38</v>
      </c>
      <c r="G1674" s="7">
        <f>Table3[[#This Row],[Max(s.salary)]]*0.045</f>
        <v>2963.835</v>
      </c>
      <c r="H1674" s="7">
        <f>Table3[[#This Row],[Max(s.salary)]]-Table3[[#This Row],[4.5%]]</f>
        <v>62899.165000000001</v>
      </c>
      <c r="I1674" s="4"/>
    </row>
    <row r="1675" spans="1:9" ht="15">
      <c r="A1675" s="2">
        <v>102537</v>
      </c>
      <c r="B1675" s="2" t="s">
        <v>1165</v>
      </c>
      <c r="C1675" s="2" t="s">
        <v>816</v>
      </c>
      <c r="D1675" s="6">
        <v>65862</v>
      </c>
      <c r="E1675" s="2" t="s">
        <v>15</v>
      </c>
      <c r="F1675" s="2" t="s">
        <v>38</v>
      </c>
      <c r="G1675" s="7">
        <f>Table3[[#This Row],[Max(s.salary)]]*0.045</f>
        <v>2963.79</v>
      </c>
      <c r="H1675" s="7">
        <f>Table3[[#This Row],[Max(s.salary)]]-Table3[[#This Row],[4.5%]]</f>
        <v>62898.21</v>
      </c>
      <c r="I1675" s="4"/>
    </row>
    <row r="1676" spans="1:9" ht="15">
      <c r="A1676" s="2">
        <v>58573</v>
      </c>
      <c r="B1676" s="2" t="s">
        <v>223</v>
      </c>
      <c r="C1676" s="2" t="s">
        <v>2035</v>
      </c>
      <c r="D1676" s="6">
        <v>65848</v>
      </c>
      <c r="E1676" s="2" t="s">
        <v>15</v>
      </c>
      <c r="F1676" s="2" t="s">
        <v>38</v>
      </c>
      <c r="G1676" s="7">
        <f>Table3[[#This Row],[Max(s.salary)]]*0.045</f>
        <v>2963.16</v>
      </c>
      <c r="H1676" s="7">
        <f>Table3[[#This Row],[Max(s.salary)]]-Table3[[#This Row],[4.5%]]</f>
        <v>62884.84</v>
      </c>
      <c r="I1676" s="4"/>
    </row>
    <row r="1677" spans="1:9" ht="15">
      <c r="A1677" s="2">
        <v>67193</v>
      </c>
      <c r="B1677" s="2" t="s">
        <v>2036</v>
      </c>
      <c r="C1677" s="2" t="s">
        <v>98</v>
      </c>
      <c r="D1677" s="6">
        <v>65847</v>
      </c>
      <c r="E1677" s="2" t="s">
        <v>15</v>
      </c>
      <c r="F1677" s="2" t="s">
        <v>38</v>
      </c>
      <c r="G1677" s="7">
        <f>Table3[[#This Row],[Max(s.salary)]]*0.045</f>
        <v>2963.1149999999998</v>
      </c>
      <c r="H1677" s="7">
        <f>Table3[[#This Row],[Max(s.salary)]]-Table3[[#This Row],[4.5%]]</f>
        <v>62883.885000000002</v>
      </c>
      <c r="I1677" s="4"/>
    </row>
    <row r="1678" spans="1:9" ht="15">
      <c r="A1678" s="2">
        <v>39965</v>
      </c>
      <c r="B1678" s="2" t="s">
        <v>2037</v>
      </c>
      <c r="C1678" s="2" t="s">
        <v>1949</v>
      </c>
      <c r="D1678" s="6">
        <v>65834</v>
      </c>
      <c r="E1678" s="2" t="s">
        <v>15</v>
      </c>
      <c r="F1678" s="2" t="s">
        <v>38</v>
      </c>
      <c r="G1678" s="7">
        <f>Table3[[#This Row],[Max(s.salary)]]*0.045</f>
        <v>2962.5299999999997</v>
      </c>
      <c r="H1678" s="7">
        <f>Table3[[#This Row],[Max(s.salary)]]-Table3[[#This Row],[4.5%]]</f>
        <v>62871.47</v>
      </c>
      <c r="I1678" s="4"/>
    </row>
    <row r="1679" spans="1:9" ht="15">
      <c r="A1679" s="2">
        <v>16783</v>
      </c>
      <c r="B1679" s="2" t="s">
        <v>624</v>
      </c>
      <c r="C1679" s="2" t="s">
        <v>1306</v>
      </c>
      <c r="D1679" s="6">
        <v>65823</v>
      </c>
      <c r="E1679" s="2" t="s">
        <v>15</v>
      </c>
      <c r="F1679" s="2" t="s">
        <v>38</v>
      </c>
      <c r="G1679" s="7">
        <f>Table3[[#This Row],[Max(s.salary)]]*0.045</f>
        <v>2962.0349999999999</v>
      </c>
      <c r="H1679" s="7">
        <f>Table3[[#This Row],[Max(s.salary)]]-Table3[[#This Row],[4.5%]]</f>
        <v>62860.964999999997</v>
      </c>
      <c r="I1679" s="4"/>
    </row>
    <row r="1680" spans="1:9" ht="15">
      <c r="A1680" s="2">
        <v>40371</v>
      </c>
      <c r="B1680" s="2" t="s">
        <v>2038</v>
      </c>
      <c r="C1680" s="2" t="s">
        <v>68</v>
      </c>
      <c r="D1680" s="6">
        <v>65801</v>
      </c>
      <c r="E1680" s="2" t="s">
        <v>15</v>
      </c>
      <c r="F1680" s="2" t="s">
        <v>38</v>
      </c>
      <c r="G1680" s="7">
        <f>Table3[[#This Row],[Max(s.salary)]]*0.045</f>
        <v>2961.0450000000001</v>
      </c>
      <c r="H1680" s="7">
        <f>Table3[[#This Row],[Max(s.salary)]]-Table3[[#This Row],[4.5%]]</f>
        <v>62839.955000000002</v>
      </c>
      <c r="I1680" s="4"/>
    </row>
    <row r="1681" spans="1:9" ht="15">
      <c r="A1681" s="2">
        <v>70305</v>
      </c>
      <c r="B1681" s="2" t="s">
        <v>805</v>
      </c>
      <c r="C1681" s="2" t="s">
        <v>2039</v>
      </c>
      <c r="D1681" s="6">
        <v>65783</v>
      </c>
      <c r="E1681" s="2" t="s">
        <v>15</v>
      </c>
      <c r="F1681" s="2" t="s">
        <v>38</v>
      </c>
      <c r="G1681" s="7">
        <f>Table3[[#This Row],[Max(s.salary)]]*0.045</f>
        <v>2960.2349999999997</v>
      </c>
      <c r="H1681" s="7">
        <f>Table3[[#This Row],[Max(s.salary)]]-Table3[[#This Row],[4.5%]]</f>
        <v>62822.764999999999</v>
      </c>
      <c r="I1681" s="4"/>
    </row>
    <row r="1682" spans="1:9" ht="15">
      <c r="A1682" s="2">
        <v>108189</v>
      </c>
      <c r="B1682" s="2" t="s">
        <v>244</v>
      </c>
      <c r="C1682" s="2" t="s">
        <v>1317</v>
      </c>
      <c r="D1682" s="6">
        <v>65779</v>
      </c>
      <c r="E1682" s="2" t="s">
        <v>15</v>
      </c>
      <c r="F1682" s="2" t="s">
        <v>38</v>
      </c>
      <c r="G1682" s="7">
        <f>Table3[[#This Row],[Max(s.salary)]]*0.045</f>
        <v>2960.0549999999998</v>
      </c>
      <c r="H1682" s="7">
        <f>Table3[[#This Row],[Max(s.salary)]]-Table3[[#This Row],[4.5%]]</f>
        <v>62818.945</v>
      </c>
      <c r="I1682" s="4"/>
    </row>
    <row r="1683" spans="1:9" ht="15">
      <c r="A1683" s="2">
        <v>11314</v>
      </c>
      <c r="B1683" s="2" t="s">
        <v>593</v>
      </c>
      <c r="C1683" s="2" t="s">
        <v>241</v>
      </c>
      <c r="D1683" s="6">
        <v>65753</v>
      </c>
      <c r="E1683" s="2" t="s">
        <v>15</v>
      </c>
      <c r="F1683" s="2" t="s">
        <v>38</v>
      </c>
      <c r="G1683" s="7">
        <f>Table3[[#This Row],[Max(s.salary)]]*0.045</f>
        <v>2958.8849999999998</v>
      </c>
      <c r="H1683" s="7">
        <f>Table3[[#This Row],[Max(s.salary)]]-Table3[[#This Row],[4.5%]]</f>
        <v>62794.114999999998</v>
      </c>
      <c r="I1683" s="4"/>
    </row>
    <row r="1684" spans="1:9" ht="15">
      <c r="A1684" s="2">
        <v>86870</v>
      </c>
      <c r="B1684" s="2" t="s">
        <v>1334</v>
      </c>
      <c r="C1684" s="2" t="s">
        <v>2040</v>
      </c>
      <c r="D1684" s="6">
        <v>65748</v>
      </c>
      <c r="E1684" s="2" t="s">
        <v>15</v>
      </c>
      <c r="F1684" s="2" t="s">
        <v>38</v>
      </c>
      <c r="G1684" s="7">
        <f>Table3[[#This Row],[Max(s.salary)]]*0.045</f>
        <v>2958.66</v>
      </c>
      <c r="H1684" s="7">
        <f>Table3[[#This Row],[Max(s.salary)]]-Table3[[#This Row],[4.5%]]</f>
        <v>62789.34</v>
      </c>
      <c r="I1684" s="4"/>
    </row>
    <row r="1685" spans="1:9" ht="15">
      <c r="A1685" s="2">
        <v>84167</v>
      </c>
      <c r="B1685" s="2" t="s">
        <v>2041</v>
      </c>
      <c r="C1685" s="2" t="s">
        <v>1220</v>
      </c>
      <c r="D1685" s="6">
        <v>65744</v>
      </c>
      <c r="E1685" s="2" t="s">
        <v>15</v>
      </c>
      <c r="F1685" s="2" t="s">
        <v>38</v>
      </c>
      <c r="G1685" s="7">
        <f>Table3[[#This Row],[Max(s.salary)]]*0.045</f>
        <v>2958.48</v>
      </c>
      <c r="H1685" s="7">
        <f>Table3[[#This Row],[Max(s.salary)]]-Table3[[#This Row],[4.5%]]</f>
        <v>62785.52</v>
      </c>
      <c r="I1685" s="4"/>
    </row>
    <row r="1686" spans="1:9" ht="15">
      <c r="A1686" s="2">
        <v>11437</v>
      </c>
      <c r="B1686" s="2" t="s">
        <v>273</v>
      </c>
      <c r="C1686" s="2" t="s">
        <v>521</v>
      </c>
      <c r="D1686" s="6">
        <v>65741</v>
      </c>
      <c r="E1686" s="2" t="s">
        <v>15</v>
      </c>
      <c r="F1686" s="2" t="s">
        <v>38</v>
      </c>
      <c r="G1686" s="7">
        <f>Table3[[#This Row],[Max(s.salary)]]*0.045</f>
        <v>2958.3449999999998</v>
      </c>
      <c r="H1686" s="7">
        <f>Table3[[#This Row],[Max(s.salary)]]-Table3[[#This Row],[4.5%]]</f>
        <v>62782.654999999999</v>
      </c>
      <c r="I1686" s="4"/>
    </row>
    <row r="1687" spans="1:9" ht="15">
      <c r="A1687" s="2">
        <v>62118</v>
      </c>
      <c r="B1687" s="2" t="s">
        <v>707</v>
      </c>
      <c r="C1687" s="2" t="s">
        <v>1961</v>
      </c>
      <c r="D1687" s="6">
        <v>65740</v>
      </c>
      <c r="E1687" s="2" t="s">
        <v>15</v>
      </c>
      <c r="F1687" s="2" t="s">
        <v>38</v>
      </c>
      <c r="G1687" s="7">
        <f>Table3[[#This Row],[Max(s.salary)]]*0.045</f>
        <v>2958.2999999999997</v>
      </c>
      <c r="H1687" s="7">
        <f>Table3[[#This Row],[Max(s.salary)]]-Table3[[#This Row],[4.5%]]</f>
        <v>62781.7</v>
      </c>
      <c r="I1687" s="4"/>
    </row>
    <row r="1688" spans="1:9" ht="15">
      <c r="A1688" s="2">
        <v>61383</v>
      </c>
      <c r="B1688" s="2" t="s">
        <v>2042</v>
      </c>
      <c r="C1688" s="2" t="s">
        <v>59</v>
      </c>
      <c r="D1688" s="6">
        <v>65718</v>
      </c>
      <c r="E1688" s="2" t="s">
        <v>15</v>
      </c>
      <c r="F1688" s="2" t="s">
        <v>38</v>
      </c>
      <c r="G1688" s="7">
        <f>Table3[[#This Row],[Max(s.salary)]]*0.045</f>
        <v>2957.31</v>
      </c>
      <c r="H1688" s="7">
        <f>Table3[[#This Row],[Max(s.salary)]]-Table3[[#This Row],[4.5%]]</f>
        <v>62760.69</v>
      </c>
      <c r="I1688" s="4"/>
    </row>
    <row r="1689" spans="1:9" ht="15">
      <c r="A1689" s="2">
        <v>29746</v>
      </c>
      <c r="B1689" s="2" t="s">
        <v>2043</v>
      </c>
      <c r="C1689" s="2" t="s">
        <v>830</v>
      </c>
      <c r="D1689" s="6">
        <v>65712</v>
      </c>
      <c r="E1689" s="2" t="s">
        <v>15</v>
      </c>
      <c r="F1689" s="2" t="s">
        <v>38</v>
      </c>
      <c r="G1689" s="7">
        <f>Table3[[#This Row],[Max(s.salary)]]*0.045</f>
        <v>2957.04</v>
      </c>
      <c r="H1689" s="7">
        <f>Table3[[#This Row],[Max(s.salary)]]-Table3[[#This Row],[4.5%]]</f>
        <v>62754.96</v>
      </c>
      <c r="I1689" s="4"/>
    </row>
    <row r="1690" spans="1:9" ht="15">
      <c r="A1690" s="2">
        <v>79778</v>
      </c>
      <c r="B1690" s="2" t="s">
        <v>402</v>
      </c>
      <c r="C1690" s="2" t="s">
        <v>2019</v>
      </c>
      <c r="D1690" s="6">
        <v>65702</v>
      </c>
      <c r="E1690" s="2" t="s">
        <v>15</v>
      </c>
      <c r="F1690" s="2" t="s">
        <v>38</v>
      </c>
      <c r="G1690" s="7">
        <f>Table3[[#This Row],[Max(s.salary)]]*0.045</f>
        <v>2956.5899999999997</v>
      </c>
      <c r="H1690" s="7">
        <f>Table3[[#This Row],[Max(s.salary)]]-Table3[[#This Row],[4.5%]]</f>
        <v>62745.41</v>
      </c>
      <c r="I1690" s="4"/>
    </row>
    <row r="1691" spans="1:9" ht="15">
      <c r="A1691" s="2">
        <v>91771</v>
      </c>
      <c r="B1691" s="2" t="s">
        <v>1687</v>
      </c>
      <c r="C1691" s="2" t="s">
        <v>2044</v>
      </c>
      <c r="D1691" s="6">
        <v>65700</v>
      </c>
      <c r="E1691" s="2" t="s">
        <v>15</v>
      </c>
      <c r="F1691" s="2" t="s">
        <v>38</v>
      </c>
      <c r="G1691" s="7">
        <f>Table3[[#This Row],[Max(s.salary)]]*0.045</f>
        <v>2956.5</v>
      </c>
      <c r="H1691" s="7">
        <f>Table3[[#This Row],[Max(s.salary)]]-Table3[[#This Row],[4.5%]]</f>
        <v>62743.5</v>
      </c>
      <c r="I1691" s="4"/>
    </row>
    <row r="1692" spans="1:9" ht="15">
      <c r="A1692" s="2">
        <v>61058</v>
      </c>
      <c r="B1692" s="2" t="s">
        <v>1357</v>
      </c>
      <c r="C1692" s="2" t="s">
        <v>130</v>
      </c>
      <c r="D1692" s="6">
        <v>65697</v>
      </c>
      <c r="E1692" s="2" t="s">
        <v>15</v>
      </c>
      <c r="F1692" s="2" t="s">
        <v>38</v>
      </c>
      <c r="G1692" s="7">
        <f>Table3[[#This Row],[Max(s.salary)]]*0.045</f>
        <v>2956.3649999999998</v>
      </c>
      <c r="H1692" s="7">
        <f>Table3[[#This Row],[Max(s.salary)]]-Table3[[#This Row],[4.5%]]</f>
        <v>62740.635000000002</v>
      </c>
      <c r="I1692" s="4"/>
    </row>
    <row r="1693" spans="1:9" ht="15">
      <c r="A1693" s="2">
        <v>77463</v>
      </c>
      <c r="B1693" s="2" t="s">
        <v>888</v>
      </c>
      <c r="C1693" s="2" t="s">
        <v>1719</v>
      </c>
      <c r="D1693" s="6">
        <v>65683</v>
      </c>
      <c r="E1693" s="2" t="s">
        <v>15</v>
      </c>
      <c r="F1693" s="2" t="s">
        <v>38</v>
      </c>
      <c r="G1693" s="7">
        <f>Table3[[#This Row],[Max(s.salary)]]*0.045</f>
        <v>2955.7349999999997</v>
      </c>
      <c r="H1693" s="7">
        <f>Table3[[#This Row],[Max(s.salary)]]-Table3[[#This Row],[4.5%]]</f>
        <v>62727.264999999999</v>
      </c>
      <c r="I1693" s="4"/>
    </row>
    <row r="1694" spans="1:9" ht="15">
      <c r="A1694" s="2">
        <v>76660</v>
      </c>
      <c r="B1694" s="2" t="s">
        <v>813</v>
      </c>
      <c r="C1694" s="2" t="s">
        <v>1473</v>
      </c>
      <c r="D1694" s="6">
        <v>65675</v>
      </c>
      <c r="E1694" s="2" t="s">
        <v>15</v>
      </c>
      <c r="F1694" s="2" t="s">
        <v>38</v>
      </c>
      <c r="G1694" s="7">
        <f>Table3[[#This Row],[Max(s.salary)]]*0.045</f>
        <v>2955.375</v>
      </c>
      <c r="H1694" s="7">
        <f>Table3[[#This Row],[Max(s.salary)]]-Table3[[#This Row],[4.5%]]</f>
        <v>62719.625</v>
      </c>
      <c r="I1694" s="4"/>
    </row>
    <row r="1695" spans="1:9" ht="15">
      <c r="A1695" s="2">
        <v>57984</v>
      </c>
      <c r="B1695" s="2" t="s">
        <v>941</v>
      </c>
      <c r="C1695" s="2" t="s">
        <v>2045</v>
      </c>
      <c r="D1695" s="6">
        <v>65667</v>
      </c>
      <c r="E1695" s="2" t="s">
        <v>15</v>
      </c>
      <c r="F1695" s="2" t="s">
        <v>38</v>
      </c>
      <c r="G1695" s="7">
        <f>Table3[[#This Row],[Max(s.salary)]]*0.045</f>
        <v>2955.0149999999999</v>
      </c>
      <c r="H1695" s="7">
        <f>Table3[[#This Row],[Max(s.salary)]]-Table3[[#This Row],[4.5%]]</f>
        <v>62711.985000000001</v>
      </c>
      <c r="I1695" s="4"/>
    </row>
    <row r="1696" spans="1:9" ht="15">
      <c r="A1696" s="2">
        <v>66527</v>
      </c>
      <c r="B1696" s="2" t="s">
        <v>1803</v>
      </c>
      <c r="C1696" s="2" t="s">
        <v>2046</v>
      </c>
      <c r="D1696" s="6">
        <v>65660</v>
      </c>
      <c r="E1696" s="2" t="s">
        <v>15</v>
      </c>
      <c r="F1696" s="2" t="s">
        <v>38</v>
      </c>
      <c r="G1696" s="7">
        <f>Table3[[#This Row],[Max(s.salary)]]*0.045</f>
        <v>2954.7</v>
      </c>
      <c r="H1696" s="7">
        <f>Table3[[#This Row],[Max(s.salary)]]-Table3[[#This Row],[4.5%]]</f>
        <v>62705.3</v>
      </c>
      <c r="I1696" s="4"/>
    </row>
    <row r="1697" spans="1:9" ht="15">
      <c r="A1697" s="2">
        <v>13711</v>
      </c>
      <c r="B1697" s="2" t="s">
        <v>1107</v>
      </c>
      <c r="C1697" s="2" t="s">
        <v>1108</v>
      </c>
      <c r="D1697" s="6">
        <v>65653</v>
      </c>
      <c r="E1697" s="2" t="s">
        <v>15</v>
      </c>
      <c r="F1697" s="2" t="s">
        <v>38</v>
      </c>
      <c r="G1697" s="7">
        <f>Table3[[#This Row],[Max(s.salary)]]*0.045</f>
        <v>2954.3849999999998</v>
      </c>
      <c r="H1697" s="7">
        <f>Table3[[#This Row],[Max(s.salary)]]-Table3[[#This Row],[4.5%]]</f>
        <v>62698.614999999998</v>
      </c>
      <c r="I1697" s="4"/>
    </row>
    <row r="1698" spans="1:9" ht="15">
      <c r="A1698" s="2">
        <v>105575</v>
      </c>
      <c r="B1698" s="2" t="s">
        <v>221</v>
      </c>
      <c r="C1698" s="2" t="s">
        <v>2047</v>
      </c>
      <c r="D1698" s="6">
        <v>65650</v>
      </c>
      <c r="E1698" s="2" t="s">
        <v>15</v>
      </c>
      <c r="F1698" s="2" t="s">
        <v>38</v>
      </c>
      <c r="G1698" s="7">
        <f>Table3[[#This Row],[Max(s.salary)]]*0.045</f>
        <v>2954.25</v>
      </c>
      <c r="H1698" s="7">
        <f>Table3[[#This Row],[Max(s.salary)]]-Table3[[#This Row],[4.5%]]</f>
        <v>62695.75</v>
      </c>
      <c r="I1698" s="4"/>
    </row>
    <row r="1699" spans="1:9" ht="15">
      <c r="A1699" s="2">
        <v>28583</v>
      </c>
      <c r="B1699" s="2" t="s">
        <v>602</v>
      </c>
      <c r="C1699" s="2" t="s">
        <v>493</v>
      </c>
      <c r="D1699" s="6">
        <v>65646</v>
      </c>
      <c r="E1699" s="2" t="s">
        <v>15</v>
      </c>
      <c r="F1699" s="2" t="s">
        <v>38</v>
      </c>
      <c r="G1699" s="7">
        <f>Table3[[#This Row],[Max(s.salary)]]*0.045</f>
        <v>2954.0699999999997</v>
      </c>
      <c r="H1699" s="7">
        <f>Table3[[#This Row],[Max(s.salary)]]-Table3[[#This Row],[4.5%]]</f>
        <v>62691.93</v>
      </c>
      <c r="I1699" s="4"/>
    </row>
    <row r="1700" spans="1:9" ht="15">
      <c r="A1700" s="2">
        <v>71047</v>
      </c>
      <c r="B1700" s="2" t="s">
        <v>2048</v>
      </c>
      <c r="C1700" s="2" t="s">
        <v>1904</v>
      </c>
      <c r="D1700" s="6">
        <v>65639</v>
      </c>
      <c r="E1700" s="2" t="s">
        <v>15</v>
      </c>
      <c r="F1700" s="2" t="s">
        <v>38</v>
      </c>
      <c r="G1700" s="7">
        <f>Table3[[#This Row],[Max(s.salary)]]*0.045</f>
        <v>2953.7550000000001</v>
      </c>
      <c r="H1700" s="7">
        <f>Table3[[#This Row],[Max(s.salary)]]-Table3[[#This Row],[4.5%]]</f>
        <v>62685.245000000003</v>
      </c>
      <c r="I1700" s="4"/>
    </row>
    <row r="1701" spans="1:9" ht="15">
      <c r="A1701" s="2">
        <v>15933</v>
      </c>
      <c r="B1701" s="2" t="s">
        <v>1566</v>
      </c>
      <c r="C1701" s="2" t="s">
        <v>2045</v>
      </c>
      <c r="D1701" s="6">
        <v>65635</v>
      </c>
      <c r="E1701" s="2" t="s">
        <v>15</v>
      </c>
      <c r="F1701" s="2" t="s">
        <v>38</v>
      </c>
      <c r="G1701" s="7">
        <f>Table3[[#This Row],[Max(s.salary)]]*0.045</f>
        <v>2953.5749999999998</v>
      </c>
      <c r="H1701" s="7">
        <f>Table3[[#This Row],[Max(s.salary)]]-Table3[[#This Row],[4.5%]]</f>
        <v>62681.425000000003</v>
      </c>
      <c r="I1701" s="4"/>
    </row>
    <row r="1702" spans="1:9" ht="15">
      <c r="A1702" s="2">
        <v>18709</v>
      </c>
      <c r="B1702" s="2" t="s">
        <v>2049</v>
      </c>
      <c r="C1702" s="2" t="s">
        <v>1088</v>
      </c>
      <c r="D1702" s="6">
        <v>65621</v>
      </c>
      <c r="E1702" s="2" t="s">
        <v>15</v>
      </c>
      <c r="F1702" s="2" t="s">
        <v>38</v>
      </c>
      <c r="G1702" s="7">
        <f>Table3[[#This Row],[Max(s.salary)]]*0.045</f>
        <v>2952.9449999999997</v>
      </c>
      <c r="H1702" s="7">
        <f>Table3[[#This Row],[Max(s.salary)]]-Table3[[#This Row],[4.5%]]</f>
        <v>62668.055</v>
      </c>
      <c r="I1702" s="4"/>
    </row>
    <row r="1703" spans="1:9" ht="15">
      <c r="A1703" s="2">
        <v>201737</v>
      </c>
      <c r="B1703" s="2" t="s">
        <v>2050</v>
      </c>
      <c r="C1703" s="2" t="s">
        <v>977</v>
      </c>
      <c r="D1703" s="6">
        <v>65621</v>
      </c>
      <c r="E1703" s="2" t="s">
        <v>15</v>
      </c>
      <c r="F1703" s="2" t="s">
        <v>38</v>
      </c>
      <c r="G1703" s="7">
        <f>Table3[[#This Row],[Max(s.salary)]]*0.045</f>
        <v>2952.9449999999997</v>
      </c>
      <c r="H1703" s="7">
        <f>Table3[[#This Row],[Max(s.salary)]]-Table3[[#This Row],[4.5%]]</f>
        <v>62668.055</v>
      </c>
      <c r="I1703" s="4"/>
    </row>
    <row r="1704" spans="1:9" ht="15">
      <c r="A1704" s="2">
        <v>81799</v>
      </c>
      <c r="B1704" s="2" t="s">
        <v>574</v>
      </c>
      <c r="C1704" s="2" t="s">
        <v>1040</v>
      </c>
      <c r="D1704" s="6">
        <v>65612</v>
      </c>
      <c r="E1704" s="2" t="s">
        <v>15</v>
      </c>
      <c r="F1704" s="2" t="s">
        <v>38</v>
      </c>
      <c r="G1704" s="7">
        <f>Table3[[#This Row],[Max(s.salary)]]*0.045</f>
        <v>2952.54</v>
      </c>
      <c r="H1704" s="7">
        <f>Table3[[#This Row],[Max(s.salary)]]-Table3[[#This Row],[4.5%]]</f>
        <v>62659.46</v>
      </c>
      <c r="I1704" s="4"/>
    </row>
    <row r="1705" spans="1:9" ht="15">
      <c r="A1705" s="2">
        <v>74817</v>
      </c>
      <c r="B1705" s="2" t="s">
        <v>488</v>
      </c>
      <c r="C1705" s="2" t="s">
        <v>2051</v>
      </c>
      <c r="D1705" s="6">
        <v>65572</v>
      </c>
      <c r="E1705" s="2" t="s">
        <v>15</v>
      </c>
      <c r="F1705" s="2" t="s">
        <v>38</v>
      </c>
      <c r="G1705" s="7">
        <f>Table3[[#This Row],[Max(s.salary)]]*0.045</f>
        <v>2950.74</v>
      </c>
      <c r="H1705" s="7">
        <f>Table3[[#This Row],[Max(s.salary)]]-Table3[[#This Row],[4.5%]]</f>
        <v>62621.26</v>
      </c>
      <c r="I1705" s="4"/>
    </row>
    <row r="1706" spans="1:9" ht="15">
      <c r="A1706" s="2">
        <v>44675</v>
      </c>
      <c r="B1706" s="2" t="s">
        <v>556</v>
      </c>
      <c r="C1706" s="2" t="s">
        <v>2052</v>
      </c>
      <c r="D1706" s="6">
        <v>65558</v>
      </c>
      <c r="E1706" s="2" t="s">
        <v>15</v>
      </c>
      <c r="F1706" s="2" t="s">
        <v>38</v>
      </c>
      <c r="G1706" s="7">
        <f>Table3[[#This Row],[Max(s.salary)]]*0.045</f>
        <v>2950.1099999999997</v>
      </c>
      <c r="H1706" s="7">
        <f>Table3[[#This Row],[Max(s.salary)]]-Table3[[#This Row],[4.5%]]</f>
        <v>62607.89</v>
      </c>
      <c r="I1706" s="4"/>
    </row>
    <row r="1707" spans="1:9" ht="15">
      <c r="A1707" s="2">
        <v>47970</v>
      </c>
      <c r="B1707" s="2" t="s">
        <v>1204</v>
      </c>
      <c r="C1707" s="2" t="s">
        <v>803</v>
      </c>
      <c r="D1707" s="6">
        <v>65548</v>
      </c>
      <c r="E1707" s="2" t="s">
        <v>15</v>
      </c>
      <c r="F1707" s="2" t="s">
        <v>38</v>
      </c>
      <c r="G1707" s="7">
        <f>Table3[[#This Row],[Max(s.salary)]]*0.045</f>
        <v>2949.66</v>
      </c>
      <c r="H1707" s="7">
        <f>Table3[[#This Row],[Max(s.salary)]]-Table3[[#This Row],[4.5%]]</f>
        <v>62598.34</v>
      </c>
      <c r="I1707" s="4"/>
    </row>
    <row r="1708" spans="1:9" ht="15">
      <c r="A1708" s="2">
        <v>56051</v>
      </c>
      <c r="B1708" s="2" t="s">
        <v>1647</v>
      </c>
      <c r="C1708" s="2" t="s">
        <v>1586</v>
      </c>
      <c r="D1708" s="6">
        <v>65541</v>
      </c>
      <c r="E1708" s="2" t="s">
        <v>15</v>
      </c>
      <c r="F1708" s="2" t="s">
        <v>38</v>
      </c>
      <c r="G1708" s="7">
        <f>Table3[[#This Row],[Max(s.salary)]]*0.045</f>
        <v>2949.3449999999998</v>
      </c>
      <c r="H1708" s="7">
        <f>Table3[[#This Row],[Max(s.salary)]]-Table3[[#This Row],[4.5%]]</f>
        <v>62591.654999999999</v>
      </c>
      <c r="I1708" s="4"/>
    </row>
    <row r="1709" spans="1:9" ht="15">
      <c r="A1709" s="2">
        <v>56668</v>
      </c>
      <c r="B1709" s="2" t="s">
        <v>1399</v>
      </c>
      <c r="C1709" s="2" t="s">
        <v>2053</v>
      </c>
      <c r="D1709" s="6">
        <v>65531</v>
      </c>
      <c r="E1709" s="2" t="s">
        <v>15</v>
      </c>
      <c r="F1709" s="2" t="s">
        <v>38</v>
      </c>
      <c r="G1709" s="7">
        <f>Table3[[#This Row],[Max(s.salary)]]*0.045</f>
        <v>2948.895</v>
      </c>
      <c r="H1709" s="7">
        <f>Table3[[#This Row],[Max(s.salary)]]-Table3[[#This Row],[4.5%]]</f>
        <v>62582.105000000003</v>
      </c>
      <c r="I1709" s="4"/>
    </row>
    <row r="1710" spans="1:9" ht="15">
      <c r="A1710" s="2">
        <v>29357</v>
      </c>
      <c r="B1710" s="2" t="s">
        <v>2054</v>
      </c>
      <c r="C1710" s="2" t="s">
        <v>2055</v>
      </c>
      <c r="D1710" s="6">
        <v>65524</v>
      </c>
      <c r="E1710" s="2" t="s">
        <v>15</v>
      </c>
      <c r="F1710" s="2" t="s">
        <v>38</v>
      </c>
      <c r="G1710" s="7">
        <f>Table3[[#This Row],[Max(s.salary)]]*0.045</f>
        <v>2948.58</v>
      </c>
      <c r="H1710" s="7">
        <f>Table3[[#This Row],[Max(s.salary)]]-Table3[[#This Row],[4.5%]]</f>
        <v>62575.42</v>
      </c>
      <c r="I1710" s="4"/>
    </row>
    <row r="1711" spans="1:9" ht="15">
      <c r="A1711" s="2">
        <v>27101</v>
      </c>
      <c r="B1711" s="2" t="s">
        <v>1748</v>
      </c>
      <c r="C1711" s="2" t="s">
        <v>1272</v>
      </c>
      <c r="D1711" s="6">
        <v>65515</v>
      </c>
      <c r="E1711" s="2" t="s">
        <v>15</v>
      </c>
      <c r="F1711" s="2" t="s">
        <v>38</v>
      </c>
      <c r="G1711" s="7">
        <f>Table3[[#This Row],[Max(s.salary)]]*0.045</f>
        <v>2948.1749999999997</v>
      </c>
      <c r="H1711" s="7">
        <f>Table3[[#This Row],[Max(s.salary)]]-Table3[[#This Row],[4.5%]]</f>
        <v>62566.824999999997</v>
      </c>
      <c r="I1711" s="4"/>
    </row>
    <row r="1712" spans="1:9" ht="15">
      <c r="A1712" s="2">
        <v>77542</v>
      </c>
      <c r="B1712" s="2" t="s">
        <v>2056</v>
      </c>
      <c r="C1712" s="2" t="s">
        <v>48</v>
      </c>
      <c r="D1712" s="6">
        <v>65515</v>
      </c>
      <c r="E1712" s="2" t="s">
        <v>15</v>
      </c>
      <c r="F1712" s="2" t="s">
        <v>38</v>
      </c>
      <c r="G1712" s="7">
        <f>Table3[[#This Row],[Max(s.salary)]]*0.045</f>
        <v>2948.1749999999997</v>
      </c>
      <c r="H1712" s="7">
        <f>Table3[[#This Row],[Max(s.salary)]]-Table3[[#This Row],[4.5%]]</f>
        <v>62566.824999999997</v>
      </c>
      <c r="I1712" s="4"/>
    </row>
    <row r="1713" spans="1:9" ht="15">
      <c r="A1713" s="2">
        <v>33524</v>
      </c>
      <c r="B1713" s="2" t="s">
        <v>1295</v>
      </c>
      <c r="C1713" s="2" t="s">
        <v>1824</v>
      </c>
      <c r="D1713" s="6">
        <v>65506</v>
      </c>
      <c r="E1713" s="2" t="s">
        <v>15</v>
      </c>
      <c r="F1713" s="2" t="s">
        <v>38</v>
      </c>
      <c r="G1713" s="7">
        <f>Table3[[#This Row],[Max(s.salary)]]*0.045</f>
        <v>2947.77</v>
      </c>
      <c r="H1713" s="7">
        <f>Table3[[#This Row],[Max(s.salary)]]-Table3[[#This Row],[4.5%]]</f>
        <v>62558.23</v>
      </c>
      <c r="I1713" s="4"/>
    </row>
    <row r="1714" spans="1:9" ht="15">
      <c r="A1714" s="2">
        <v>13766</v>
      </c>
      <c r="B1714" s="2" t="s">
        <v>1669</v>
      </c>
      <c r="C1714" s="2" t="s">
        <v>2057</v>
      </c>
      <c r="D1714" s="6">
        <v>65504</v>
      </c>
      <c r="E1714" s="2" t="s">
        <v>15</v>
      </c>
      <c r="F1714" s="2" t="s">
        <v>38</v>
      </c>
      <c r="G1714" s="7">
        <f>Table3[[#This Row],[Max(s.salary)]]*0.045</f>
        <v>2947.68</v>
      </c>
      <c r="H1714" s="7">
        <f>Table3[[#This Row],[Max(s.salary)]]-Table3[[#This Row],[4.5%]]</f>
        <v>62556.32</v>
      </c>
      <c r="I1714" s="4"/>
    </row>
    <row r="1715" spans="1:9" ht="15">
      <c r="A1715" s="2">
        <v>65292</v>
      </c>
      <c r="B1715" s="2" t="s">
        <v>2058</v>
      </c>
      <c r="C1715" s="2" t="s">
        <v>734</v>
      </c>
      <c r="D1715" s="6">
        <v>65480</v>
      </c>
      <c r="E1715" s="2" t="s">
        <v>15</v>
      </c>
      <c r="F1715" s="2" t="s">
        <v>38</v>
      </c>
      <c r="G1715" s="7">
        <f>Table3[[#This Row],[Max(s.salary)]]*0.045</f>
        <v>2946.6</v>
      </c>
      <c r="H1715" s="7">
        <f>Table3[[#This Row],[Max(s.salary)]]-Table3[[#This Row],[4.5%]]</f>
        <v>62533.4</v>
      </c>
      <c r="I1715" s="4"/>
    </row>
    <row r="1716" spans="1:9" ht="15">
      <c r="A1716" s="2">
        <v>42318</v>
      </c>
      <c r="B1716" s="2" t="s">
        <v>1057</v>
      </c>
      <c r="C1716" s="2" t="s">
        <v>2059</v>
      </c>
      <c r="D1716" s="6">
        <v>65474</v>
      </c>
      <c r="E1716" s="2" t="s">
        <v>15</v>
      </c>
      <c r="F1716" s="2" t="s">
        <v>38</v>
      </c>
      <c r="G1716" s="7">
        <f>Table3[[#This Row],[Max(s.salary)]]*0.045</f>
        <v>2946.33</v>
      </c>
      <c r="H1716" s="7">
        <f>Table3[[#This Row],[Max(s.salary)]]-Table3[[#This Row],[4.5%]]</f>
        <v>62527.67</v>
      </c>
      <c r="I1716" s="4"/>
    </row>
    <row r="1717" spans="1:9" ht="15">
      <c r="A1717" s="2">
        <v>90109</v>
      </c>
      <c r="B1717" s="2" t="s">
        <v>600</v>
      </c>
      <c r="C1717" s="2" t="s">
        <v>2060</v>
      </c>
      <c r="D1717" s="6">
        <v>65473</v>
      </c>
      <c r="E1717" s="2" t="s">
        <v>15</v>
      </c>
      <c r="F1717" s="2" t="s">
        <v>38</v>
      </c>
      <c r="G1717" s="7">
        <f>Table3[[#This Row],[Max(s.salary)]]*0.045</f>
        <v>2946.2849999999999</v>
      </c>
      <c r="H1717" s="7">
        <f>Table3[[#This Row],[Max(s.salary)]]-Table3[[#This Row],[4.5%]]</f>
        <v>62526.714999999997</v>
      </c>
      <c r="I1717" s="4"/>
    </row>
    <row r="1718" spans="1:9" ht="15">
      <c r="A1718" s="2">
        <v>88094</v>
      </c>
      <c r="B1718" s="2" t="s">
        <v>2061</v>
      </c>
      <c r="C1718" s="2" t="s">
        <v>855</v>
      </c>
      <c r="D1718" s="6">
        <v>65459</v>
      </c>
      <c r="E1718" s="2" t="s">
        <v>15</v>
      </c>
      <c r="F1718" s="2" t="s">
        <v>38</v>
      </c>
      <c r="G1718" s="7">
        <f>Table3[[#This Row],[Max(s.salary)]]*0.045</f>
        <v>2945.6549999999997</v>
      </c>
      <c r="H1718" s="7">
        <f>Table3[[#This Row],[Max(s.salary)]]-Table3[[#This Row],[4.5%]]</f>
        <v>62513.345000000001</v>
      </c>
      <c r="I1718" s="4"/>
    </row>
    <row r="1719" spans="1:9" ht="15">
      <c r="A1719" s="2">
        <v>25660</v>
      </c>
      <c r="B1719" s="2" t="s">
        <v>302</v>
      </c>
      <c r="C1719" s="2" t="s">
        <v>1166</v>
      </c>
      <c r="D1719" s="6">
        <v>65440</v>
      </c>
      <c r="E1719" s="2" t="s">
        <v>15</v>
      </c>
      <c r="F1719" s="2" t="s">
        <v>38</v>
      </c>
      <c r="G1719" s="7">
        <f>Table3[[#This Row],[Max(s.salary)]]*0.045</f>
        <v>2944.7999999999997</v>
      </c>
      <c r="H1719" s="7">
        <f>Table3[[#This Row],[Max(s.salary)]]-Table3[[#This Row],[4.5%]]</f>
        <v>62495.199999999997</v>
      </c>
      <c r="I1719" s="4"/>
    </row>
    <row r="1720" spans="1:9" ht="15">
      <c r="A1720" s="2">
        <v>14786</v>
      </c>
      <c r="B1720" s="2" t="s">
        <v>2062</v>
      </c>
      <c r="C1720" s="2" t="s">
        <v>2063</v>
      </c>
      <c r="D1720" s="6">
        <v>65431</v>
      </c>
      <c r="E1720" s="2" t="s">
        <v>15</v>
      </c>
      <c r="F1720" s="2" t="s">
        <v>38</v>
      </c>
      <c r="G1720" s="7">
        <f>Table3[[#This Row],[Max(s.salary)]]*0.045</f>
        <v>2944.395</v>
      </c>
      <c r="H1720" s="7">
        <f>Table3[[#This Row],[Max(s.salary)]]-Table3[[#This Row],[4.5%]]</f>
        <v>62486.605000000003</v>
      </c>
      <c r="I1720" s="4"/>
    </row>
    <row r="1721" spans="1:9" ht="15">
      <c r="A1721" s="2">
        <v>54942</v>
      </c>
      <c r="B1721" s="2" t="s">
        <v>733</v>
      </c>
      <c r="C1721" s="2" t="s">
        <v>1073</v>
      </c>
      <c r="D1721" s="6">
        <v>65429</v>
      </c>
      <c r="E1721" s="2" t="s">
        <v>15</v>
      </c>
      <c r="F1721" s="2" t="s">
        <v>38</v>
      </c>
      <c r="G1721" s="7">
        <f>Table3[[#This Row],[Max(s.salary)]]*0.045</f>
        <v>2944.3049999999998</v>
      </c>
      <c r="H1721" s="7">
        <f>Table3[[#This Row],[Max(s.salary)]]-Table3[[#This Row],[4.5%]]</f>
        <v>62484.695</v>
      </c>
      <c r="I1721" s="4"/>
    </row>
    <row r="1722" spans="1:9" ht="15">
      <c r="A1722" s="2">
        <v>37063</v>
      </c>
      <c r="B1722" s="2" t="s">
        <v>829</v>
      </c>
      <c r="C1722" s="2" t="s">
        <v>1219</v>
      </c>
      <c r="D1722" s="6">
        <v>65423</v>
      </c>
      <c r="E1722" s="2" t="s">
        <v>15</v>
      </c>
      <c r="F1722" s="2" t="s">
        <v>38</v>
      </c>
      <c r="G1722" s="7">
        <f>Table3[[#This Row],[Max(s.salary)]]*0.045</f>
        <v>2944.0349999999999</v>
      </c>
      <c r="H1722" s="7">
        <f>Table3[[#This Row],[Max(s.salary)]]-Table3[[#This Row],[4.5%]]</f>
        <v>62478.964999999997</v>
      </c>
      <c r="I1722" s="4"/>
    </row>
    <row r="1723" spans="1:9" ht="15">
      <c r="A1723" s="2">
        <v>30066</v>
      </c>
      <c r="B1723" s="2" t="s">
        <v>572</v>
      </c>
      <c r="C1723" s="2" t="s">
        <v>924</v>
      </c>
      <c r="D1723" s="6">
        <v>65421</v>
      </c>
      <c r="E1723" s="2" t="s">
        <v>15</v>
      </c>
      <c r="F1723" s="2" t="s">
        <v>38</v>
      </c>
      <c r="G1723" s="7">
        <f>Table3[[#This Row],[Max(s.salary)]]*0.045</f>
        <v>2943.9449999999997</v>
      </c>
      <c r="H1723" s="7">
        <f>Table3[[#This Row],[Max(s.salary)]]-Table3[[#This Row],[4.5%]]</f>
        <v>62477.055</v>
      </c>
      <c r="I1723" s="4"/>
    </row>
    <row r="1724" spans="1:9" ht="15">
      <c r="A1724" s="2">
        <v>59060</v>
      </c>
      <c r="B1724" s="2" t="s">
        <v>2064</v>
      </c>
      <c r="C1724" s="2" t="s">
        <v>1752</v>
      </c>
      <c r="D1724" s="6">
        <v>65419</v>
      </c>
      <c r="E1724" s="2" t="s">
        <v>15</v>
      </c>
      <c r="F1724" s="2" t="s">
        <v>38</v>
      </c>
      <c r="G1724" s="7">
        <f>Table3[[#This Row],[Max(s.salary)]]*0.045</f>
        <v>2943.855</v>
      </c>
      <c r="H1724" s="7">
        <f>Table3[[#This Row],[Max(s.salary)]]-Table3[[#This Row],[4.5%]]</f>
        <v>62475.144999999997</v>
      </c>
      <c r="I1724" s="4"/>
    </row>
    <row r="1725" spans="1:9" ht="15">
      <c r="A1725" s="2">
        <v>12841</v>
      </c>
      <c r="B1725" s="2" t="s">
        <v>1579</v>
      </c>
      <c r="C1725" s="2" t="s">
        <v>243</v>
      </c>
      <c r="D1725" s="6">
        <v>65389</v>
      </c>
      <c r="E1725" s="2" t="s">
        <v>15</v>
      </c>
      <c r="F1725" s="2" t="s">
        <v>38</v>
      </c>
      <c r="G1725" s="7">
        <f>Table3[[#This Row],[Max(s.salary)]]*0.045</f>
        <v>2942.5050000000001</v>
      </c>
      <c r="H1725" s="7">
        <f>Table3[[#This Row],[Max(s.salary)]]-Table3[[#This Row],[4.5%]]</f>
        <v>62446.495000000003</v>
      </c>
      <c r="I1725" s="4"/>
    </row>
    <row r="1726" spans="1:9" ht="15">
      <c r="A1726" s="2">
        <v>81928</v>
      </c>
      <c r="B1726" s="2" t="s">
        <v>580</v>
      </c>
      <c r="C1726" s="2" t="s">
        <v>1699</v>
      </c>
      <c r="D1726" s="6">
        <v>65389</v>
      </c>
      <c r="E1726" s="2" t="s">
        <v>15</v>
      </c>
      <c r="F1726" s="2" t="s">
        <v>38</v>
      </c>
      <c r="G1726" s="7">
        <f>Table3[[#This Row],[Max(s.salary)]]*0.045</f>
        <v>2942.5050000000001</v>
      </c>
      <c r="H1726" s="7">
        <f>Table3[[#This Row],[Max(s.salary)]]-Table3[[#This Row],[4.5%]]</f>
        <v>62446.495000000003</v>
      </c>
      <c r="I1726" s="4"/>
    </row>
    <row r="1727" spans="1:9" ht="15">
      <c r="A1727" s="2">
        <v>60107</v>
      </c>
      <c r="B1727" s="2" t="s">
        <v>707</v>
      </c>
      <c r="C1727" s="2" t="s">
        <v>237</v>
      </c>
      <c r="D1727" s="6">
        <v>65385</v>
      </c>
      <c r="E1727" s="2" t="s">
        <v>15</v>
      </c>
      <c r="F1727" s="2" t="s">
        <v>38</v>
      </c>
      <c r="G1727" s="7">
        <f>Table3[[#This Row],[Max(s.salary)]]*0.045</f>
        <v>2942.3249999999998</v>
      </c>
      <c r="H1727" s="7">
        <f>Table3[[#This Row],[Max(s.salary)]]-Table3[[#This Row],[4.5%]]</f>
        <v>62442.675000000003</v>
      </c>
      <c r="I1727" s="4"/>
    </row>
    <row r="1728" spans="1:9" ht="15">
      <c r="A1728" s="2">
        <v>10735</v>
      </c>
      <c r="B1728" s="2" t="s">
        <v>240</v>
      </c>
      <c r="C1728" s="2" t="s">
        <v>2065</v>
      </c>
      <c r="D1728" s="6">
        <v>65377</v>
      </c>
      <c r="E1728" s="2" t="s">
        <v>15</v>
      </c>
      <c r="F1728" s="2" t="s">
        <v>38</v>
      </c>
      <c r="G1728" s="7">
        <f>Table3[[#This Row],[Max(s.salary)]]*0.045</f>
        <v>2941.9649999999997</v>
      </c>
      <c r="H1728" s="7">
        <f>Table3[[#This Row],[Max(s.salary)]]-Table3[[#This Row],[4.5%]]</f>
        <v>62435.035000000003</v>
      </c>
      <c r="I1728" s="4"/>
    </row>
    <row r="1729" spans="1:9" ht="15">
      <c r="A1729" s="2">
        <v>69527</v>
      </c>
      <c r="B1729" s="2" t="s">
        <v>1660</v>
      </c>
      <c r="C1729" s="2" t="s">
        <v>1144</v>
      </c>
      <c r="D1729" s="6">
        <v>65357</v>
      </c>
      <c r="E1729" s="2" t="s">
        <v>15</v>
      </c>
      <c r="F1729" s="2" t="s">
        <v>38</v>
      </c>
      <c r="G1729" s="7">
        <f>Table3[[#This Row],[Max(s.salary)]]*0.045</f>
        <v>2941.0650000000001</v>
      </c>
      <c r="H1729" s="7">
        <f>Table3[[#This Row],[Max(s.salary)]]-Table3[[#This Row],[4.5%]]</f>
        <v>62415.934999999998</v>
      </c>
      <c r="I1729" s="4"/>
    </row>
    <row r="1730" spans="1:9" ht="15">
      <c r="A1730" s="2">
        <v>60698</v>
      </c>
      <c r="B1730" s="2" t="s">
        <v>1599</v>
      </c>
      <c r="C1730" s="2" t="s">
        <v>791</v>
      </c>
      <c r="D1730" s="6">
        <v>65352</v>
      </c>
      <c r="E1730" s="2" t="s">
        <v>15</v>
      </c>
      <c r="F1730" s="2" t="s">
        <v>38</v>
      </c>
      <c r="G1730" s="7">
        <f>Table3[[#This Row],[Max(s.salary)]]*0.045</f>
        <v>2940.8399999999997</v>
      </c>
      <c r="H1730" s="7">
        <f>Table3[[#This Row],[Max(s.salary)]]-Table3[[#This Row],[4.5%]]</f>
        <v>62411.16</v>
      </c>
      <c r="I1730" s="4"/>
    </row>
    <row r="1731" spans="1:9" ht="15">
      <c r="A1731" s="2">
        <v>54739</v>
      </c>
      <c r="B1731" s="2" t="s">
        <v>1334</v>
      </c>
      <c r="C1731" s="2" t="s">
        <v>824</v>
      </c>
      <c r="D1731" s="6">
        <v>65341</v>
      </c>
      <c r="E1731" s="2" t="s">
        <v>15</v>
      </c>
      <c r="F1731" s="2" t="s">
        <v>38</v>
      </c>
      <c r="G1731" s="7">
        <f>Table3[[#This Row],[Max(s.salary)]]*0.045</f>
        <v>2940.3449999999998</v>
      </c>
      <c r="H1731" s="7">
        <f>Table3[[#This Row],[Max(s.salary)]]-Table3[[#This Row],[4.5%]]</f>
        <v>62400.654999999999</v>
      </c>
      <c r="I1731" s="4"/>
    </row>
    <row r="1732" spans="1:9" ht="15">
      <c r="A1732" s="2">
        <v>32038</v>
      </c>
      <c r="B1732" s="2" t="s">
        <v>837</v>
      </c>
      <c r="C1732" s="2" t="s">
        <v>1515</v>
      </c>
      <c r="D1732" s="6">
        <v>65331</v>
      </c>
      <c r="E1732" s="2" t="s">
        <v>15</v>
      </c>
      <c r="F1732" s="2" t="s">
        <v>38</v>
      </c>
      <c r="G1732" s="7">
        <f>Table3[[#This Row],[Max(s.salary)]]*0.045</f>
        <v>2939.895</v>
      </c>
      <c r="H1732" s="7">
        <f>Table3[[#This Row],[Max(s.salary)]]-Table3[[#This Row],[4.5%]]</f>
        <v>62391.105000000003</v>
      </c>
      <c r="I1732" s="4"/>
    </row>
    <row r="1733" spans="1:9" ht="15">
      <c r="A1733" s="2">
        <v>109596</v>
      </c>
      <c r="B1733" s="2" t="s">
        <v>1875</v>
      </c>
      <c r="C1733" s="2" t="s">
        <v>2066</v>
      </c>
      <c r="D1733" s="6">
        <v>65324</v>
      </c>
      <c r="E1733" s="2" t="s">
        <v>15</v>
      </c>
      <c r="F1733" s="2" t="s">
        <v>38</v>
      </c>
      <c r="G1733" s="7">
        <f>Table3[[#This Row],[Max(s.salary)]]*0.045</f>
        <v>2939.58</v>
      </c>
      <c r="H1733" s="7">
        <f>Table3[[#This Row],[Max(s.salary)]]-Table3[[#This Row],[4.5%]]</f>
        <v>62384.42</v>
      </c>
      <c r="I1733" s="4"/>
    </row>
    <row r="1734" spans="1:9" ht="15">
      <c r="A1734" s="2">
        <v>47093</v>
      </c>
      <c r="B1734" s="2" t="s">
        <v>250</v>
      </c>
      <c r="C1734" s="2" t="s">
        <v>1437</v>
      </c>
      <c r="D1734" s="6">
        <v>65323</v>
      </c>
      <c r="E1734" s="2" t="s">
        <v>15</v>
      </c>
      <c r="F1734" s="2" t="s">
        <v>38</v>
      </c>
      <c r="G1734" s="7">
        <f>Table3[[#This Row],[Max(s.salary)]]*0.045</f>
        <v>2939.5349999999999</v>
      </c>
      <c r="H1734" s="7">
        <f>Table3[[#This Row],[Max(s.salary)]]-Table3[[#This Row],[4.5%]]</f>
        <v>62383.464999999997</v>
      </c>
      <c r="I1734" s="4"/>
    </row>
    <row r="1735" spans="1:9" ht="15">
      <c r="A1735" s="2">
        <v>98592</v>
      </c>
      <c r="B1735" s="2" t="s">
        <v>422</v>
      </c>
      <c r="C1735" s="2" t="s">
        <v>1609</v>
      </c>
      <c r="D1735" s="6">
        <v>65320</v>
      </c>
      <c r="E1735" s="2" t="s">
        <v>15</v>
      </c>
      <c r="F1735" s="2" t="s">
        <v>38</v>
      </c>
      <c r="G1735" s="7">
        <f>Table3[[#This Row],[Max(s.salary)]]*0.045</f>
        <v>2939.4</v>
      </c>
      <c r="H1735" s="7">
        <f>Table3[[#This Row],[Max(s.salary)]]-Table3[[#This Row],[4.5%]]</f>
        <v>62380.6</v>
      </c>
      <c r="I1735" s="4"/>
    </row>
    <row r="1736" spans="1:9" ht="15">
      <c r="A1736" s="2">
        <v>23997</v>
      </c>
      <c r="B1736" s="2" t="s">
        <v>1388</v>
      </c>
      <c r="C1736" s="2" t="s">
        <v>2001</v>
      </c>
      <c r="D1736" s="6">
        <v>65319</v>
      </c>
      <c r="E1736" s="2" t="s">
        <v>15</v>
      </c>
      <c r="F1736" s="2" t="s">
        <v>38</v>
      </c>
      <c r="G1736" s="7">
        <f>Table3[[#This Row],[Max(s.salary)]]*0.045</f>
        <v>2939.355</v>
      </c>
      <c r="H1736" s="7">
        <f>Table3[[#This Row],[Max(s.salary)]]-Table3[[#This Row],[4.5%]]</f>
        <v>62379.644999999997</v>
      </c>
      <c r="I1736" s="4"/>
    </row>
    <row r="1737" spans="1:9" ht="15">
      <c r="A1737" s="2">
        <v>88058</v>
      </c>
      <c r="B1737" s="2" t="s">
        <v>2067</v>
      </c>
      <c r="C1737" s="2" t="s">
        <v>2068</v>
      </c>
      <c r="D1737" s="6">
        <v>65312</v>
      </c>
      <c r="E1737" s="2" t="s">
        <v>15</v>
      </c>
      <c r="F1737" s="2" t="s">
        <v>38</v>
      </c>
      <c r="G1737" s="7">
        <f>Table3[[#This Row],[Max(s.salary)]]*0.045</f>
        <v>2939.04</v>
      </c>
      <c r="H1737" s="7">
        <f>Table3[[#This Row],[Max(s.salary)]]-Table3[[#This Row],[4.5%]]</f>
        <v>62372.959999999999</v>
      </c>
      <c r="I1737" s="4"/>
    </row>
    <row r="1738" spans="1:9" ht="15">
      <c r="A1738" s="2">
        <v>201563</v>
      </c>
      <c r="B1738" s="2" t="s">
        <v>692</v>
      </c>
      <c r="C1738" s="2" t="s">
        <v>2069</v>
      </c>
      <c r="D1738" s="6">
        <v>65303</v>
      </c>
      <c r="E1738" s="2" t="s">
        <v>15</v>
      </c>
      <c r="F1738" s="2" t="s">
        <v>38</v>
      </c>
      <c r="G1738" s="7">
        <f>Table3[[#This Row],[Max(s.salary)]]*0.045</f>
        <v>2938.6349999999998</v>
      </c>
      <c r="H1738" s="7">
        <f>Table3[[#This Row],[Max(s.salary)]]-Table3[[#This Row],[4.5%]]</f>
        <v>62364.364999999998</v>
      </c>
      <c r="I1738" s="4"/>
    </row>
    <row r="1739" spans="1:9" ht="15">
      <c r="A1739" s="2">
        <v>71167</v>
      </c>
      <c r="B1739" s="2" t="s">
        <v>2070</v>
      </c>
      <c r="C1739" s="2" t="s">
        <v>2071</v>
      </c>
      <c r="D1739" s="6">
        <v>65299</v>
      </c>
      <c r="E1739" s="2" t="s">
        <v>15</v>
      </c>
      <c r="F1739" s="2" t="s">
        <v>38</v>
      </c>
      <c r="G1739" s="7">
        <f>Table3[[#This Row],[Max(s.salary)]]*0.045</f>
        <v>2938.4549999999999</v>
      </c>
      <c r="H1739" s="7">
        <f>Table3[[#This Row],[Max(s.salary)]]-Table3[[#This Row],[4.5%]]</f>
        <v>62360.544999999998</v>
      </c>
      <c r="I1739" s="4"/>
    </row>
    <row r="1740" spans="1:9" ht="15">
      <c r="A1740" s="2">
        <v>109731</v>
      </c>
      <c r="B1740" s="2" t="s">
        <v>1684</v>
      </c>
      <c r="C1740" s="2" t="s">
        <v>2072</v>
      </c>
      <c r="D1740" s="6">
        <v>65282</v>
      </c>
      <c r="E1740" s="2" t="s">
        <v>15</v>
      </c>
      <c r="F1740" s="2" t="s">
        <v>38</v>
      </c>
      <c r="G1740" s="7">
        <f>Table3[[#This Row],[Max(s.salary)]]*0.045</f>
        <v>2937.69</v>
      </c>
      <c r="H1740" s="7">
        <f>Table3[[#This Row],[Max(s.salary)]]-Table3[[#This Row],[4.5%]]</f>
        <v>62344.31</v>
      </c>
      <c r="I1740" s="4"/>
    </row>
    <row r="1741" spans="1:9" ht="15">
      <c r="A1741" s="2">
        <v>51015</v>
      </c>
      <c r="B1741" s="2" t="s">
        <v>1189</v>
      </c>
      <c r="C1741" s="2" t="s">
        <v>684</v>
      </c>
      <c r="D1741" s="6">
        <v>65272</v>
      </c>
      <c r="E1741" s="2" t="s">
        <v>15</v>
      </c>
      <c r="F1741" s="2" t="s">
        <v>38</v>
      </c>
      <c r="G1741" s="7">
        <f>Table3[[#This Row],[Max(s.salary)]]*0.045</f>
        <v>2937.24</v>
      </c>
      <c r="H1741" s="7">
        <f>Table3[[#This Row],[Max(s.salary)]]-Table3[[#This Row],[4.5%]]</f>
        <v>62334.76</v>
      </c>
      <c r="I1741" s="4"/>
    </row>
    <row r="1742" spans="1:9" ht="15">
      <c r="A1742" s="2">
        <v>21770</v>
      </c>
      <c r="B1742" s="2" t="s">
        <v>2073</v>
      </c>
      <c r="C1742" s="2" t="s">
        <v>2074</v>
      </c>
      <c r="D1742" s="6">
        <v>65263</v>
      </c>
      <c r="E1742" s="2" t="s">
        <v>15</v>
      </c>
      <c r="F1742" s="2" t="s">
        <v>38</v>
      </c>
      <c r="G1742" s="7">
        <f>Table3[[#This Row],[Max(s.salary)]]*0.045</f>
        <v>2936.835</v>
      </c>
      <c r="H1742" s="7">
        <f>Table3[[#This Row],[Max(s.salary)]]-Table3[[#This Row],[4.5%]]</f>
        <v>62326.165000000001</v>
      </c>
      <c r="I1742" s="4"/>
    </row>
    <row r="1743" spans="1:9" ht="15">
      <c r="A1743" s="2">
        <v>85995</v>
      </c>
      <c r="B1743" s="2" t="s">
        <v>2075</v>
      </c>
      <c r="C1743" s="2" t="s">
        <v>1740</v>
      </c>
      <c r="D1743" s="6">
        <v>65254</v>
      </c>
      <c r="E1743" s="2" t="s">
        <v>15</v>
      </c>
      <c r="F1743" s="2" t="s">
        <v>38</v>
      </c>
      <c r="G1743" s="7">
        <f>Table3[[#This Row],[Max(s.salary)]]*0.045</f>
        <v>2936.43</v>
      </c>
      <c r="H1743" s="7">
        <f>Table3[[#This Row],[Max(s.salary)]]-Table3[[#This Row],[4.5%]]</f>
        <v>62317.57</v>
      </c>
      <c r="I1743" s="4"/>
    </row>
    <row r="1744" spans="1:9" ht="15">
      <c r="A1744" s="2">
        <v>65125</v>
      </c>
      <c r="B1744" s="2" t="s">
        <v>541</v>
      </c>
      <c r="C1744" s="2" t="s">
        <v>102</v>
      </c>
      <c r="D1744" s="6">
        <v>65252</v>
      </c>
      <c r="E1744" s="2" t="s">
        <v>15</v>
      </c>
      <c r="F1744" s="2" t="s">
        <v>38</v>
      </c>
      <c r="G1744" s="7">
        <f>Table3[[#This Row],[Max(s.salary)]]*0.045</f>
        <v>2936.3399999999997</v>
      </c>
      <c r="H1744" s="7">
        <f>Table3[[#This Row],[Max(s.salary)]]-Table3[[#This Row],[4.5%]]</f>
        <v>62315.66</v>
      </c>
      <c r="I1744" s="4"/>
    </row>
    <row r="1745" spans="1:9" ht="15">
      <c r="A1745" s="2">
        <v>28055</v>
      </c>
      <c r="B1745" s="2" t="s">
        <v>424</v>
      </c>
      <c r="C1745" s="2" t="s">
        <v>2076</v>
      </c>
      <c r="D1745" s="6">
        <v>65249</v>
      </c>
      <c r="E1745" s="2" t="s">
        <v>15</v>
      </c>
      <c r="F1745" s="2" t="s">
        <v>38</v>
      </c>
      <c r="G1745" s="7">
        <f>Table3[[#This Row],[Max(s.salary)]]*0.045</f>
        <v>2936.2049999999999</v>
      </c>
      <c r="H1745" s="7">
        <f>Table3[[#This Row],[Max(s.salary)]]-Table3[[#This Row],[4.5%]]</f>
        <v>62312.794999999998</v>
      </c>
      <c r="I1745" s="4"/>
    </row>
    <row r="1746" spans="1:9" ht="15">
      <c r="A1746" s="2">
        <v>45673</v>
      </c>
      <c r="B1746" s="2" t="s">
        <v>1140</v>
      </c>
      <c r="C1746" s="2" t="s">
        <v>1078</v>
      </c>
      <c r="D1746" s="6">
        <v>65245</v>
      </c>
      <c r="E1746" s="2" t="s">
        <v>15</v>
      </c>
      <c r="F1746" s="2" t="s">
        <v>38</v>
      </c>
      <c r="G1746" s="7">
        <f>Table3[[#This Row],[Max(s.salary)]]*0.045</f>
        <v>2936.0250000000001</v>
      </c>
      <c r="H1746" s="7">
        <f>Table3[[#This Row],[Max(s.salary)]]-Table3[[#This Row],[4.5%]]</f>
        <v>62308.974999999999</v>
      </c>
      <c r="I1746" s="4"/>
    </row>
    <row r="1747" spans="1:9" ht="15">
      <c r="A1747" s="2">
        <v>83398</v>
      </c>
      <c r="B1747" s="2" t="s">
        <v>1679</v>
      </c>
      <c r="C1747" s="2" t="s">
        <v>1959</v>
      </c>
      <c r="D1747" s="6">
        <v>65238</v>
      </c>
      <c r="E1747" s="2" t="s">
        <v>15</v>
      </c>
      <c r="F1747" s="2" t="s">
        <v>38</v>
      </c>
      <c r="G1747" s="7">
        <f>Table3[[#This Row],[Max(s.salary)]]*0.045</f>
        <v>2935.71</v>
      </c>
      <c r="H1747" s="7">
        <f>Table3[[#This Row],[Max(s.salary)]]-Table3[[#This Row],[4.5%]]</f>
        <v>62302.29</v>
      </c>
      <c r="I1747" s="4"/>
    </row>
    <row r="1748" spans="1:9" ht="15">
      <c r="A1748" s="2">
        <v>38632</v>
      </c>
      <c r="B1748" s="2" t="s">
        <v>989</v>
      </c>
      <c r="C1748" s="2" t="s">
        <v>2077</v>
      </c>
      <c r="D1748" s="6">
        <v>65227</v>
      </c>
      <c r="E1748" s="2" t="s">
        <v>15</v>
      </c>
      <c r="F1748" s="2" t="s">
        <v>38</v>
      </c>
      <c r="G1748" s="7">
        <f>Table3[[#This Row],[Max(s.salary)]]*0.045</f>
        <v>2935.2149999999997</v>
      </c>
      <c r="H1748" s="7">
        <f>Table3[[#This Row],[Max(s.salary)]]-Table3[[#This Row],[4.5%]]</f>
        <v>62291.785000000003</v>
      </c>
      <c r="I1748" s="4"/>
    </row>
    <row r="1749" spans="1:9" ht="15">
      <c r="A1749" s="2">
        <v>52058</v>
      </c>
      <c r="B1749" s="2" t="s">
        <v>2078</v>
      </c>
      <c r="C1749" s="2" t="s">
        <v>772</v>
      </c>
      <c r="D1749" s="6">
        <v>65227</v>
      </c>
      <c r="E1749" s="2" t="s">
        <v>15</v>
      </c>
      <c r="F1749" s="2" t="s">
        <v>38</v>
      </c>
      <c r="G1749" s="7">
        <f>Table3[[#This Row],[Max(s.salary)]]*0.045</f>
        <v>2935.2149999999997</v>
      </c>
      <c r="H1749" s="7">
        <f>Table3[[#This Row],[Max(s.salary)]]-Table3[[#This Row],[4.5%]]</f>
        <v>62291.785000000003</v>
      </c>
      <c r="I1749" s="4"/>
    </row>
    <row r="1750" spans="1:9" ht="15">
      <c r="A1750" s="2">
        <v>93799</v>
      </c>
      <c r="B1750" s="2" t="s">
        <v>872</v>
      </c>
      <c r="C1750" s="2" t="s">
        <v>891</v>
      </c>
      <c r="D1750" s="6">
        <v>65224</v>
      </c>
      <c r="E1750" s="2" t="s">
        <v>15</v>
      </c>
      <c r="F1750" s="2" t="s">
        <v>38</v>
      </c>
      <c r="G1750" s="7">
        <f>Table3[[#This Row],[Max(s.salary)]]*0.045</f>
        <v>2935.08</v>
      </c>
      <c r="H1750" s="7">
        <f>Table3[[#This Row],[Max(s.salary)]]-Table3[[#This Row],[4.5%]]</f>
        <v>62288.92</v>
      </c>
      <c r="I1750" s="4"/>
    </row>
    <row r="1751" spans="1:9" ht="15">
      <c r="A1751" s="2">
        <v>31646</v>
      </c>
      <c r="B1751" s="2" t="s">
        <v>2058</v>
      </c>
      <c r="C1751" s="2" t="s">
        <v>1064</v>
      </c>
      <c r="D1751" s="6">
        <v>65222</v>
      </c>
      <c r="E1751" s="2" t="s">
        <v>15</v>
      </c>
      <c r="F1751" s="2" t="s">
        <v>38</v>
      </c>
      <c r="G1751" s="7">
        <f>Table3[[#This Row],[Max(s.salary)]]*0.045</f>
        <v>2934.99</v>
      </c>
      <c r="H1751" s="7">
        <f>Table3[[#This Row],[Max(s.salary)]]-Table3[[#This Row],[4.5%]]</f>
        <v>62287.01</v>
      </c>
      <c r="I1751" s="4"/>
    </row>
    <row r="1752" spans="1:9" ht="15">
      <c r="A1752" s="2">
        <v>28640</v>
      </c>
      <c r="B1752" s="2" t="s">
        <v>2079</v>
      </c>
      <c r="C1752" s="2" t="s">
        <v>1746</v>
      </c>
      <c r="D1752" s="6">
        <v>65219</v>
      </c>
      <c r="E1752" s="2" t="s">
        <v>15</v>
      </c>
      <c r="F1752" s="2" t="s">
        <v>38</v>
      </c>
      <c r="G1752" s="7">
        <f>Table3[[#This Row],[Max(s.salary)]]*0.045</f>
        <v>2934.855</v>
      </c>
      <c r="H1752" s="7">
        <f>Table3[[#This Row],[Max(s.salary)]]-Table3[[#This Row],[4.5%]]</f>
        <v>62284.144999999997</v>
      </c>
      <c r="I1752" s="4"/>
    </row>
    <row r="1753" spans="1:9" ht="15">
      <c r="A1753" s="2">
        <v>101256</v>
      </c>
      <c r="B1753" s="2" t="s">
        <v>1517</v>
      </c>
      <c r="C1753" s="2" t="s">
        <v>2080</v>
      </c>
      <c r="D1753" s="6">
        <v>65217</v>
      </c>
      <c r="E1753" s="2" t="s">
        <v>15</v>
      </c>
      <c r="F1753" s="2" t="s">
        <v>38</v>
      </c>
      <c r="G1753" s="7">
        <f>Table3[[#This Row],[Max(s.salary)]]*0.045</f>
        <v>2934.7649999999999</v>
      </c>
      <c r="H1753" s="7">
        <f>Table3[[#This Row],[Max(s.salary)]]-Table3[[#This Row],[4.5%]]</f>
        <v>62282.235000000001</v>
      </c>
      <c r="I1753" s="4"/>
    </row>
    <row r="1754" spans="1:9" ht="15">
      <c r="A1754" s="2">
        <v>109848</v>
      </c>
      <c r="B1754" s="2" t="s">
        <v>219</v>
      </c>
      <c r="C1754" s="2" t="s">
        <v>257</v>
      </c>
      <c r="D1754" s="6">
        <v>65214</v>
      </c>
      <c r="E1754" s="2" t="s">
        <v>15</v>
      </c>
      <c r="F1754" s="2" t="s">
        <v>38</v>
      </c>
      <c r="G1754" s="7">
        <f>Table3[[#This Row],[Max(s.salary)]]*0.045</f>
        <v>2934.63</v>
      </c>
      <c r="H1754" s="7">
        <f>Table3[[#This Row],[Max(s.salary)]]-Table3[[#This Row],[4.5%]]</f>
        <v>62279.37</v>
      </c>
      <c r="I1754" s="4"/>
    </row>
    <row r="1755" spans="1:9" ht="15">
      <c r="A1755" s="2">
        <v>20583</v>
      </c>
      <c r="B1755" s="2" t="s">
        <v>1002</v>
      </c>
      <c r="C1755" s="2" t="s">
        <v>681</v>
      </c>
      <c r="D1755" s="6">
        <v>65203</v>
      </c>
      <c r="E1755" s="2" t="s">
        <v>15</v>
      </c>
      <c r="F1755" s="2" t="s">
        <v>38</v>
      </c>
      <c r="G1755" s="7">
        <f>Table3[[#This Row],[Max(s.salary)]]*0.045</f>
        <v>2934.1349999999998</v>
      </c>
      <c r="H1755" s="7">
        <f>Table3[[#This Row],[Max(s.salary)]]-Table3[[#This Row],[4.5%]]</f>
        <v>62268.864999999998</v>
      </c>
      <c r="I1755" s="4"/>
    </row>
    <row r="1756" spans="1:9" ht="15">
      <c r="A1756" s="2">
        <v>106802</v>
      </c>
      <c r="B1756" s="2" t="s">
        <v>1106</v>
      </c>
      <c r="C1756" s="2" t="s">
        <v>1757</v>
      </c>
      <c r="D1756" s="6">
        <v>65188</v>
      </c>
      <c r="E1756" s="2" t="s">
        <v>15</v>
      </c>
      <c r="F1756" s="2" t="s">
        <v>38</v>
      </c>
      <c r="G1756" s="7">
        <f>Table3[[#This Row],[Max(s.salary)]]*0.045</f>
        <v>2933.46</v>
      </c>
      <c r="H1756" s="7">
        <f>Table3[[#This Row],[Max(s.salary)]]-Table3[[#This Row],[4.5%]]</f>
        <v>62254.54</v>
      </c>
      <c r="I1756" s="4"/>
    </row>
    <row r="1757" spans="1:9" ht="15">
      <c r="A1757" s="2">
        <v>71073</v>
      </c>
      <c r="B1757" s="2" t="s">
        <v>2081</v>
      </c>
      <c r="C1757" s="2" t="s">
        <v>263</v>
      </c>
      <c r="D1757" s="6">
        <v>65186</v>
      </c>
      <c r="E1757" s="2" t="s">
        <v>15</v>
      </c>
      <c r="F1757" s="2" t="s">
        <v>38</v>
      </c>
      <c r="G1757" s="7">
        <f>Table3[[#This Row],[Max(s.salary)]]*0.045</f>
        <v>2933.37</v>
      </c>
      <c r="H1757" s="7">
        <f>Table3[[#This Row],[Max(s.salary)]]-Table3[[#This Row],[4.5%]]</f>
        <v>62252.63</v>
      </c>
      <c r="I1757" s="4"/>
    </row>
    <row r="1758" spans="1:9" ht="15">
      <c r="A1758" s="2">
        <v>82871</v>
      </c>
      <c r="B1758" s="2" t="s">
        <v>1875</v>
      </c>
      <c r="C1758" s="2" t="s">
        <v>553</v>
      </c>
      <c r="D1758" s="6">
        <v>65185</v>
      </c>
      <c r="E1758" s="2" t="s">
        <v>15</v>
      </c>
      <c r="F1758" s="2" t="s">
        <v>38</v>
      </c>
      <c r="G1758" s="7">
        <f>Table3[[#This Row],[Max(s.salary)]]*0.045</f>
        <v>2933.3249999999998</v>
      </c>
      <c r="H1758" s="7">
        <f>Table3[[#This Row],[Max(s.salary)]]-Table3[[#This Row],[4.5%]]</f>
        <v>62251.675000000003</v>
      </c>
      <c r="I1758" s="4"/>
    </row>
    <row r="1759" spans="1:9" ht="15">
      <c r="A1759" s="2">
        <v>26824</v>
      </c>
      <c r="B1759" s="2" t="s">
        <v>1671</v>
      </c>
      <c r="C1759" s="2" t="s">
        <v>2082</v>
      </c>
      <c r="D1759" s="6">
        <v>65179</v>
      </c>
      <c r="E1759" s="2" t="s">
        <v>15</v>
      </c>
      <c r="F1759" s="2" t="s">
        <v>38</v>
      </c>
      <c r="G1759" s="7">
        <f>Table3[[#This Row],[Max(s.salary)]]*0.045</f>
        <v>2933.0549999999998</v>
      </c>
      <c r="H1759" s="7">
        <f>Table3[[#This Row],[Max(s.salary)]]-Table3[[#This Row],[4.5%]]</f>
        <v>62245.945</v>
      </c>
      <c r="I1759" s="4"/>
    </row>
    <row r="1760" spans="1:9" ht="15">
      <c r="A1760" s="2">
        <v>200058</v>
      </c>
      <c r="B1760" s="2" t="s">
        <v>663</v>
      </c>
      <c r="C1760" s="2" t="s">
        <v>495</v>
      </c>
      <c r="D1760" s="6">
        <v>65173</v>
      </c>
      <c r="E1760" s="2" t="s">
        <v>15</v>
      </c>
      <c r="F1760" s="2" t="s">
        <v>38</v>
      </c>
      <c r="G1760" s="7">
        <f>Table3[[#This Row],[Max(s.salary)]]*0.045</f>
        <v>2932.7849999999999</v>
      </c>
      <c r="H1760" s="7">
        <f>Table3[[#This Row],[Max(s.salary)]]-Table3[[#This Row],[4.5%]]</f>
        <v>62240.214999999997</v>
      </c>
      <c r="I1760" s="4"/>
    </row>
    <row r="1761" spans="1:9" ht="15">
      <c r="A1761" s="2">
        <v>50086</v>
      </c>
      <c r="B1761" s="2" t="s">
        <v>461</v>
      </c>
      <c r="C1761" s="2" t="s">
        <v>1226</v>
      </c>
      <c r="D1761" s="6">
        <v>65172</v>
      </c>
      <c r="E1761" s="2" t="s">
        <v>15</v>
      </c>
      <c r="F1761" s="2" t="s">
        <v>38</v>
      </c>
      <c r="G1761" s="7">
        <f>Table3[[#This Row],[Max(s.salary)]]*0.045</f>
        <v>2932.74</v>
      </c>
      <c r="H1761" s="7">
        <f>Table3[[#This Row],[Max(s.salary)]]-Table3[[#This Row],[4.5%]]</f>
        <v>62239.26</v>
      </c>
      <c r="I1761" s="4"/>
    </row>
    <row r="1762" spans="1:9" ht="15">
      <c r="A1762" s="2">
        <v>105895</v>
      </c>
      <c r="B1762" s="2" t="s">
        <v>2083</v>
      </c>
      <c r="C1762" s="2" t="s">
        <v>116</v>
      </c>
      <c r="D1762" s="6">
        <v>65172</v>
      </c>
      <c r="E1762" s="2" t="s">
        <v>15</v>
      </c>
      <c r="F1762" s="2" t="s">
        <v>38</v>
      </c>
      <c r="G1762" s="7">
        <f>Table3[[#This Row],[Max(s.salary)]]*0.045</f>
        <v>2932.74</v>
      </c>
      <c r="H1762" s="7">
        <f>Table3[[#This Row],[Max(s.salary)]]-Table3[[#This Row],[4.5%]]</f>
        <v>62239.26</v>
      </c>
      <c r="I1762" s="4"/>
    </row>
    <row r="1763" spans="1:9" ht="15">
      <c r="A1763" s="2">
        <v>22337</v>
      </c>
      <c r="B1763" s="2" t="s">
        <v>1249</v>
      </c>
      <c r="C1763" s="2" t="s">
        <v>1878</v>
      </c>
      <c r="D1763" s="6">
        <v>65150</v>
      </c>
      <c r="E1763" s="2" t="s">
        <v>15</v>
      </c>
      <c r="F1763" s="2" t="s">
        <v>38</v>
      </c>
      <c r="G1763" s="7">
        <f>Table3[[#This Row],[Max(s.salary)]]*0.045</f>
        <v>2931.75</v>
      </c>
      <c r="H1763" s="7">
        <f>Table3[[#This Row],[Max(s.salary)]]-Table3[[#This Row],[4.5%]]</f>
        <v>62218.25</v>
      </c>
      <c r="I1763" s="4"/>
    </row>
    <row r="1764" spans="1:9" ht="15">
      <c r="A1764" s="2">
        <v>75846</v>
      </c>
      <c r="B1764" s="2" t="s">
        <v>1039</v>
      </c>
      <c r="C1764" s="2" t="s">
        <v>2084</v>
      </c>
      <c r="D1764" s="6">
        <v>65144</v>
      </c>
      <c r="E1764" s="2" t="s">
        <v>15</v>
      </c>
      <c r="F1764" s="2" t="s">
        <v>38</v>
      </c>
      <c r="G1764" s="7">
        <f>Table3[[#This Row],[Max(s.salary)]]*0.045</f>
        <v>2931.48</v>
      </c>
      <c r="H1764" s="7">
        <f>Table3[[#This Row],[Max(s.salary)]]-Table3[[#This Row],[4.5%]]</f>
        <v>62212.52</v>
      </c>
      <c r="I1764" s="4"/>
    </row>
    <row r="1765" spans="1:9" ht="15">
      <c r="A1765" s="2">
        <v>71539</v>
      </c>
      <c r="B1765" s="2" t="s">
        <v>1022</v>
      </c>
      <c r="C1765" s="2" t="s">
        <v>1463</v>
      </c>
      <c r="D1765" s="6">
        <v>65127</v>
      </c>
      <c r="E1765" s="2" t="s">
        <v>15</v>
      </c>
      <c r="F1765" s="2" t="s">
        <v>38</v>
      </c>
      <c r="G1765" s="7">
        <f>Table3[[#This Row],[Max(s.salary)]]*0.045</f>
        <v>2930.7149999999997</v>
      </c>
      <c r="H1765" s="7">
        <f>Table3[[#This Row],[Max(s.salary)]]-Table3[[#This Row],[4.5%]]</f>
        <v>62196.285000000003</v>
      </c>
      <c r="I1765" s="4"/>
    </row>
    <row r="1766" spans="1:9" ht="15">
      <c r="A1766" s="2">
        <v>21183</v>
      </c>
      <c r="B1766" s="2" t="s">
        <v>1397</v>
      </c>
      <c r="C1766" s="2" t="s">
        <v>2085</v>
      </c>
      <c r="D1766" s="6">
        <v>65113</v>
      </c>
      <c r="E1766" s="2" t="s">
        <v>15</v>
      </c>
      <c r="F1766" s="2" t="s">
        <v>38</v>
      </c>
      <c r="G1766" s="7">
        <f>Table3[[#This Row],[Max(s.salary)]]*0.045</f>
        <v>2930.085</v>
      </c>
      <c r="H1766" s="7">
        <f>Table3[[#This Row],[Max(s.salary)]]-Table3[[#This Row],[4.5%]]</f>
        <v>62182.915000000001</v>
      </c>
      <c r="I1766" s="4"/>
    </row>
    <row r="1767" spans="1:9" ht="15">
      <c r="A1767" s="2">
        <v>55709</v>
      </c>
      <c r="B1767" s="2" t="s">
        <v>1853</v>
      </c>
      <c r="C1767" s="2" t="s">
        <v>2086</v>
      </c>
      <c r="D1767" s="6">
        <v>65111</v>
      </c>
      <c r="E1767" s="2" t="s">
        <v>15</v>
      </c>
      <c r="F1767" s="2" t="s">
        <v>38</v>
      </c>
      <c r="G1767" s="7">
        <f>Table3[[#This Row],[Max(s.salary)]]*0.045</f>
        <v>2929.9949999999999</v>
      </c>
      <c r="H1767" s="7">
        <f>Table3[[#This Row],[Max(s.salary)]]-Table3[[#This Row],[4.5%]]</f>
        <v>62181.004999999997</v>
      </c>
      <c r="I1767" s="4"/>
    </row>
    <row r="1768" spans="1:9" ht="15">
      <c r="A1768" s="2">
        <v>67341</v>
      </c>
      <c r="B1768" s="2" t="s">
        <v>123</v>
      </c>
      <c r="C1768" s="2" t="s">
        <v>2087</v>
      </c>
      <c r="D1768" s="6">
        <v>65107</v>
      </c>
      <c r="E1768" s="2" t="s">
        <v>15</v>
      </c>
      <c r="F1768" s="2" t="s">
        <v>38</v>
      </c>
      <c r="G1768" s="7">
        <f>Table3[[#This Row],[Max(s.salary)]]*0.045</f>
        <v>2929.8150000000001</v>
      </c>
      <c r="H1768" s="7">
        <f>Table3[[#This Row],[Max(s.salary)]]-Table3[[#This Row],[4.5%]]</f>
        <v>62177.184999999998</v>
      </c>
      <c r="I1768" s="4"/>
    </row>
    <row r="1769" spans="1:9" ht="15">
      <c r="A1769" s="2">
        <v>31247</v>
      </c>
      <c r="B1769" s="2" t="s">
        <v>270</v>
      </c>
      <c r="C1769" s="2" t="s">
        <v>1552</v>
      </c>
      <c r="D1769" s="6">
        <v>65103</v>
      </c>
      <c r="E1769" s="2" t="s">
        <v>15</v>
      </c>
      <c r="F1769" s="2" t="s">
        <v>38</v>
      </c>
      <c r="G1769" s="7">
        <f>Table3[[#This Row],[Max(s.salary)]]*0.045</f>
        <v>2929.6349999999998</v>
      </c>
      <c r="H1769" s="7">
        <f>Table3[[#This Row],[Max(s.salary)]]-Table3[[#This Row],[4.5%]]</f>
        <v>62173.364999999998</v>
      </c>
      <c r="I1769" s="4"/>
    </row>
    <row r="1770" spans="1:9" ht="15">
      <c r="A1770" s="2">
        <v>67343</v>
      </c>
      <c r="B1770" s="2" t="s">
        <v>262</v>
      </c>
      <c r="C1770" s="2" t="s">
        <v>670</v>
      </c>
      <c r="D1770" s="6">
        <v>65101</v>
      </c>
      <c r="E1770" s="2" t="s">
        <v>15</v>
      </c>
      <c r="F1770" s="2" t="s">
        <v>38</v>
      </c>
      <c r="G1770" s="7">
        <f>Table3[[#This Row],[Max(s.salary)]]*0.045</f>
        <v>2929.5450000000001</v>
      </c>
      <c r="H1770" s="7">
        <f>Table3[[#This Row],[Max(s.salary)]]-Table3[[#This Row],[4.5%]]</f>
        <v>62171.455000000002</v>
      </c>
      <c r="I1770" s="4"/>
    </row>
    <row r="1771" spans="1:9" ht="15">
      <c r="A1771" s="2">
        <v>37046</v>
      </c>
      <c r="B1771" s="2" t="s">
        <v>837</v>
      </c>
      <c r="C1771" s="2" t="s">
        <v>366</v>
      </c>
      <c r="D1771" s="6">
        <v>65100</v>
      </c>
      <c r="E1771" s="2" t="s">
        <v>15</v>
      </c>
      <c r="F1771" s="2" t="s">
        <v>38</v>
      </c>
      <c r="G1771" s="7">
        <f>Table3[[#This Row],[Max(s.salary)]]*0.045</f>
        <v>2929.5</v>
      </c>
      <c r="H1771" s="7">
        <f>Table3[[#This Row],[Max(s.salary)]]-Table3[[#This Row],[4.5%]]</f>
        <v>62170.5</v>
      </c>
      <c r="I1771" s="4"/>
    </row>
    <row r="1772" spans="1:9" ht="15">
      <c r="A1772" s="2">
        <v>91375</v>
      </c>
      <c r="B1772" s="2" t="s">
        <v>1087</v>
      </c>
      <c r="C1772" s="2" t="s">
        <v>2088</v>
      </c>
      <c r="D1772" s="6">
        <v>65097</v>
      </c>
      <c r="E1772" s="2" t="s">
        <v>15</v>
      </c>
      <c r="F1772" s="2" t="s">
        <v>38</v>
      </c>
      <c r="G1772" s="7">
        <f>Table3[[#This Row],[Max(s.salary)]]*0.045</f>
        <v>2929.3649999999998</v>
      </c>
      <c r="H1772" s="7">
        <f>Table3[[#This Row],[Max(s.salary)]]-Table3[[#This Row],[4.5%]]</f>
        <v>62167.635000000002</v>
      </c>
      <c r="I1772" s="4"/>
    </row>
    <row r="1773" spans="1:9" ht="15">
      <c r="A1773" s="2">
        <v>23732</v>
      </c>
      <c r="B1773" s="2" t="s">
        <v>635</v>
      </c>
      <c r="C1773" s="2" t="s">
        <v>2089</v>
      </c>
      <c r="D1773" s="6">
        <v>65092</v>
      </c>
      <c r="E1773" s="2" t="s">
        <v>15</v>
      </c>
      <c r="F1773" s="2" t="s">
        <v>38</v>
      </c>
      <c r="G1773" s="7">
        <f>Table3[[#This Row],[Max(s.salary)]]*0.045</f>
        <v>2929.14</v>
      </c>
      <c r="H1773" s="7">
        <f>Table3[[#This Row],[Max(s.salary)]]-Table3[[#This Row],[4.5%]]</f>
        <v>62162.86</v>
      </c>
      <c r="I1773" s="4"/>
    </row>
    <row r="1774" spans="1:9" ht="15">
      <c r="A1774" s="2">
        <v>17564</v>
      </c>
      <c r="B1774" s="2" t="s">
        <v>2090</v>
      </c>
      <c r="C1774" s="2" t="s">
        <v>2091</v>
      </c>
      <c r="D1774" s="6">
        <v>65088</v>
      </c>
      <c r="E1774" s="2" t="s">
        <v>15</v>
      </c>
      <c r="F1774" s="2" t="s">
        <v>38</v>
      </c>
      <c r="G1774" s="7">
        <f>Table3[[#This Row],[Max(s.salary)]]*0.045</f>
        <v>2928.96</v>
      </c>
      <c r="H1774" s="7">
        <f>Table3[[#This Row],[Max(s.salary)]]-Table3[[#This Row],[4.5%]]</f>
        <v>62159.040000000001</v>
      </c>
      <c r="I1774" s="4"/>
    </row>
    <row r="1775" spans="1:9" ht="15">
      <c r="A1775" s="2">
        <v>86264</v>
      </c>
      <c r="B1775" s="2" t="s">
        <v>1285</v>
      </c>
      <c r="C1775" s="2" t="s">
        <v>1045</v>
      </c>
      <c r="D1775" s="6">
        <v>65084</v>
      </c>
      <c r="E1775" s="2" t="s">
        <v>15</v>
      </c>
      <c r="F1775" s="2" t="s">
        <v>38</v>
      </c>
      <c r="G1775" s="7">
        <f>Table3[[#This Row],[Max(s.salary)]]*0.045</f>
        <v>2928.7799999999997</v>
      </c>
      <c r="H1775" s="7">
        <f>Table3[[#This Row],[Max(s.salary)]]-Table3[[#This Row],[4.5%]]</f>
        <v>62155.22</v>
      </c>
      <c r="I1775" s="4"/>
    </row>
    <row r="1776" spans="1:9" ht="15">
      <c r="A1776" s="2">
        <v>14649</v>
      </c>
      <c r="B1776" s="2" t="s">
        <v>119</v>
      </c>
      <c r="C1776" s="2" t="s">
        <v>309</v>
      </c>
      <c r="D1776" s="6">
        <v>65068</v>
      </c>
      <c r="E1776" s="2" t="s">
        <v>15</v>
      </c>
      <c r="F1776" s="2" t="s">
        <v>38</v>
      </c>
      <c r="G1776" s="7">
        <f>Table3[[#This Row],[Max(s.salary)]]*0.045</f>
        <v>2928.06</v>
      </c>
      <c r="H1776" s="7">
        <f>Table3[[#This Row],[Max(s.salary)]]-Table3[[#This Row],[4.5%]]</f>
        <v>62139.94</v>
      </c>
      <c r="I1776" s="4"/>
    </row>
    <row r="1777" spans="1:9" ht="15">
      <c r="A1777" s="2">
        <v>11541</v>
      </c>
      <c r="B1777" s="2" t="s">
        <v>2092</v>
      </c>
      <c r="C1777" s="2" t="s">
        <v>704</v>
      </c>
      <c r="D1777" s="6">
        <v>65064</v>
      </c>
      <c r="E1777" s="2" t="s">
        <v>15</v>
      </c>
      <c r="F1777" s="2" t="s">
        <v>38</v>
      </c>
      <c r="G1777" s="7">
        <f>Table3[[#This Row],[Max(s.salary)]]*0.045</f>
        <v>2927.88</v>
      </c>
      <c r="H1777" s="7">
        <f>Table3[[#This Row],[Max(s.salary)]]-Table3[[#This Row],[4.5%]]</f>
        <v>62136.12</v>
      </c>
      <c r="I1777" s="4"/>
    </row>
    <row r="1778" spans="1:9" ht="15">
      <c r="A1778" s="2">
        <v>58849</v>
      </c>
      <c r="B1778" s="2" t="s">
        <v>1909</v>
      </c>
      <c r="C1778" s="2" t="s">
        <v>948</v>
      </c>
      <c r="D1778" s="6">
        <v>65055</v>
      </c>
      <c r="E1778" s="2" t="s">
        <v>15</v>
      </c>
      <c r="F1778" s="2" t="s">
        <v>38</v>
      </c>
      <c r="G1778" s="7">
        <f>Table3[[#This Row],[Max(s.salary)]]*0.045</f>
        <v>2927.4749999999999</v>
      </c>
      <c r="H1778" s="7">
        <f>Table3[[#This Row],[Max(s.salary)]]-Table3[[#This Row],[4.5%]]</f>
        <v>62127.525000000001</v>
      </c>
      <c r="I1778" s="4"/>
    </row>
    <row r="1779" spans="1:9" ht="15">
      <c r="A1779" s="2">
        <v>17473</v>
      </c>
      <c r="B1779" s="2" t="s">
        <v>443</v>
      </c>
      <c r="C1779" s="2" t="s">
        <v>2061</v>
      </c>
      <c r="D1779" s="6">
        <v>65053</v>
      </c>
      <c r="E1779" s="2" t="s">
        <v>15</v>
      </c>
      <c r="F1779" s="2" t="s">
        <v>38</v>
      </c>
      <c r="G1779" s="7">
        <f>Table3[[#This Row],[Max(s.salary)]]*0.045</f>
        <v>2927.3849999999998</v>
      </c>
      <c r="H1779" s="7">
        <f>Table3[[#This Row],[Max(s.salary)]]-Table3[[#This Row],[4.5%]]</f>
        <v>62125.614999999998</v>
      </c>
      <c r="I1779" s="4"/>
    </row>
    <row r="1780" spans="1:9" ht="15">
      <c r="A1780" s="2">
        <v>19692</v>
      </c>
      <c r="B1780" s="2" t="s">
        <v>2093</v>
      </c>
      <c r="C1780" s="2" t="s">
        <v>2094</v>
      </c>
      <c r="D1780" s="6">
        <v>65031</v>
      </c>
      <c r="E1780" s="2" t="s">
        <v>15</v>
      </c>
      <c r="F1780" s="2" t="s">
        <v>38</v>
      </c>
      <c r="G1780" s="7">
        <f>Table3[[#This Row],[Max(s.salary)]]*0.045</f>
        <v>2926.395</v>
      </c>
      <c r="H1780" s="7">
        <f>Table3[[#This Row],[Max(s.salary)]]-Table3[[#This Row],[4.5%]]</f>
        <v>62104.605000000003</v>
      </c>
      <c r="I1780" s="4"/>
    </row>
    <row r="1781" spans="1:9" ht="15">
      <c r="A1781" s="2">
        <v>90251</v>
      </c>
      <c r="B1781" s="2" t="s">
        <v>1714</v>
      </c>
      <c r="C1781" s="2" t="s">
        <v>1477</v>
      </c>
      <c r="D1781" s="6">
        <v>65031</v>
      </c>
      <c r="E1781" s="2" t="s">
        <v>15</v>
      </c>
      <c r="F1781" s="2" t="s">
        <v>38</v>
      </c>
      <c r="G1781" s="7">
        <f>Table3[[#This Row],[Max(s.salary)]]*0.045</f>
        <v>2926.395</v>
      </c>
      <c r="H1781" s="7">
        <f>Table3[[#This Row],[Max(s.salary)]]-Table3[[#This Row],[4.5%]]</f>
        <v>62104.605000000003</v>
      </c>
      <c r="I1781" s="4"/>
    </row>
    <row r="1782" spans="1:9" ht="15">
      <c r="A1782" s="2">
        <v>52183</v>
      </c>
      <c r="B1782" s="2" t="s">
        <v>1849</v>
      </c>
      <c r="C1782" s="2" t="s">
        <v>2095</v>
      </c>
      <c r="D1782" s="6">
        <v>65027</v>
      </c>
      <c r="E1782" s="2" t="s">
        <v>15</v>
      </c>
      <c r="F1782" s="2" t="s">
        <v>38</v>
      </c>
      <c r="G1782" s="7">
        <f>Table3[[#This Row],[Max(s.salary)]]*0.045</f>
        <v>2926.2149999999997</v>
      </c>
      <c r="H1782" s="7">
        <f>Table3[[#This Row],[Max(s.salary)]]-Table3[[#This Row],[4.5%]]</f>
        <v>62100.785000000003</v>
      </c>
      <c r="I1782" s="4"/>
    </row>
    <row r="1783" spans="1:9" ht="15">
      <c r="A1783" s="2">
        <v>89450</v>
      </c>
      <c r="B1783" s="2" t="s">
        <v>989</v>
      </c>
      <c r="C1783" s="2" t="s">
        <v>1156</v>
      </c>
      <c r="D1783" s="6">
        <v>65020</v>
      </c>
      <c r="E1783" s="2" t="s">
        <v>15</v>
      </c>
      <c r="F1783" s="2" t="s">
        <v>38</v>
      </c>
      <c r="G1783" s="7">
        <f>Table3[[#This Row],[Max(s.salary)]]*0.045</f>
        <v>2925.9</v>
      </c>
      <c r="H1783" s="7">
        <f>Table3[[#This Row],[Max(s.salary)]]-Table3[[#This Row],[4.5%]]</f>
        <v>62094.1</v>
      </c>
      <c r="I1783" s="4"/>
    </row>
    <row r="1784" spans="1:9" ht="15">
      <c r="A1784" s="2">
        <v>90743</v>
      </c>
      <c r="B1784" s="2" t="s">
        <v>1476</v>
      </c>
      <c r="C1784" s="2" t="s">
        <v>499</v>
      </c>
      <c r="D1784" s="6">
        <v>65020</v>
      </c>
      <c r="E1784" s="2" t="s">
        <v>15</v>
      </c>
      <c r="F1784" s="2" t="s">
        <v>38</v>
      </c>
      <c r="G1784" s="7">
        <f>Table3[[#This Row],[Max(s.salary)]]*0.045</f>
        <v>2925.9</v>
      </c>
      <c r="H1784" s="7">
        <f>Table3[[#This Row],[Max(s.salary)]]-Table3[[#This Row],[4.5%]]</f>
        <v>62094.1</v>
      </c>
      <c r="I1784" s="4"/>
    </row>
    <row r="1785" spans="1:9" ht="15">
      <c r="A1785" s="2">
        <v>29506</v>
      </c>
      <c r="B1785" s="2" t="s">
        <v>1996</v>
      </c>
      <c r="C1785" s="2" t="s">
        <v>1885</v>
      </c>
      <c r="D1785" s="6">
        <v>65019</v>
      </c>
      <c r="E1785" s="2" t="s">
        <v>15</v>
      </c>
      <c r="F1785" s="2" t="s">
        <v>38</v>
      </c>
      <c r="G1785" s="7">
        <f>Table3[[#This Row],[Max(s.salary)]]*0.045</f>
        <v>2925.855</v>
      </c>
      <c r="H1785" s="7">
        <f>Table3[[#This Row],[Max(s.salary)]]-Table3[[#This Row],[4.5%]]</f>
        <v>62093.144999999997</v>
      </c>
      <c r="I1785" s="4"/>
    </row>
    <row r="1786" spans="1:9" ht="15">
      <c r="A1786" s="2">
        <v>68108</v>
      </c>
      <c r="B1786" s="2" t="s">
        <v>1079</v>
      </c>
      <c r="C1786" s="2" t="s">
        <v>2096</v>
      </c>
      <c r="D1786" s="6">
        <v>65010</v>
      </c>
      <c r="E1786" s="2" t="s">
        <v>15</v>
      </c>
      <c r="F1786" s="2" t="s">
        <v>38</v>
      </c>
      <c r="G1786" s="7">
        <f>Table3[[#This Row],[Max(s.salary)]]*0.045</f>
        <v>2925.45</v>
      </c>
      <c r="H1786" s="7">
        <f>Table3[[#This Row],[Max(s.salary)]]-Table3[[#This Row],[4.5%]]</f>
        <v>62084.55</v>
      </c>
      <c r="I1786" s="4"/>
    </row>
    <row r="1787" spans="1:9" ht="15">
      <c r="A1787" s="2">
        <v>33959</v>
      </c>
      <c r="B1787" s="2" t="s">
        <v>84</v>
      </c>
      <c r="C1787" s="2" t="s">
        <v>1389</v>
      </c>
      <c r="D1787" s="6">
        <v>65008</v>
      </c>
      <c r="E1787" s="2" t="s">
        <v>15</v>
      </c>
      <c r="F1787" s="2" t="s">
        <v>38</v>
      </c>
      <c r="G1787" s="7">
        <f>Table3[[#This Row],[Max(s.salary)]]*0.045</f>
        <v>2925.3599999999997</v>
      </c>
      <c r="H1787" s="7">
        <f>Table3[[#This Row],[Max(s.salary)]]-Table3[[#This Row],[4.5%]]</f>
        <v>62082.64</v>
      </c>
      <c r="I1787" s="4"/>
    </row>
    <row r="1788" spans="1:9" ht="15">
      <c r="A1788" s="2">
        <v>45205</v>
      </c>
      <c r="B1788" s="2" t="s">
        <v>432</v>
      </c>
      <c r="C1788" s="2" t="s">
        <v>1825</v>
      </c>
      <c r="D1788" s="6">
        <v>65002</v>
      </c>
      <c r="E1788" s="2" t="s">
        <v>15</v>
      </c>
      <c r="F1788" s="2" t="s">
        <v>38</v>
      </c>
      <c r="G1788" s="7">
        <f>Table3[[#This Row],[Max(s.salary)]]*0.045</f>
        <v>2925.0899999999997</v>
      </c>
      <c r="H1788" s="7">
        <f>Table3[[#This Row],[Max(s.salary)]]-Table3[[#This Row],[4.5%]]</f>
        <v>62076.91</v>
      </c>
      <c r="I1788" s="4"/>
    </row>
    <row r="1789" spans="1:9" ht="15">
      <c r="A1789" s="2">
        <v>86098</v>
      </c>
      <c r="B1789" s="2" t="s">
        <v>2032</v>
      </c>
      <c r="C1789" s="2" t="s">
        <v>2097</v>
      </c>
      <c r="D1789" s="6">
        <v>64999</v>
      </c>
      <c r="E1789" s="2" t="s">
        <v>15</v>
      </c>
      <c r="F1789" s="2" t="s">
        <v>38</v>
      </c>
      <c r="G1789" s="7">
        <f>Table3[[#This Row],[Max(s.salary)]]*0.045</f>
        <v>2924.9549999999999</v>
      </c>
      <c r="H1789" s="7">
        <f>Table3[[#This Row],[Max(s.salary)]]-Table3[[#This Row],[4.5%]]</f>
        <v>62074.044999999998</v>
      </c>
      <c r="I1789" s="4"/>
    </row>
    <row r="1790" spans="1:9" ht="15">
      <c r="A1790" s="2">
        <v>94151</v>
      </c>
      <c r="B1790" s="2" t="s">
        <v>872</v>
      </c>
      <c r="C1790" s="2" t="s">
        <v>939</v>
      </c>
      <c r="D1790" s="6">
        <v>64996</v>
      </c>
      <c r="E1790" s="2" t="s">
        <v>15</v>
      </c>
      <c r="F1790" s="2" t="s">
        <v>38</v>
      </c>
      <c r="G1790" s="7">
        <f>Table3[[#This Row],[Max(s.salary)]]*0.045</f>
        <v>2924.8199999999997</v>
      </c>
      <c r="H1790" s="7">
        <f>Table3[[#This Row],[Max(s.salary)]]-Table3[[#This Row],[4.5%]]</f>
        <v>62071.18</v>
      </c>
      <c r="I1790" s="4"/>
    </row>
    <row r="1791" spans="1:9" ht="15">
      <c r="A1791" s="2">
        <v>64715</v>
      </c>
      <c r="B1791" s="2" t="s">
        <v>921</v>
      </c>
      <c r="C1791" s="2" t="s">
        <v>1704</v>
      </c>
      <c r="D1791" s="6">
        <v>64987</v>
      </c>
      <c r="E1791" s="2" t="s">
        <v>15</v>
      </c>
      <c r="F1791" s="2" t="s">
        <v>38</v>
      </c>
      <c r="G1791" s="7">
        <f>Table3[[#This Row],[Max(s.salary)]]*0.045</f>
        <v>2924.415</v>
      </c>
      <c r="H1791" s="7">
        <f>Table3[[#This Row],[Max(s.salary)]]-Table3[[#This Row],[4.5%]]</f>
        <v>62062.584999999999</v>
      </c>
      <c r="I1791" s="4"/>
    </row>
    <row r="1792" spans="1:9" ht="15">
      <c r="A1792" s="2">
        <v>201133</v>
      </c>
      <c r="B1792" s="2" t="s">
        <v>2002</v>
      </c>
      <c r="C1792" s="2" t="s">
        <v>2082</v>
      </c>
      <c r="D1792" s="6">
        <v>64978</v>
      </c>
      <c r="E1792" s="2" t="s">
        <v>15</v>
      </c>
      <c r="F1792" s="2" t="s">
        <v>38</v>
      </c>
      <c r="G1792" s="7">
        <f>Table3[[#This Row],[Max(s.salary)]]*0.045</f>
        <v>2924.0099999999998</v>
      </c>
      <c r="H1792" s="7">
        <f>Table3[[#This Row],[Max(s.salary)]]-Table3[[#This Row],[4.5%]]</f>
        <v>62053.99</v>
      </c>
      <c r="I1792" s="4"/>
    </row>
    <row r="1793" spans="1:9" ht="15">
      <c r="A1793" s="2">
        <v>63645</v>
      </c>
      <c r="B1793" s="2" t="s">
        <v>2098</v>
      </c>
      <c r="C1793" s="2" t="s">
        <v>457</v>
      </c>
      <c r="D1793" s="6">
        <v>64974</v>
      </c>
      <c r="E1793" s="2" t="s">
        <v>15</v>
      </c>
      <c r="F1793" s="2" t="s">
        <v>38</v>
      </c>
      <c r="G1793" s="7">
        <f>Table3[[#This Row],[Max(s.salary)]]*0.045</f>
        <v>2923.83</v>
      </c>
      <c r="H1793" s="7">
        <f>Table3[[#This Row],[Max(s.salary)]]-Table3[[#This Row],[4.5%]]</f>
        <v>62050.17</v>
      </c>
      <c r="I1793" s="4"/>
    </row>
    <row r="1794" spans="1:9" ht="15">
      <c r="A1794" s="2">
        <v>46817</v>
      </c>
      <c r="B1794" s="2" t="s">
        <v>317</v>
      </c>
      <c r="C1794" s="2" t="s">
        <v>1259</v>
      </c>
      <c r="D1794" s="6">
        <v>64952</v>
      </c>
      <c r="E1794" s="2" t="s">
        <v>15</v>
      </c>
      <c r="F1794" s="2" t="s">
        <v>38</v>
      </c>
      <c r="G1794" s="7">
        <f>Table3[[#This Row],[Max(s.salary)]]*0.045</f>
        <v>2922.8399999999997</v>
      </c>
      <c r="H1794" s="7">
        <f>Table3[[#This Row],[Max(s.salary)]]-Table3[[#This Row],[4.5%]]</f>
        <v>62029.16</v>
      </c>
      <c r="I1794" s="4"/>
    </row>
    <row r="1795" spans="1:9" ht="15">
      <c r="A1795" s="2">
        <v>51749</v>
      </c>
      <c r="B1795" s="2" t="s">
        <v>1001</v>
      </c>
      <c r="C1795" s="2" t="s">
        <v>1368</v>
      </c>
      <c r="D1795" s="6">
        <v>64946</v>
      </c>
      <c r="E1795" s="2" t="s">
        <v>15</v>
      </c>
      <c r="F1795" s="2" t="s">
        <v>38</v>
      </c>
      <c r="G1795" s="7">
        <f>Table3[[#This Row],[Max(s.salary)]]*0.045</f>
        <v>2922.5699999999997</v>
      </c>
      <c r="H1795" s="7">
        <f>Table3[[#This Row],[Max(s.salary)]]-Table3[[#This Row],[4.5%]]</f>
        <v>62023.43</v>
      </c>
      <c r="I1795" s="4"/>
    </row>
    <row r="1796" spans="1:9" ht="15">
      <c r="A1796" s="2">
        <v>79335</v>
      </c>
      <c r="B1796" s="2" t="s">
        <v>2099</v>
      </c>
      <c r="C1796" s="2" t="s">
        <v>187</v>
      </c>
      <c r="D1796" s="6">
        <v>64941</v>
      </c>
      <c r="E1796" s="2" t="s">
        <v>15</v>
      </c>
      <c r="F1796" s="2" t="s">
        <v>38</v>
      </c>
      <c r="G1796" s="7">
        <f>Table3[[#This Row],[Max(s.salary)]]*0.045</f>
        <v>2922.3449999999998</v>
      </c>
      <c r="H1796" s="7">
        <f>Table3[[#This Row],[Max(s.salary)]]-Table3[[#This Row],[4.5%]]</f>
        <v>62018.654999999999</v>
      </c>
      <c r="I1796" s="4"/>
    </row>
    <row r="1797" spans="1:9" ht="15">
      <c r="A1797" s="2">
        <v>105875</v>
      </c>
      <c r="B1797" s="2" t="s">
        <v>1095</v>
      </c>
      <c r="C1797" s="2" t="s">
        <v>1694</v>
      </c>
      <c r="D1797" s="6">
        <v>64939</v>
      </c>
      <c r="E1797" s="2" t="s">
        <v>15</v>
      </c>
      <c r="F1797" s="2" t="s">
        <v>38</v>
      </c>
      <c r="G1797" s="7">
        <f>Table3[[#This Row],[Max(s.salary)]]*0.045</f>
        <v>2922.2550000000001</v>
      </c>
      <c r="H1797" s="7">
        <f>Table3[[#This Row],[Max(s.salary)]]-Table3[[#This Row],[4.5%]]</f>
        <v>62016.745000000003</v>
      </c>
      <c r="I1797" s="4"/>
    </row>
    <row r="1798" spans="1:9" ht="15">
      <c r="A1798" s="2">
        <v>65179</v>
      </c>
      <c r="B1798" s="2" t="s">
        <v>615</v>
      </c>
      <c r="C1798" s="2" t="s">
        <v>1084</v>
      </c>
      <c r="D1798" s="6">
        <v>64930</v>
      </c>
      <c r="E1798" s="2" t="s">
        <v>15</v>
      </c>
      <c r="F1798" s="2" t="s">
        <v>38</v>
      </c>
      <c r="G1798" s="7">
        <f>Table3[[#This Row],[Max(s.salary)]]*0.045</f>
        <v>2921.85</v>
      </c>
      <c r="H1798" s="7">
        <f>Table3[[#This Row],[Max(s.salary)]]-Table3[[#This Row],[4.5%]]</f>
        <v>62008.15</v>
      </c>
      <c r="I1798" s="4"/>
    </row>
    <row r="1799" spans="1:9" ht="15">
      <c r="A1799" s="2">
        <v>44582</v>
      </c>
      <c r="B1799" s="2" t="s">
        <v>569</v>
      </c>
      <c r="C1799" s="2" t="s">
        <v>1150</v>
      </c>
      <c r="D1799" s="6">
        <v>64927</v>
      </c>
      <c r="E1799" s="2" t="s">
        <v>15</v>
      </c>
      <c r="F1799" s="2" t="s">
        <v>38</v>
      </c>
      <c r="G1799" s="7">
        <f>Table3[[#This Row],[Max(s.salary)]]*0.045</f>
        <v>2921.7149999999997</v>
      </c>
      <c r="H1799" s="7">
        <f>Table3[[#This Row],[Max(s.salary)]]-Table3[[#This Row],[4.5%]]</f>
        <v>62005.285000000003</v>
      </c>
      <c r="I1799" s="4"/>
    </row>
    <row r="1800" spans="1:9" ht="15">
      <c r="A1800" s="2">
        <v>44453</v>
      </c>
      <c r="B1800" s="2" t="s">
        <v>2100</v>
      </c>
      <c r="C1800" s="2" t="s">
        <v>1869</v>
      </c>
      <c r="D1800" s="6">
        <v>64922</v>
      </c>
      <c r="E1800" s="2" t="s">
        <v>15</v>
      </c>
      <c r="F1800" s="2" t="s">
        <v>38</v>
      </c>
      <c r="G1800" s="7">
        <f>Table3[[#This Row],[Max(s.salary)]]*0.045</f>
        <v>2921.49</v>
      </c>
      <c r="H1800" s="7">
        <f>Table3[[#This Row],[Max(s.salary)]]-Table3[[#This Row],[4.5%]]</f>
        <v>62000.51</v>
      </c>
      <c r="I1800" s="4"/>
    </row>
    <row r="1801" spans="1:9" ht="15">
      <c r="A1801" s="2">
        <v>99919</v>
      </c>
      <c r="B1801" s="2" t="s">
        <v>1776</v>
      </c>
      <c r="C1801" s="2" t="s">
        <v>241</v>
      </c>
      <c r="D1801" s="6">
        <v>64908</v>
      </c>
      <c r="E1801" s="2" t="s">
        <v>15</v>
      </c>
      <c r="F1801" s="2" t="s">
        <v>38</v>
      </c>
      <c r="G1801" s="7">
        <f>Table3[[#This Row],[Max(s.salary)]]*0.045</f>
        <v>2920.8599999999997</v>
      </c>
      <c r="H1801" s="7">
        <f>Table3[[#This Row],[Max(s.salary)]]-Table3[[#This Row],[4.5%]]</f>
        <v>61987.14</v>
      </c>
      <c r="I1801" s="4"/>
    </row>
    <row r="1802" spans="1:9" ht="15">
      <c r="A1802" s="2">
        <v>99090</v>
      </c>
      <c r="B1802" s="2" t="s">
        <v>2101</v>
      </c>
      <c r="C1802" s="2" t="s">
        <v>2102</v>
      </c>
      <c r="D1802" s="6">
        <v>64895</v>
      </c>
      <c r="E1802" s="2" t="s">
        <v>15</v>
      </c>
      <c r="F1802" s="2" t="s">
        <v>38</v>
      </c>
      <c r="G1802" s="7">
        <f>Table3[[#This Row],[Max(s.salary)]]*0.045</f>
        <v>2920.2750000000001</v>
      </c>
      <c r="H1802" s="7">
        <f>Table3[[#This Row],[Max(s.salary)]]-Table3[[#This Row],[4.5%]]</f>
        <v>61974.724999999999</v>
      </c>
      <c r="I1802" s="4"/>
    </row>
    <row r="1803" spans="1:9" ht="15">
      <c r="A1803" s="2">
        <v>59818</v>
      </c>
      <c r="B1803" s="2" t="s">
        <v>683</v>
      </c>
      <c r="C1803" s="2" t="s">
        <v>56</v>
      </c>
      <c r="D1803" s="6">
        <v>64878</v>
      </c>
      <c r="E1803" s="2" t="s">
        <v>15</v>
      </c>
      <c r="F1803" s="2" t="s">
        <v>38</v>
      </c>
      <c r="G1803" s="7">
        <f>Table3[[#This Row],[Max(s.salary)]]*0.045</f>
        <v>2919.5099999999998</v>
      </c>
      <c r="H1803" s="7">
        <f>Table3[[#This Row],[Max(s.salary)]]-Table3[[#This Row],[4.5%]]</f>
        <v>61958.49</v>
      </c>
      <c r="I1803" s="4"/>
    </row>
    <row r="1804" spans="1:9" ht="15">
      <c r="A1804" s="2">
        <v>82056</v>
      </c>
      <c r="B1804" s="2" t="s">
        <v>1767</v>
      </c>
      <c r="C1804" s="2" t="s">
        <v>823</v>
      </c>
      <c r="D1804" s="6">
        <v>64873</v>
      </c>
      <c r="E1804" s="2" t="s">
        <v>15</v>
      </c>
      <c r="F1804" s="2" t="s">
        <v>38</v>
      </c>
      <c r="G1804" s="7">
        <f>Table3[[#This Row],[Max(s.salary)]]*0.045</f>
        <v>2919.2849999999999</v>
      </c>
      <c r="H1804" s="7">
        <f>Table3[[#This Row],[Max(s.salary)]]-Table3[[#This Row],[4.5%]]</f>
        <v>61953.714999999997</v>
      </c>
      <c r="I1804" s="4"/>
    </row>
    <row r="1805" spans="1:9" ht="15">
      <c r="A1805" s="2">
        <v>69381</v>
      </c>
      <c r="B1805" s="2" t="s">
        <v>1774</v>
      </c>
      <c r="C1805" s="2" t="s">
        <v>448</v>
      </c>
      <c r="D1805" s="6">
        <v>64866</v>
      </c>
      <c r="E1805" s="2" t="s">
        <v>15</v>
      </c>
      <c r="F1805" s="2" t="s">
        <v>38</v>
      </c>
      <c r="G1805" s="7">
        <f>Table3[[#This Row],[Max(s.salary)]]*0.045</f>
        <v>2918.97</v>
      </c>
      <c r="H1805" s="7">
        <f>Table3[[#This Row],[Max(s.salary)]]-Table3[[#This Row],[4.5%]]</f>
        <v>61947.03</v>
      </c>
      <c r="I1805" s="4"/>
    </row>
    <row r="1806" spans="1:9" ht="15">
      <c r="A1806" s="2">
        <v>51290</v>
      </c>
      <c r="B1806" s="2" t="s">
        <v>968</v>
      </c>
      <c r="C1806" s="2" t="s">
        <v>656</v>
      </c>
      <c r="D1806" s="6">
        <v>64860</v>
      </c>
      <c r="E1806" s="2" t="s">
        <v>15</v>
      </c>
      <c r="F1806" s="2" t="s">
        <v>38</v>
      </c>
      <c r="G1806" s="7">
        <f>Table3[[#This Row],[Max(s.salary)]]*0.045</f>
        <v>2918.7</v>
      </c>
      <c r="H1806" s="7">
        <f>Table3[[#This Row],[Max(s.salary)]]-Table3[[#This Row],[4.5%]]</f>
        <v>61941.3</v>
      </c>
      <c r="I1806" s="4"/>
    </row>
    <row r="1807" spans="1:9" ht="15">
      <c r="A1807" s="2">
        <v>13966</v>
      </c>
      <c r="B1807" s="2" t="s">
        <v>639</v>
      </c>
      <c r="C1807" s="2" t="s">
        <v>2103</v>
      </c>
      <c r="D1807" s="6">
        <v>64854</v>
      </c>
      <c r="E1807" s="2" t="s">
        <v>15</v>
      </c>
      <c r="F1807" s="2" t="s">
        <v>38</v>
      </c>
      <c r="G1807" s="7">
        <f>Table3[[#This Row],[Max(s.salary)]]*0.045</f>
        <v>2918.43</v>
      </c>
      <c r="H1807" s="7">
        <f>Table3[[#This Row],[Max(s.salary)]]-Table3[[#This Row],[4.5%]]</f>
        <v>61935.57</v>
      </c>
      <c r="I1807" s="4"/>
    </row>
    <row r="1808" spans="1:9" ht="15">
      <c r="A1808" s="2">
        <v>96276</v>
      </c>
      <c r="B1808" s="2" t="s">
        <v>2104</v>
      </c>
      <c r="C1808" s="2" t="s">
        <v>2105</v>
      </c>
      <c r="D1808" s="6">
        <v>64851</v>
      </c>
      <c r="E1808" s="2" t="s">
        <v>15</v>
      </c>
      <c r="F1808" s="2" t="s">
        <v>38</v>
      </c>
      <c r="G1808" s="7">
        <f>Table3[[#This Row],[Max(s.salary)]]*0.045</f>
        <v>2918.2950000000001</v>
      </c>
      <c r="H1808" s="7">
        <f>Table3[[#This Row],[Max(s.salary)]]-Table3[[#This Row],[4.5%]]</f>
        <v>61932.705000000002</v>
      </c>
      <c r="I1808" s="4"/>
    </row>
    <row r="1809" spans="1:9" ht="15">
      <c r="A1809" s="2">
        <v>42912</v>
      </c>
      <c r="B1809" s="2" t="s">
        <v>355</v>
      </c>
      <c r="C1809" s="2" t="s">
        <v>728</v>
      </c>
      <c r="D1809" s="6">
        <v>64824</v>
      </c>
      <c r="E1809" s="2" t="s">
        <v>15</v>
      </c>
      <c r="F1809" s="2" t="s">
        <v>38</v>
      </c>
      <c r="G1809" s="7">
        <f>Table3[[#This Row],[Max(s.salary)]]*0.045</f>
        <v>2917.08</v>
      </c>
      <c r="H1809" s="7">
        <f>Table3[[#This Row],[Max(s.salary)]]-Table3[[#This Row],[4.5%]]</f>
        <v>61906.92</v>
      </c>
      <c r="I1809" s="4"/>
    </row>
    <row r="1810" spans="1:9" ht="15">
      <c r="A1810" s="2">
        <v>21064</v>
      </c>
      <c r="B1810" s="2" t="s">
        <v>2106</v>
      </c>
      <c r="C1810" s="2" t="s">
        <v>839</v>
      </c>
      <c r="D1810" s="6">
        <v>64805</v>
      </c>
      <c r="E1810" s="2" t="s">
        <v>15</v>
      </c>
      <c r="F1810" s="2" t="s">
        <v>38</v>
      </c>
      <c r="G1810" s="7">
        <f>Table3[[#This Row],[Max(s.salary)]]*0.045</f>
        <v>2916.2249999999999</v>
      </c>
      <c r="H1810" s="7">
        <f>Table3[[#This Row],[Max(s.salary)]]-Table3[[#This Row],[4.5%]]</f>
        <v>61888.775000000001</v>
      </c>
      <c r="I1810" s="4"/>
    </row>
    <row r="1811" spans="1:9" ht="15">
      <c r="A1811" s="2">
        <v>42564</v>
      </c>
      <c r="B1811" s="2" t="s">
        <v>1926</v>
      </c>
      <c r="C1811" s="2" t="s">
        <v>1162</v>
      </c>
      <c r="D1811" s="6">
        <v>64770</v>
      </c>
      <c r="E1811" s="2" t="s">
        <v>15</v>
      </c>
      <c r="F1811" s="2" t="s">
        <v>38</v>
      </c>
      <c r="G1811" s="7">
        <f>Table3[[#This Row],[Max(s.salary)]]*0.045</f>
        <v>2914.65</v>
      </c>
      <c r="H1811" s="7">
        <f>Table3[[#This Row],[Max(s.salary)]]-Table3[[#This Row],[4.5%]]</f>
        <v>61855.35</v>
      </c>
      <c r="I1811" s="4"/>
    </row>
    <row r="1812" spans="1:9" ht="15">
      <c r="A1812" s="2">
        <v>30736</v>
      </c>
      <c r="B1812" s="2" t="s">
        <v>733</v>
      </c>
      <c r="C1812" s="2" t="s">
        <v>1091</v>
      </c>
      <c r="D1812" s="6">
        <v>64746</v>
      </c>
      <c r="E1812" s="2" t="s">
        <v>15</v>
      </c>
      <c r="F1812" s="2" t="s">
        <v>38</v>
      </c>
      <c r="G1812" s="7">
        <f>Table3[[#This Row],[Max(s.salary)]]*0.045</f>
        <v>2913.5699999999997</v>
      </c>
      <c r="H1812" s="7">
        <f>Table3[[#This Row],[Max(s.salary)]]-Table3[[#This Row],[4.5%]]</f>
        <v>61832.43</v>
      </c>
      <c r="I1812" s="4"/>
    </row>
    <row r="1813" spans="1:9" ht="15">
      <c r="A1813" s="2">
        <v>65204</v>
      </c>
      <c r="B1813" s="2" t="s">
        <v>1067</v>
      </c>
      <c r="C1813" s="2" t="s">
        <v>245</v>
      </c>
      <c r="D1813" s="6">
        <v>64742</v>
      </c>
      <c r="E1813" s="2" t="s">
        <v>15</v>
      </c>
      <c r="F1813" s="2" t="s">
        <v>38</v>
      </c>
      <c r="G1813" s="7">
        <f>Table3[[#This Row],[Max(s.salary)]]*0.045</f>
        <v>2913.39</v>
      </c>
      <c r="H1813" s="7">
        <f>Table3[[#This Row],[Max(s.salary)]]-Table3[[#This Row],[4.5%]]</f>
        <v>61828.61</v>
      </c>
      <c r="I1813" s="4"/>
    </row>
    <row r="1814" spans="1:9" ht="15">
      <c r="A1814" s="2">
        <v>98026</v>
      </c>
      <c r="B1814" s="2" t="s">
        <v>1684</v>
      </c>
      <c r="C1814" s="2" t="s">
        <v>2107</v>
      </c>
      <c r="D1814" s="6">
        <v>64737</v>
      </c>
      <c r="E1814" s="2" t="s">
        <v>15</v>
      </c>
      <c r="F1814" s="2" t="s">
        <v>38</v>
      </c>
      <c r="G1814" s="7">
        <f>Table3[[#This Row],[Max(s.salary)]]*0.045</f>
        <v>2913.165</v>
      </c>
      <c r="H1814" s="7">
        <f>Table3[[#This Row],[Max(s.salary)]]-Table3[[#This Row],[4.5%]]</f>
        <v>61823.834999999999</v>
      </c>
      <c r="I1814" s="4"/>
    </row>
    <row r="1815" spans="1:9" ht="15">
      <c r="A1815" s="2">
        <v>77389</v>
      </c>
      <c r="B1815" s="2" t="s">
        <v>827</v>
      </c>
      <c r="C1815" s="2" t="s">
        <v>59</v>
      </c>
      <c r="D1815" s="6">
        <v>64735</v>
      </c>
      <c r="E1815" s="2" t="s">
        <v>15</v>
      </c>
      <c r="F1815" s="2" t="s">
        <v>38</v>
      </c>
      <c r="G1815" s="7">
        <f>Table3[[#This Row],[Max(s.salary)]]*0.045</f>
        <v>2913.0749999999998</v>
      </c>
      <c r="H1815" s="7">
        <f>Table3[[#This Row],[Max(s.salary)]]-Table3[[#This Row],[4.5%]]</f>
        <v>61821.925000000003</v>
      </c>
      <c r="I1815" s="4"/>
    </row>
    <row r="1816" spans="1:9" ht="15">
      <c r="A1816" s="2">
        <v>104086</v>
      </c>
      <c r="B1816" s="2" t="s">
        <v>1215</v>
      </c>
      <c r="C1816" s="2" t="s">
        <v>1865</v>
      </c>
      <c r="D1816" s="6">
        <v>64729</v>
      </c>
      <c r="E1816" s="2" t="s">
        <v>15</v>
      </c>
      <c r="F1816" s="2" t="s">
        <v>38</v>
      </c>
      <c r="G1816" s="7">
        <f>Table3[[#This Row],[Max(s.salary)]]*0.045</f>
        <v>2912.8049999999998</v>
      </c>
      <c r="H1816" s="7">
        <f>Table3[[#This Row],[Max(s.salary)]]-Table3[[#This Row],[4.5%]]</f>
        <v>61816.195</v>
      </c>
      <c r="I1816" s="4"/>
    </row>
    <row r="1817" spans="1:9" ht="15">
      <c r="A1817" s="2">
        <v>64280</v>
      </c>
      <c r="B1817" s="2" t="s">
        <v>420</v>
      </c>
      <c r="C1817" s="2" t="s">
        <v>132</v>
      </c>
      <c r="D1817" s="6">
        <v>64727</v>
      </c>
      <c r="E1817" s="2" t="s">
        <v>15</v>
      </c>
      <c r="F1817" s="2" t="s">
        <v>38</v>
      </c>
      <c r="G1817" s="7">
        <f>Table3[[#This Row],[Max(s.salary)]]*0.045</f>
        <v>2912.7149999999997</v>
      </c>
      <c r="H1817" s="7">
        <f>Table3[[#This Row],[Max(s.salary)]]-Table3[[#This Row],[4.5%]]</f>
        <v>61814.285000000003</v>
      </c>
      <c r="I1817" s="4"/>
    </row>
    <row r="1818" spans="1:9" ht="15">
      <c r="A1818" s="2">
        <v>20678</v>
      </c>
      <c r="B1818" s="2" t="s">
        <v>2058</v>
      </c>
      <c r="C1818" s="2" t="s">
        <v>2108</v>
      </c>
      <c r="D1818" s="6">
        <v>64722</v>
      </c>
      <c r="E1818" s="2" t="s">
        <v>15</v>
      </c>
      <c r="F1818" s="2" t="s">
        <v>38</v>
      </c>
      <c r="G1818" s="7">
        <f>Table3[[#This Row],[Max(s.salary)]]*0.045</f>
        <v>2912.49</v>
      </c>
      <c r="H1818" s="7">
        <f>Table3[[#This Row],[Max(s.salary)]]-Table3[[#This Row],[4.5%]]</f>
        <v>61809.51</v>
      </c>
      <c r="I1818" s="4"/>
    </row>
    <row r="1819" spans="1:9" ht="15">
      <c r="A1819" s="2">
        <v>31477</v>
      </c>
      <c r="B1819" s="2" t="s">
        <v>1269</v>
      </c>
      <c r="C1819" s="2" t="s">
        <v>1368</v>
      </c>
      <c r="D1819" s="6">
        <v>64709</v>
      </c>
      <c r="E1819" s="2" t="s">
        <v>15</v>
      </c>
      <c r="F1819" s="2" t="s">
        <v>38</v>
      </c>
      <c r="G1819" s="7">
        <f>Table3[[#This Row],[Max(s.salary)]]*0.045</f>
        <v>2911.9049999999997</v>
      </c>
      <c r="H1819" s="7">
        <f>Table3[[#This Row],[Max(s.salary)]]-Table3[[#This Row],[4.5%]]</f>
        <v>61797.095000000001</v>
      </c>
      <c r="I1819" s="4"/>
    </row>
    <row r="1820" spans="1:9" ht="15">
      <c r="A1820" s="2">
        <v>30108</v>
      </c>
      <c r="B1820" s="2" t="s">
        <v>2109</v>
      </c>
      <c r="C1820" s="2" t="s">
        <v>2110</v>
      </c>
      <c r="D1820" s="6">
        <v>64707</v>
      </c>
      <c r="E1820" s="2" t="s">
        <v>15</v>
      </c>
      <c r="F1820" s="2" t="s">
        <v>38</v>
      </c>
      <c r="G1820" s="7">
        <f>Table3[[#This Row],[Max(s.salary)]]*0.045</f>
        <v>2911.8150000000001</v>
      </c>
      <c r="H1820" s="7">
        <f>Table3[[#This Row],[Max(s.salary)]]-Table3[[#This Row],[4.5%]]</f>
        <v>61795.184999999998</v>
      </c>
      <c r="I1820" s="4"/>
    </row>
    <row r="1821" spans="1:9" ht="15">
      <c r="A1821" s="2">
        <v>37637</v>
      </c>
      <c r="B1821" s="2" t="s">
        <v>2111</v>
      </c>
      <c r="C1821" s="2" t="s">
        <v>1961</v>
      </c>
      <c r="D1821" s="6">
        <v>64706</v>
      </c>
      <c r="E1821" s="2" t="s">
        <v>15</v>
      </c>
      <c r="F1821" s="2" t="s">
        <v>38</v>
      </c>
      <c r="G1821" s="7">
        <f>Table3[[#This Row],[Max(s.salary)]]*0.045</f>
        <v>2911.77</v>
      </c>
      <c r="H1821" s="7">
        <f>Table3[[#This Row],[Max(s.salary)]]-Table3[[#This Row],[4.5%]]</f>
        <v>61794.23</v>
      </c>
      <c r="I1821" s="4"/>
    </row>
    <row r="1822" spans="1:9" ht="15">
      <c r="A1822" s="2">
        <v>108737</v>
      </c>
      <c r="B1822" s="2" t="s">
        <v>2112</v>
      </c>
      <c r="C1822" s="2" t="s">
        <v>1426</v>
      </c>
      <c r="D1822" s="6">
        <v>64685</v>
      </c>
      <c r="E1822" s="2" t="s">
        <v>15</v>
      </c>
      <c r="F1822" s="2" t="s">
        <v>38</v>
      </c>
      <c r="G1822" s="7">
        <f>Table3[[#This Row],[Max(s.salary)]]*0.045</f>
        <v>2910.8249999999998</v>
      </c>
      <c r="H1822" s="7">
        <f>Table3[[#This Row],[Max(s.salary)]]-Table3[[#This Row],[4.5%]]</f>
        <v>61774.175000000003</v>
      </c>
      <c r="I1822" s="4"/>
    </row>
    <row r="1823" spans="1:9" ht="15">
      <c r="A1823" s="2">
        <v>86365</v>
      </c>
      <c r="B1823" s="2" t="s">
        <v>613</v>
      </c>
      <c r="C1823" s="2" t="s">
        <v>1940</v>
      </c>
      <c r="D1823" s="6">
        <v>64684</v>
      </c>
      <c r="E1823" s="2" t="s">
        <v>15</v>
      </c>
      <c r="F1823" s="2" t="s">
        <v>38</v>
      </c>
      <c r="G1823" s="7">
        <f>Table3[[#This Row],[Max(s.salary)]]*0.045</f>
        <v>2910.7799999999997</v>
      </c>
      <c r="H1823" s="7">
        <f>Table3[[#This Row],[Max(s.salary)]]-Table3[[#This Row],[4.5%]]</f>
        <v>61773.22</v>
      </c>
      <c r="I1823" s="4"/>
    </row>
    <row r="1824" spans="1:9" ht="15">
      <c r="A1824" s="2">
        <v>21677</v>
      </c>
      <c r="B1824" s="2" t="s">
        <v>2113</v>
      </c>
      <c r="C1824" s="2" t="s">
        <v>1906</v>
      </c>
      <c r="D1824" s="6">
        <v>64679</v>
      </c>
      <c r="E1824" s="2" t="s">
        <v>15</v>
      </c>
      <c r="F1824" s="2" t="s">
        <v>38</v>
      </c>
      <c r="G1824" s="7">
        <f>Table3[[#This Row],[Max(s.salary)]]*0.045</f>
        <v>2910.5549999999998</v>
      </c>
      <c r="H1824" s="7">
        <f>Table3[[#This Row],[Max(s.salary)]]-Table3[[#This Row],[4.5%]]</f>
        <v>61768.445</v>
      </c>
      <c r="I1824" s="4"/>
    </row>
    <row r="1825" spans="1:9" ht="15">
      <c r="A1825" s="2">
        <v>36949</v>
      </c>
      <c r="B1825" s="2" t="s">
        <v>1587</v>
      </c>
      <c r="C1825" s="2" t="s">
        <v>2029</v>
      </c>
      <c r="D1825" s="6">
        <v>64678</v>
      </c>
      <c r="E1825" s="2" t="s">
        <v>15</v>
      </c>
      <c r="F1825" s="2" t="s">
        <v>38</v>
      </c>
      <c r="G1825" s="7">
        <f>Table3[[#This Row],[Max(s.salary)]]*0.045</f>
        <v>2910.5099999999998</v>
      </c>
      <c r="H1825" s="7">
        <f>Table3[[#This Row],[Max(s.salary)]]-Table3[[#This Row],[4.5%]]</f>
        <v>61767.49</v>
      </c>
      <c r="I1825" s="4"/>
    </row>
    <row r="1826" spans="1:9" ht="15">
      <c r="A1826" s="2">
        <v>52997</v>
      </c>
      <c r="B1826" s="2" t="s">
        <v>2114</v>
      </c>
      <c r="C1826" s="2" t="s">
        <v>2115</v>
      </c>
      <c r="D1826" s="6">
        <v>64651</v>
      </c>
      <c r="E1826" s="2" t="s">
        <v>15</v>
      </c>
      <c r="F1826" s="2" t="s">
        <v>38</v>
      </c>
      <c r="G1826" s="7">
        <f>Table3[[#This Row],[Max(s.salary)]]*0.045</f>
        <v>2909.2950000000001</v>
      </c>
      <c r="H1826" s="7">
        <f>Table3[[#This Row],[Max(s.salary)]]-Table3[[#This Row],[4.5%]]</f>
        <v>61741.705000000002</v>
      </c>
      <c r="I1826" s="4"/>
    </row>
    <row r="1827" spans="1:9" ht="15">
      <c r="A1827" s="2">
        <v>25336</v>
      </c>
      <c r="B1827" s="2" t="s">
        <v>1295</v>
      </c>
      <c r="C1827" s="2" t="s">
        <v>2116</v>
      </c>
      <c r="D1827" s="6">
        <v>64641</v>
      </c>
      <c r="E1827" s="2" t="s">
        <v>15</v>
      </c>
      <c r="F1827" s="2" t="s">
        <v>38</v>
      </c>
      <c r="G1827" s="7">
        <f>Table3[[#This Row],[Max(s.salary)]]*0.045</f>
        <v>2908.8449999999998</v>
      </c>
      <c r="H1827" s="7">
        <f>Table3[[#This Row],[Max(s.salary)]]-Table3[[#This Row],[4.5%]]</f>
        <v>61732.154999999999</v>
      </c>
      <c r="I1827" s="4"/>
    </row>
    <row r="1828" spans="1:9" ht="15">
      <c r="A1828" s="2">
        <v>29842</v>
      </c>
      <c r="B1828" s="2" t="s">
        <v>470</v>
      </c>
      <c r="C1828" s="2" t="s">
        <v>467</v>
      </c>
      <c r="D1828" s="6">
        <v>64641</v>
      </c>
      <c r="E1828" s="2" t="s">
        <v>15</v>
      </c>
      <c r="F1828" s="2" t="s">
        <v>38</v>
      </c>
      <c r="G1828" s="7">
        <f>Table3[[#This Row],[Max(s.salary)]]*0.045</f>
        <v>2908.8449999999998</v>
      </c>
      <c r="H1828" s="7">
        <f>Table3[[#This Row],[Max(s.salary)]]-Table3[[#This Row],[4.5%]]</f>
        <v>61732.154999999999</v>
      </c>
      <c r="I1828" s="4"/>
    </row>
    <row r="1829" spans="1:9" ht="15">
      <c r="A1829" s="2">
        <v>85205</v>
      </c>
      <c r="B1829" s="2" t="s">
        <v>997</v>
      </c>
      <c r="C1829" s="2" t="s">
        <v>2102</v>
      </c>
      <c r="D1829" s="6">
        <v>64640</v>
      </c>
      <c r="E1829" s="2" t="s">
        <v>15</v>
      </c>
      <c r="F1829" s="2" t="s">
        <v>38</v>
      </c>
      <c r="G1829" s="7">
        <f>Table3[[#This Row],[Max(s.salary)]]*0.045</f>
        <v>2908.7999999999997</v>
      </c>
      <c r="H1829" s="7">
        <f>Table3[[#This Row],[Max(s.salary)]]-Table3[[#This Row],[4.5%]]</f>
        <v>61731.199999999997</v>
      </c>
      <c r="I1829" s="4"/>
    </row>
    <row r="1830" spans="1:9" ht="15">
      <c r="A1830" s="2">
        <v>108943</v>
      </c>
      <c r="B1830" s="2" t="s">
        <v>629</v>
      </c>
      <c r="C1830" s="2" t="s">
        <v>1837</v>
      </c>
      <c r="D1830" s="6">
        <v>64635</v>
      </c>
      <c r="E1830" s="2" t="s">
        <v>15</v>
      </c>
      <c r="F1830" s="2" t="s">
        <v>38</v>
      </c>
      <c r="G1830" s="7">
        <f>Table3[[#This Row],[Max(s.salary)]]*0.045</f>
        <v>2908.5749999999998</v>
      </c>
      <c r="H1830" s="7">
        <f>Table3[[#This Row],[Max(s.salary)]]-Table3[[#This Row],[4.5%]]</f>
        <v>61726.425000000003</v>
      </c>
      <c r="I1830" s="4"/>
    </row>
    <row r="1831" spans="1:9" ht="15">
      <c r="A1831" s="2">
        <v>96246</v>
      </c>
      <c r="B1831" s="2" t="s">
        <v>764</v>
      </c>
      <c r="C1831" s="2" t="s">
        <v>1445</v>
      </c>
      <c r="D1831" s="6">
        <v>64632</v>
      </c>
      <c r="E1831" s="2" t="s">
        <v>15</v>
      </c>
      <c r="F1831" s="2" t="s">
        <v>38</v>
      </c>
      <c r="G1831" s="7">
        <f>Table3[[#This Row],[Max(s.salary)]]*0.045</f>
        <v>2908.44</v>
      </c>
      <c r="H1831" s="7">
        <f>Table3[[#This Row],[Max(s.salary)]]-Table3[[#This Row],[4.5%]]</f>
        <v>61723.56</v>
      </c>
      <c r="I1831" s="4"/>
    </row>
    <row r="1832" spans="1:9" ht="15">
      <c r="A1832" s="2">
        <v>65026</v>
      </c>
      <c r="B1832" s="2" t="s">
        <v>1261</v>
      </c>
      <c r="C1832" s="2" t="s">
        <v>1902</v>
      </c>
      <c r="D1832" s="6">
        <v>64629</v>
      </c>
      <c r="E1832" s="2" t="s">
        <v>15</v>
      </c>
      <c r="F1832" s="2" t="s">
        <v>38</v>
      </c>
      <c r="G1832" s="7">
        <f>Table3[[#This Row],[Max(s.salary)]]*0.045</f>
        <v>2908.3049999999998</v>
      </c>
      <c r="H1832" s="7">
        <f>Table3[[#This Row],[Max(s.salary)]]-Table3[[#This Row],[4.5%]]</f>
        <v>61720.695</v>
      </c>
      <c r="I1832" s="4"/>
    </row>
    <row r="1833" spans="1:9" ht="15">
      <c r="A1833" s="2">
        <v>37570</v>
      </c>
      <c r="B1833" s="2" t="s">
        <v>762</v>
      </c>
      <c r="C1833" s="2" t="s">
        <v>1346</v>
      </c>
      <c r="D1833" s="6">
        <v>64627</v>
      </c>
      <c r="E1833" s="2" t="s">
        <v>15</v>
      </c>
      <c r="F1833" s="2" t="s">
        <v>38</v>
      </c>
      <c r="G1833" s="7">
        <f>Table3[[#This Row],[Max(s.salary)]]*0.045</f>
        <v>2908.2149999999997</v>
      </c>
      <c r="H1833" s="7">
        <f>Table3[[#This Row],[Max(s.salary)]]-Table3[[#This Row],[4.5%]]</f>
        <v>61718.785000000003</v>
      </c>
      <c r="I1833" s="4"/>
    </row>
    <row r="1834" spans="1:9" ht="15">
      <c r="A1834" s="2">
        <v>58847</v>
      </c>
      <c r="B1834" s="2" t="s">
        <v>922</v>
      </c>
      <c r="C1834" s="2" t="s">
        <v>2117</v>
      </c>
      <c r="D1834" s="6">
        <v>64624</v>
      </c>
      <c r="E1834" s="2" t="s">
        <v>15</v>
      </c>
      <c r="F1834" s="2" t="s">
        <v>38</v>
      </c>
      <c r="G1834" s="7">
        <f>Table3[[#This Row],[Max(s.salary)]]*0.045</f>
        <v>2908.08</v>
      </c>
      <c r="H1834" s="7">
        <f>Table3[[#This Row],[Max(s.salary)]]-Table3[[#This Row],[4.5%]]</f>
        <v>61715.92</v>
      </c>
      <c r="I1834" s="4"/>
    </row>
    <row r="1835" spans="1:9" ht="15">
      <c r="A1835" s="2">
        <v>41808</v>
      </c>
      <c r="B1835" s="2" t="s">
        <v>941</v>
      </c>
      <c r="C1835" s="2" t="s">
        <v>263</v>
      </c>
      <c r="D1835" s="6">
        <v>64621</v>
      </c>
      <c r="E1835" s="2" t="s">
        <v>15</v>
      </c>
      <c r="F1835" s="2" t="s">
        <v>38</v>
      </c>
      <c r="G1835" s="7">
        <f>Table3[[#This Row],[Max(s.salary)]]*0.045</f>
        <v>2907.9449999999997</v>
      </c>
      <c r="H1835" s="7">
        <f>Table3[[#This Row],[Max(s.salary)]]-Table3[[#This Row],[4.5%]]</f>
        <v>61713.055</v>
      </c>
      <c r="I1835" s="4"/>
    </row>
    <row r="1836" spans="1:9" ht="15">
      <c r="A1836" s="2">
        <v>68913</v>
      </c>
      <c r="B1836" s="2" t="s">
        <v>929</v>
      </c>
      <c r="C1836" s="2" t="s">
        <v>1805</v>
      </c>
      <c r="D1836" s="6">
        <v>64615</v>
      </c>
      <c r="E1836" s="2" t="s">
        <v>15</v>
      </c>
      <c r="F1836" s="2" t="s">
        <v>38</v>
      </c>
      <c r="G1836" s="7">
        <f>Table3[[#This Row],[Max(s.salary)]]*0.045</f>
        <v>2907.6749999999997</v>
      </c>
      <c r="H1836" s="7">
        <f>Table3[[#This Row],[Max(s.salary)]]-Table3[[#This Row],[4.5%]]</f>
        <v>61707.324999999997</v>
      </c>
      <c r="I1836" s="4"/>
    </row>
    <row r="1837" spans="1:9" ht="15">
      <c r="A1837" s="2">
        <v>91435</v>
      </c>
      <c r="B1837" s="2" t="s">
        <v>1748</v>
      </c>
      <c r="C1837" s="2" t="s">
        <v>847</v>
      </c>
      <c r="D1837" s="6">
        <v>64612</v>
      </c>
      <c r="E1837" s="2" t="s">
        <v>15</v>
      </c>
      <c r="F1837" s="2" t="s">
        <v>38</v>
      </c>
      <c r="G1837" s="7">
        <f>Table3[[#This Row],[Max(s.salary)]]*0.045</f>
        <v>2907.54</v>
      </c>
      <c r="H1837" s="7">
        <f>Table3[[#This Row],[Max(s.salary)]]-Table3[[#This Row],[4.5%]]</f>
        <v>61704.46</v>
      </c>
      <c r="I1837" s="4"/>
    </row>
    <row r="1838" spans="1:9" ht="15">
      <c r="A1838" s="2">
        <v>13939</v>
      </c>
      <c r="B1838" s="2" t="s">
        <v>1075</v>
      </c>
      <c r="C1838" s="2" t="s">
        <v>2118</v>
      </c>
      <c r="D1838" s="6">
        <v>64601</v>
      </c>
      <c r="E1838" s="2" t="s">
        <v>15</v>
      </c>
      <c r="F1838" s="2" t="s">
        <v>38</v>
      </c>
      <c r="G1838" s="7">
        <f>Table3[[#This Row],[Max(s.salary)]]*0.045</f>
        <v>2907.0450000000001</v>
      </c>
      <c r="H1838" s="7">
        <f>Table3[[#This Row],[Max(s.salary)]]-Table3[[#This Row],[4.5%]]</f>
        <v>61693.955000000002</v>
      </c>
      <c r="I1838" s="4"/>
    </row>
    <row r="1839" spans="1:9" ht="15">
      <c r="A1839" s="2">
        <v>93976</v>
      </c>
      <c r="B1839" s="2" t="s">
        <v>850</v>
      </c>
      <c r="C1839" s="2" t="s">
        <v>2119</v>
      </c>
      <c r="D1839" s="6">
        <v>64597</v>
      </c>
      <c r="E1839" s="2" t="s">
        <v>15</v>
      </c>
      <c r="F1839" s="2" t="s">
        <v>38</v>
      </c>
      <c r="G1839" s="7">
        <f>Table3[[#This Row],[Max(s.salary)]]*0.045</f>
        <v>2906.8649999999998</v>
      </c>
      <c r="H1839" s="7">
        <f>Table3[[#This Row],[Max(s.salary)]]-Table3[[#This Row],[4.5%]]</f>
        <v>61690.135000000002</v>
      </c>
      <c r="I1839" s="4"/>
    </row>
    <row r="1840" spans="1:9" ht="15">
      <c r="A1840" s="2">
        <v>73959</v>
      </c>
      <c r="B1840" s="2" t="b">
        <v>1</v>
      </c>
      <c r="C1840" s="2" t="s">
        <v>978</v>
      </c>
      <c r="D1840" s="6">
        <v>64596</v>
      </c>
      <c r="E1840" s="2" t="s">
        <v>15</v>
      </c>
      <c r="F1840" s="2" t="s">
        <v>38</v>
      </c>
      <c r="G1840" s="7">
        <f>Table3[[#This Row],[Max(s.salary)]]*0.045</f>
        <v>2906.8199999999997</v>
      </c>
      <c r="H1840" s="7">
        <f>Table3[[#This Row],[Max(s.salary)]]-Table3[[#This Row],[4.5%]]</f>
        <v>61689.18</v>
      </c>
      <c r="I1840" s="4"/>
    </row>
    <row r="1841" spans="1:9" ht="15">
      <c r="A1841" s="2">
        <v>93714</v>
      </c>
      <c r="B1841" s="2" t="s">
        <v>49</v>
      </c>
      <c r="C1841" s="2" t="s">
        <v>2120</v>
      </c>
      <c r="D1841" s="6">
        <v>64580</v>
      </c>
      <c r="E1841" s="2" t="s">
        <v>15</v>
      </c>
      <c r="F1841" s="2" t="s">
        <v>38</v>
      </c>
      <c r="G1841" s="7">
        <f>Table3[[#This Row],[Max(s.salary)]]*0.045</f>
        <v>2906.1</v>
      </c>
      <c r="H1841" s="7">
        <f>Table3[[#This Row],[Max(s.salary)]]-Table3[[#This Row],[4.5%]]</f>
        <v>61673.9</v>
      </c>
      <c r="I1841" s="4"/>
    </row>
    <row r="1842" spans="1:9" ht="15">
      <c r="A1842" s="2">
        <v>27146</v>
      </c>
      <c r="B1842" s="2" t="s">
        <v>1024</v>
      </c>
      <c r="C1842" s="2" t="s">
        <v>2121</v>
      </c>
      <c r="D1842" s="6">
        <v>64559</v>
      </c>
      <c r="E1842" s="2" t="s">
        <v>15</v>
      </c>
      <c r="F1842" s="2" t="s">
        <v>38</v>
      </c>
      <c r="G1842" s="7">
        <f>Table3[[#This Row],[Max(s.salary)]]*0.045</f>
        <v>2905.1549999999997</v>
      </c>
      <c r="H1842" s="7">
        <f>Table3[[#This Row],[Max(s.salary)]]-Table3[[#This Row],[4.5%]]</f>
        <v>61653.845000000001</v>
      </c>
      <c r="I1842" s="4"/>
    </row>
    <row r="1843" spans="1:9" ht="15">
      <c r="A1843" s="2">
        <v>40524</v>
      </c>
      <c r="B1843" s="2" t="s">
        <v>1454</v>
      </c>
      <c r="C1843" s="2" t="s">
        <v>2122</v>
      </c>
      <c r="D1843" s="6">
        <v>64559</v>
      </c>
      <c r="E1843" s="2" t="s">
        <v>15</v>
      </c>
      <c r="F1843" s="2" t="s">
        <v>38</v>
      </c>
      <c r="G1843" s="7">
        <f>Table3[[#This Row],[Max(s.salary)]]*0.045</f>
        <v>2905.1549999999997</v>
      </c>
      <c r="H1843" s="7">
        <f>Table3[[#This Row],[Max(s.salary)]]-Table3[[#This Row],[4.5%]]</f>
        <v>61653.845000000001</v>
      </c>
      <c r="I1843" s="4"/>
    </row>
    <row r="1844" spans="1:9" ht="15">
      <c r="A1844" s="2">
        <v>19670</v>
      </c>
      <c r="B1844" s="2" t="s">
        <v>1055</v>
      </c>
      <c r="C1844" s="2" t="s">
        <v>603</v>
      </c>
      <c r="D1844" s="6">
        <v>64555</v>
      </c>
      <c r="E1844" s="2" t="s">
        <v>15</v>
      </c>
      <c r="F1844" s="2" t="s">
        <v>38</v>
      </c>
      <c r="G1844" s="7">
        <f>Table3[[#This Row],[Max(s.salary)]]*0.045</f>
        <v>2904.9749999999999</v>
      </c>
      <c r="H1844" s="7">
        <f>Table3[[#This Row],[Max(s.salary)]]-Table3[[#This Row],[4.5%]]</f>
        <v>61650.025000000001</v>
      </c>
      <c r="I1844" s="4"/>
    </row>
    <row r="1845" spans="1:9" ht="15">
      <c r="A1845" s="2">
        <v>80912</v>
      </c>
      <c r="B1845" s="2" t="s">
        <v>604</v>
      </c>
      <c r="C1845" s="2" t="s">
        <v>883</v>
      </c>
      <c r="D1845" s="6">
        <v>64554</v>
      </c>
      <c r="E1845" s="2" t="s">
        <v>15</v>
      </c>
      <c r="F1845" s="2" t="s">
        <v>38</v>
      </c>
      <c r="G1845" s="7">
        <f>Table3[[#This Row],[Max(s.salary)]]*0.045</f>
        <v>2904.93</v>
      </c>
      <c r="H1845" s="7">
        <f>Table3[[#This Row],[Max(s.salary)]]-Table3[[#This Row],[4.5%]]</f>
        <v>61649.07</v>
      </c>
      <c r="I1845" s="4"/>
    </row>
    <row r="1846" spans="1:9" ht="15">
      <c r="A1846" s="2">
        <v>79647</v>
      </c>
      <c r="B1846" s="2" t="s">
        <v>1234</v>
      </c>
      <c r="C1846" s="2" t="s">
        <v>1417</v>
      </c>
      <c r="D1846" s="6">
        <v>64553</v>
      </c>
      <c r="E1846" s="2" t="s">
        <v>15</v>
      </c>
      <c r="F1846" s="2" t="s">
        <v>38</v>
      </c>
      <c r="G1846" s="7">
        <f>Table3[[#This Row],[Max(s.salary)]]*0.045</f>
        <v>2904.8849999999998</v>
      </c>
      <c r="H1846" s="7">
        <f>Table3[[#This Row],[Max(s.salary)]]-Table3[[#This Row],[4.5%]]</f>
        <v>61648.114999999998</v>
      </c>
      <c r="I1846" s="4"/>
    </row>
    <row r="1847" spans="1:9" ht="15">
      <c r="A1847" s="2">
        <v>15976</v>
      </c>
      <c r="B1847" s="2" t="s">
        <v>1821</v>
      </c>
      <c r="C1847" s="2" t="s">
        <v>803</v>
      </c>
      <c r="D1847" s="6">
        <v>64550</v>
      </c>
      <c r="E1847" s="2" t="s">
        <v>15</v>
      </c>
      <c r="F1847" s="2" t="s">
        <v>38</v>
      </c>
      <c r="G1847" s="7">
        <f>Table3[[#This Row],[Max(s.salary)]]*0.045</f>
        <v>2904.75</v>
      </c>
      <c r="H1847" s="7">
        <f>Table3[[#This Row],[Max(s.salary)]]-Table3[[#This Row],[4.5%]]</f>
        <v>61645.25</v>
      </c>
      <c r="I1847" s="4"/>
    </row>
    <row r="1848" spans="1:9" ht="15">
      <c r="A1848" s="2">
        <v>96255</v>
      </c>
      <c r="B1848" s="2" t="s">
        <v>2123</v>
      </c>
      <c r="C1848" s="2" t="s">
        <v>333</v>
      </c>
      <c r="D1848" s="6">
        <v>64517</v>
      </c>
      <c r="E1848" s="2" t="s">
        <v>15</v>
      </c>
      <c r="F1848" s="2" t="s">
        <v>38</v>
      </c>
      <c r="G1848" s="7">
        <f>Table3[[#This Row],[Max(s.salary)]]*0.045</f>
        <v>2903.2649999999999</v>
      </c>
      <c r="H1848" s="7">
        <f>Table3[[#This Row],[Max(s.salary)]]-Table3[[#This Row],[4.5%]]</f>
        <v>61613.735000000001</v>
      </c>
      <c r="I1848" s="4"/>
    </row>
    <row r="1849" spans="1:9" ht="15">
      <c r="A1849" s="2">
        <v>40327</v>
      </c>
      <c r="B1849" s="2" t="s">
        <v>928</v>
      </c>
      <c r="C1849" s="2" t="s">
        <v>1706</v>
      </c>
      <c r="D1849" s="6">
        <v>64477</v>
      </c>
      <c r="E1849" s="2" t="s">
        <v>15</v>
      </c>
      <c r="F1849" s="2" t="s">
        <v>38</v>
      </c>
      <c r="G1849" s="7">
        <f>Table3[[#This Row],[Max(s.salary)]]*0.045</f>
        <v>2901.4649999999997</v>
      </c>
      <c r="H1849" s="7">
        <f>Table3[[#This Row],[Max(s.salary)]]-Table3[[#This Row],[4.5%]]</f>
        <v>61575.535000000003</v>
      </c>
      <c r="I1849" s="4"/>
    </row>
    <row r="1850" spans="1:9" ht="15">
      <c r="A1850" s="2">
        <v>89073</v>
      </c>
      <c r="B1850" s="2" t="s">
        <v>880</v>
      </c>
      <c r="C1850" s="2" t="s">
        <v>1366</v>
      </c>
      <c r="D1850" s="6">
        <v>64474</v>
      </c>
      <c r="E1850" s="2" t="s">
        <v>15</v>
      </c>
      <c r="F1850" s="2" t="s">
        <v>38</v>
      </c>
      <c r="G1850" s="7">
        <f>Table3[[#This Row],[Max(s.salary)]]*0.045</f>
        <v>2901.33</v>
      </c>
      <c r="H1850" s="7">
        <f>Table3[[#This Row],[Max(s.salary)]]-Table3[[#This Row],[4.5%]]</f>
        <v>61572.67</v>
      </c>
      <c r="I1850" s="4"/>
    </row>
    <row r="1851" spans="1:9" ht="15">
      <c r="A1851" s="2">
        <v>11735</v>
      </c>
      <c r="B1851" s="2" t="s">
        <v>373</v>
      </c>
      <c r="C1851" s="2" t="s">
        <v>1878</v>
      </c>
      <c r="D1851" s="6">
        <v>64470</v>
      </c>
      <c r="E1851" s="2" t="s">
        <v>15</v>
      </c>
      <c r="F1851" s="2" t="s">
        <v>38</v>
      </c>
      <c r="G1851" s="7">
        <f>Table3[[#This Row],[Max(s.salary)]]*0.045</f>
        <v>2901.15</v>
      </c>
      <c r="H1851" s="7">
        <f>Table3[[#This Row],[Max(s.salary)]]-Table3[[#This Row],[4.5%]]</f>
        <v>61568.85</v>
      </c>
      <c r="I1851" s="4"/>
    </row>
    <row r="1852" spans="1:9" ht="15">
      <c r="A1852" s="2">
        <v>11452</v>
      </c>
      <c r="B1852" s="2" t="s">
        <v>159</v>
      </c>
      <c r="C1852" s="2" t="s">
        <v>2124</v>
      </c>
      <c r="D1852" s="6">
        <v>64463</v>
      </c>
      <c r="E1852" s="2" t="s">
        <v>15</v>
      </c>
      <c r="F1852" s="2" t="s">
        <v>38</v>
      </c>
      <c r="G1852" s="7">
        <f>Table3[[#This Row],[Max(s.salary)]]*0.045</f>
        <v>2900.835</v>
      </c>
      <c r="H1852" s="7">
        <f>Table3[[#This Row],[Max(s.salary)]]-Table3[[#This Row],[4.5%]]</f>
        <v>61562.165000000001</v>
      </c>
      <c r="I1852" s="4"/>
    </row>
    <row r="1853" spans="1:9" ht="15">
      <c r="A1853" s="2">
        <v>31598</v>
      </c>
      <c r="B1853" s="2" t="s">
        <v>1321</v>
      </c>
      <c r="C1853" s="2" t="s">
        <v>138</v>
      </c>
      <c r="D1853" s="6">
        <v>64455</v>
      </c>
      <c r="E1853" s="2" t="s">
        <v>15</v>
      </c>
      <c r="F1853" s="2" t="s">
        <v>38</v>
      </c>
      <c r="G1853" s="7">
        <f>Table3[[#This Row],[Max(s.salary)]]*0.045</f>
        <v>2900.4749999999999</v>
      </c>
      <c r="H1853" s="7">
        <f>Table3[[#This Row],[Max(s.salary)]]-Table3[[#This Row],[4.5%]]</f>
        <v>61554.525000000001</v>
      </c>
      <c r="I1853" s="4"/>
    </row>
    <row r="1854" spans="1:9" ht="15">
      <c r="A1854" s="2">
        <v>67425</v>
      </c>
      <c r="B1854" s="2" t="s">
        <v>1228</v>
      </c>
      <c r="C1854" s="2" t="s">
        <v>978</v>
      </c>
      <c r="D1854" s="6">
        <v>64451</v>
      </c>
      <c r="E1854" s="2" t="s">
        <v>15</v>
      </c>
      <c r="F1854" s="2" t="s">
        <v>38</v>
      </c>
      <c r="G1854" s="7">
        <f>Table3[[#This Row],[Max(s.salary)]]*0.045</f>
        <v>2900.2950000000001</v>
      </c>
      <c r="H1854" s="7">
        <f>Table3[[#This Row],[Max(s.salary)]]-Table3[[#This Row],[4.5%]]</f>
        <v>61550.705000000002</v>
      </c>
      <c r="I1854" s="4"/>
    </row>
    <row r="1855" spans="1:9" ht="15">
      <c r="A1855" s="2">
        <v>79208</v>
      </c>
      <c r="B1855" s="2" t="s">
        <v>1638</v>
      </c>
      <c r="C1855" s="2" t="s">
        <v>1657</v>
      </c>
      <c r="D1855" s="6">
        <v>64448</v>
      </c>
      <c r="E1855" s="2" t="s">
        <v>15</v>
      </c>
      <c r="F1855" s="2" t="s">
        <v>38</v>
      </c>
      <c r="G1855" s="7">
        <f>Table3[[#This Row],[Max(s.salary)]]*0.045</f>
        <v>2900.16</v>
      </c>
      <c r="H1855" s="7">
        <f>Table3[[#This Row],[Max(s.salary)]]-Table3[[#This Row],[4.5%]]</f>
        <v>61547.839999999997</v>
      </c>
      <c r="I1855" s="4"/>
    </row>
    <row r="1856" spans="1:9" ht="15">
      <c r="A1856" s="2">
        <v>85639</v>
      </c>
      <c r="B1856" s="2" t="s">
        <v>1539</v>
      </c>
      <c r="C1856" s="2" t="s">
        <v>2125</v>
      </c>
      <c r="D1856" s="6">
        <v>64447</v>
      </c>
      <c r="E1856" s="2" t="s">
        <v>15</v>
      </c>
      <c r="F1856" s="2" t="s">
        <v>38</v>
      </c>
      <c r="G1856" s="7">
        <f>Table3[[#This Row],[Max(s.salary)]]*0.045</f>
        <v>2900.1149999999998</v>
      </c>
      <c r="H1856" s="7">
        <f>Table3[[#This Row],[Max(s.salary)]]-Table3[[#This Row],[4.5%]]</f>
        <v>61546.885000000002</v>
      </c>
      <c r="I1856" s="4"/>
    </row>
    <row r="1857" spans="1:9" ht="15">
      <c r="A1857" s="2">
        <v>98575</v>
      </c>
      <c r="B1857" s="2" t="s">
        <v>339</v>
      </c>
      <c r="C1857" s="2" t="s">
        <v>1961</v>
      </c>
      <c r="D1857" s="6">
        <v>64443</v>
      </c>
      <c r="E1857" s="2" t="s">
        <v>15</v>
      </c>
      <c r="F1857" s="2" t="s">
        <v>38</v>
      </c>
      <c r="G1857" s="7">
        <f>Table3[[#This Row],[Max(s.salary)]]*0.045</f>
        <v>2899.9349999999999</v>
      </c>
      <c r="H1857" s="7">
        <f>Table3[[#This Row],[Max(s.salary)]]-Table3[[#This Row],[4.5%]]</f>
        <v>61543.065000000002</v>
      </c>
      <c r="I1857" s="4"/>
    </row>
    <row r="1858" spans="1:9" ht="15">
      <c r="A1858" s="2">
        <v>55544</v>
      </c>
      <c r="B1858" s="2" t="s">
        <v>650</v>
      </c>
      <c r="C1858" s="2" t="s">
        <v>394</v>
      </c>
      <c r="D1858" s="6">
        <v>64424</v>
      </c>
      <c r="E1858" s="2" t="s">
        <v>15</v>
      </c>
      <c r="F1858" s="2" t="s">
        <v>38</v>
      </c>
      <c r="G1858" s="7">
        <f>Table3[[#This Row],[Max(s.salary)]]*0.045</f>
        <v>2899.08</v>
      </c>
      <c r="H1858" s="7">
        <f>Table3[[#This Row],[Max(s.salary)]]-Table3[[#This Row],[4.5%]]</f>
        <v>61524.92</v>
      </c>
      <c r="I1858" s="4"/>
    </row>
    <row r="1859" spans="1:9" ht="15">
      <c r="A1859" s="2">
        <v>200182</v>
      </c>
      <c r="B1859" s="2" t="s">
        <v>2126</v>
      </c>
      <c r="C1859" s="2" t="s">
        <v>210</v>
      </c>
      <c r="D1859" s="6">
        <v>64409</v>
      </c>
      <c r="E1859" s="2" t="s">
        <v>15</v>
      </c>
      <c r="F1859" s="2" t="s">
        <v>38</v>
      </c>
      <c r="G1859" s="7">
        <f>Table3[[#This Row],[Max(s.salary)]]*0.045</f>
        <v>2898.4049999999997</v>
      </c>
      <c r="H1859" s="7">
        <f>Table3[[#This Row],[Max(s.salary)]]-Table3[[#This Row],[4.5%]]</f>
        <v>61510.595000000001</v>
      </c>
      <c r="I1859" s="4"/>
    </row>
    <row r="1860" spans="1:9" ht="15">
      <c r="A1860" s="2">
        <v>11424</v>
      </c>
      <c r="B1860" s="2" t="s">
        <v>1028</v>
      </c>
      <c r="C1860" s="2" t="s">
        <v>1959</v>
      </c>
      <c r="D1860" s="6">
        <v>64401</v>
      </c>
      <c r="E1860" s="2" t="s">
        <v>15</v>
      </c>
      <c r="F1860" s="2" t="s">
        <v>38</v>
      </c>
      <c r="G1860" s="7">
        <f>Table3[[#This Row],[Max(s.salary)]]*0.045</f>
        <v>2898.0450000000001</v>
      </c>
      <c r="H1860" s="7">
        <f>Table3[[#This Row],[Max(s.salary)]]-Table3[[#This Row],[4.5%]]</f>
        <v>61502.955000000002</v>
      </c>
      <c r="I1860" s="4"/>
    </row>
    <row r="1861" spans="1:9" ht="15">
      <c r="A1861" s="2">
        <v>81599</v>
      </c>
      <c r="B1861" s="2" t="s">
        <v>1169</v>
      </c>
      <c r="C1861" s="2" t="s">
        <v>316</v>
      </c>
      <c r="D1861" s="6">
        <v>64397</v>
      </c>
      <c r="E1861" s="2" t="s">
        <v>15</v>
      </c>
      <c r="F1861" s="2" t="s">
        <v>38</v>
      </c>
      <c r="G1861" s="7">
        <f>Table3[[#This Row],[Max(s.salary)]]*0.045</f>
        <v>2897.8649999999998</v>
      </c>
      <c r="H1861" s="7">
        <f>Table3[[#This Row],[Max(s.salary)]]-Table3[[#This Row],[4.5%]]</f>
        <v>61499.135000000002</v>
      </c>
      <c r="I1861" s="4"/>
    </row>
    <row r="1862" spans="1:9" ht="15">
      <c r="A1862" s="2">
        <v>88383</v>
      </c>
      <c r="B1862" s="2" t="s">
        <v>2127</v>
      </c>
      <c r="C1862" s="2" t="s">
        <v>2128</v>
      </c>
      <c r="D1862" s="6">
        <v>64392</v>
      </c>
      <c r="E1862" s="2" t="s">
        <v>15</v>
      </c>
      <c r="F1862" s="2" t="s">
        <v>38</v>
      </c>
      <c r="G1862" s="7">
        <f>Table3[[#This Row],[Max(s.salary)]]*0.045</f>
        <v>2897.64</v>
      </c>
      <c r="H1862" s="7">
        <f>Table3[[#This Row],[Max(s.salary)]]-Table3[[#This Row],[4.5%]]</f>
        <v>61494.36</v>
      </c>
      <c r="I1862" s="4"/>
    </row>
    <row r="1863" spans="1:9" ht="15">
      <c r="A1863" s="2">
        <v>18777</v>
      </c>
      <c r="B1863" s="2" t="s">
        <v>2129</v>
      </c>
      <c r="C1863" s="2" t="s">
        <v>887</v>
      </c>
      <c r="D1863" s="6">
        <v>64370</v>
      </c>
      <c r="E1863" s="2" t="s">
        <v>15</v>
      </c>
      <c r="F1863" s="2" t="s">
        <v>38</v>
      </c>
      <c r="G1863" s="7">
        <f>Table3[[#This Row],[Max(s.salary)]]*0.045</f>
        <v>2896.65</v>
      </c>
      <c r="H1863" s="7">
        <f>Table3[[#This Row],[Max(s.salary)]]-Table3[[#This Row],[4.5%]]</f>
        <v>61473.35</v>
      </c>
      <c r="I1863" s="4"/>
    </row>
    <row r="1864" spans="1:9" ht="15">
      <c r="A1864" s="2">
        <v>50807</v>
      </c>
      <c r="B1864" s="2" t="s">
        <v>2130</v>
      </c>
      <c r="C1864" s="2" t="s">
        <v>1588</v>
      </c>
      <c r="D1864" s="6">
        <v>64370</v>
      </c>
      <c r="E1864" s="2" t="s">
        <v>15</v>
      </c>
      <c r="F1864" s="2" t="s">
        <v>38</v>
      </c>
      <c r="G1864" s="7">
        <f>Table3[[#This Row],[Max(s.salary)]]*0.045</f>
        <v>2896.65</v>
      </c>
      <c r="H1864" s="7">
        <f>Table3[[#This Row],[Max(s.salary)]]-Table3[[#This Row],[4.5%]]</f>
        <v>61473.35</v>
      </c>
      <c r="I1864" s="4"/>
    </row>
    <row r="1865" spans="1:9" ht="15">
      <c r="A1865" s="2">
        <v>201470</v>
      </c>
      <c r="B1865" s="2" t="s">
        <v>598</v>
      </c>
      <c r="C1865" s="2" t="s">
        <v>1980</v>
      </c>
      <c r="D1865" s="6">
        <v>64369</v>
      </c>
      <c r="E1865" s="2" t="s">
        <v>15</v>
      </c>
      <c r="F1865" s="2" t="s">
        <v>38</v>
      </c>
      <c r="G1865" s="7">
        <f>Table3[[#This Row],[Max(s.salary)]]*0.045</f>
        <v>2896.605</v>
      </c>
      <c r="H1865" s="7">
        <f>Table3[[#This Row],[Max(s.salary)]]-Table3[[#This Row],[4.5%]]</f>
        <v>61472.394999999997</v>
      </c>
      <c r="I1865" s="4"/>
    </row>
    <row r="1866" spans="1:9" ht="15">
      <c r="A1866" s="2">
        <v>12771</v>
      </c>
      <c r="B1866" s="2" t="s">
        <v>762</v>
      </c>
      <c r="C1866" s="2" t="s">
        <v>1664</v>
      </c>
      <c r="D1866" s="6">
        <v>64367</v>
      </c>
      <c r="E1866" s="2" t="s">
        <v>15</v>
      </c>
      <c r="F1866" s="2" t="s">
        <v>38</v>
      </c>
      <c r="G1866" s="7">
        <f>Table3[[#This Row],[Max(s.salary)]]*0.045</f>
        <v>2896.5149999999999</v>
      </c>
      <c r="H1866" s="7">
        <f>Table3[[#This Row],[Max(s.salary)]]-Table3[[#This Row],[4.5%]]</f>
        <v>61470.485000000001</v>
      </c>
      <c r="I1866" s="4"/>
    </row>
    <row r="1867" spans="1:9" ht="15">
      <c r="A1867" s="2">
        <v>10693</v>
      </c>
      <c r="B1867" s="2" t="s">
        <v>2131</v>
      </c>
      <c r="C1867" s="2" t="s">
        <v>2132</v>
      </c>
      <c r="D1867" s="6">
        <v>64360</v>
      </c>
      <c r="E1867" s="2" t="s">
        <v>15</v>
      </c>
      <c r="F1867" s="2" t="s">
        <v>38</v>
      </c>
      <c r="G1867" s="7">
        <f>Table3[[#This Row],[Max(s.salary)]]*0.045</f>
        <v>2896.2</v>
      </c>
      <c r="H1867" s="7">
        <f>Table3[[#This Row],[Max(s.salary)]]-Table3[[#This Row],[4.5%]]</f>
        <v>61463.8</v>
      </c>
      <c r="I1867" s="4"/>
    </row>
    <row r="1868" spans="1:9" ht="15">
      <c r="A1868" s="2">
        <v>30849</v>
      </c>
      <c r="B1868" s="2" t="s">
        <v>2133</v>
      </c>
      <c r="C1868" s="2" t="s">
        <v>644</v>
      </c>
      <c r="D1868" s="6">
        <v>64358</v>
      </c>
      <c r="E1868" s="2" t="s">
        <v>15</v>
      </c>
      <c r="F1868" s="2" t="s">
        <v>38</v>
      </c>
      <c r="G1868" s="7">
        <f>Table3[[#This Row],[Max(s.salary)]]*0.045</f>
        <v>2896.1099999999997</v>
      </c>
      <c r="H1868" s="7">
        <f>Table3[[#This Row],[Max(s.salary)]]-Table3[[#This Row],[4.5%]]</f>
        <v>61461.89</v>
      </c>
      <c r="I1868" s="4"/>
    </row>
    <row r="1869" spans="1:9" ht="15">
      <c r="A1869" s="2">
        <v>64875</v>
      </c>
      <c r="B1869" s="2" t="s">
        <v>447</v>
      </c>
      <c r="C1869" s="2" t="s">
        <v>506</v>
      </c>
      <c r="D1869" s="6">
        <v>64352</v>
      </c>
      <c r="E1869" s="2" t="s">
        <v>15</v>
      </c>
      <c r="F1869" s="2" t="s">
        <v>38</v>
      </c>
      <c r="G1869" s="7">
        <f>Table3[[#This Row],[Max(s.salary)]]*0.045</f>
        <v>2895.8399999999997</v>
      </c>
      <c r="H1869" s="7">
        <f>Table3[[#This Row],[Max(s.salary)]]-Table3[[#This Row],[4.5%]]</f>
        <v>61456.160000000003</v>
      </c>
      <c r="I1869" s="4"/>
    </row>
    <row r="1870" spans="1:9" ht="15">
      <c r="A1870" s="2">
        <v>91102</v>
      </c>
      <c r="B1870" s="2" t="s">
        <v>1168</v>
      </c>
      <c r="C1870" s="2" t="s">
        <v>965</v>
      </c>
      <c r="D1870" s="6">
        <v>64349</v>
      </c>
      <c r="E1870" s="2" t="s">
        <v>15</v>
      </c>
      <c r="F1870" s="2" t="s">
        <v>38</v>
      </c>
      <c r="G1870" s="7">
        <f>Table3[[#This Row],[Max(s.salary)]]*0.045</f>
        <v>2895.7049999999999</v>
      </c>
      <c r="H1870" s="7">
        <f>Table3[[#This Row],[Max(s.salary)]]-Table3[[#This Row],[4.5%]]</f>
        <v>61453.294999999998</v>
      </c>
      <c r="I1870" s="4"/>
    </row>
    <row r="1871" spans="1:9" ht="15">
      <c r="A1871" s="2">
        <v>42053</v>
      </c>
      <c r="B1871" s="2" t="s">
        <v>850</v>
      </c>
      <c r="C1871" s="2" t="s">
        <v>2134</v>
      </c>
      <c r="D1871" s="6">
        <v>64341</v>
      </c>
      <c r="E1871" s="2" t="s">
        <v>15</v>
      </c>
      <c r="F1871" s="2" t="s">
        <v>38</v>
      </c>
      <c r="G1871" s="7">
        <f>Table3[[#This Row],[Max(s.salary)]]*0.045</f>
        <v>2895.3449999999998</v>
      </c>
      <c r="H1871" s="7">
        <f>Table3[[#This Row],[Max(s.salary)]]-Table3[[#This Row],[4.5%]]</f>
        <v>61445.654999999999</v>
      </c>
      <c r="I1871" s="4"/>
    </row>
    <row r="1872" spans="1:9" ht="15">
      <c r="A1872" s="2">
        <v>43819</v>
      </c>
      <c r="B1872" s="2" t="s">
        <v>792</v>
      </c>
      <c r="C1872" s="2" t="s">
        <v>442</v>
      </c>
      <c r="D1872" s="6">
        <v>64341</v>
      </c>
      <c r="E1872" s="2" t="s">
        <v>15</v>
      </c>
      <c r="F1872" s="2" t="s">
        <v>38</v>
      </c>
      <c r="G1872" s="7">
        <f>Table3[[#This Row],[Max(s.salary)]]*0.045</f>
        <v>2895.3449999999998</v>
      </c>
      <c r="H1872" s="7">
        <f>Table3[[#This Row],[Max(s.salary)]]-Table3[[#This Row],[4.5%]]</f>
        <v>61445.654999999999</v>
      </c>
      <c r="I1872" s="4"/>
    </row>
    <row r="1873" spans="1:9" ht="15">
      <c r="A1873" s="2">
        <v>59617</v>
      </c>
      <c r="B1873" s="2" t="s">
        <v>148</v>
      </c>
      <c r="C1873" s="2" t="s">
        <v>2135</v>
      </c>
      <c r="D1873" s="6">
        <v>64316</v>
      </c>
      <c r="E1873" s="2" t="s">
        <v>15</v>
      </c>
      <c r="F1873" s="2" t="s">
        <v>38</v>
      </c>
      <c r="G1873" s="7">
        <f>Table3[[#This Row],[Max(s.salary)]]*0.045</f>
        <v>2894.22</v>
      </c>
      <c r="H1873" s="7">
        <f>Table3[[#This Row],[Max(s.salary)]]-Table3[[#This Row],[4.5%]]</f>
        <v>61421.78</v>
      </c>
      <c r="I1873" s="4"/>
    </row>
    <row r="1874" spans="1:9" ht="15">
      <c r="A1874" s="2">
        <v>25804</v>
      </c>
      <c r="B1874" s="2" t="s">
        <v>949</v>
      </c>
      <c r="C1874" s="2" t="s">
        <v>405</v>
      </c>
      <c r="D1874" s="6">
        <v>64301</v>
      </c>
      <c r="E1874" s="2" t="s">
        <v>15</v>
      </c>
      <c r="F1874" s="2" t="s">
        <v>38</v>
      </c>
      <c r="G1874" s="7">
        <f>Table3[[#This Row],[Max(s.salary)]]*0.045</f>
        <v>2893.5450000000001</v>
      </c>
      <c r="H1874" s="7">
        <f>Table3[[#This Row],[Max(s.salary)]]-Table3[[#This Row],[4.5%]]</f>
        <v>61407.455000000002</v>
      </c>
      <c r="I1874" s="4"/>
    </row>
    <row r="1875" spans="1:9" ht="15">
      <c r="A1875" s="2">
        <v>14994</v>
      </c>
      <c r="B1875" s="2" t="s">
        <v>1849</v>
      </c>
      <c r="C1875" s="2" t="s">
        <v>67</v>
      </c>
      <c r="D1875" s="6">
        <v>64290</v>
      </c>
      <c r="E1875" s="2" t="s">
        <v>15</v>
      </c>
      <c r="F1875" s="2" t="s">
        <v>38</v>
      </c>
      <c r="G1875" s="7">
        <f>Table3[[#This Row],[Max(s.salary)]]*0.045</f>
        <v>2893.0499999999997</v>
      </c>
      <c r="H1875" s="7">
        <f>Table3[[#This Row],[Max(s.salary)]]-Table3[[#This Row],[4.5%]]</f>
        <v>61396.95</v>
      </c>
      <c r="I1875" s="4"/>
    </row>
    <row r="1876" spans="1:9" ht="15">
      <c r="A1876" s="2">
        <v>49900</v>
      </c>
      <c r="B1876" s="2" t="s">
        <v>1871</v>
      </c>
      <c r="C1876" s="2" t="s">
        <v>2136</v>
      </c>
      <c r="D1876" s="6">
        <v>64290</v>
      </c>
      <c r="E1876" s="2" t="s">
        <v>15</v>
      </c>
      <c r="F1876" s="2" t="s">
        <v>38</v>
      </c>
      <c r="G1876" s="7">
        <f>Table3[[#This Row],[Max(s.salary)]]*0.045</f>
        <v>2893.0499999999997</v>
      </c>
      <c r="H1876" s="7">
        <f>Table3[[#This Row],[Max(s.salary)]]-Table3[[#This Row],[4.5%]]</f>
        <v>61396.95</v>
      </c>
      <c r="I1876" s="4"/>
    </row>
    <row r="1877" spans="1:9" ht="15">
      <c r="A1877" s="2">
        <v>15733</v>
      </c>
      <c r="B1877" s="2" t="s">
        <v>373</v>
      </c>
      <c r="C1877" s="2" t="s">
        <v>1059</v>
      </c>
      <c r="D1877" s="6">
        <v>64287</v>
      </c>
      <c r="E1877" s="2" t="s">
        <v>15</v>
      </c>
      <c r="F1877" s="2" t="s">
        <v>38</v>
      </c>
      <c r="G1877" s="7">
        <f>Table3[[#This Row],[Max(s.salary)]]*0.045</f>
        <v>2892.915</v>
      </c>
      <c r="H1877" s="7">
        <f>Table3[[#This Row],[Max(s.salary)]]-Table3[[#This Row],[4.5%]]</f>
        <v>61394.084999999999</v>
      </c>
      <c r="I1877" s="4"/>
    </row>
    <row r="1878" spans="1:9" ht="15">
      <c r="A1878" s="2">
        <v>84021</v>
      </c>
      <c r="B1878" s="2" t="s">
        <v>1004</v>
      </c>
      <c r="C1878" s="2" t="s">
        <v>2137</v>
      </c>
      <c r="D1878" s="6">
        <v>64284</v>
      </c>
      <c r="E1878" s="2" t="s">
        <v>15</v>
      </c>
      <c r="F1878" s="2" t="s">
        <v>38</v>
      </c>
      <c r="G1878" s="7">
        <f>Table3[[#This Row],[Max(s.salary)]]*0.045</f>
        <v>2892.7799999999997</v>
      </c>
      <c r="H1878" s="7">
        <f>Table3[[#This Row],[Max(s.salary)]]-Table3[[#This Row],[4.5%]]</f>
        <v>61391.22</v>
      </c>
      <c r="I1878" s="4"/>
    </row>
    <row r="1879" spans="1:9" ht="15">
      <c r="A1879" s="2">
        <v>47087</v>
      </c>
      <c r="B1879" s="2" t="s">
        <v>2138</v>
      </c>
      <c r="C1879" s="2" t="s">
        <v>2139</v>
      </c>
      <c r="D1879" s="6">
        <v>64282</v>
      </c>
      <c r="E1879" s="2" t="s">
        <v>15</v>
      </c>
      <c r="F1879" s="2" t="s">
        <v>38</v>
      </c>
      <c r="G1879" s="7">
        <f>Table3[[#This Row],[Max(s.salary)]]*0.045</f>
        <v>2892.69</v>
      </c>
      <c r="H1879" s="7">
        <f>Table3[[#This Row],[Max(s.salary)]]-Table3[[#This Row],[4.5%]]</f>
        <v>61389.31</v>
      </c>
      <c r="I1879" s="4"/>
    </row>
    <row r="1880" spans="1:9" ht="15">
      <c r="A1880" s="2">
        <v>105675</v>
      </c>
      <c r="B1880" s="2" t="s">
        <v>1002</v>
      </c>
      <c r="C1880" s="2" t="s">
        <v>736</v>
      </c>
      <c r="D1880" s="6">
        <v>64280</v>
      </c>
      <c r="E1880" s="2" t="s">
        <v>15</v>
      </c>
      <c r="F1880" s="2" t="s">
        <v>38</v>
      </c>
      <c r="G1880" s="7">
        <f>Table3[[#This Row],[Max(s.salary)]]*0.045</f>
        <v>2892.6</v>
      </c>
      <c r="H1880" s="7">
        <f>Table3[[#This Row],[Max(s.salary)]]-Table3[[#This Row],[4.5%]]</f>
        <v>61387.4</v>
      </c>
      <c r="I1880" s="4"/>
    </row>
    <row r="1881" spans="1:9" ht="15">
      <c r="A1881" s="2">
        <v>28932</v>
      </c>
      <c r="B1881" s="2" t="s">
        <v>2140</v>
      </c>
      <c r="C1881" s="2" t="s">
        <v>37</v>
      </c>
      <c r="D1881" s="6">
        <v>64268</v>
      </c>
      <c r="E1881" s="2" t="s">
        <v>15</v>
      </c>
      <c r="F1881" s="2" t="s">
        <v>38</v>
      </c>
      <c r="G1881" s="7">
        <f>Table3[[#This Row],[Max(s.salary)]]*0.045</f>
        <v>2892.06</v>
      </c>
      <c r="H1881" s="7">
        <f>Table3[[#This Row],[Max(s.salary)]]-Table3[[#This Row],[4.5%]]</f>
        <v>61375.94</v>
      </c>
      <c r="I1881" s="4"/>
    </row>
    <row r="1882" spans="1:9" ht="15">
      <c r="A1882" s="2">
        <v>10038</v>
      </c>
      <c r="B1882" s="2" t="s">
        <v>2141</v>
      </c>
      <c r="C1882" s="2" t="s">
        <v>2142</v>
      </c>
      <c r="D1882" s="6">
        <v>64254</v>
      </c>
      <c r="E1882" s="2" t="s">
        <v>15</v>
      </c>
      <c r="F1882" s="2" t="s">
        <v>38</v>
      </c>
      <c r="G1882" s="7">
        <f>Table3[[#This Row],[Max(s.salary)]]*0.045</f>
        <v>2891.43</v>
      </c>
      <c r="H1882" s="7">
        <f>Table3[[#This Row],[Max(s.salary)]]-Table3[[#This Row],[4.5%]]</f>
        <v>61362.57</v>
      </c>
      <c r="I1882" s="4"/>
    </row>
    <row r="1883" spans="1:9" ht="15">
      <c r="A1883" s="2">
        <v>40712</v>
      </c>
      <c r="B1883" s="2" t="s">
        <v>1476</v>
      </c>
      <c r="C1883" s="2" t="s">
        <v>1797</v>
      </c>
      <c r="D1883" s="6">
        <v>64251</v>
      </c>
      <c r="E1883" s="2" t="s">
        <v>15</v>
      </c>
      <c r="F1883" s="2" t="s">
        <v>38</v>
      </c>
      <c r="G1883" s="7">
        <f>Table3[[#This Row],[Max(s.salary)]]*0.045</f>
        <v>2891.2950000000001</v>
      </c>
      <c r="H1883" s="7">
        <f>Table3[[#This Row],[Max(s.salary)]]-Table3[[#This Row],[4.5%]]</f>
        <v>61359.705000000002</v>
      </c>
      <c r="I1883" s="4"/>
    </row>
    <row r="1884" spans="1:9" ht="15">
      <c r="A1884" s="2">
        <v>29986</v>
      </c>
      <c r="B1884" s="2" t="s">
        <v>1191</v>
      </c>
      <c r="C1884" s="2" t="s">
        <v>1530</v>
      </c>
      <c r="D1884" s="6">
        <v>64240</v>
      </c>
      <c r="E1884" s="2" t="s">
        <v>15</v>
      </c>
      <c r="F1884" s="2" t="s">
        <v>38</v>
      </c>
      <c r="G1884" s="7">
        <f>Table3[[#This Row],[Max(s.salary)]]*0.045</f>
        <v>2890.7999999999997</v>
      </c>
      <c r="H1884" s="7">
        <f>Table3[[#This Row],[Max(s.salary)]]-Table3[[#This Row],[4.5%]]</f>
        <v>61349.2</v>
      </c>
      <c r="I1884" s="4"/>
    </row>
    <row r="1885" spans="1:9" ht="15">
      <c r="A1885" s="2">
        <v>101945</v>
      </c>
      <c r="B1885" s="2" t="s">
        <v>273</v>
      </c>
      <c r="C1885" s="2" t="s">
        <v>843</v>
      </c>
      <c r="D1885" s="6">
        <v>64239</v>
      </c>
      <c r="E1885" s="2" t="s">
        <v>15</v>
      </c>
      <c r="F1885" s="2" t="s">
        <v>38</v>
      </c>
      <c r="G1885" s="7">
        <f>Table3[[#This Row],[Max(s.salary)]]*0.045</f>
        <v>2890.7550000000001</v>
      </c>
      <c r="H1885" s="7">
        <f>Table3[[#This Row],[Max(s.salary)]]-Table3[[#This Row],[4.5%]]</f>
        <v>61348.245000000003</v>
      </c>
      <c r="I1885" s="4"/>
    </row>
    <row r="1886" spans="1:9" ht="15">
      <c r="A1886" s="2">
        <v>45576</v>
      </c>
      <c r="B1886" s="2" t="s">
        <v>575</v>
      </c>
      <c r="C1886" s="2" t="s">
        <v>1094</v>
      </c>
      <c r="D1886" s="6">
        <v>64230</v>
      </c>
      <c r="E1886" s="2" t="s">
        <v>15</v>
      </c>
      <c r="F1886" s="2" t="s">
        <v>38</v>
      </c>
      <c r="G1886" s="7">
        <f>Table3[[#This Row],[Max(s.salary)]]*0.045</f>
        <v>2890.35</v>
      </c>
      <c r="H1886" s="7">
        <f>Table3[[#This Row],[Max(s.salary)]]-Table3[[#This Row],[4.5%]]</f>
        <v>61339.65</v>
      </c>
      <c r="I1886" s="4"/>
    </row>
    <row r="1887" spans="1:9" ht="15">
      <c r="A1887" s="2">
        <v>65772</v>
      </c>
      <c r="B1887" s="2" t="s">
        <v>41</v>
      </c>
      <c r="C1887" s="2" t="s">
        <v>2143</v>
      </c>
      <c r="D1887" s="6">
        <v>64228</v>
      </c>
      <c r="E1887" s="2" t="s">
        <v>15</v>
      </c>
      <c r="F1887" s="2" t="s">
        <v>38</v>
      </c>
      <c r="G1887" s="7">
        <f>Table3[[#This Row],[Max(s.salary)]]*0.045</f>
        <v>2890.2599999999998</v>
      </c>
      <c r="H1887" s="7">
        <f>Table3[[#This Row],[Max(s.salary)]]-Table3[[#This Row],[4.5%]]</f>
        <v>61337.74</v>
      </c>
      <c r="I1887" s="4"/>
    </row>
    <row r="1888" spans="1:9" ht="15">
      <c r="A1888" s="2">
        <v>48568</v>
      </c>
      <c r="B1888" s="2" t="s">
        <v>1493</v>
      </c>
      <c r="C1888" s="2" t="s">
        <v>2144</v>
      </c>
      <c r="D1888" s="6">
        <v>64206</v>
      </c>
      <c r="E1888" s="2" t="s">
        <v>15</v>
      </c>
      <c r="F1888" s="2" t="s">
        <v>38</v>
      </c>
      <c r="G1888" s="7">
        <f>Table3[[#This Row],[Max(s.salary)]]*0.045</f>
        <v>2889.27</v>
      </c>
      <c r="H1888" s="7">
        <f>Table3[[#This Row],[Max(s.salary)]]-Table3[[#This Row],[4.5%]]</f>
        <v>61316.73</v>
      </c>
      <c r="I1888" s="4"/>
    </row>
    <row r="1889" spans="1:9" ht="15">
      <c r="A1889" s="2">
        <v>36404</v>
      </c>
      <c r="B1889" s="2" t="s">
        <v>1715</v>
      </c>
      <c r="C1889" s="2" t="s">
        <v>1949</v>
      </c>
      <c r="D1889" s="6">
        <v>64204</v>
      </c>
      <c r="E1889" s="2" t="s">
        <v>15</v>
      </c>
      <c r="F1889" s="2" t="s">
        <v>38</v>
      </c>
      <c r="G1889" s="7">
        <f>Table3[[#This Row],[Max(s.salary)]]*0.045</f>
        <v>2889.18</v>
      </c>
      <c r="H1889" s="7">
        <f>Table3[[#This Row],[Max(s.salary)]]-Table3[[#This Row],[4.5%]]</f>
        <v>61314.82</v>
      </c>
      <c r="I1889" s="4"/>
    </row>
    <row r="1890" spans="1:9" ht="15">
      <c r="A1890" s="2">
        <v>106832</v>
      </c>
      <c r="B1890" s="2" t="s">
        <v>892</v>
      </c>
      <c r="C1890" s="2" t="s">
        <v>2145</v>
      </c>
      <c r="D1890" s="6">
        <v>64198</v>
      </c>
      <c r="E1890" s="2" t="s">
        <v>15</v>
      </c>
      <c r="F1890" s="2" t="s">
        <v>38</v>
      </c>
      <c r="G1890" s="7">
        <f>Table3[[#This Row],[Max(s.salary)]]*0.045</f>
        <v>2888.91</v>
      </c>
      <c r="H1890" s="7">
        <f>Table3[[#This Row],[Max(s.salary)]]-Table3[[#This Row],[4.5%]]</f>
        <v>61309.09</v>
      </c>
      <c r="I1890" s="4"/>
    </row>
    <row r="1891" spans="1:9" ht="15">
      <c r="A1891" s="2">
        <v>99206</v>
      </c>
      <c r="B1891" s="2" t="s">
        <v>718</v>
      </c>
      <c r="C1891" s="2" t="s">
        <v>1307</v>
      </c>
      <c r="D1891" s="6">
        <v>64193</v>
      </c>
      <c r="E1891" s="2" t="s">
        <v>15</v>
      </c>
      <c r="F1891" s="2" t="s">
        <v>38</v>
      </c>
      <c r="G1891" s="7">
        <f>Table3[[#This Row],[Max(s.salary)]]*0.045</f>
        <v>2888.6849999999999</v>
      </c>
      <c r="H1891" s="7">
        <f>Table3[[#This Row],[Max(s.salary)]]-Table3[[#This Row],[4.5%]]</f>
        <v>61304.315000000002</v>
      </c>
      <c r="I1891" s="4"/>
    </row>
    <row r="1892" spans="1:9" ht="15">
      <c r="A1892" s="2">
        <v>108900</v>
      </c>
      <c r="B1892" s="2" t="s">
        <v>2133</v>
      </c>
      <c r="C1892" s="2" t="s">
        <v>2146</v>
      </c>
      <c r="D1892" s="6">
        <v>64171</v>
      </c>
      <c r="E1892" s="2" t="s">
        <v>15</v>
      </c>
      <c r="F1892" s="2" t="s">
        <v>38</v>
      </c>
      <c r="G1892" s="7">
        <f>Table3[[#This Row],[Max(s.salary)]]*0.045</f>
        <v>2887.6949999999997</v>
      </c>
      <c r="H1892" s="7">
        <f>Table3[[#This Row],[Max(s.salary)]]-Table3[[#This Row],[4.5%]]</f>
        <v>61283.305</v>
      </c>
      <c r="I1892" s="4"/>
    </row>
    <row r="1893" spans="1:9" ht="15">
      <c r="A1893" s="2">
        <v>62293</v>
      </c>
      <c r="B1893" s="2" t="s">
        <v>2147</v>
      </c>
      <c r="C1893" s="2" t="s">
        <v>1364</v>
      </c>
      <c r="D1893" s="6">
        <v>64152</v>
      </c>
      <c r="E1893" s="2" t="s">
        <v>15</v>
      </c>
      <c r="F1893" s="2" t="s">
        <v>38</v>
      </c>
      <c r="G1893" s="7">
        <f>Table3[[#This Row],[Max(s.salary)]]*0.045</f>
        <v>2886.8399999999997</v>
      </c>
      <c r="H1893" s="7">
        <f>Table3[[#This Row],[Max(s.salary)]]-Table3[[#This Row],[4.5%]]</f>
        <v>61265.16</v>
      </c>
      <c r="I1893" s="4"/>
    </row>
    <row r="1894" spans="1:9" ht="15">
      <c r="A1894" s="2">
        <v>13294</v>
      </c>
      <c r="B1894" s="2" t="s">
        <v>1184</v>
      </c>
      <c r="C1894" s="2" t="s">
        <v>1460</v>
      </c>
      <c r="D1894" s="6">
        <v>64140</v>
      </c>
      <c r="E1894" s="2" t="s">
        <v>15</v>
      </c>
      <c r="F1894" s="2" t="s">
        <v>38</v>
      </c>
      <c r="G1894" s="7">
        <f>Table3[[#This Row],[Max(s.salary)]]*0.045</f>
        <v>2886.2999999999997</v>
      </c>
      <c r="H1894" s="7">
        <f>Table3[[#This Row],[Max(s.salary)]]-Table3[[#This Row],[4.5%]]</f>
        <v>61253.7</v>
      </c>
      <c r="I1894" s="4"/>
    </row>
    <row r="1895" spans="1:9" ht="15">
      <c r="A1895" s="2">
        <v>17701</v>
      </c>
      <c r="B1895" s="2" t="s">
        <v>2148</v>
      </c>
      <c r="C1895" s="2" t="s">
        <v>2118</v>
      </c>
      <c r="D1895" s="6">
        <v>64127</v>
      </c>
      <c r="E1895" s="2" t="s">
        <v>15</v>
      </c>
      <c r="F1895" s="2" t="s">
        <v>38</v>
      </c>
      <c r="G1895" s="7">
        <f>Table3[[#This Row],[Max(s.salary)]]*0.045</f>
        <v>2885.7149999999997</v>
      </c>
      <c r="H1895" s="7">
        <f>Table3[[#This Row],[Max(s.salary)]]-Table3[[#This Row],[4.5%]]</f>
        <v>61241.285000000003</v>
      </c>
      <c r="I1895" s="4"/>
    </row>
    <row r="1896" spans="1:9" ht="15">
      <c r="A1896" s="2">
        <v>94862</v>
      </c>
      <c r="B1896" s="2" t="s">
        <v>1939</v>
      </c>
      <c r="C1896" s="2" t="s">
        <v>1610</v>
      </c>
      <c r="D1896" s="6">
        <v>64107</v>
      </c>
      <c r="E1896" s="2" t="s">
        <v>15</v>
      </c>
      <c r="F1896" s="2" t="s">
        <v>38</v>
      </c>
      <c r="G1896" s="7">
        <f>Table3[[#This Row],[Max(s.salary)]]*0.045</f>
        <v>2884.8150000000001</v>
      </c>
      <c r="H1896" s="7">
        <f>Table3[[#This Row],[Max(s.salary)]]-Table3[[#This Row],[4.5%]]</f>
        <v>61222.184999999998</v>
      </c>
      <c r="I1896" s="4"/>
    </row>
    <row r="1897" spans="1:9" ht="15">
      <c r="A1897" s="2">
        <v>80674</v>
      </c>
      <c r="B1897" s="2" t="s">
        <v>1521</v>
      </c>
      <c r="C1897" s="2" t="s">
        <v>1409</v>
      </c>
      <c r="D1897" s="6">
        <v>64106</v>
      </c>
      <c r="E1897" s="2" t="s">
        <v>15</v>
      </c>
      <c r="F1897" s="2" t="s">
        <v>38</v>
      </c>
      <c r="G1897" s="7">
        <f>Table3[[#This Row],[Max(s.salary)]]*0.045</f>
        <v>2884.77</v>
      </c>
      <c r="H1897" s="7">
        <f>Table3[[#This Row],[Max(s.salary)]]-Table3[[#This Row],[4.5%]]</f>
        <v>61221.23</v>
      </c>
      <c r="I1897" s="4"/>
    </row>
    <row r="1898" spans="1:9" ht="15">
      <c r="A1898" s="2">
        <v>77791</v>
      </c>
      <c r="B1898" s="2" t="s">
        <v>1977</v>
      </c>
      <c r="C1898" s="2" t="s">
        <v>344</v>
      </c>
      <c r="D1898" s="6">
        <v>64103</v>
      </c>
      <c r="E1898" s="2" t="s">
        <v>15</v>
      </c>
      <c r="F1898" s="2" t="s">
        <v>38</v>
      </c>
      <c r="G1898" s="7">
        <f>Table3[[#This Row],[Max(s.salary)]]*0.045</f>
        <v>2884.6349999999998</v>
      </c>
      <c r="H1898" s="7">
        <f>Table3[[#This Row],[Max(s.salary)]]-Table3[[#This Row],[4.5%]]</f>
        <v>61218.364999999998</v>
      </c>
      <c r="I1898" s="4"/>
    </row>
    <row r="1899" spans="1:9" ht="15">
      <c r="A1899" s="2">
        <v>61425</v>
      </c>
      <c r="B1899" s="2" t="s">
        <v>2149</v>
      </c>
      <c r="C1899" s="2" t="s">
        <v>2150</v>
      </c>
      <c r="D1899" s="6">
        <v>64099</v>
      </c>
      <c r="E1899" s="2" t="s">
        <v>15</v>
      </c>
      <c r="F1899" s="2" t="s">
        <v>38</v>
      </c>
      <c r="G1899" s="7">
        <f>Table3[[#This Row],[Max(s.salary)]]*0.045</f>
        <v>2884.4549999999999</v>
      </c>
      <c r="H1899" s="7">
        <f>Table3[[#This Row],[Max(s.salary)]]-Table3[[#This Row],[4.5%]]</f>
        <v>61214.544999999998</v>
      </c>
      <c r="I1899" s="4"/>
    </row>
    <row r="1900" spans="1:9" ht="15">
      <c r="A1900" s="2">
        <v>70819</v>
      </c>
      <c r="B1900" s="2" t="s">
        <v>2032</v>
      </c>
      <c r="C1900" s="2" t="s">
        <v>2151</v>
      </c>
      <c r="D1900" s="6">
        <v>64075</v>
      </c>
      <c r="E1900" s="2" t="s">
        <v>15</v>
      </c>
      <c r="F1900" s="2" t="s">
        <v>38</v>
      </c>
      <c r="G1900" s="7">
        <f>Table3[[#This Row],[Max(s.salary)]]*0.045</f>
        <v>2883.375</v>
      </c>
      <c r="H1900" s="7">
        <f>Table3[[#This Row],[Max(s.salary)]]-Table3[[#This Row],[4.5%]]</f>
        <v>61191.625</v>
      </c>
      <c r="I1900" s="4"/>
    </row>
    <row r="1901" spans="1:9" ht="15">
      <c r="A1901" s="2">
        <v>80347</v>
      </c>
      <c r="B1901" s="2" t="s">
        <v>363</v>
      </c>
      <c r="C1901" s="2" t="s">
        <v>71</v>
      </c>
      <c r="D1901" s="6">
        <v>64073</v>
      </c>
      <c r="E1901" s="2" t="s">
        <v>15</v>
      </c>
      <c r="F1901" s="2" t="s">
        <v>38</v>
      </c>
      <c r="G1901" s="7">
        <f>Table3[[#This Row],[Max(s.salary)]]*0.045</f>
        <v>2883.2849999999999</v>
      </c>
      <c r="H1901" s="7">
        <f>Table3[[#This Row],[Max(s.salary)]]-Table3[[#This Row],[4.5%]]</f>
        <v>61189.714999999997</v>
      </c>
      <c r="I1901" s="4"/>
    </row>
    <row r="1902" spans="1:9" ht="15">
      <c r="A1902" s="2">
        <v>106225</v>
      </c>
      <c r="B1902" s="2" t="s">
        <v>1535</v>
      </c>
      <c r="C1902" s="2" t="s">
        <v>2152</v>
      </c>
      <c r="D1902" s="6">
        <v>64071</v>
      </c>
      <c r="E1902" s="2" t="s">
        <v>15</v>
      </c>
      <c r="F1902" s="2" t="s">
        <v>38</v>
      </c>
      <c r="G1902" s="7">
        <f>Table3[[#This Row],[Max(s.salary)]]*0.045</f>
        <v>2883.1949999999997</v>
      </c>
      <c r="H1902" s="7">
        <f>Table3[[#This Row],[Max(s.salary)]]-Table3[[#This Row],[4.5%]]</f>
        <v>61187.805</v>
      </c>
      <c r="I1902" s="4"/>
    </row>
    <row r="1903" spans="1:9" ht="15">
      <c r="A1903" s="2">
        <v>91663</v>
      </c>
      <c r="B1903" s="2" t="s">
        <v>2021</v>
      </c>
      <c r="C1903" s="2" t="s">
        <v>1272</v>
      </c>
      <c r="D1903" s="6">
        <v>64056</v>
      </c>
      <c r="E1903" s="2" t="s">
        <v>15</v>
      </c>
      <c r="F1903" s="2" t="s">
        <v>38</v>
      </c>
      <c r="G1903" s="7">
        <f>Table3[[#This Row],[Max(s.salary)]]*0.045</f>
        <v>2882.52</v>
      </c>
      <c r="H1903" s="7">
        <f>Table3[[#This Row],[Max(s.salary)]]-Table3[[#This Row],[4.5%]]</f>
        <v>61173.48</v>
      </c>
      <c r="I1903" s="4"/>
    </row>
    <row r="1904" spans="1:9" ht="15">
      <c r="A1904" s="2">
        <v>37573</v>
      </c>
      <c r="B1904" s="2" t="s">
        <v>760</v>
      </c>
      <c r="C1904" s="2" t="s">
        <v>1342</v>
      </c>
      <c r="D1904" s="6">
        <v>64052</v>
      </c>
      <c r="E1904" s="2" t="s">
        <v>15</v>
      </c>
      <c r="F1904" s="2" t="s">
        <v>38</v>
      </c>
      <c r="G1904" s="7">
        <f>Table3[[#This Row],[Max(s.salary)]]*0.045</f>
        <v>2882.3399999999997</v>
      </c>
      <c r="H1904" s="7">
        <f>Table3[[#This Row],[Max(s.salary)]]-Table3[[#This Row],[4.5%]]</f>
        <v>61169.66</v>
      </c>
      <c r="I1904" s="4"/>
    </row>
    <row r="1905" spans="1:9" ht="15">
      <c r="A1905" s="2">
        <v>46732</v>
      </c>
      <c r="B1905" s="2" t="s">
        <v>2153</v>
      </c>
      <c r="C1905" s="2" t="s">
        <v>1003</v>
      </c>
      <c r="D1905" s="6">
        <v>64044</v>
      </c>
      <c r="E1905" s="2" t="s">
        <v>15</v>
      </c>
      <c r="F1905" s="2" t="s">
        <v>38</v>
      </c>
      <c r="G1905" s="7">
        <f>Table3[[#This Row],[Max(s.salary)]]*0.045</f>
        <v>2881.98</v>
      </c>
      <c r="H1905" s="7">
        <f>Table3[[#This Row],[Max(s.salary)]]-Table3[[#This Row],[4.5%]]</f>
        <v>61162.02</v>
      </c>
      <c r="I1905" s="4"/>
    </row>
    <row r="1906" spans="1:9" ht="15">
      <c r="A1906" s="2">
        <v>66984</v>
      </c>
      <c r="B1906" s="2" t="s">
        <v>1591</v>
      </c>
      <c r="C1906" s="2" t="s">
        <v>233</v>
      </c>
      <c r="D1906" s="6">
        <v>64035</v>
      </c>
      <c r="E1906" s="2" t="s">
        <v>15</v>
      </c>
      <c r="F1906" s="2" t="s">
        <v>38</v>
      </c>
      <c r="G1906" s="7">
        <f>Table3[[#This Row],[Max(s.salary)]]*0.045</f>
        <v>2881.5749999999998</v>
      </c>
      <c r="H1906" s="7">
        <f>Table3[[#This Row],[Max(s.salary)]]-Table3[[#This Row],[4.5%]]</f>
        <v>61153.425000000003</v>
      </c>
      <c r="I1906" s="4"/>
    </row>
    <row r="1907" spans="1:9" ht="15">
      <c r="A1907" s="2">
        <v>107338</v>
      </c>
      <c r="B1907" s="2" t="s">
        <v>2154</v>
      </c>
      <c r="C1907" s="2" t="s">
        <v>2155</v>
      </c>
      <c r="D1907" s="6">
        <v>64024</v>
      </c>
      <c r="E1907" s="2" t="s">
        <v>15</v>
      </c>
      <c r="F1907" s="2" t="s">
        <v>38</v>
      </c>
      <c r="G1907" s="7">
        <f>Table3[[#This Row],[Max(s.salary)]]*0.045</f>
        <v>2881.08</v>
      </c>
      <c r="H1907" s="7">
        <f>Table3[[#This Row],[Max(s.salary)]]-Table3[[#This Row],[4.5%]]</f>
        <v>61142.92</v>
      </c>
      <c r="I1907" s="4"/>
    </row>
    <row r="1908" spans="1:9" ht="15">
      <c r="A1908" s="2">
        <v>104248</v>
      </c>
      <c r="B1908" s="2" t="s">
        <v>500</v>
      </c>
      <c r="C1908" s="2" t="s">
        <v>2156</v>
      </c>
      <c r="D1908" s="6">
        <v>64019</v>
      </c>
      <c r="E1908" s="2" t="s">
        <v>15</v>
      </c>
      <c r="F1908" s="2" t="s">
        <v>38</v>
      </c>
      <c r="G1908" s="7">
        <f>Table3[[#This Row],[Max(s.salary)]]*0.045</f>
        <v>2880.855</v>
      </c>
      <c r="H1908" s="7">
        <f>Table3[[#This Row],[Max(s.salary)]]-Table3[[#This Row],[4.5%]]</f>
        <v>61138.144999999997</v>
      </c>
      <c r="I1908" s="4"/>
    </row>
    <row r="1909" spans="1:9" ht="15">
      <c r="A1909" s="2">
        <v>106399</v>
      </c>
      <c r="B1909" s="2" t="s">
        <v>2157</v>
      </c>
      <c r="C1909" s="2" t="s">
        <v>2158</v>
      </c>
      <c r="D1909" s="6">
        <v>64010</v>
      </c>
      <c r="E1909" s="2" t="s">
        <v>15</v>
      </c>
      <c r="F1909" s="2" t="s">
        <v>38</v>
      </c>
      <c r="G1909" s="7">
        <f>Table3[[#This Row],[Max(s.salary)]]*0.045</f>
        <v>2880.45</v>
      </c>
      <c r="H1909" s="7">
        <f>Table3[[#This Row],[Max(s.salary)]]-Table3[[#This Row],[4.5%]]</f>
        <v>61129.55</v>
      </c>
      <c r="I1909" s="4"/>
    </row>
    <row r="1910" spans="1:9" ht="15">
      <c r="A1910" s="2">
        <v>105690</v>
      </c>
      <c r="B1910" s="2" t="s">
        <v>1607</v>
      </c>
      <c r="C1910" s="2" t="s">
        <v>1166</v>
      </c>
      <c r="D1910" s="6">
        <v>63967</v>
      </c>
      <c r="E1910" s="2" t="s">
        <v>15</v>
      </c>
      <c r="F1910" s="2" t="s">
        <v>38</v>
      </c>
      <c r="G1910" s="7">
        <f>Table3[[#This Row],[Max(s.salary)]]*0.045</f>
        <v>2878.5149999999999</v>
      </c>
      <c r="H1910" s="7">
        <f>Table3[[#This Row],[Max(s.salary)]]-Table3[[#This Row],[4.5%]]</f>
        <v>61088.485000000001</v>
      </c>
      <c r="I1910" s="4"/>
    </row>
    <row r="1911" spans="1:9" ht="15">
      <c r="A1911" s="2">
        <v>82983</v>
      </c>
      <c r="B1911" s="2" t="s">
        <v>2159</v>
      </c>
      <c r="C1911" s="2" t="s">
        <v>2068</v>
      </c>
      <c r="D1911" s="6">
        <v>63958</v>
      </c>
      <c r="E1911" s="2" t="s">
        <v>15</v>
      </c>
      <c r="F1911" s="2" t="s">
        <v>38</v>
      </c>
      <c r="G1911" s="7">
        <f>Table3[[#This Row],[Max(s.salary)]]*0.045</f>
        <v>2878.1099999999997</v>
      </c>
      <c r="H1911" s="7">
        <f>Table3[[#This Row],[Max(s.salary)]]-Table3[[#This Row],[4.5%]]</f>
        <v>61079.89</v>
      </c>
      <c r="I1911" s="4"/>
    </row>
    <row r="1912" spans="1:9" ht="15">
      <c r="A1912" s="2">
        <v>95564</v>
      </c>
      <c r="B1912" s="2" t="s">
        <v>1682</v>
      </c>
      <c r="C1912" s="2" t="s">
        <v>2052</v>
      </c>
      <c r="D1912" s="6">
        <v>63955</v>
      </c>
      <c r="E1912" s="2" t="s">
        <v>15</v>
      </c>
      <c r="F1912" s="2" t="s">
        <v>38</v>
      </c>
      <c r="G1912" s="7">
        <f>Table3[[#This Row],[Max(s.salary)]]*0.045</f>
        <v>2877.9749999999999</v>
      </c>
      <c r="H1912" s="7">
        <f>Table3[[#This Row],[Max(s.salary)]]-Table3[[#This Row],[4.5%]]</f>
        <v>61077.025000000001</v>
      </c>
      <c r="I1912" s="4"/>
    </row>
    <row r="1913" spans="1:9" ht="15">
      <c r="A1913" s="2">
        <v>76030</v>
      </c>
      <c r="B1913" s="2" t="b">
        <v>1</v>
      </c>
      <c r="C1913" s="2" t="s">
        <v>1752</v>
      </c>
      <c r="D1913" s="6">
        <v>63950</v>
      </c>
      <c r="E1913" s="2" t="s">
        <v>15</v>
      </c>
      <c r="F1913" s="2" t="s">
        <v>38</v>
      </c>
      <c r="G1913" s="7">
        <f>Table3[[#This Row],[Max(s.salary)]]*0.045</f>
        <v>2877.75</v>
      </c>
      <c r="H1913" s="7">
        <f>Table3[[#This Row],[Max(s.salary)]]-Table3[[#This Row],[4.5%]]</f>
        <v>61072.25</v>
      </c>
      <c r="I1913" s="4"/>
    </row>
    <row r="1914" spans="1:9" ht="15">
      <c r="A1914" s="2">
        <v>80103</v>
      </c>
      <c r="B1914" s="2" t="s">
        <v>1502</v>
      </c>
      <c r="C1914" s="2" t="s">
        <v>2117</v>
      </c>
      <c r="D1914" s="6">
        <v>63950</v>
      </c>
      <c r="E1914" s="2" t="s">
        <v>15</v>
      </c>
      <c r="F1914" s="2" t="s">
        <v>38</v>
      </c>
      <c r="G1914" s="7">
        <f>Table3[[#This Row],[Max(s.salary)]]*0.045</f>
        <v>2877.75</v>
      </c>
      <c r="H1914" s="7">
        <f>Table3[[#This Row],[Max(s.salary)]]-Table3[[#This Row],[4.5%]]</f>
        <v>61072.25</v>
      </c>
      <c r="I1914" s="4"/>
    </row>
    <row r="1915" spans="1:9" ht="15">
      <c r="A1915" s="2">
        <v>14814</v>
      </c>
      <c r="B1915" s="2" t="s">
        <v>645</v>
      </c>
      <c r="C1915" s="2" t="s">
        <v>797</v>
      </c>
      <c r="D1915" s="6">
        <v>63944</v>
      </c>
      <c r="E1915" s="2" t="s">
        <v>15</v>
      </c>
      <c r="F1915" s="2" t="s">
        <v>38</v>
      </c>
      <c r="G1915" s="7">
        <f>Table3[[#This Row],[Max(s.salary)]]*0.045</f>
        <v>2877.48</v>
      </c>
      <c r="H1915" s="7">
        <f>Table3[[#This Row],[Max(s.salary)]]-Table3[[#This Row],[4.5%]]</f>
        <v>61066.52</v>
      </c>
      <c r="I1915" s="4"/>
    </row>
    <row r="1916" spans="1:9" ht="15">
      <c r="A1916" s="2">
        <v>55000</v>
      </c>
      <c r="B1916" s="2" t="s">
        <v>306</v>
      </c>
      <c r="C1916" s="2" t="s">
        <v>1214</v>
      </c>
      <c r="D1916" s="6">
        <v>63943</v>
      </c>
      <c r="E1916" s="2" t="s">
        <v>15</v>
      </c>
      <c r="F1916" s="2" t="s">
        <v>38</v>
      </c>
      <c r="G1916" s="7">
        <f>Table3[[#This Row],[Max(s.salary)]]*0.045</f>
        <v>2877.4349999999999</v>
      </c>
      <c r="H1916" s="7">
        <f>Table3[[#This Row],[Max(s.salary)]]-Table3[[#This Row],[4.5%]]</f>
        <v>61065.565000000002</v>
      </c>
      <c r="I1916" s="4"/>
    </row>
    <row r="1917" spans="1:9" ht="15">
      <c r="A1917" s="2">
        <v>91558</v>
      </c>
      <c r="B1917" s="2" t="s">
        <v>1167</v>
      </c>
      <c r="C1917" s="2" t="s">
        <v>152</v>
      </c>
      <c r="D1917" s="6">
        <v>63928</v>
      </c>
      <c r="E1917" s="2" t="s">
        <v>15</v>
      </c>
      <c r="F1917" s="2" t="s">
        <v>38</v>
      </c>
      <c r="G1917" s="7">
        <f>Table3[[#This Row],[Max(s.salary)]]*0.045</f>
        <v>2876.7599999999998</v>
      </c>
      <c r="H1917" s="7">
        <f>Table3[[#This Row],[Max(s.salary)]]-Table3[[#This Row],[4.5%]]</f>
        <v>61051.24</v>
      </c>
      <c r="I1917" s="4"/>
    </row>
    <row r="1918" spans="1:9" ht="15">
      <c r="A1918" s="2">
        <v>71298</v>
      </c>
      <c r="B1918" s="2" t="s">
        <v>1361</v>
      </c>
      <c r="C1918" s="2" t="s">
        <v>2160</v>
      </c>
      <c r="D1918" s="6">
        <v>63924</v>
      </c>
      <c r="E1918" s="2" t="s">
        <v>15</v>
      </c>
      <c r="F1918" s="2" t="s">
        <v>38</v>
      </c>
      <c r="G1918" s="7">
        <f>Table3[[#This Row],[Max(s.salary)]]*0.045</f>
        <v>2876.58</v>
      </c>
      <c r="H1918" s="7">
        <f>Table3[[#This Row],[Max(s.salary)]]-Table3[[#This Row],[4.5%]]</f>
        <v>61047.42</v>
      </c>
      <c r="I1918" s="4"/>
    </row>
    <row r="1919" spans="1:9" ht="15">
      <c r="A1919" s="2">
        <v>28187</v>
      </c>
      <c r="B1919" s="2" t="s">
        <v>1896</v>
      </c>
      <c r="C1919" s="2" t="s">
        <v>1837</v>
      </c>
      <c r="D1919" s="6">
        <v>63916</v>
      </c>
      <c r="E1919" s="2" t="s">
        <v>15</v>
      </c>
      <c r="F1919" s="2" t="s">
        <v>38</v>
      </c>
      <c r="G1919" s="7">
        <f>Table3[[#This Row],[Max(s.salary)]]*0.045</f>
        <v>2876.22</v>
      </c>
      <c r="H1919" s="7">
        <f>Table3[[#This Row],[Max(s.salary)]]-Table3[[#This Row],[4.5%]]</f>
        <v>61039.78</v>
      </c>
      <c r="I1919" s="4"/>
    </row>
    <row r="1920" spans="1:9" ht="15">
      <c r="A1920" s="2">
        <v>30578</v>
      </c>
      <c r="B1920" s="2" t="s">
        <v>161</v>
      </c>
      <c r="C1920" s="2" t="s">
        <v>1967</v>
      </c>
      <c r="D1920" s="6">
        <v>63916</v>
      </c>
      <c r="E1920" s="2" t="s">
        <v>15</v>
      </c>
      <c r="F1920" s="2" t="s">
        <v>38</v>
      </c>
      <c r="G1920" s="7">
        <f>Table3[[#This Row],[Max(s.salary)]]*0.045</f>
        <v>2876.22</v>
      </c>
      <c r="H1920" s="7">
        <f>Table3[[#This Row],[Max(s.salary)]]-Table3[[#This Row],[4.5%]]</f>
        <v>61039.78</v>
      </c>
      <c r="I1920" s="4"/>
    </row>
    <row r="1921" spans="1:9" ht="15">
      <c r="A1921" s="2">
        <v>49850</v>
      </c>
      <c r="B1921" s="2" t="s">
        <v>1271</v>
      </c>
      <c r="C1921" s="2" t="s">
        <v>942</v>
      </c>
      <c r="D1921" s="6">
        <v>63913</v>
      </c>
      <c r="E1921" s="2" t="s">
        <v>15</v>
      </c>
      <c r="F1921" s="2" t="s">
        <v>38</v>
      </c>
      <c r="G1921" s="7">
        <f>Table3[[#This Row],[Max(s.salary)]]*0.045</f>
        <v>2876.085</v>
      </c>
      <c r="H1921" s="7">
        <f>Table3[[#This Row],[Max(s.salary)]]-Table3[[#This Row],[4.5%]]</f>
        <v>61036.915000000001</v>
      </c>
      <c r="I1921" s="4"/>
    </row>
    <row r="1922" spans="1:9" ht="15">
      <c r="A1922" s="2">
        <v>62923</v>
      </c>
      <c r="B1922" s="2" t="s">
        <v>589</v>
      </c>
      <c r="C1922" s="2" t="s">
        <v>2103</v>
      </c>
      <c r="D1922" s="6">
        <v>63911</v>
      </c>
      <c r="E1922" s="2" t="s">
        <v>15</v>
      </c>
      <c r="F1922" s="2" t="s">
        <v>38</v>
      </c>
      <c r="G1922" s="7">
        <f>Table3[[#This Row],[Max(s.salary)]]*0.045</f>
        <v>2875.9949999999999</v>
      </c>
      <c r="H1922" s="7">
        <f>Table3[[#This Row],[Max(s.salary)]]-Table3[[#This Row],[4.5%]]</f>
        <v>61035.004999999997</v>
      </c>
      <c r="I1922" s="4"/>
    </row>
    <row r="1923" spans="1:9" ht="15">
      <c r="A1923" s="2">
        <v>12597</v>
      </c>
      <c r="B1923" s="2" t="s">
        <v>1605</v>
      </c>
      <c r="C1923" s="2" t="s">
        <v>1311</v>
      </c>
      <c r="D1923" s="6">
        <v>63908</v>
      </c>
      <c r="E1923" s="2" t="s">
        <v>15</v>
      </c>
      <c r="F1923" s="2" t="s">
        <v>38</v>
      </c>
      <c r="G1923" s="7">
        <f>Table3[[#This Row],[Max(s.salary)]]*0.045</f>
        <v>2875.8599999999997</v>
      </c>
      <c r="H1923" s="7">
        <f>Table3[[#This Row],[Max(s.salary)]]-Table3[[#This Row],[4.5%]]</f>
        <v>61032.14</v>
      </c>
      <c r="I1923" s="4"/>
    </row>
    <row r="1924" spans="1:9" ht="15">
      <c r="A1924" s="2">
        <v>71679</v>
      </c>
      <c r="B1924" s="2" t="s">
        <v>1502</v>
      </c>
      <c r="C1924" s="2" t="s">
        <v>1586</v>
      </c>
      <c r="D1924" s="6">
        <v>63883</v>
      </c>
      <c r="E1924" s="2" t="s">
        <v>15</v>
      </c>
      <c r="F1924" s="2" t="s">
        <v>38</v>
      </c>
      <c r="G1924" s="7">
        <f>Table3[[#This Row],[Max(s.salary)]]*0.045</f>
        <v>2874.7349999999997</v>
      </c>
      <c r="H1924" s="7">
        <f>Table3[[#This Row],[Max(s.salary)]]-Table3[[#This Row],[4.5%]]</f>
        <v>61008.264999999999</v>
      </c>
      <c r="I1924" s="4"/>
    </row>
    <row r="1925" spans="1:9" ht="15">
      <c r="A1925" s="2">
        <v>200087</v>
      </c>
      <c r="B1925" s="2" t="s">
        <v>217</v>
      </c>
      <c r="C1925" s="2" t="s">
        <v>58</v>
      </c>
      <c r="D1925" s="6">
        <v>63882</v>
      </c>
      <c r="E1925" s="2" t="s">
        <v>15</v>
      </c>
      <c r="F1925" s="2" t="s">
        <v>38</v>
      </c>
      <c r="G1925" s="7">
        <f>Table3[[#This Row],[Max(s.salary)]]*0.045</f>
        <v>2874.69</v>
      </c>
      <c r="H1925" s="7">
        <f>Table3[[#This Row],[Max(s.salary)]]-Table3[[#This Row],[4.5%]]</f>
        <v>61007.31</v>
      </c>
      <c r="I1925" s="4"/>
    </row>
    <row r="1926" spans="1:9" ht="15">
      <c r="A1926" s="2">
        <v>85156</v>
      </c>
      <c r="B1926" s="2" t="s">
        <v>2161</v>
      </c>
      <c r="C1926" s="2" t="s">
        <v>1134</v>
      </c>
      <c r="D1926" s="6">
        <v>63876</v>
      </c>
      <c r="E1926" s="2" t="s">
        <v>15</v>
      </c>
      <c r="F1926" s="2" t="s">
        <v>38</v>
      </c>
      <c r="G1926" s="7">
        <f>Table3[[#This Row],[Max(s.salary)]]*0.045</f>
        <v>2874.42</v>
      </c>
      <c r="H1926" s="7">
        <f>Table3[[#This Row],[Max(s.salary)]]-Table3[[#This Row],[4.5%]]</f>
        <v>61001.58</v>
      </c>
      <c r="I1926" s="4"/>
    </row>
    <row r="1927" spans="1:9" ht="15">
      <c r="A1927" s="2">
        <v>50978</v>
      </c>
      <c r="B1927" s="2" t="s">
        <v>997</v>
      </c>
      <c r="C1927" s="2" t="s">
        <v>179</v>
      </c>
      <c r="D1927" s="6">
        <v>63870</v>
      </c>
      <c r="E1927" s="2" t="s">
        <v>15</v>
      </c>
      <c r="F1927" s="2" t="s">
        <v>38</v>
      </c>
      <c r="G1927" s="7">
        <f>Table3[[#This Row],[Max(s.salary)]]*0.045</f>
        <v>2874.15</v>
      </c>
      <c r="H1927" s="7">
        <f>Table3[[#This Row],[Max(s.salary)]]-Table3[[#This Row],[4.5%]]</f>
        <v>60995.85</v>
      </c>
      <c r="I1927" s="4"/>
    </row>
    <row r="1928" spans="1:9" ht="15">
      <c r="A1928" s="2">
        <v>29489</v>
      </c>
      <c r="B1928" s="2" t="s">
        <v>2109</v>
      </c>
      <c r="C1928" s="2" t="s">
        <v>489</v>
      </c>
      <c r="D1928" s="6">
        <v>63866</v>
      </c>
      <c r="E1928" s="2" t="s">
        <v>15</v>
      </c>
      <c r="F1928" s="2" t="s">
        <v>38</v>
      </c>
      <c r="G1928" s="7">
        <f>Table3[[#This Row],[Max(s.salary)]]*0.045</f>
        <v>2873.97</v>
      </c>
      <c r="H1928" s="7">
        <f>Table3[[#This Row],[Max(s.salary)]]-Table3[[#This Row],[4.5%]]</f>
        <v>60992.03</v>
      </c>
      <c r="I1928" s="4"/>
    </row>
    <row r="1929" spans="1:9" ht="15">
      <c r="A1929" s="2">
        <v>93375</v>
      </c>
      <c r="B1929" s="2" t="s">
        <v>1252</v>
      </c>
      <c r="C1929" s="2" t="s">
        <v>1580</v>
      </c>
      <c r="D1929" s="6">
        <v>63866</v>
      </c>
      <c r="E1929" s="2" t="s">
        <v>15</v>
      </c>
      <c r="F1929" s="2" t="s">
        <v>38</v>
      </c>
      <c r="G1929" s="7">
        <f>Table3[[#This Row],[Max(s.salary)]]*0.045</f>
        <v>2873.97</v>
      </c>
      <c r="H1929" s="7">
        <f>Table3[[#This Row],[Max(s.salary)]]-Table3[[#This Row],[4.5%]]</f>
        <v>60992.03</v>
      </c>
      <c r="I1929" s="4"/>
    </row>
    <row r="1930" spans="1:9" ht="15">
      <c r="A1930" s="2">
        <v>29654</v>
      </c>
      <c r="B1930" s="2" t="s">
        <v>1232</v>
      </c>
      <c r="C1930" s="2" t="s">
        <v>1257</v>
      </c>
      <c r="D1930" s="6">
        <v>63798</v>
      </c>
      <c r="E1930" s="2" t="s">
        <v>15</v>
      </c>
      <c r="F1930" s="2" t="s">
        <v>38</v>
      </c>
      <c r="G1930" s="7">
        <f>Table3[[#This Row],[Max(s.salary)]]*0.045</f>
        <v>2870.91</v>
      </c>
      <c r="H1930" s="7">
        <f>Table3[[#This Row],[Max(s.salary)]]-Table3[[#This Row],[4.5%]]</f>
        <v>60927.09</v>
      </c>
      <c r="I1930" s="4"/>
    </row>
    <row r="1931" spans="1:9" ht="15">
      <c r="A1931" s="2">
        <v>107787</v>
      </c>
      <c r="B1931" s="2" t="s">
        <v>2090</v>
      </c>
      <c r="C1931" s="2" t="s">
        <v>1225</v>
      </c>
      <c r="D1931" s="6">
        <v>63793</v>
      </c>
      <c r="E1931" s="2" t="s">
        <v>15</v>
      </c>
      <c r="F1931" s="2" t="s">
        <v>38</v>
      </c>
      <c r="G1931" s="7">
        <f>Table3[[#This Row],[Max(s.salary)]]*0.045</f>
        <v>2870.6849999999999</v>
      </c>
      <c r="H1931" s="7">
        <f>Table3[[#This Row],[Max(s.salary)]]-Table3[[#This Row],[4.5%]]</f>
        <v>60922.315000000002</v>
      </c>
      <c r="I1931" s="4"/>
    </row>
    <row r="1932" spans="1:9" ht="15">
      <c r="A1932" s="2">
        <v>15363</v>
      </c>
      <c r="B1932" s="2" t="s">
        <v>213</v>
      </c>
      <c r="C1932" s="2" t="s">
        <v>776</v>
      </c>
      <c r="D1932" s="6">
        <v>63790</v>
      </c>
      <c r="E1932" s="2" t="s">
        <v>15</v>
      </c>
      <c r="F1932" s="2" t="s">
        <v>38</v>
      </c>
      <c r="G1932" s="7">
        <f>Table3[[#This Row],[Max(s.salary)]]*0.045</f>
        <v>2870.5499999999997</v>
      </c>
      <c r="H1932" s="7">
        <f>Table3[[#This Row],[Max(s.salary)]]-Table3[[#This Row],[4.5%]]</f>
        <v>60919.45</v>
      </c>
      <c r="I1932" s="4"/>
    </row>
    <row r="1933" spans="1:9" ht="15">
      <c r="A1933" s="2">
        <v>82674</v>
      </c>
      <c r="B1933" s="2" t="s">
        <v>221</v>
      </c>
      <c r="C1933" s="2" t="s">
        <v>1870</v>
      </c>
      <c r="D1933" s="6">
        <v>63788</v>
      </c>
      <c r="E1933" s="2" t="s">
        <v>15</v>
      </c>
      <c r="F1933" s="2" t="s">
        <v>38</v>
      </c>
      <c r="G1933" s="7">
        <f>Table3[[#This Row],[Max(s.salary)]]*0.045</f>
        <v>2870.46</v>
      </c>
      <c r="H1933" s="7">
        <f>Table3[[#This Row],[Max(s.salary)]]-Table3[[#This Row],[4.5%]]</f>
        <v>60917.54</v>
      </c>
      <c r="I1933" s="4"/>
    </row>
    <row r="1934" spans="1:9" ht="15">
      <c r="A1934" s="2">
        <v>103296</v>
      </c>
      <c r="B1934" s="2" t="s">
        <v>1411</v>
      </c>
      <c r="C1934" s="2" t="s">
        <v>1976</v>
      </c>
      <c r="D1934" s="6">
        <v>63766</v>
      </c>
      <c r="E1934" s="2" t="s">
        <v>15</v>
      </c>
      <c r="F1934" s="2" t="s">
        <v>38</v>
      </c>
      <c r="G1934" s="7">
        <f>Table3[[#This Row],[Max(s.salary)]]*0.045</f>
        <v>2869.47</v>
      </c>
      <c r="H1934" s="7">
        <f>Table3[[#This Row],[Max(s.salary)]]-Table3[[#This Row],[4.5%]]</f>
        <v>60896.53</v>
      </c>
      <c r="I1934" s="4"/>
    </row>
    <row r="1935" spans="1:9" ht="15">
      <c r="A1935" s="2">
        <v>106309</v>
      </c>
      <c r="B1935" s="2" t="s">
        <v>1896</v>
      </c>
      <c r="C1935" s="2" t="s">
        <v>2162</v>
      </c>
      <c r="D1935" s="6">
        <v>63766</v>
      </c>
      <c r="E1935" s="2" t="s">
        <v>15</v>
      </c>
      <c r="F1935" s="2" t="s">
        <v>38</v>
      </c>
      <c r="G1935" s="7">
        <f>Table3[[#This Row],[Max(s.salary)]]*0.045</f>
        <v>2869.47</v>
      </c>
      <c r="H1935" s="7">
        <f>Table3[[#This Row],[Max(s.salary)]]-Table3[[#This Row],[4.5%]]</f>
        <v>60896.53</v>
      </c>
      <c r="I1935" s="4"/>
    </row>
    <row r="1936" spans="1:9" ht="15">
      <c r="A1936" s="2">
        <v>102486</v>
      </c>
      <c r="B1936" s="2" t="s">
        <v>1925</v>
      </c>
      <c r="C1936" s="2" t="s">
        <v>1368</v>
      </c>
      <c r="D1936" s="6">
        <v>63759</v>
      </c>
      <c r="E1936" s="2" t="s">
        <v>15</v>
      </c>
      <c r="F1936" s="2" t="s">
        <v>38</v>
      </c>
      <c r="G1936" s="7">
        <f>Table3[[#This Row],[Max(s.salary)]]*0.045</f>
        <v>2869.1549999999997</v>
      </c>
      <c r="H1936" s="7">
        <f>Table3[[#This Row],[Max(s.salary)]]-Table3[[#This Row],[4.5%]]</f>
        <v>60889.845000000001</v>
      </c>
      <c r="I1936" s="4"/>
    </row>
    <row r="1937" spans="1:9" ht="15">
      <c r="A1937" s="2">
        <v>102738</v>
      </c>
      <c r="B1937" s="2" t="s">
        <v>1642</v>
      </c>
      <c r="C1937" s="2" t="s">
        <v>2017</v>
      </c>
      <c r="D1937" s="6">
        <v>63753</v>
      </c>
      <c r="E1937" s="2" t="s">
        <v>15</v>
      </c>
      <c r="F1937" s="2" t="s">
        <v>38</v>
      </c>
      <c r="G1937" s="7">
        <f>Table3[[#This Row],[Max(s.salary)]]*0.045</f>
        <v>2868.8849999999998</v>
      </c>
      <c r="H1937" s="7">
        <f>Table3[[#This Row],[Max(s.salary)]]-Table3[[#This Row],[4.5%]]</f>
        <v>60884.114999999998</v>
      </c>
      <c r="I1937" s="4"/>
    </row>
    <row r="1938" spans="1:9" ht="15">
      <c r="A1938" s="2">
        <v>103692</v>
      </c>
      <c r="B1938" s="2" t="s">
        <v>884</v>
      </c>
      <c r="C1938" s="2" t="s">
        <v>1546</v>
      </c>
      <c r="D1938" s="6">
        <v>63753</v>
      </c>
      <c r="E1938" s="2" t="s">
        <v>15</v>
      </c>
      <c r="F1938" s="2" t="s">
        <v>38</v>
      </c>
      <c r="G1938" s="7">
        <f>Table3[[#This Row],[Max(s.salary)]]*0.045</f>
        <v>2868.8849999999998</v>
      </c>
      <c r="H1938" s="7">
        <f>Table3[[#This Row],[Max(s.salary)]]-Table3[[#This Row],[4.5%]]</f>
        <v>60884.114999999998</v>
      </c>
      <c r="I1938" s="4"/>
    </row>
    <row r="1939" spans="1:9" ht="15">
      <c r="A1939" s="2">
        <v>96313</v>
      </c>
      <c r="B1939" s="2" t="s">
        <v>819</v>
      </c>
      <c r="C1939" s="2" t="s">
        <v>704</v>
      </c>
      <c r="D1939" s="6">
        <v>63742</v>
      </c>
      <c r="E1939" s="2" t="s">
        <v>15</v>
      </c>
      <c r="F1939" s="2" t="s">
        <v>38</v>
      </c>
      <c r="G1939" s="7">
        <f>Table3[[#This Row],[Max(s.salary)]]*0.045</f>
        <v>2868.39</v>
      </c>
      <c r="H1939" s="7">
        <f>Table3[[#This Row],[Max(s.salary)]]-Table3[[#This Row],[4.5%]]</f>
        <v>60873.61</v>
      </c>
      <c r="I1939" s="4"/>
    </row>
    <row r="1940" spans="1:9" ht="15">
      <c r="A1940" s="2">
        <v>83905</v>
      </c>
      <c r="B1940" s="2" t="s">
        <v>846</v>
      </c>
      <c r="C1940" s="2" t="s">
        <v>85</v>
      </c>
      <c r="D1940" s="6">
        <v>63739</v>
      </c>
      <c r="E1940" s="2" t="s">
        <v>15</v>
      </c>
      <c r="F1940" s="2" t="s">
        <v>38</v>
      </c>
      <c r="G1940" s="7">
        <f>Table3[[#This Row],[Max(s.salary)]]*0.045</f>
        <v>2868.2550000000001</v>
      </c>
      <c r="H1940" s="7">
        <f>Table3[[#This Row],[Max(s.salary)]]-Table3[[#This Row],[4.5%]]</f>
        <v>60870.745000000003</v>
      </c>
      <c r="I1940" s="4"/>
    </row>
    <row r="1941" spans="1:9" ht="15">
      <c r="A1941" s="2">
        <v>48976</v>
      </c>
      <c r="B1941" s="2" t="s">
        <v>70</v>
      </c>
      <c r="C1941" s="2" t="s">
        <v>2163</v>
      </c>
      <c r="D1941" s="6">
        <v>63726</v>
      </c>
      <c r="E1941" s="2" t="s">
        <v>15</v>
      </c>
      <c r="F1941" s="2" t="s">
        <v>38</v>
      </c>
      <c r="G1941" s="7">
        <f>Table3[[#This Row],[Max(s.salary)]]*0.045</f>
        <v>2867.67</v>
      </c>
      <c r="H1941" s="7">
        <f>Table3[[#This Row],[Max(s.salary)]]-Table3[[#This Row],[4.5%]]</f>
        <v>60858.33</v>
      </c>
      <c r="I1941" s="4"/>
    </row>
    <row r="1942" spans="1:9" ht="15">
      <c r="A1942" s="2">
        <v>36288</v>
      </c>
      <c r="B1942" s="2" t="s">
        <v>1687</v>
      </c>
      <c r="C1942" s="2" t="s">
        <v>2034</v>
      </c>
      <c r="D1942" s="6">
        <v>63723</v>
      </c>
      <c r="E1942" s="2" t="s">
        <v>15</v>
      </c>
      <c r="F1942" s="2" t="s">
        <v>38</v>
      </c>
      <c r="G1942" s="7">
        <f>Table3[[#This Row],[Max(s.salary)]]*0.045</f>
        <v>2867.5349999999999</v>
      </c>
      <c r="H1942" s="7">
        <f>Table3[[#This Row],[Max(s.salary)]]-Table3[[#This Row],[4.5%]]</f>
        <v>60855.464999999997</v>
      </c>
      <c r="I1942" s="4"/>
    </row>
    <row r="1943" spans="1:9" ht="15">
      <c r="A1943" s="2">
        <v>26185</v>
      </c>
      <c r="B1943" s="2" t="s">
        <v>947</v>
      </c>
      <c r="C1943" s="2" t="s">
        <v>2164</v>
      </c>
      <c r="D1943" s="6">
        <v>63721</v>
      </c>
      <c r="E1943" s="2" t="s">
        <v>15</v>
      </c>
      <c r="F1943" s="2" t="s">
        <v>38</v>
      </c>
      <c r="G1943" s="7">
        <f>Table3[[#This Row],[Max(s.salary)]]*0.045</f>
        <v>2867.4449999999997</v>
      </c>
      <c r="H1943" s="7">
        <f>Table3[[#This Row],[Max(s.salary)]]-Table3[[#This Row],[4.5%]]</f>
        <v>60853.555</v>
      </c>
      <c r="I1943" s="4"/>
    </row>
    <row r="1944" spans="1:9" ht="15">
      <c r="A1944" s="2">
        <v>82958</v>
      </c>
      <c r="B1944" s="2" t="s">
        <v>206</v>
      </c>
      <c r="C1944" s="2" t="s">
        <v>146</v>
      </c>
      <c r="D1944" s="6">
        <v>63710</v>
      </c>
      <c r="E1944" s="2" t="s">
        <v>15</v>
      </c>
      <c r="F1944" s="2" t="s">
        <v>38</v>
      </c>
      <c r="G1944" s="7">
        <f>Table3[[#This Row],[Max(s.salary)]]*0.045</f>
        <v>2866.95</v>
      </c>
      <c r="H1944" s="7">
        <f>Table3[[#This Row],[Max(s.salary)]]-Table3[[#This Row],[4.5%]]</f>
        <v>60843.05</v>
      </c>
      <c r="I1944" s="4"/>
    </row>
    <row r="1945" spans="1:9" ht="15">
      <c r="A1945" s="2">
        <v>61115</v>
      </c>
      <c r="B1945" s="2" t="s">
        <v>1621</v>
      </c>
      <c r="C1945" s="2" t="s">
        <v>1473</v>
      </c>
      <c r="D1945" s="6">
        <v>63701</v>
      </c>
      <c r="E1945" s="2" t="s">
        <v>15</v>
      </c>
      <c r="F1945" s="2" t="s">
        <v>38</v>
      </c>
      <c r="G1945" s="7">
        <f>Table3[[#This Row],[Max(s.salary)]]*0.045</f>
        <v>2866.5450000000001</v>
      </c>
      <c r="H1945" s="7">
        <f>Table3[[#This Row],[Max(s.salary)]]-Table3[[#This Row],[4.5%]]</f>
        <v>60834.455000000002</v>
      </c>
      <c r="I1945" s="4"/>
    </row>
    <row r="1946" spans="1:9" ht="15">
      <c r="A1946" s="2">
        <v>85271</v>
      </c>
      <c r="B1946" s="2" t="s">
        <v>74</v>
      </c>
      <c r="C1946" s="2" t="s">
        <v>2165</v>
      </c>
      <c r="D1946" s="6">
        <v>63695</v>
      </c>
      <c r="E1946" s="2" t="s">
        <v>15</v>
      </c>
      <c r="F1946" s="2" t="s">
        <v>38</v>
      </c>
      <c r="G1946" s="7">
        <f>Table3[[#This Row],[Max(s.salary)]]*0.045</f>
        <v>2866.2750000000001</v>
      </c>
      <c r="H1946" s="7">
        <f>Table3[[#This Row],[Max(s.salary)]]-Table3[[#This Row],[4.5%]]</f>
        <v>60828.724999999999</v>
      </c>
      <c r="I1946" s="4"/>
    </row>
    <row r="1947" spans="1:9" ht="15">
      <c r="A1947" s="2">
        <v>39951</v>
      </c>
      <c r="B1947" s="2" t="s">
        <v>552</v>
      </c>
      <c r="C1947" s="2" t="s">
        <v>1852</v>
      </c>
      <c r="D1947" s="6">
        <v>63689</v>
      </c>
      <c r="E1947" s="2" t="s">
        <v>15</v>
      </c>
      <c r="F1947" s="2" t="s">
        <v>38</v>
      </c>
      <c r="G1947" s="7">
        <f>Table3[[#This Row],[Max(s.salary)]]*0.045</f>
        <v>2866.0050000000001</v>
      </c>
      <c r="H1947" s="7">
        <f>Table3[[#This Row],[Max(s.salary)]]-Table3[[#This Row],[4.5%]]</f>
        <v>60822.995000000003</v>
      </c>
      <c r="I1947" s="4"/>
    </row>
    <row r="1948" spans="1:9" ht="15">
      <c r="A1948" s="2">
        <v>41085</v>
      </c>
      <c r="B1948" s="2" t="s">
        <v>2081</v>
      </c>
      <c r="C1948" s="2" t="s">
        <v>388</v>
      </c>
      <c r="D1948" s="6">
        <v>63668</v>
      </c>
      <c r="E1948" s="2" t="s">
        <v>15</v>
      </c>
      <c r="F1948" s="2" t="s">
        <v>38</v>
      </c>
      <c r="G1948" s="7">
        <f>Table3[[#This Row],[Max(s.salary)]]*0.045</f>
        <v>2865.06</v>
      </c>
      <c r="H1948" s="7">
        <f>Table3[[#This Row],[Max(s.salary)]]-Table3[[#This Row],[4.5%]]</f>
        <v>60802.94</v>
      </c>
      <c r="I1948" s="4"/>
    </row>
    <row r="1949" spans="1:9" ht="15">
      <c r="A1949" s="2">
        <v>97362</v>
      </c>
      <c r="B1949" s="2" t="s">
        <v>579</v>
      </c>
      <c r="C1949" s="2" t="s">
        <v>625</v>
      </c>
      <c r="D1949" s="6">
        <v>63648</v>
      </c>
      <c r="E1949" s="2" t="s">
        <v>15</v>
      </c>
      <c r="F1949" s="2" t="s">
        <v>38</v>
      </c>
      <c r="G1949" s="7">
        <f>Table3[[#This Row],[Max(s.salary)]]*0.045</f>
        <v>2864.16</v>
      </c>
      <c r="H1949" s="7">
        <f>Table3[[#This Row],[Max(s.salary)]]-Table3[[#This Row],[4.5%]]</f>
        <v>60783.839999999997</v>
      </c>
      <c r="I1949" s="4"/>
    </row>
    <row r="1950" spans="1:9" ht="15">
      <c r="A1950" s="2">
        <v>69850</v>
      </c>
      <c r="B1950" s="2" t="s">
        <v>2036</v>
      </c>
      <c r="C1950" s="2" t="s">
        <v>1806</v>
      </c>
      <c r="D1950" s="6">
        <v>63642</v>
      </c>
      <c r="E1950" s="2" t="s">
        <v>15</v>
      </c>
      <c r="F1950" s="2" t="s">
        <v>38</v>
      </c>
      <c r="G1950" s="7">
        <f>Table3[[#This Row],[Max(s.salary)]]*0.045</f>
        <v>2863.89</v>
      </c>
      <c r="H1950" s="7">
        <f>Table3[[#This Row],[Max(s.salary)]]-Table3[[#This Row],[4.5%]]</f>
        <v>60778.11</v>
      </c>
      <c r="I1950" s="4"/>
    </row>
    <row r="1951" spans="1:9" ht="15">
      <c r="A1951" s="2">
        <v>200908</v>
      </c>
      <c r="B1951" s="2" t="s">
        <v>1406</v>
      </c>
      <c r="C1951" s="2" t="s">
        <v>1477</v>
      </c>
      <c r="D1951" s="6">
        <v>63640</v>
      </c>
      <c r="E1951" s="2" t="s">
        <v>15</v>
      </c>
      <c r="F1951" s="2" t="s">
        <v>38</v>
      </c>
      <c r="G1951" s="7">
        <f>Table3[[#This Row],[Max(s.salary)]]*0.045</f>
        <v>2863.7999999999997</v>
      </c>
      <c r="H1951" s="7">
        <f>Table3[[#This Row],[Max(s.salary)]]-Table3[[#This Row],[4.5%]]</f>
        <v>60776.2</v>
      </c>
      <c r="I1951" s="4"/>
    </row>
    <row r="1952" spans="1:9" ht="15">
      <c r="A1952" s="2">
        <v>63510</v>
      </c>
      <c r="B1952" s="2" t="s">
        <v>964</v>
      </c>
      <c r="C1952" s="2" t="s">
        <v>2166</v>
      </c>
      <c r="D1952" s="6">
        <v>63618</v>
      </c>
      <c r="E1952" s="2" t="s">
        <v>15</v>
      </c>
      <c r="F1952" s="2" t="s">
        <v>38</v>
      </c>
      <c r="G1952" s="7">
        <f>Table3[[#This Row],[Max(s.salary)]]*0.045</f>
        <v>2862.81</v>
      </c>
      <c r="H1952" s="7">
        <f>Table3[[#This Row],[Max(s.salary)]]-Table3[[#This Row],[4.5%]]</f>
        <v>60755.19</v>
      </c>
      <c r="I1952" s="4"/>
    </row>
    <row r="1953" spans="1:9" ht="15">
      <c r="A1953" s="2">
        <v>95239</v>
      </c>
      <c r="B1953" s="2" t="s">
        <v>675</v>
      </c>
      <c r="C1953" s="2" t="s">
        <v>1813</v>
      </c>
      <c r="D1953" s="6">
        <v>63608</v>
      </c>
      <c r="E1953" s="2" t="s">
        <v>15</v>
      </c>
      <c r="F1953" s="2" t="s">
        <v>38</v>
      </c>
      <c r="G1953" s="7">
        <f>Table3[[#This Row],[Max(s.salary)]]*0.045</f>
        <v>2862.3599999999997</v>
      </c>
      <c r="H1953" s="7">
        <f>Table3[[#This Row],[Max(s.salary)]]-Table3[[#This Row],[4.5%]]</f>
        <v>60745.64</v>
      </c>
      <c r="I1953" s="4"/>
    </row>
    <row r="1954" spans="1:9" ht="15">
      <c r="A1954" s="2">
        <v>86073</v>
      </c>
      <c r="B1954" s="2" t="s">
        <v>2004</v>
      </c>
      <c r="C1954" s="2" t="s">
        <v>1374</v>
      </c>
      <c r="D1954" s="6">
        <v>63588</v>
      </c>
      <c r="E1954" s="2" t="s">
        <v>15</v>
      </c>
      <c r="F1954" s="2" t="s">
        <v>38</v>
      </c>
      <c r="G1954" s="7">
        <f>Table3[[#This Row],[Max(s.salary)]]*0.045</f>
        <v>2861.46</v>
      </c>
      <c r="H1954" s="7">
        <f>Table3[[#This Row],[Max(s.salary)]]-Table3[[#This Row],[4.5%]]</f>
        <v>60726.54</v>
      </c>
      <c r="I1954" s="4"/>
    </row>
    <row r="1955" spans="1:9" ht="15">
      <c r="A1955" s="2">
        <v>10432</v>
      </c>
      <c r="B1955" s="2" t="s">
        <v>95</v>
      </c>
      <c r="C1955" s="2" t="s">
        <v>664</v>
      </c>
      <c r="D1955" s="6">
        <v>63568</v>
      </c>
      <c r="E1955" s="2" t="s">
        <v>15</v>
      </c>
      <c r="F1955" s="2" t="s">
        <v>38</v>
      </c>
      <c r="G1955" s="7">
        <f>Table3[[#This Row],[Max(s.salary)]]*0.045</f>
        <v>2860.56</v>
      </c>
      <c r="H1955" s="7">
        <f>Table3[[#This Row],[Max(s.salary)]]-Table3[[#This Row],[4.5%]]</f>
        <v>60707.44</v>
      </c>
      <c r="I1955" s="4"/>
    </row>
    <row r="1956" spans="1:9" ht="15">
      <c r="A1956" s="2">
        <v>85424</v>
      </c>
      <c r="B1956" s="2" t="s">
        <v>1638</v>
      </c>
      <c r="C1956" s="2" t="s">
        <v>68</v>
      </c>
      <c r="D1956" s="6">
        <v>63560</v>
      </c>
      <c r="E1956" s="2" t="s">
        <v>15</v>
      </c>
      <c r="F1956" s="2" t="s">
        <v>38</v>
      </c>
      <c r="G1956" s="7">
        <f>Table3[[#This Row],[Max(s.salary)]]*0.045</f>
        <v>2860.2</v>
      </c>
      <c r="H1956" s="7">
        <f>Table3[[#This Row],[Max(s.salary)]]-Table3[[#This Row],[4.5%]]</f>
        <v>60699.8</v>
      </c>
      <c r="I1956" s="4"/>
    </row>
    <row r="1957" spans="1:9" ht="15">
      <c r="A1957" s="2">
        <v>14117</v>
      </c>
      <c r="B1957" s="2" t="s">
        <v>1319</v>
      </c>
      <c r="C1957" s="2" t="s">
        <v>1696</v>
      </c>
      <c r="D1957" s="6">
        <v>63558</v>
      </c>
      <c r="E1957" s="2" t="s">
        <v>15</v>
      </c>
      <c r="F1957" s="2" t="s">
        <v>38</v>
      </c>
      <c r="G1957" s="7">
        <f>Table3[[#This Row],[Max(s.salary)]]*0.045</f>
        <v>2860.1099999999997</v>
      </c>
      <c r="H1957" s="7">
        <f>Table3[[#This Row],[Max(s.salary)]]-Table3[[#This Row],[4.5%]]</f>
        <v>60697.89</v>
      </c>
      <c r="I1957" s="4"/>
    </row>
    <row r="1958" spans="1:9" ht="15">
      <c r="A1958" s="2">
        <v>77308</v>
      </c>
      <c r="B1958" s="2" t="s">
        <v>925</v>
      </c>
      <c r="C1958" s="2" t="s">
        <v>736</v>
      </c>
      <c r="D1958" s="6">
        <v>63556</v>
      </c>
      <c r="E1958" s="2" t="s">
        <v>15</v>
      </c>
      <c r="F1958" s="2" t="s">
        <v>38</v>
      </c>
      <c r="G1958" s="7">
        <f>Table3[[#This Row],[Max(s.salary)]]*0.045</f>
        <v>2860.02</v>
      </c>
      <c r="H1958" s="7">
        <f>Table3[[#This Row],[Max(s.salary)]]-Table3[[#This Row],[4.5%]]</f>
        <v>60695.98</v>
      </c>
      <c r="I1958" s="4"/>
    </row>
    <row r="1959" spans="1:9" ht="15">
      <c r="A1959" s="2">
        <v>106479</v>
      </c>
      <c r="B1959" s="2" t="s">
        <v>2167</v>
      </c>
      <c r="C1959" s="2" t="s">
        <v>301</v>
      </c>
      <c r="D1959" s="6">
        <v>63549</v>
      </c>
      <c r="E1959" s="2" t="s">
        <v>15</v>
      </c>
      <c r="F1959" s="2" t="s">
        <v>38</v>
      </c>
      <c r="G1959" s="7">
        <f>Table3[[#This Row],[Max(s.salary)]]*0.045</f>
        <v>2859.7049999999999</v>
      </c>
      <c r="H1959" s="7">
        <f>Table3[[#This Row],[Max(s.salary)]]-Table3[[#This Row],[4.5%]]</f>
        <v>60689.294999999998</v>
      </c>
      <c r="I1959" s="4"/>
    </row>
    <row r="1960" spans="1:9" ht="15">
      <c r="A1960" s="2">
        <v>96848</v>
      </c>
      <c r="B1960" s="2" t="s">
        <v>303</v>
      </c>
      <c r="C1960" s="2" t="s">
        <v>2168</v>
      </c>
      <c r="D1960" s="6">
        <v>63544</v>
      </c>
      <c r="E1960" s="2" t="s">
        <v>15</v>
      </c>
      <c r="F1960" s="2" t="s">
        <v>38</v>
      </c>
      <c r="G1960" s="7">
        <f>Table3[[#This Row],[Max(s.salary)]]*0.045</f>
        <v>2859.48</v>
      </c>
      <c r="H1960" s="7">
        <f>Table3[[#This Row],[Max(s.salary)]]-Table3[[#This Row],[4.5%]]</f>
        <v>60684.52</v>
      </c>
      <c r="I1960" s="4"/>
    </row>
    <row r="1961" spans="1:9" ht="15">
      <c r="A1961" s="2">
        <v>24045</v>
      </c>
      <c r="B1961" s="2" t="s">
        <v>2169</v>
      </c>
      <c r="C1961" s="2" t="s">
        <v>1151</v>
      </c>
      <c r="D1961" s="6">
        <v>63530</v>
      </c>
      <c r="E1961" s="2" t="s">
        <v>15</v>
      </c>
      <c r="F1961" s="2" t="s">
        <v>38</v>
      </c>
      <c r="G1961" s="7">
        <f>Table3[[#This Row],[Max(s.salary)]]*0.045</f>
        <v>2858.85</v>
      </c>
      <c r="H1961" s="7">
        <f>Table3[[#This Row],[Max(s.salary)]]-Table3[[#This Row],[4.5%]]</f>
        <v>60671.15</v>
      </c>
      <c r="I1961" s="4"/>
    </row>
    <row r="1962" spans="1:9" ht="15">
      <c r="A1962" s="2">
        <v>78726</v>
      </c>
      <c r="B1962" s="2" t="s">
        <v>1332</v>
      </c>
      <c r="C1962" s="2" t="s">
        <v>2096</v>
      </c>
      <c r="D1962" s="6">
        <v>63518</v>
      </c>
      <c r="E1962" s="2" t="s">
        <v>15</v>
      </c>
      <c r="F1962" s="2" t="s">
        <v>38</v>
      </c>
      <c r="G1962" s="7">
        <f>Table3[[#This Row],[Max(s.salary)]]*0.045</f>
        <v>2858.31</v>
      </c>
      <c r="H1962" s="7">
        <f>Table3[[#This Row],[Max(s.salary)]]-Table3[[#This Row],[4.5%]]</f>
        <v>60659.69</v>
      </c>
      <c r="I1962" s="4"/>
    </row>
    <row r="1963" spans="1:9" ht="15">
      <c r="A1963" s="2">
        <v>83958</v>
      </c>
      <c r="B1963" s="2" t="s">
        <v>711</v>
      </c>
      <c r="C1963" s="2" t="s">
        <v>1018</v>
      </c>
      <c r="D1963" s="6">
        <v>63497</v>
      </c>
      <c r="E1963" s="2" t="s">
        <v>15</v>
      </c>
      <c r="F1963" s="2" t="s">
        <v>38</v>
      </c>
      <c r="G1963" s="7">
        <f>Table3[[#This Row],[Max(s.salary)]]*0.045</f>
        <v>2857.3649999999998</v>
      </c>
      <c r="H1963" s="7">
        <f>Table3[[#This Row],[Max(s.salary)]]-Table3[[#This Row],[4.5%]]</f>
        <v>60639.635000000002</v>
      </c>
      <c r="I1963" s="4"/>
    </row>
    <row r="1964" spans="1:9" ht="15">
      <c r="A1964" s="2">
        <v>105449</v>
      </c>
      <c r="B1964" s="2" t="s">
        <v>2157</v>
      </c>
      <c r="C1964" s="2" t="s">
        <v>2170</v>
      </c>
      <c r="D1964" s="6">
        <v>63478</v>
      </c>
      <c r="E1964" s="2" t="s">
        <v>15</v>
      </c>
      <c r="F1964" s="2" t="s">
        <v>38</v>
      </c>
      <c r="G1964" s="7">
        <f>Table3[[#This Row],[Max(s.salary)]]*0.045</f>
        <v>2856.5099999999998</v>
      </c>
      <c r="H1964" s="7">
        <f>Table3[[#This Row],[Max(s.salary)]]-Table3[[#This Row],[4.5%]]</f>
        <v>60621.49</v>
      </c>
      <c r="I1964" s="4"/>
    </row>
    <row r="1965" spans="1:9" ht="15">
      <c r="A1965" s="2">
        <v>26863</v>
      </c>
      <c r="B1965" s="2" t="s">
        <v>1081</v>
      </c>
      <c r="C1965" s="2" t="s">
        <v>2171</v>
      </c>
      <c r="D1965" s="6">
        <v>63476</v>
      </c>
      <c r="E1965" s="2" t="s">
        <v>15</v>
      </c>
      <c r="F1965" s="2" t="s">
        <v>38</v>
      </c>
      <c r="G1965" s="7">
        <f>Table3[[#This Row],[Max(s.salary)]]*0.045</f>
        <v>2856.42</v>
      </c>
      <c r="H1965" s="7">
        <f>Table3[[#This Row],[Max(s.salary)]]-Table3[[#This Row],[4.5%]]</f>
        <v>60619.58</v>
      </c>
      <c r="I1965" s="4"/>
    </row>
    <row r="1966" spans="1:9" ht="15">
      <c r="A1966" s="2">
        <v>200664</v>
      </c>
      <c r="B1966" s="2" t="s">
        <v>2172</v>
      </c>
      <c r="C1966" s="2" t="s">
        <v>642</v>
      </c>
      <c r="D1966" s="6">
        <v>63473</v>
      </c>
      <c r="E1966" s="2" t="s">
        <v>15</v>
      </c>
      <c r="F1966" s="2" t="s">
        <v>38</v>
      </c>
      <c r="G1966" s="7">
        <f>Table3[[#This Row],[Max(s.salary)]]*0.045</f>
        <v>2856.2849999999999</v>
      </c>
      <c r="H1966" s="7">
        <f>Table3[[#This Row],[Max(s.salary)]]-Table3[[#This Row],[4.5%]]</f>
        <v>60616.714999999997</v>
      </c>
      <c r="I1966" s="4"/>
    </row>
    <row r="1967" spans="1:9" ht="15">
      <c r="A1967" s="2">
        <v>97773</v>
      </c>
      <c r="B1967" s="2" t="s">
        <v>61</v>
      </c>
      <c r="C1967" s="2" t="s">
        <v>358</v>
      </c>
      <c r="D1967" s="6">
        <v>63469</v>
      </c>
      <c r="E1967" s="2" t="s">
        <v>15</v>
      </c>
      <c r="F1967" s="2" t="s">
        <v>38</v>
      </c>
      <c r="G1967" s="7">
        <f>Table3[[#This Row],[Max(s.salary)]]*0.045</f>
        <v>2856.105</v>
      </c>
      <c r="H1967" s="7">
        <f>Table3[[#This Row],[Max(s.salary)]]-Table3[[#This Row],[4.5%]]</f>
        <v>60612.894999999997</v>
      </c>
      <c r="I1967" s="4"/>
    </row>
    <row r="1968" spans="1:9" ht="15">
      <c r="A1968" s="2">
        <v>27331</v>
      </c>
      <c r="B1968" s="2" t="s">
        <v>1138</v>
      </c>
      <c r="C1968" s="2" t="s">
        <v>701</v>
      </c>
      <c r="D1968" s="6">
        <v>63465</v>
      </c>
      <c r="E1968" s="2" t="s">
        <v>15</v>
      </c>
      <c r="F1968" s="2" t="s">
        <v>38</v>
      </c>
      <c r="G1968" s="7">
        <f>Table3[[#This Row],[Max(s.salary)]]*0.045</f>
        <v>2855.9249999999997</v>
      </c>
      <c r="H1968" s="7">
        <f>Table3[[#This Row],[Max(s.salary)]]-Table3[[#This Row],[4.5%]]</f>
        <v>60609.074999999997</v>
      </c>
      <c r="I1968" s="4"/>
    </row>
    <row r="1969" spans="1:9" ht="15">
      <c r="A1969" s="2">
        <v>68168</v>
      </c>
      <c r="B1969" s="2" t="s">
        <v>236</v>
      </c>
      <c r="C1969" s="2" t="s">
        <v>1278</v>
      </c>
      <c r="D1969" s="6">
        <v>63442</v>
      </c>
      <c r="E1969" s="2" t="s">
        <v>15</v>
      </c>
      <c r="F1969" s="2" t="s">
        <v>38</v>
      </c>
      <c r="G1969" s="7">
        <f>Table3[[#This Row],[Max(s.salary)]]*0.045</f>
        <v>2854.89</v>
      </c>
      <c r="H1969" s="7">
        <f>Table3[[#This Row],[Max(s.salary)]]-Table3[[#This Row],[4.5%]]</f>
        <v>60587.11</v>
      </c>
      <c r="I1969" s="4"/>
    </row>
    <row r="1970" spans="1:9" ht="15">
      <c r="A1970" s="2">
        <v>50761</v>
      </c>
      <c r="B1970" s="2" t="s">
        <v>1809</v>
      </c>
      <c r="C1970" s="2" t="s">
        <v>2173</v>
      </c>
      <c r="D1970" s="6">
        <v>63439</v>
      </c>
      <c r="E1970" s="2" t="s">
        <v>15</v>
      </c>
      <c r="F1970" s="2" t="s">
        <v>38</v>
      </c>
      <c r="G1970" s="7">
        <f>Table3[[#This Row],[Max(s.salary)]]*0.045</f>
        <v>2854.7550000000001</v>
      </c>
      <c r="H1970" s="7">
        <f>Table3[[#This Row],[Max(s.salary)]]-Table3[[#This Row],[4.5%]]</f>
        <v>60584.245000000003</v>
      </c>
      <c r="I1970" s="4"/>
    </row>
    <row r="1971" spans="1:9" ht="15">
      <c r="A1971" s="2">
        <v>28121</v>
      </c>
      <c r="B1971" s="2" t="s">
        <v>1589</v>
      </c>
      <c r="C1971" s="2" t="s">
        <v>2174</v>
      </c>
      <c r="D1971" s="6">
        <v>63435</v>
      </c>
      <c r="E1971" s="2" t="s">
        <v>15</v>
      </c>
      <c r="F1971" s="2" t="s">
        <v>38</v>
      </c>
      <c r="G1971" s="7">
        <f>Table3[[#This Row],[Max(s.salary)]]*0.045</f>
        <v>2854.5749999999998</v>
      </c>
      <c r="H1971" s="7">
        <f>Table3[[#This Row],[Max(s.salary)]]-Table3[[#This Row],[4.5%]]</f>
        <v>60580.425000000003</v>
      </c>
      <c r="I1971" s="4"/>
    </row>
    <row r="1972" spans="1:9" ht="15">
      <c r="A1972" s="2">
        <v>54391</v>
      </c>
      <c r="B1972" s="2" t="s">
        <v>2127</v>
      </c>
      <c r="C1972" s="2" t="s">
        <v>1472</v>
      </c>
      <c r="D1972" s="6">
        <v>63422</v>
      </c>
      <c r="E1972" s="2" t="s">
        <v>15</v>
      </c>
      <c r="F1972" s="2" t="s">
        <v>38</v>
      </c>
      <c r="G1972" s="7">
        <f>Table3[[#This Row],[Max(s.salary)]]*0.045</f>
        <v>2853.99</v>
      </c>
      <c r="H1972" s="7">
        <f>Table3[[#This Row],[Max(s.salary)]]-Table3[[#This Row],[4.5%]]</f>
        <v>60568.01</v>
      </c>
      <c r="I1972" s="4"/>
    </row>
    <row r="1973" spans="1:9" ht="15">
      <c r="A1973" s="2">
        <v>94447</v>
      </c>
      <c r="B1973" s="2" t="s">
        <v>1502</v>
      </c>
      <c r="C1973" s="2" t="s">
        <v>2108</v>
      </c>
      <c r="D1973" s="6">
        <v>63422</v>
      </c>
      <c r="E1973" s="2" t="s">
        <v>15</v>
      </c>
      <c r="F1973" s="2" t="s">
        <v>38</v>
      </c>
      <c r="G1973" s="7">
        <f>Table3[[#This Row],[Max(s.salary)]]*0.045</f>
        <v>2853.99</v>
      </c>
      <c r="H1973" s="7">
        <f>Table3[[#This Row],[Max(s.salary)]]-Table3[[#This Row],[4.5%]]</f>
        <v>60568.01</v>
      </c>
      <c r="I1973" s="4"/>
    </row>
    <row r="1974" spans="1:9" ht="15">
      <c r="A1974" s="2">
        <v>28519</v>
      </c>
      <c r="B1974" s="2" t="s">
        <v>1840</v>
      </c>
      <c r="C1974" s="2" t="s">
        <v>2162</v>
      </c>
      <c r="D1974" s="6">
        <v>63420</v>
      </c>
      <c r="E1974" s="2" t="s">
        <v>15</v>
      </c>
      <c r="F1974" s="2" t="s">
        <v>38</v>
      </c>
      <c r="G1974" s="7">
        <f>Table3[[#This Row],[Max(s.salary)]]*0.045</f>
        <v>2853.9</v>
      </c>
      <c r="H1974" s="7">
        <f>Table3[[#This Row],[Max(s.salary)]]-Table3[[#This Row],[4.5%]]</f>
        <v>60566.1</v>
      </c>
      <c r="I1974" s="4"/>
    </row>
    <row r="1975" spans="1:9" ht="15">
      <c r="A1975" s="2">
        <v>90902</v>
      </c>
      <c r="B1975" s="2" t="s">
        <v>416</v>
      </c>
      <c r="C1975" s="2" t="s">
        <v>2175</v>
      </c>
      <c r="D1975" s="6">
        <v>63410</v>
      </c>
      <c r="E1975" s="2" t="s">
        <v>15</v>
      </c>
      <c r="F1975" s="2" t="s">
        <v>38</v>
      </c>
      <c r="G1975" s="7">
        <f>Table3[[#This Row],[Max(s.salary)]]*0.045</f>
        <v>2853.45</v>
      </c>
      <c r="H1975" s="7">
        <f>Table3[[#This Row],[Max(s.salary)]]-Table3[[#This Row],[4.5%]]</f>
        <v>60556.55</v>
      </c>
      <c r="I1975" s="4"/>
    </row>
    <row r="1976" spans="1:9" ht="15">
      <c r="A1976" s="2">
        <v>47268</v>
      </c>
      <c r="B1976" s="2" t="s">
        <v>989</v>
      </c>
      <c r="C1976" s="2" t="s">
        <v>255</v>
      </c>
      <c r="D1976" s="6">
        <v>63402</v>
      </c>
      <c r="E1976" s="2" t="s">
        <v>15</v>
      </c>
      <c r="F1976" s="2" t="s">
        <v>38</v>
      </c>
      <c r="G1976" s="7">
        <f>Table3[[#This Row],[Max(s.salary)]]*0.045</f>
        <v>2853.0899999999997</v>
      </c>
      <c r="H1976" s="7">
        <f>Table3[[#This Row],[Max(s.salary)]]-Table3[[#This Row],[4.5%]]</f>
        <v>60548.91</v>
      </c>
      <c r="I1976" s="4"/>
    </row>
    <row r="1977" spans="1:9" ht="15">
      <c r="A1977" s="2">
        <v>66027</v>
      </c>
      <c r="B1977" s="2" t="s">
        <v>1456</v>
      </c>
      <c r="C1977" s="2" t="s">
        <v>2176</v>
      </c>
      <c r="D1977" s="6">
        <v>63395</v>
      </c>
      <c r="E1977" s="2" t="s">
        <v>15</v>
      </c>
      <c r="F1977" s="2" t="s">
        <v>38</v>
      </c>
      <c r="G1977" s="7">
        <f>Table3[[#This Row],[Max(s.salary)]]*0.045</f>
        <v>2852.7750000000001</v>
      </c>
      <c r="H1977" s="7">
        <f>Table3[[#This Row],[Max(s.salary)]]-Table3[[#This Row],[4.5%]]</f>
        <v>60542.224999999999</v>
      </c>
      <c r="I1977" s="4"/>
    </row>
    <row r="1978" spans="1:9" ht="15">
      <c r="A1978" s="2">
        <v>88799</v>
      </c>
      <c r="B1978" s="2" t="s">
        <v>765</v>
      </c>
      <c r="C1978" s="2" t="s">
        <v>979</v>
      </c>
      <c r="D1978" s="6">
        <v>63390</v>
      </c>
      <c r="E1978" s="2" t="s">
        <v>15</v>
      </c>
      <c r="F1978" s="2" t="s">
        <v>38</v>
      </c>
      <c r="G1978" s="7">
        <f>Table3[[#This Row],[Max(s.salary)]]*0.045</f>
        <v>2852.5499999999997</v>
      </c>
      <c r="H1978" s="7">
        <f>Table3[[#This Row],[Max(s.salary)]]-Table3[[#This Row],[4.5%]]</f>
        <v>60537.45</v>
      </c>
      <c r="I1978" s="4"/>
    </row>
    <row r="1979" spans="1:9" ht="15">
      <c r="A1979" s="2">
        <v>105394</v>
      </c>
      <c r="B1979" s="2" t="s">
        <v>1996</v>
      </c>
      <c r="C1979" s="2" t="s">
        <v>2177</v>
      </c>
      <c r="D1979" s="6">
        <v>63388</v>
      </c>
      <c r="E1979" s="2" t="s">
        <v>15</v>
      </c>
      <c r="F1979" s="2" t="s">
        <v>38</v>
      </c>
      <c r="G1979" s="7">
        <f>Table3[[#This Row],[Max(s.salary)]]*0.045</f>
        <v>2852.46</v>
      </c>
      <c r="H1979" s="7">
        <f>Table3[[#This Row],[Max(s.salary)]]-Table3[[#This Row],[4.5%]]</f>
        <v>60535.54</v>
      </c>
      <c r="I1979" s="4"/>
    </row>
    <row r="1980" spans="1:9" ht="15">
      <c r="A1980" s="2">
        <v>52083</v>
      </c>
      <c r="B1980" s="2" t="s">
        <v>931</v>
      </c>
      <c r="C1980" s="2" t="s">
        <v>2166</v>
      </c>
      <c r="D1980" s="6">
        <v>63386</v>
      </c>
      <c r="E1980" s="2" t="s">
        <v>15</v>
      </c>
      <c r="F1980" s="2" t="s">
        <v>38</v>
      </c>
      <c r="G1980" s="7">
        <f>Table3[[#This Row],[Max(s.salary)]]*0.045</f>
        <v>2852.37</v>
      </c>
      <c r="H1980" s="7">
        <f>Table3[[#This Row],[Max(s.salary)]]-Table3[[#This Row],[4.5%]]</f>
        <v>60533.63</v>
      </c>
      <c r="I1980" s="4"/>
    </row>
    <row r="1981" spans="1:9" ht="15">
      <c r="A1981" s="2">
        <v>72583</v>
      </c>
      <c r="B1981" s="2" t="s">
        <v>1062</v>
      </c>
      <c r="C1981" s="2" t="s">
        <v>2178</v>
      </c>
      <c r="D1981" s="6">
        <v>63383</v>
      </c>
      <c r="E1981" s="2" t="s">
        <v>15</v>
      </c>
      <c r="F1981" s="2" t="s">
        <v>38</v>
      </c>
      <c r="G1981" s="7">
        <f>Table3[[#This Row],[Max(s.salary)]]*0.045</f>
        <v>2852.2349999999997</v>
      </c>
      <c r="H1981" s="7">
        <f>Table3[[#This Row],[Max(s.salary)]]-Table3[[#This Row],[4.5%]]</f>
        <v>60530.764999999999</v>
      </c>
      <c r="I1981" s="4"/>
    </row>
    <row r="1982" spans="1:9" ht="15">
      <c r="A1982" s="2">
        <v>93651</v>
      </c>
      <c r="B1982" s="2" t="s">
        <v>2179</v>
      </c>
      <c r="C1982" s="2" t="s">
        <v>2180</v>
      </c>
      <c r="D1982" s="6">
        <v>63382</v>
      </c>
      <c r="E1982" s="2" t="s">
        <v>15</v>
      </c>
      <c r="F1982" s="2" t="s">
        <v>38</v>
      </c>
      <c r="G1982" s="7">
        <f>Table3[[#This Row],[Max(s.salary)]]*0.045</f>
        <v>2852.19</v>
      </c>
      <c r="H1982" s="7">
        <f>Table3[[#This Row],[Max(s.salary)]]-Table3[[#This Row],[4.5%]]</f>
        <v>60529.81</v>
      </c>
      <c r="I1982" s="4"/>
    </row>
    <row r="1983" spans="1:9" ht="15">
      <c r="A1983" s="2">
        <v>70587</v>
      </c>
      <c r="B1983" s="2" t="s">
        <v>151</v>
      </c>
      <c r="C1983" s="2" t="s">
        <v>712</v>
      </c>
      <c r="D1983" s="6">
        <v>63377</v>
      </c>
      <c r="E1983" s="2" t="s">
        <v>15</v>
      </c>
      <c r="F1983" s="2" t="s">
        <v>38</v>
      </c>
      <c r="G1983" s="7">
        <f>Table3[[#This Row],[Max(s.salary)]]*0.045</f>
        <v>2851.9649999999997</v>
      </c>
      <c r="H1983" s="7">
        <f>Table3[[#This Row],[Max(s.salary)]]-Table3[[#This Row],[4.5%]]</f>
        <v>60525.035000000003</v>
      </c>
      <c r="I1983" s="4"/>
    </row>
    <row r="1984" spans="1:9" ht="15">
      <c r="A1984" s="2">
        <v>25828</v>
      </c>
      <c r="B1984" s="2" t="s">
        <v>2181</v>
      </c>
      <c r="C1984" s="2" t="s">
        <v>2182</v>
      </c>
      <c r="D1984" s="6">
        <v>63376</v>
      </c>
      <c r="E1984" s="2" t="s">
        <v>15</v>
      </c>
      <c r="F1984" s="2" t="s">
        <v>38</v>
      </c>
      <c r="G1984" s="7">
        <f>Table3[[#This Row],[Max(s.salary)]]*0.045</f>
        <v>2851.92</v>
      </c>
      <c r="H1984" s="7">
        <f>Table3[[#This Row],[Max(s.salary)]]-Table3[[#This Row],[4.5%]]</f>
        <v>60524.08</v>
      </c>
      <c r="I1984" s="4"/>
    </row>
    <row r="1985" spans="1:9" ht="15">
      <c r="A1985" s="2">
        <v>51669</v>
      </c>
      <c r="B1985" s="2" t="s">
        <v>1631</v>
      </c>
      <c r="C1985" s="2" t="s">
        <v>364</v>
      </c>
      <c r="D1985" s="6">
        <v>63370</v>
      </c>
      <c r="E1985" s="2" t="s">
        <v>15</v>
      </c>
      <c r="F1985" s="2" t="s">
        <v>38</v>
      </c>
      <c r="G1985" s="7">
        <f>Table3[[#This Row],[Max(s.salary)]]*0.045</f>
        <v>2851.65</v>
      </c>
      <c r="H1985" s="7">
        <f>Table3[[#This Row],[Max(s.salary)]]-Table3[[#This Row],[4.5%]]</f>
        <v>60518.35</v>
      </c>
      <c r="I1985" s="4"/>
    </row>
    <row r="1986" spans="1:9" ht="15">
      <c r="A1986" s="2">
        <v>201691</v>
      </c>
      <c r="B1986" s="2" t="s">
        <v>286</v>
      </c>
      <c r="C1986" s="2" t="s">
        <v>1810</v>
      </c>
      <c r="D1986" s="6">
        <v>63366</v>
      </c>
      <c r="E1986" s="2" t="s">
        <v>15</v>
      </c>
      <c r="F1986" s="2" t="s">
        <v>38</v>
      </c>
      <c r="G1986" s="7">
        <f>Table3[[#This Row],[Max(s.salary)]]*0.045</f>
        <v>2851.47</v>
      </c>
      <c r="H1986" s="7">
        <f>Table3[[#This Row],[Max(s.salary)]]-Table3[[#This Row],[4.5%]]</f>
        <v>60514.53</v>
      </c>
      <c r="I1986" s="4"/>
    </row>
    <row r="1987" spans="1:9" ht="15">
      <c r="A1987" s="2">
        <v>69214</v>
      </c>
      <c r="B1987" s="2" t="s">
        <v>99</v>
      </c>
      <c r="C1987" s="2" t="s">
        <v>712</v>
      </c>
      <c r="D1987" s="6">
        <v>63364</v>
      </c>
      <c r="E1987" s="2" t="s">
        <v>15</v>
      </c>
      <c r="F1987" s="2" t="s">
        <v>38</v>
      </c>
      <c r="G1987" s="7">
        <f>Table3[[#This Row],[Max(s.salary)]]*0.045</f>
        <v>2851.38</v>
      </c>
      <c r="H1987" s="7">
        <f>Table3[[#This Row],[Max(s.salary)]]-Table3[[#This Row],[4.5%]]</f>
        <v>60512.62</v>
      </c>
      <c r="I1987" s="4"/>
    </row>
    <row r="1988" spans="1:9" ht="15">
      <c r="A1988" s="2">
        <v>28257</v>
      </c>
      <c r="B1988" s="2" t="s">
        <v>2183</v>
      </c>
      <c r="C1988" s="2" t="s">
        <v>428</v>
      </c>
      <c r="D1988" s="6">
        <v>63363</v>
      </c>
      <c r="E1988" s="2" t="s">
        <v>15</v>
      </c>
      <c r="F1988" s="2" t="s">
        <v>38</v>
      </c>
      <c r="G1988" s="7">
        <f>Table3[[#This Row],[Max(s.salary)]]*0.045</f>
        <v>2851.335</v>
      </c>
      <c r="H1988" s="7">
        <f>Table3[[#This Row],[Max(s.salary)]]-Table3[[#This Row],[4.5%]]</f>
        <v>60511.665000000001</v>
      </c>
      <c r="I1988" s="4"/>
    </row>
    <row r="1989" spans="1:9" ht="15">
      <c r="A1989" s="2">
        <v>65004</v>
      </c>
      <c r="B1989" s="2" t="s">
        <v>2184</v>
      </c>
      <c r="C1989" s="2" t="s">
        <v>664</v>
      </c>
      <c r="D1989" s="6">
        <v>63354</v>
      </c>
      <c r="E1989" s="2" t="s">
        <v>15</v>
      </c>
      <c r="F1989" s="2" t="s">
        <v>38</v>
      </c>
      <c r="G1989" s="7">
        <f>Table3[[#This Row],[Max(s.salary)]]*0.045</f>
        <v>2850.93</v>
      </c>
      <c r="H1989" s="7">
        <f>Table3[[#This Row],[Max(s.salary)]]-Table3[[#This Row],[4.5%]]</f>
        <v>60503.07</v>
      </c>
      <c r="I1989" s="4"/>
    </row>
    <row r="1990" spans="1:9" ht="15">
      <c r="A1990" s="2">
        <v>31544</v>
      </c>
      <c r="B1990" s="2" t="s">
        <v>835</v>
      </c>
      <c r="C1990" s="2" t="s">
        <v>1027</v>
      </c>
      <c r="D1990" s="6">
        <v>63348</v>
      </c>
      <c r="E1990" s="2" t="s">
        <v>15</v>
      </c>
      <c r="F1990" s="2" t="s">
        <v>38</v>
      </c>
      <c r="G1990" s="7">
        <f>Table3[[#This Row],[Max(s.salary)]]*0.045</f>
        <v>2850.66</v>
      </c>
      <c r="H1990" s="7">
        <f>Table3[[#This Row],[Max(s.salary)]]-Table3[[#This Row],[4.5%]]</f>
        <v>60497.34</v>
      </c>
      <c r="I1990" s="4"/>
    </row>
    <row r="1991" spans="1:9" ht="15">
      <c r="A1991" s="2">
        <v>91608</v>
      </c>
      <c r="B1991" s="2" t="s">
        <v>2185</v>
      </c>
      <c r="C1991" s="2" t="s">
        <v>1882</v>
      </c>
      <c r="D1991" s="6">
        <v>63341</v>
      </c>
      <c r="E1991" s="2" t="s">
        <v>15</v>
      </c>
      <c r="F1991" s="2" t="s">
        <v>38</v>
      </c>
      <c r="G1991" s="7">
        <f>Table3[[#This Row],[Max(s.salary)]]*0.045</f>
        <v>2850.3449999999998</v>
      </c>
      <c r="H1991" s="7">
        <f>Table3[[#This Row],[Max(s.salary)]]-Table3[[#This Row],[4.5%]]</f>
        <v>60490.654999999999</v>
      </c>
      <c r="I1991" s="4"/>
    </row>
    <row r="1992" spans="1:9" ht="15">
      <c r="A1992" s="2">
        <v>94336</v>
      </c>
      <c r="B1992" s="2" t="s">
        <v>1836</v>
      </c>
      <c r="C1992" s="2" t="s">
        <v>822</v>
      </c>
      <c r="D1992" s="6">
        <v>63334</v>
      </c>
      <c r="E1992" s="2" t="s">
        <v>15</v>
      </c>
      <c r="F1992" s="2" t="s">
        <v>38</v>
      </c>
      <c r="G1992" s="7">
        <f>Table3[[#This Row],[Max(s.salary)]]*0.045</f>
        <v>2850.0299999999997</v>
      </c>
      <c r="H1992" s="7">
        <f>Table3[[#This Row],[Max(s.salary)]]-Table3[[#This Row],[4.5%]]</f>
        <v>60483.97</v>
      </c>
      <c r="I1992" s="4"/>
    </row>
    <row r="1993" spans="1:9" ht="15">
      <c r="A1993" s="2">
        <v>91900</v>
      </c>
      <c r="B1993" s="2" t="s">
        <v>1194</v>
      </c>
      <c r="C1993" s="2" t="s">
        <v>1711</v>
      </c>
      <c r="D1993" s="6">
        <v>63325</v>
      </c>
      <c r="E1993" s="2" t="s">
        <v>15</v>
      </c>
      <c r="F1993" s="2" t="s">
        <v>38</v>
      </c>
      <c r="G1993" s="7">
        <f>Table3[[#This Row],[Max(s.salary)]]*0.045</f>
        <v>2849.625</v>
      </c>
      <c r="H1993" s="7">
        <f>Table3[[#This Row],[Max(s.salary)]]-Table3[[#This Row],[4.5%]]</f>
        <v>60475.375</v>
      </c>
      <c r="I1993" s="4"/>
    </row>
    <row r="1994" spans="1:9" ht="15">
      <c r="A1994" s="2">
        <v>44428</v>
      </c>
      <c r="B1994" s="2" t="s">
        <v>383</v>
      </c>
      <c r="C1994" s="2" t="s">
        <v>503</v>
      </c>
      <c r="D1994" s="6">
        <v>63307</v>
      </c>
      <c r="E1994" s="2" t="s">
        <v>15</v>
      </c>
      <c r="F1994" s="2" t="s">
        <v>38</v>
      </c>
      <c r="G1994" s="7">
        <f>Table3[[#This Row],[Max(s.salary)]]*0.045</f>
        <v>2848.8150000000001</v>
      </c>
      <c r="H1994" s="7">
        <f>Table3[[#This Row],[Max(s.salary)]]-Table3[[#This Row],[4.5%]]</f>
        <v>60458.184999999998</v>
      </c>
      <c r="I1994" s="4"/>
    </row>
    <row r="1995" spans="1:9" ht="15">
      <c r="A1995" s="2">
        <v>81628</v>
      </c>
      <c r="B1995" s="2" t="s">
        <v>286</v>
      </c>
      <c r="C1995" s="2" t="s">
        <v>1052</v>
      </c>
      <c r="D1995" s="6">
        <v>63302</v>
      </c>
      <c r="E1995" s="2" t="s">
        <v>15</v>
      </c>
      <c r="F1995" s="2" t="s">
        <v>38</v>
      </c>
      <c r="G1995" s="7">
        <f>Table3[[#This Row],[Max(s.salary)]]*0.045</f>
        <v>2848.5899999999997</v>
      </c>
      <c r="H1995" s="7">
        <f>Table3[[#This Row],[Max(s.salary)]]-Table3[[#This Row],[4.5%]]</f>
        <v>60453.41</v>
      </c>
      <c r="I1995" s="4"/>
    </row>
    <row r="1996" spans="1:9" ht="15">
      <c r="A1996" s="2">
        <v>37533</v>
      </c>
      <c r="B1996" s="2" t="s">
        <v>2186</v>
      </c>
      <c r="C1996" s="2" t="s">
        <v>2060</v>
      </c>
      <c r="D1996" s="6">
        <v>63292</v>
      </c>
      <c r="E1996" s="2" t="s">
        <v>15</v>
      </c>
      <c r="F1996" s="2" t="s">
        <v>38</v>
      </c>
      <c r="G1996" s="7">
        <f>Table3[[#This Row],[Max(s.salary)]]*0.045</f>
        <v>2848.14</v>
      </c>
      <c r="H1996" s="7">
        <f>Table3[[#This Row],[Max(s.salary)]]-Table3[[#This Row],[4.5%]]</f>
        <v>60443.86</v>
      </c>
      <c r="I1996" s="4"/>
    </row>
    <row r="1997" spans="1:9" ht="15">
      <c r="A1997" s="2">
        <v>28760</v>
      </c>
      <c r="B1997" s="2" t="s">
        <v>1223</v>
      </c>
      <c r="C1997" s="2" t="s">
        <v>2187</v>
      </c>
      <c r="D1997" s="6">
        <v>63269</v>
      </c>
      <c r="E1997" s="2" t="s">
        <v>15</v>
      </c>
      <c r="F1997" s="2" t="s">
        <v>38</v>
      </c>
      <c r="G1997" s="7">
        <f>Table3[[#This Row],[Max(s.salary)]]*0.045</f>
        <v>2847.105</v>
      </c>
      <c r="H1997" s="7">
        <f>Table3[[#This Row],[Max(s.salary)]]-Table3[[#This Row],[4.5%]]</f>
        <v>60421.894999999997</v>
      </c>
      <c r="I1997" s="4"/>
    </row>
    <row r="1998" spans="1:9" ht="15">
      <c r="A1998" s="2">
        <v>26225</v>
      </c>
      <c r="B1998" s="2" t="s">
        <v>2188</v>
      </c>
      <c r="C1998" s="2" t="s">
        <v>166</v>
      </c>
      <c r="D1998" s="6">
        <v>63250</v>
      </c>
      <c r="E1998" s="2" t="s">
        <v>15</v>
      </c>
      <c r="F1998" s="2" t="s">
        <v>38</v>
      </c>
      <c r="G1998" s="7">
        <f>Table3[[#This Row],[Max(s.salary)]]*0.045</f>
        <v>2846.25</v>
      </c>
      <c r="H1998" s="7">
        <f>Table3[[#This Row],[Max(s.salary)]]-Table3[[#This Row],[4.5%]]</f>
        <v>60403.75</v>
      </c>
      <c r="I1998" s="4"/>
    </row>
    <row r="1999" spans="1:9" ht="15">
      <c r="A1999" s="2">
        <v>62318</v>
      </c>
      <c r="B1999" s="2" t="s">
        <v>440</v>
      </c>
      <c r="C1999" s="2" t="s">
        <v>231</v>
      </c>
      <c r="D1999" s="6">
        <v>63247</v>
      </c>
      <c r="E1999" s="2" t="s">
        <v>15</v>
      </c>
      <c r="F1999" s="2" t="s">
        <v>38</v>
      </c>
      <c r="G1999" s="7">
        <f>Table3[[#This Row],[Max(s.salary)]]*0.045</f>
        <v>2846.1149999999998</v>
      </c>
      <c r="H1999" s="7">
        <f>Table3[[#This Row],[Max(s.salary)]]-Table3[[#This Row],[4.5%]]</f>
        <v>60400.885000000002</v>
      </c>
      <c r="I1999" s="4"/>
    </row>
    <row r="2000" spans="1:9" ht="15">
      <c r="A2000" s="2">
        <v>74721</v>
      </c>
      <c r="B2000" s="2" t="s">
        <v>1942</v>
      </c>
      <c r="C2000" s="2" t="s">
        <v>977</v>
      </c>
      <c r="D2000" s="6">
        <v>63237</v>
      </c>
      <c r="E2000" s="2" t="s">
        <v>15</v>
      </c>
      <c r="F2000" s="2" t="s">
        <v>38</v>
      </c>
      <c r="G2000" s="7">
        <f>Table3[[#This Row],[Max(s.salary)]]*0.045</f>
        <v>2845.665</v>
      </c>
      <c r="H2000" s="7">
        <f>Table3[[#This Row],[Max(s.salary)]]-Table3[[#This Row],[4.5%]]</f>
        <v>60391.334999999999</v>
      </c>
      <c r="I2000" s="4"/>
    </row>
    <row r="2001" spans="1:9" ht="15">
      <c r="A2001" s="2">
        <v>51496</v>
      </c>
      <c r="B2001" s="2" t="s">
        <v>2189</v>
      </c>
      <c r="C2001" s="2" t="s">
        <v>2182</v>
      </c>
      <c r="D2001" s="6">
        <v>63224</v>
      </c>
      <c r="E2001" s="2" t="s">
        <v>15</v>
      </c>
      <c r="F2001" s="2" t="s">
        <v>38</v>
      </c>
      <c r="G2001" s="7">
        <f>Table3[[#This Row],[Max(s.salary)]]*0.045</f>
        <v>2845.08</v>
      </c>
      <c r="H2001" s="7">
        <f>Table3[[#This Row],[Max(s.salary)]]-Table3[[#This Row],[4.5%]]</f>
        <v>60378.92</v>
      </c>
      <c r="I2001" s="4"/>
    </row>
    <row r="2002" spans="1:9" ht="15">
      <c r="A2002" s="2">
        <v>83061</v>
      </c>
      <c r="B2002" s="2" t="s">
        <v>2190</v>
      </c>
      <c r="C2002" s="2" t="s">
        <v>2191</v>
      </c>
      <c r="D2002" s="6">
        <v>63223</v>
      </c>
      <c r="E2002" s="2" t="s">
        <v>15</v>
      </c>
      <c r="F2002" s="2" t="s">
        <v>38</v>
      </c>
      <c r="G2002" s="7">
        <f>Table3[[#This Row],[Max(s.salary)]]*0.045</f>
        <v>2845.0349999999999</v>
      </c>
      <c r="H2002" s="7">
        <f>Table3[[#This Row],[Max(s.salary)]]-Table3[[#This Row],[4.5%]]</f>
        <v>60377.964999999997</v>
      </c>
      <c r="I2002" s="4"/>
    </row>
    <row r="2003" spans="1:9" ht="15">
      <c r="A2003" s="2">
        <v>56254</v>
      </c>
      <c r="B2003" s="2" t="s">
        <v>186</v>
      </c>
      <c r="C2003" s="2" t="s">
        <v>1122</v>
      </c>
      <c r="D2003" s="6">
        <v>63215</v>
      </c>
      <c r="E2003" s="2" t="s">
        <v>15</v>
      </c>
      <c r="F2003" s="2" t="s">
        <v>38</v>
      </c>
      <c r="G2003" s="7">
        <f>Table3[[#This Row],[Max(s.salary)]]*0.045</f>
        <v>2844.6749999999997</v>
      </c>
      <c r="H2003" s="7">
        <f>Table3[[#This Row],[Max(s.salary)]]-Table3[[#This Row],[4.5%]]</f>
        <v>60370.324999999997</v>
      </c>
      <c r="I2003" s="4"/>
    </row>
    <row r="2004" spans="1:9" ht="15">
      <c r="A2004" s="2">
        <v>18291</v>
      </c>
      <c r="B2004" s="2" t="s">
        <v>2192</v>
      </c>
      <c r="C2004" s="2" t="s">
        <v>2193</v>
      </c>
      <c r="D2004" s="6">
        <v>63190</v>
      </c>
      <c r="E2004" s="2" t="s">
        <v>15</v>
      </c>
      <c r="F2004" s="2" t="s">
        <v>38</v>
      </c>
      <c r="G2004" s="7">
        <f>Table3[[#This Row],[Max(s.salary)]]*0.045</f>
        <v>2843.5499999999997</v>
      </c>
      <c r="H2004" s="7">
        <f>Table3[[#This Row],[Max(s.salary)]]-Table3[[#This Row],[4.5%]]</f>
        <v>60346.45</v>
      </c>
      <c r="I2004" s="4"/>
    </row>
    <row r="2005" spans="1:9" ht="15">
      <c r="A2005" s="2">
        <v>79103</v>
      </c>
      <c r="B2005" s="2" t="s">
        <v>2194</v>
      </c>
      <c r="C2005" s="2" t="s">
        <v>2065</v>
      </c>
      <c r="D2005" s="6">
        <v>63188</v>
      </c>
      <c r="E2005" s="2" t="s">
        <v>15</v>
      </c>
      <c r="F2005" s="2" t="s">
        <v>38</v>
      </c>
      <c r="G2005" s="7">
        <f>Table3[[#This Row],[Max(s.salary)]]*0.045</f>
        <v>2843.46</v>
      </c>
      <c r="H2005" s="7">
        <f>Table3[[#This Row],[Max(s.salary)]]-Table3[[#This Row],[4.5%]]</f>
        <v>60344.54</v>
      </c>
      <c r="I2005" s="4"/>
    </row>
    <row r="2006" spans="1:9" ht="15">
      <c r="A2006" s="2">
        <v>36293</v>
      </c>
      <c r="B2006" s="2" t="s">
        <v>2157</v>
      </c>
      <c r="C2006" s="2" t="s">
        <v>1657</v>
      </c>
      <c r="D2006" s="6">
        <v>63186</v>
      </c>
      <c r="E2006" s="2" t="s">
        <v>15</v>
      </c>
      <c r="F2006" s="2" t="s">
        <v>38</v>
      </c>
      <c r="G2006" s="7">
        <f>Table3[[#This Row],[Max(s.salary)]]*0.045</f>
        <v>2843.37</v>
      </c>
      <c r="H2006" s="7">
        <f>Table3[[#This Row],[Max(s.salary)]]-Table3[[#This Row],[4.5%]]</f>
        <v>60342.63</v>
      </c>
      <c r="I2006" s="4"/>
    </row>
    <row r="2007" spans="1:9" ht="15">
      <c r="A2007" s="2">
        <v>201204</v>
      </c>
      <c r="B2007" s="2" t="s">
        <v>2195</v>
      </c>
      <c r="C2007" s="2" t="s">
        <v>2196</v>
      </c>
      <c r="D2007" s="6">
        <v>63183</v>
      </c>
      <c r="E2007" s="2" t="s">
        <v>15</v>
      </c>
      <c r="F2007" s="2" t="s">
        <v>38</v>
      </c>
      <c r="G2007" s="7">
        <f>Table3[[#This Row],[Max(s.salary)]]*0.045</f>
        <v>2843.2349999999997</v>
      </c>
      <c r="H2007" s="7">
        <f>Table3[[#This Row],[Max(s.salary)]]-Table3[[#This Row],[4.5%]]</f>
        <v>60339.764999999999</v>
      </c>
      <c r="I2007" s="4"/>
    </row>
    <row r="2008" spans="1:9" ht="15">
      <c r="A2008" s="2">
        <v>56062</v>
      </c>
      <c r="B2008" s="2" t="s">
        <v>211</v>
      </c>
      <c r="C2008" s="2" t="s">
        <v>2156</v>
      </c>
      <c r="D2008" s="6">
        <v>63168</v>
      </c>
      <c r="E2008" s="2" t="s">
        <v>15</v>
      </c>
      <c r="F2008" s="2" t="s">
        <v>38</v>
      </c>
      <c r="G2008" s="7">
        <f>Table3[[#This Row],[Max(s.salary)]]*0.045</f>
        <v>2842.56</v>
      </c>
      <c r="H2008" s="7">
        <f>Table3[[#This Row],[Max(s.salary)]]-Table3[[#This Row],[4.5%]]</f>
        <v>60325.440000000002</v>
      </c>
      <c r="I2008" s="4"/>
    </row>
    <row r="2009" spans="1:9" ht="15">
      <c r="A2009" s="2">
        <v>68202</v>
      </c>
      <c r="B2009" s="2" t="s">
        <v>447</v>
      </c>
      <c r="C2009" s="2" t="s">
        <v>2197</v>
      </c>
      <c r="D2009" s="6">
        <v>63152</v>
      </c>
      <c r="E2009" s="2" t="s">
        <v>15</v>
      </c>
      <c r="F2009" s="2" t="s">
        <v>38</v>
      </c>
      <c r="G2009" s="7">
        <f>Table3[[#This Row],[Max(s.salary)]]*0.045</f>
        <v>2841.8399999999997</v>
      </c>
      <c r="H2009" s="7">
        <f>Table3[[#This Row],[Max(s.salary)]]-Table3[[#This Row],[4.5%]]</f>
        <v>60310.16</v>
      </c>
      <c r="I2009" s="4"/>
    </row>
    <row r="2010" spans="1:9" ht="15">
      <c r="A2010" s="2">
        <v>29497</v>
      </c>
      <c r="B2010" s="2" t="s">
        <v>41</v>
      </c>
      <c r="C2010" s="2" t="s">
        <v>814</v>
      </c>
      <c r="D2010" s="6">
        <v>63150</v>
      </c>
      <c r="E2010" s="2" t="s">
        <v>15</v>
      </c>
      <c r="F2010" s="2" t="s">
        <v>38</v>
      </c>
      <c r="G2010" s="7">
        <f>Table3[[#This Row],[Max(s.salary)]]*0.045</f>
        <v>2841.75</v>
      </c>
      <c r="H2010" s="7">
        <f>Table3[[#This Row],[Max(s.salary)]]-Table3[[#This Row],[4.5%]]</f>
        <v>60308.25</v>
      </c>
      <c r="I2010" s="4"/>
    </row>
    <row r="2011" spans="1:9" ht="15">
      <c r="A2011" s="2">
        <v>96657</v>
      </c>
      <c r="B2011" s="2" t="s">
        <v>314</v>
      </c>
      <c r="C2011" s="2" t="s">
        <v>701</v>
      </c>
      <c r="D2011" s="6">
        <v>63150</v>
      </c>
      <c r="E2011" s="2" t="s">
        <v>15</v>
      </c>
      <c r="F2011" s="2" t="s">
        <v>38</v>
      </c>
      <c r="G2011" s="7">
        <f>Table3[[#This Row],[Max(s.salary)]]*0.045</f>
        <v>2841.75</v>
      </c>
      <c r="H2011" s="7">
        <f>Table3[[#This Row],[Max(s.salary)]]-Table3[[#This Row],[4.5%]]</f>
        <v>60308.25</v>
      </c>
      <c r="I2011" s="4"/>
    </row>
    <row r="2012" spans="1:9" ht="15">
      <c r="A2012" s="2">
        <v>107977</v>
      </c>
      <c r="B2012" s="2" t="s">
        <v>790</v>
      </c>
      <c r="C2012" s="2" t="s">
        <v>349</v>
      </c>
      <c r="D2012" s="6">
        <v>63145</v>
      </c>
      <c r="E2012" s="2" t="s">
        <v>15</v>
      </c>
      <c r="F2012" s="2" t="s">
        <v>38</v>
      </c>
      <c r="G2012" s="7">
        <f>Table3[[#This Row],[Max(s.salary)]]*0.045</f>
        <v>2841.5250000000001</v>
      </c>
      <c r="H2012" s="7">
        <f>Table3[[#This Row],[Max(s.salary)]]-Table3[[#This Row],[4.5%]]</f>
        <v>60303.474999999999</v>
      </c>
      <c r="I2012" s="4"/>
    </row>
    <row r="2013" spans="1:9" ht="15">
      <c r="A2013" s="2">
        <v>98468</v>
      </c>
      <c r="B2013" s="2" t="s">
        <v>192</v>
      </c>
      <c r="C2013" s="2" t="s">
        <v>2198</v>
      </c>
      <c r="D2013" s="6">
        <v>63139</v>
      </c>
      <c r="E2013" s="2" t="s">
        <v>15</v>
      </c>
      <c r="F2013" s="2" t="s">
        <v>38</v>
      </c>
      <c r="G2013" s="7">
        <f>Table3[[#This Row],[Max(s.salary)]]*0.045</f>
        <v>2841.2550000000001</v>
      </c>
      <c r="H2013" s="7">
        <f>Table3[[#This Row],[Max(s.salary)]]-Table3[[#This Row],[4.5%]]</f>
        <v>60297.745000000003</v>
      </c>
      <c r="I2013" s="4"/>
    </row>
    <row r="2014" spans="1:9" ht="15">
      <c r="A2014" s="2">
        <v>88002</v>
      </c>
      <c r="B2014" s="2" t="s">
        <v>2199</v>
      </c>
      <c r="C2014" s="2" t="s">
        <v>2200</v>
      </c>
      <c r="D2014" s="6">
        <v>63116</v>
      </c>
      <c r="E2014" s="2" t="s">
        <v>15</v>
      </c>
      <c r="F2014" s="2" t="s">
        <v>38</v>
      </c>
      <c r="G2014" s="7">
        <f>Table3[[#This Row],[Max(s.salary)]]*0.045</f>
        <v>2840.22</v>
      </c>
      <c r="H2014" s="7">
        <f>Table3[[#This Row],[Max(s.salary)]]-Table3[[#This Row],[4.5%]]</f>
        <v>60275.78</v>
      </c>
      <c r="I2014" s="4"/>
    </row>
    <row r="2015" spans="1:9" ht="15">
      <c r="A2015" s="2">
        <v>98395</v>
      </c>
      <c r="B2015" s="2" t="s">
        <v>1812</v>
      </c>
      <c r="C2015" s="2" t="s">
        <v>920</v>
      </c>
      <c r="D2015" s="6">
        <v>63115</v>
      </c>
      <c r="E2015" s="2" t="s">
        <v>15</v>
      </c>
      <c r="F2015" s="2" t="s">
        <v>38</v>
      </c>
      <c r="G2015" s="7">
        <f>Table3[[#This Row],[Max(s.salary)]]*0.045</f>
        <v>2840.1749999999997</v>
      </c>
      <c r="H2015" s="7">
        <f>Table3[[#This Row],[Max(s.salary)]]-Table3[[#This Row],[4.5%]]</f>
        <v>60274.824999999997</v>
      </c>
      <c r="I2015" s="4"/>
    </row>
    <row r="2016" spans="1:9" ht="15">
      <c r="A2016" s="2">
        <v>77611</v>
      </c>
      <c r="B2016" s="2" t="s">
        <v>1803</v>
      </c>
      <c r="C2016" s="2" t="s">
        <v>2201</v>
      </c>
      <c r="D2016" s="6">
        <v>63105</v>
      </c>
      <c r="E2016" s="2" t="s">
        <v>15</v>
      </c>
      <c r="F2016" s="2" t="s">
        <v>38</v>
      </c>
      <c r="G2016" s="7">
        <f>Table3[[#This Row],[Max(s.salary)]]*0.045</f>
        <v>2839.7249999999999</v>
      </c>
      <c r="H2016" s="7">
        <f>Table3[[#This Row],[Max(s.salary)]]-Table3[[#This Row],[4.5%]]</f>
        <v>60265.275000000001</v>
      </c>
      <c r="I2016" s="4"/>
    </row>
    <row r="2017" spans="1:9" ht="15">
      <c r="A2017" s="2">
        <v>89387</v>
      </c>
      <c r="B2017" s="2" t="s">
        <v>874</v>
      </c>
      <c r="C2017" s="2" t="s">
        <v>378</v>
      </c>
      <c r="D2017" s="6">
        <v>63103</v>
      </c>
      <c r="E2017" s="2" t="s">
        <v>15</v>
      </c>
      <c r="F2017" s="2" t="s">
        <v>38</v>
      </c>
      <c r="G2017" s="7">
        <f>Table3[[#This Row],[Max(s.salary)]]*0.045</f>
        <v>2839.6349999999998</v>
      </c>
      <c r="H2017" s="7">
        <f>Table3[[#This Row],[Max(s.salary)]]-Table3[[#This Row],[4.5%]]</f>
        <v>60263.364999999998</v>
      </c>
      <c r="I2017" s="4"/>
    </row>
    <row r="2018" spans="1:9" ht="15">
      <c r="A2018" s="2">
        <v>87262</v>
      </c>
      <c r="B2018" s="2" t="s">
        <v>2054</v>
      </c>
      <c r="C2018" s="2" t="s">
        <v>2034</v>
      </c>
      <c r="D2018" s="6">
        <v>63098</v>
      </c>
      <c r="E2018" s="2" t="s">
        <v>15</v>
      </c>
      <c r="F2018" s="2" t="s">
        <v>38</v>
      </c>
      <c r="G2018" s="7">
        <f>Table3[[#This Row],[Max(s.salary)]]*0.045</f>
        <v>2839.41</v>
      </c>
      <c r="H2018" s="7">
        <f>Table3[[#This Row],[Max(s.salary)]]-Table3[[#This Row],[4.5%]]</f>
        <v>60258.59</v>
      </c>
      <c r="I2018" s="4"/>
    </row>
    <row r="2019" spans="1:9" ht="15">
      <c r="A2019" s="2">
        <v>44023</v>
      </c>
      <c r="B2019" s="2" t="s">
        <v>2202</v>
      </c>
      <c r="C2019" s="2" t="s">
        <v>1905</v>
      </c>
      <c r="D2019" s="6">
        <v>63094</v>
      </c>
      <c r="E2019" s="2" t="s">
        <v>15</v>
      </c>
      <c r="F2019" s="2" t="s">
        <v>38</v>
      </c>
      <c r="G2019" s="7">
        <f>Table3[[#This Row],[Max(s.salary)]]*0.045</f>
        <v>2839.23</v>
      </c>
      <c r="H2019" s="7">
        <f>Table3[[#This Row],[Max(s.salary)]]-Table3[[#This Row],[4.5%]]</f>
        <v>60254.77</v>
      </c>
      <c r="I2019" s="4"/>
    </row>
    <row r="2020" spans="1:9" ht="15">
      <c r="A2020" s="2">
        <v>94170</v>
      </c>
      <c r="B2020" s="2" t="s">
        <v>2203</v>
      </c>
      <c r="C2020" s="2" t="s">
        <v>2204</v>
      </c>
      <c r="D2020" s="6">
        <v>63089</v>
      </c>
      <c r="E2020" s="2" t="s">
        <v>15</v>
      </c>
      <c r="F2020" s="2" t="s">
        <v>38</v>
      </c>
      <c r="G2020" s="7">
        <f>Table3[[#This Row],[Max(s.salary)]]*0.045</f>
        <v>2839.0050000000001</v>
      </c>
      <c r="H2020" s="7">
        <f>Table3[[#This Row],[Max(s.salary)]]-Table3[[#This Row],[4.5%]]</f>
        <v>60249.995000000003</v>
      </c>
      <c r="I2020" s="4"/>
    </row>
    <row r="2021" spans="1:9" ht="15">
      <c r="A2021" s="2">
        <v>105407</v>
      </c>
      <c r="B2021" s="2" t="s">
        <v>208</v>
      </c>
      <c r="C2021" s="2" t="s">
        <v>664</v>
      </c>
      <c r="D2021" s="6">
        <v>63085</v>
      </c>
      <c r="E2021" s="2" t="s">
        <v>15</v>
      </c>
      <c r="F2021" s="2" t="s">
        <v>38</v>
      </c>
      <c r="G2021" s="7">
        <f>Table3[[#This Row],[Max(s.salary)]]*0.045</f>
        <v>2838.8249999999998</v>
      </c>
      <c r="H2021" s="7">
        <f>Table3[[#This Row],[Max(s.salary)]]-Table3[[#This Row],[4.5%]]</f>
        <v>60246.175000000003</v>
      </c>
      <c r="I2021" s="4"/>
    </row>
    <row r="2022" spans="1:9" ht="15">
      <c r="A2022" s="2">
        <v>11232</v>
      </c>
      <c r="B2022" s="2" t="s">
        <v>1438</v>
      </c>
      <c r="C2022" s="2" t="s">
        <v>2116</v>
      </c>
      <c r="D2022" s="6">
        <v>63082</v>
      </c>
      <c r="E2022" s="2" t="s">
        <v>15</v>
      </c>
      <c r="F2022" s="2" t="s">
        <v>38</v>
      </c>
      <c r="G2022" s="7">
        <f>Table3[[#This Row],[Max(s.salary)]]*0.045</f>
        <v>2838.69</v>
      </c>
      <c r="H2022" s="7">
        <f>Table3[[#This Row],[Max(s.salary)]]-Table3[[#This Row],[4.5%]]</f>
        <v>60243.31</v>
      </c>
      <c r="I2022" s="4"/>
    </row>
    <row r="2023" spans="1:9" ht="15">
      <c r="A2023" s="2">
        <v>83594</v>
      </c>
      <c r="B2023" s="2" t="s">
        <v>36</v>
      </c>
      <c r="C2023" s="2" t="s">
        <v>2205</v>
      </c>
      <c r="D2023" s="6">
        <v>63076</v>
      </c>
      <c r="E2023" s="2" t="s">
        <v>15</v>
      </c>
      <c r="F2023" s="2" t="s">
        <v>38</v>
      </c>
      <c r="G2023" s="7">
        <f>Table3[[#This Row],[Max(s.salary)]]*0.045</f>
        <v>2838.42</v>
      </c>
      <c r="H2023" s="7">
        <f>Table3[[#This Row],[Max(s.salary)]]-Table3[[#This Row],[4.5%]]</f>
        <v>60237.58</v>
      </c>
      <c r="I2023" s="4"/>
    </row>
    <row r="2024" spans="1:9" ht="15">
      <c r="A2024" s="2">
        <v>10682</v>
      </c>
      <c r="B2024" s="2" t="s">
        <v>919</v>
      </c>
      <c r="C2024" s="2" t="s">
        <v>963</v>
      </c>
      <c r="D2024" s="6">
        <v>63069</v>
      </c>
      <c r="E2024" s="2" t="s">
        <v>15</v>
      </c>
      <c r="F2024" s="2" t="s">
        <v>38</v>
      </c>
      <c r="G2024" s="7">
        <f>Table3[[#This Row],[Max(s.salary)]]*0.045</f>
        <v>2838.105</v>
      </c>
      <c r="H2024" s="7">
        <f>Table3[[#This Row],[Max(s.salary)]]-Table3[[#This Row],[4.5%]]</f>
        <v>60230.894999999997</v>
      </c>
      <c r="I2024" s="4"/>
    </row>
    <row r="2025" spans="1:9" ht="15">
      <c r="A2025" s="2">
        <v>11648</v>
      </c>
      <c r="B2025" s="2" t="s">
        <v>403</v>
      </c>
      <c r="C2025" s="2" t="s">
        <v>2206</v>
      </c>
      <c r="D2025" s="6">
        <v>63060</v>
      </c>
      <c r="E2025" s="2" t="s">
        <v>15</v>
      </c>
      <c r="F2025" s="2" t="s">
        <v>38</v>
      </c>
      <c r="G2025" s="7">
        <f>Table3[[#This Row],[Max(s.salary)]]*0.045</f>
        <v>2837.7</v>
      </c>
      <c r="H2025" s="7">
        <f>Table3[[#This Row],[Max(s.salary)]]-Table3[[#This Row],[4.5%]]</f>
        <v>60222.3</v>
      </c>
      <c r="I2025" s="4"/>
    </row>
    <row r="2026" spans="1:9" ht="15">
      <c r="A2026" s="2">
        <v>35155</v>
      </c>
      <c r="B2026" s="2" t="s">
        <v>2067</v>
      </c>
      <c r="C2026" s="2" t="s">
        <v>396</v>
      </c>
      <c r="D2026" s="6">
        <v>63059</v>
      </c>
      <c r="E2026" s="2" t="s">
        <v>15</v>
      </c>
      <c r="F2026" s="2" t="s">
        <v>38</v>
      </c>
      <c r="G2026" s="7">
        <f>Table3[[#This Row],[Max(s.salary)]]*0.045</f>
        <v>2837.6549999999997</v>
      </c>
      <c r="H2026" s="7">
        <f>Table3[[#This Row],[Max(s.salary)]]-Table3[[#This Row],[4.5%]]</f>
        <v>60221.345000000001</v>
      </c>
      <c r="I2026" s="4"/>
    </row>
    <row r="2027" spans="1:9" ht="15">
      <c r="A2027" s="2">
        <v>43786</v>
      </c>
      <c r="B2027" s="2" t="s">
        <v>2038</v>
      </c>
      <c r="C2027" s="2" t="s">
        <v>2207</v>
      </c>
      <c r="D2027" s="6">
        <v>63046</v>
      </c>
      <c r="E2027" s="2" t="s">
        <v>15</v>
      </c>
      <c r="F2027" s="2" t="s">
        <v>38</v>
      </c>
      <c r="G2027" s="7">
        <f>Table3[[#This Row],[Max(s.salary)]]*0.045</f>
        <v>2837.0699999999997</v>
      </c>
      <c r="H2027" s="7">
        <f>Table3[[#This Row],[Max(s.salary)]]-Table3[[#This Row],[4.5%]]</f>
        <v>60208.93</v>
      </c>
      <c r="I2027" s="4"/>
    </row>
    <row r="2028" spans="1:9" ht="15">
      <c r="A2028" s="2">
        <v>17072</v>
      </c>
      <c r="B2028" s="2" t="s">
        <v>1168</v>
      </c>
      <c r="C2028" s="2" t="s">
        <v>2208</v>
      </c>
      <c r="D2028" s="6">
        <v>63042</v>
      </c>
      <c r="E2028" s="2" t="s">
        <v>15</v>
      </c>
      <c r="F2028" s="2" t="s">
        <v>38</v>
      </c>
      <c r="G2028" s="7">
        <f>Table3[[#This Row],[Max(s.salary)]]*0.045</f>
        <v>2836.89</v>
      </c>
      <c r="H2028" s="7">
        <f>Table3[[#This Row],[Max(s.salary)]]-Table3[[#This Row],[4.5%]]</f>
        <v>60205.11</v>
      </c>
      <c r="I2028" s="4"/>
    </row>
    <row r="2029" spans="1:9" ht="15">
      <c r="A2029" s="2">
        <v>106934</v>
      </c>
      <c r="B2029" s="2" t="s">
        <v>2209</v>
      </c>
      <c r="C2029" s="2" t="s">
        <v>2045</v>
      </c>
      <c r="D2029" s="6">
        <v>63033</v>
      </c>
      <c r="E2029" s="2" t="s">
        <v>15</v>
      </c>
      <c r="F2029" s="2" t="s">
        <v>38</v>
      </c>
      <c r="G2029" s="7">
        <f>Table3[[#This Row],[Max(s.salary)]]*0.045</f>
        <v>2836.4849999999997</v>
      </c>
      <c r="H2029" s="7">
        <f>Table3[[#This Row],[Max(s.salary)]]-Table3[[#This Row],[4.5%]]</f>
        <v>60196.514999999999</v>
      </c>
      <c r="I2029" s="4"/>
    </row>
    <row r="2030" spans="1:9" ht="15">
      <c r="A2030" s="2">
        <v>70540</v>
      </c>
      <c r="B2030" s="2" t="s">
        <v>2210</v>
      </c>
      <c r="C2030" s="2" t="s">
        <v>378</v>
      </c>
      <c r="D2030" s="6">
        <v>63014</v>
      </c>
      <c r="E2030" s="2" t="s">
        <v>15</v>
      </c>
      <c r="F2030" s="2" t="s">
        <v>38</v>
      </c>
      <c r="G2030" s="7">
        <f>Table3[[#This Row],[Max(s.salary)]]*0.045</f>
        <v>2835.63</v>
      </c>
      <c r="H2030" s="7">
        <f>Table3[[#This Row],[Max(s.salary)]]-Table3[[#This Row],[4.5%]]</f>
        <v>60178.37</v>
      </c>
      <c r="I2030" s="4"/>
    </row>
    <row r="2031" spans="1:9" ht="15">
      <c r="A2031" s="2">
        <v>72537</v>
      </c>
      <c r="B2031" s="2" t="s">
        <v>250</v>
      </c>
      <c r="C2031" s="2" t="s">
        <v>1345</v>
      </c>
      <c r="D2031" s="6">
        <v>63005</v>
      </c>
      <c r="E2031" s="2" t="s">
        <v>15</v>
      </c>
      <c r="F2031" s="2" t="s">
        <v>38</v>
      </c>
      <c r="G2031" s="7">
        <f>Table3[[#This Row],[Max(s.salary)]]*0.045</f>
        <v>2835.2249999999999</v>
      </c>
      <c r="H2031" s="7">
        <f>Table3[[#This Row],[Max(s.salary)]]-Table3[[#This Row],[4.5%]]</f>
        <v>60169.775000000001</v>
      </c>
      <c r="I2031" s="4"/>
    </row>
    <row r="2032" spans="1:9" ht="15">
      <c r="A2032" s="2">
        <v>61529</v>
      </c>
      <c r="B2032" s="2" t="s">
        <v>780</v>
      </c>
      <c r="C2032" s="2" t="s">
        <v>2211</v>
      </c>
      <c r="D2032" s="6">
        <v>62989</v>
      </c>
      <c r="E2032" s="2" t="s">
        <v>15</v>
      </c>
      <c r="F2032" s="2" t="s">
        <v>38</v>
      </c>
      <c r="G2032" s="7">
        <f>Table3[[#This Row],[Max(s.salary)]]*0.045</f>
        <v>2834.5050000000001</v>
      </c>
      <c r="H2032" s="7">
        <f>Table3[[#This Row],[Max(s.salary)]]-Table3[[#This Row],[4.5%]]</f>
        <v>60154.495000000003</v>
      </c>
      <c r="I2032" s="4"/>
    </row>
    <row r="2033" spans="1:9" ht="15">
      <c r="A2033" s="2">
        <v>32744</v>
      </c>
      <c r="B2033" s="2" t="s">
        <v>1591</v>
      </c>
      <c r="C2033" s="2" t="s">
        <v>2212</v>
      </c>
      <c r="D2033" s="6">
        <v>62982</v>
      </c>
      <c r="E2033" s="2" t="s">
        <v>15</v>
      </c>
      <c r="F2033" s="2" t="s">
        <v>38</v>
      </c>
      <c r="G2033" s="7">
        <f>Table3[[#This Row],[Max(s.salary)]]*0.045</f>
        <v>2834.19</v>
      </c>
      <c r="H2033" s="7">
        <f>Table3[[#This Row],[Max(s.salary)]]-Table3[[#This Row],[4.5%]]</f>
        <v>60147.81</v>
      </c>
      <c r="I2033" s="4"/>
    </row>
    <row r="2034" spans="1:9" ht="15">
      <c r="A2034" s="2">
        <v>63468</v>
      </c>
      <c r="B2034" s="2" t="s">
        <v>387</v>
      </c>
      <c r="C2034" s="2" t="s">
        <v>2213</v>
      </c>
      <c r="D2034" s="6">
        <v>62982</v>
      </c>
      <c r="E2034" s="2" t="s">
        <v>15</v>
      </c>
      <c r="F2034" s="2" t="s">
        <v>38</v>
      </c>
      <c r="G2034" s="7">
        <f>Table3[[#This Row],[Max(s.salary)]]*0.045</f>
        <v>2834.19</v>
      </c>
      <c r="H2034" s="7">
        <f>Table3[[#This Row],[Max(s.salary)]]-Table3[[#This Row],[4.5%]]</f>
        <v>60147.81</v>
      </c>
      <c r="I2034" s="4"/>
    </row>
    <row r="2035" spans="1:9" ht="15">
      <c r="A2035" s="2">
        <v>88192</v>
      </c>
      <c r="B2035" s="2" t="s">
        <v>2203</v>
      </c>
      <c r="C2035" s="2" t="s">
        <v>81</v>
      </c>
      <c r="D2035" s="6">
        <v>62946</v>
      </c>
      <c r="E2035" s="2" t="s">
        <v>15</v>
      </c>
      <c r="F2035" s="2" t="s">
        <v>38</v>
      </c>
      <c r="G2035" s="7">
        <f>Table3[[#This Row],[Max(s.salary)]]*0.045</f>
        <v>2832.5699999999997</v>
      </c>
      <c r="H2035" s="7">
        <f>Table3[[#This Row],[Max(s.salary)]]-Table3[[#This Row],[4.5%]]</f>
        <v>60113.43</v>
      </c>
      <c r="I2035" s="4"/>
    </row>
    <row r="2036" spans="1:9" ht="15">
      <c r="A2036" s="2">
        <v>82890</v>
      </c>
      <c r="B2036" s="2" t="s">
        <v>424</v>
      </c>
      <c r="C2036" s="2" t="s">
        <v>558</v>
      </c>
      <c r="D2036" s="6">
        <v>62938</v>
      </c>
      <c r="E2036" s="2" t="s">
        <v>15</v>
      </c>
      <c r="F2036" s="2" t="s">
        <v>38</v>
      </c>
      <c r="G2036" s="7">
        <f>Table3[[#This Row],[Max(s.salary)]]*0.045</f>
        <v>2832.21</v>
      </c>
      <c r="H2036" s="7">
        <f>Table3[[#This Row],[Max(s.salary)]]-Table3[[#This Row],[4.5%]]</f>
        <v>60105.79</v>
      </c>
      <c r="I2036" s="4"/>
    </row>
    <row r="2037" spans="1:9" ht="15">
      <c r="A2037" s="2">
        <v>22242</v>
      </c>
      <c r="B2037" s="2" t="s">
        <v>882</v>
      </c>
      <c r="C2037" s="2" t="s">
        <v>1153</v>
      </c>
      <c r="D2037" s="6">
        <v>62917</v>
      </c>
      <c r="E2037" s="2" t="s">
        <v>15</v>
      </c>
      <c r="F2037" s="2" t="s">
        <v>38</v>
      </c>
      <c r="G2037" s="7">
        <f>Table3[[#This Row],[Max(s.salary)]]*0.045</f>
        <v>2831.2649999999999</v>
      </c>
      <c r="H2037" s="7">
        <f>Table3[[#This Row],[Max(s.salary)]]-Table3[[#This Row],[4.5%]]</f>
        <v>60085.735000000001</v>
      </c>
      <c r="I2037" s="4"/>
    </row>
    <row r="2038" spans="1:9" ht="15">
      <c r="A2038" s="2">
        <v>19296</v>
      </c>
      <c r="B2038" s="2" t="s">
        <v>1388</v>
      </c>
      <c r="C2038" s="2" t="s">
        <v>56</v>
      </c>
      <c r="D2038" s="6">
        <v>62914</v>
      </c>
      <c r="E2038" s="2" t="s">
        <v>15</v>
      </c>
      <c r="F2038" s="2" t="s">
        <v>38</v>
      </c>
      <c r="G2038" s="7">
        <f>Table3[[#This Row],[Max(s.salary)]]*0.045</f>
        <v>2831.13</v>
      </c>
      <c r="H2038" s="7">
        <f>Table3[[#This Row],[Max(s.salary)]]-Table3[[#This Row],[4.5%]]</f>
        <v>60082.87</v>
      </c>
      <c r="I2038" s="4"/>
    </row>
    <row r="2039" spans="1:9" ht="15">
      <c r="A2039" s="2">
        <v>83253</v>
      </c>
      <c r="B2039" s="2" t="s">
        <v>2214</v>
      </c>
      <c r="C2039" s="2" t="s">
        <v>1649</v>
      </c>
      <c r="D2039" s="6">
        <v>62914</v>
      </c>
      <c r="E2039" s="2" t="s">
        <v>15</v>
      </c>
      <c r="F2039" s="2" t="s">
        <v>38</v>
      </c>
      <c r="G2039" s="7">
        <f>Table3[[#This Row],[Max(s.salary)]]*0.045</f>
        <v>2831.13</v>
      </c>
      <c r="H2039" s="7">
        <f>Table3[[#This Row],[Max(s.salary)]]-Table3[[#This Row],[4.5%]]</f>
        <v>60082.87</v>
      </c>
      <c r="I2039" s="4"/>
    </row>
    <row r="2040" spans="1:9" ht="15">
      <c r="A2040" s="2">
        <v>32834</v>
      </c>
      <c r="B2040" s="2" t="s">
        <v>1285</v>
      </c>
      <c r="C2040" s="2" t="s">
        <v>2215</v>
      </c>
      <c r="D2040" s="6">
        <v>62909</v>
      </c>
      <c r="E2040" s="2" t="s">
        <v>15</v>
      </c>
      <c r="F2040" s="2" t="s">
        <v>38</v>
      </c>
      <c r="G2040" s="7">
        <f>Table3[[#This Row],[Max(s.salary)]]*0.045</f>
        <v>2830.9049999999997</v>
      </c>
      <c r="H2040" s="7">
        <f>Table3[[#This Row],[Max(s.salary)]]-Table3[[#This Row],[4.5%]]</f>
        <v>60078.095000000001</v>
      </c>
      <c r="I2040" s="4"/>
    </row>
    <row r="2041" spans="1:9" ht="15">
      <c r="A2041" s="2">
        <v>53967</v>
      </c>
      <c r="B2041" s="2" t="s">
        <v>1915</v>
      </c>
      <c r="C2041" s="2" t="s">
        <v>1882</v>
      </c>
      <c r="D2041" s="6">
        <v>62909</v>
      </c>
      <c r="E2041" s="2" t="s">
        <v>15</v>
      </c>
      <c r="F2041" s="2" t="s">
        <v>38</v>
      </c>
      <c r="G2041" s="7">
        <f>Table3[[#This Row],[Max(s.salary)]]*0.045</f>
        <v>2830.9049999999997</v>
      </c>
      <c r="H2041" s="7">
        <f>Table3[[#This Row],[Max(s.salary)]]-Table3[[#This Row],[4.5%]]</f>
        <v>60078.095000000001</v>
      </c>
      <c r="I2041" s="4"/>
    </row>
    <row r="2042" spans="1:9" ht="15">
      <c r="A2042" s="2">
        <v>53953</v>
      </c>
      <c r="B2042" s="2" t="s">
        <v>2056</v>
      </c>
      <c r="C2042" s="2" t="s">
        <v>261</v>
      </c>
      <c r="D2042" s="6">
        <v>62907</v>
      </c>
      <c r="E2042" s="2" t="s">
        <v>15</v>
      </c>
      <c r="F2042" s="2" t="s">
        <v>38</v>
      </c>
      <c r="G2042" s="7">
        <f>Table3[[#This Row],[Max(s.salary)]]*0.045</f>
        <v>2830.8150000000001</v>
      </c>
      <c r="H2042" s="7">
        <f>Table3[[#This Row],[Max(s.salary)]]-Table3[[#This Row],[4.5%]]</f>
        <v>60076.184999999998</v>
      </c>
      <c r="I2042" s="4"/>
    </row>
    <row r="2043" spans="1:9" ht="15">
      <c r="A2043" s="2">
        <v>87650</v>
      </c>
      <c r="B2043" s="2" t="s">
        <v>951</v>
      </c>
      <c r="C2043" s="2" t="s">
        <v>2216</v>
      </c>
      <c r="D2043" s="6">
        <v>62906</v>
      </c>
      <c r="E2043" s="2" t="s">
        <v>15</v>
      </c>
      <c r="F2043" s="2" t="s">
        <v>38</v>
      </c>
      <c r="G2043" s="7">
        <f>Table3[[#This Row],[Max(s.salary)]]*0.045</f>
        <v>2830.77</v>
      </c>
      <c r="H2043" s="7">
        <f>Table3[[#This Row],[Max(s.salary)]]-Table3[[#This Row],[4.5%]]</f>
        <v>60075.23</v>
      </c>
      <c r="I2043" s="4"/>
    </row>
    <row r="2044" spans="1:9" ht="15">
      <c r="A2044" s="2">
        <v>15730</v>
      </c>
      <c r="B2044" s="2" t="s">
        <v>84</v>
      </c>
      <c r="C2044" s="2" t="s">
        <v>513</v>
      </c>
      <c r="D2044" s="6">
        <v>62901</v>
      </c>
      <c r="E2044" s="2" t="s">
        <v>15</v>
      </c>
      <c r="F2044" s="2" t="s">
        <v>38</v>
      </c>
      <c r="G2044" s="7">
        <f>Table3[[#This Row],[Max(s.salary)]]*0.045</f>
        <v>2830.5450000000001</v>
      </c>
      <c r="H2044" s="7">
        <f>Table3[[#This Row],[Max(s.salary)]]-Table3[[#This Row],[4.5%]]</f>
        <v>60070.455000000002</v>
      </c>
      <c r="I2044" s="4"/>
    </row>
    <row r="2045" spans="1:9" ht="15">
      <c r="A2045" s="2">
        <v>61871</v>
      </c>
      <c r="B2045" s="2" t="s">
        <v>205</v>
      </c>
      <c r="C2045" s="2" t="s">
        <v>1358</v>
      </c>
      <c r="D2045" s="6">
        <v>62899</v>
      </c>
      <c r="E2045" s="2" t="s">
        <v>15</v>
      </c>
      <c r="F2045" s="2" t="s">
        <v>38</v>
      </c>
      <c r="G2045" s="7">
        <f>Table3[[#This Row],[Max(s.salary)]]*0.045</f>
        <v>2830.4549999999999</v>
      </c>
      <c r="H2045" s="7">
        <f>Table3[[#This Row],[Max(s.salary)]]-Table3[[#This Row],[4.5%]]</f>
        <v>60068.544999999998</v>
      </c>
      <c r="I2045" s="4"/>
    </row>
    <row r="2046" spans="1:9" ht="15">
      <c r="A2046" s="2">
        <v>71787</v>
      </c>
      <c r="B2046" s="2" t="s">
        <v>182</v>
      </c>
      <c r="C2046" s="2" t="s">
        <v>1011</v>
      </c>
      <c r="D2046" s="6">
        <v>62887</v>
      </c>
      <c r="E2046" s="2" t="s">
        <v>15</v>
      </c>
      <c r="F2046" s="2" t="s">
        <v>38</v>
      </c>
      <c r="G2046" s="7">
        <f>Table3[[#This Row],[Max(s.salary)]]*0.045</f>
        <v>2829.915</v>
      </c>
      <c r="H2046" s="7">
        <f>Table3[[#This Row],[Max(s.salary)]]-Table3[[#This Row],[4.5%]]</f>
        <v>60057.084999999999</v>
      </c>
      <c r="I2046" s="4"/>
    </row>
    <row r="2047" spans="1:9" ht="15">
      <c r="A2047" s="2">
        <v>39577</v>
      </c>
      <c r="B2047" s="2" t="s">
        <v>1593</v>
      </c>
      <c r="C2047" s="2" t="s">
        <v>2217</v>
      </c>
      <c r="D2047" s="6">
        <v>62886</v>
      </c>
      <c r="E2047" s="2" t="s">
        <v>15</v>
      </c>
      <c r="F2047" s="2" t="s">
        <v>38</v>
      </c>
      <c r="G2047" s="7">
        <f>Table3[[#This Row],[Max(s.salary)]]*0.045</f>
        <v>2829.87</v>
      </c>
      <c r="H2047" s="7">
        <f>Table3[[#This Row],[Max(s.salary)]]-Table3[[#This Row],[4.5%]]</f>
        <v>60056.13</v>
      </c>
      <c r="I2047" s="4"/>
    </row>
    <row r="2048" spans="1:9" ht="15">
      <c r="A2048" s="2">
        <v>109718</v>
      </c>
      <c r="B2048" s="2" t="s">
        <v>1421</v>
      </c>
      <c r="C2048" s="2" t="s">
        <v>89</v>
      </c>
      <c r="D2048" s="6">
        <v>62885</v>
      </c>
      <c r="E2048" s="2" t="s">
        <v>15</v>
      </c>
      <c r="F2048" s="2" t="s">
        <v>38</v>
      </c>
      <c r="G2048" s="7">
        <f>Table3[[#This Row],[Max(s.salary)]]*0.045</f>
        <v>2829.8249999999998</v>
      </c>
      <c r="H2048" s="7">
        <f>Table3[[#This Row],[Max(s.salary)]]-Table3[[#This Row],[4.5%]]</f>
        <v>60055.175000000003</v>
      </c>
      <c r="I2048" s="4"/>
    </row>
    <row r="2049" spans="1:9" ht="15">
      <c r="A2049" s="2">
        <v>78049</v>
      </c>
      <c r="B2049" s="2" t="s">
        <v>1152</v>
      </c>
      <c r="C2049" s="2" t="s">
        <v>2019</v>
      </c>
      <c r="D2049" s="6">
        <v>62883</v>
      </c>
      <c r="E2049" s="2" t="s">
        <v>15</v>
      </c>
      <c r="F2049" s="2" t="s">
        <v>38</v>
      </c>
      <c r="G2049" s="7">
        <f>Table3[[#This Row],[Max(s.salary)]]*0.045</f>
        <v>2829.7349999999997</v>
      </c>
      <c r="H2049" s="7">
        <f>Table3[[#This Row],[Max(s.salary)]]-Table3[[#This Row],[4.5%]]</f>
        <v>60053.264999999999</v>
      </c>
      <c r="I2049" s="4"/>
    </row>
    <row r="2050" spans="1:9" ht="15">
      <c r="A2050" s="2">
        <v>81361</v>
      </c>
      <c r="B2050" s="2" t="s">
        <v>1550</v>
      </c>
      <c r="C2050" s="2" t="s">
        <v>1096</v>
      </c>
      <c r="D2050" s="6">
        <v>62882</v>
      </c>
      <c r="E2050" s="2" t="s">
        <v>15</v>
      </c>
      <c r="F2050" s="2" t="s">
        <v>38</v>
      </c>
      <c r="G2050" s="7">
        <f>Table3[[#This Row],[Max(s.salary)]]*0.045</f>
        <v>2829.69</v>
      </c>
      <c r="H2050" s="7">
        <f>Table3[[#This Row],[Max(s.salary)]]-Table3[[#This Row],[4.5%]]</f>
        <v>60052.31</v>
      </c>
      <c r="I2050" s="4"/>
    </row>
    <row r="2051" spans="1:9" ht="15">
      <c r="A2051" s="2">
        <v>87786</v>
      </c>
      <c r="B2051" s="2" t="s">
        <v>615</v>
      </c>
      <c r="C2051" s="2" t="s">
        <v>2218</v>
      </c>
      <c r="D2051" s="6">
        <v>62880</v>
      </c>
      <c r="E2051" s="2" t="s">
        <v>15</v>
      </c>
      <c r="F2051" s="2" t="s">
        <v>38</v>
      </c>
      <c r="G2051" s="7">
        <f>Table3[[#This Row],[Max(s.salary)]]*0.045</f>
        <v>2829.6</v>
      </c>
      <c r="H2051" s="7">
        <f>Table3[[#This Row],[Max(s.salary)]]-Table3[[#This Row],[4.5%]]</f>
        <v>60050.400000000001</v>
      </c>
      <c r="I2051" s="4"/>
    </row>
    <row r="2052" spans="1:9" ht="15">
      <c r="A2052" s="2">
        <v>63649</v>
      </c>
      <c r="B2052" s="2" t="s">
        <v>484</v>
      </c>
      <c r="C2052" s="2" t="s">
        <v>551</v>
      </c>
      <c r="D2052" s="6">
        <v>62865</v>
      </c>
      <c r="E2052" s="2" t="s">
        <v>15</v>
      </c>
      <c r="F2052" s="2" t="s">
        <v>38</v>
      </c>
      <c r="G2052" s="7">
        <f>Table3[[#This Row],[Max(s.salary)]]*0.045</f>
        <v>2828.9249999999997</v>
      </c>
      <c r="H2052" s="7">
        <f>Table3[[#This Row],[Max(s.salary)]]-Table3[[#This Row],[4.5%]]</f>
        <v>60036.074999999997</v>
      </c>
      <c r="I2052" s="4"/>
    </row>
    <row r="2053" spans="1:9" ht="15">
      <c r="A2053" s="2">
        <v>83875</v>
      </c>
      <c r="B2053" s="2" t="s">
        <v>1737</v>
      </c>
      <c r="C2053" s="2" t="s">
        <v>120</v>
      </c>
      <c r="D2053" s="6">
        <v>62853</v>
      </c>
      <c r="E2053" s="2" t="s">
        <v>15</v>
      </c>
      <c r="F2053" s="2" t="s">
        <v>38</v>
      </c>
      <c r="G2053" s="7">
        <f>Table3[[#This Row],[Max(s.salary)]]*0.045</f>
        <v>2828.3849999999998</v>
      </c>
      <c r="H2053" s="7">
        <f>Table3[[#This Row],[Max(s.salary)]]-Table3[[#This Row],[4.5%]]</f>
        <v>60024.614999999998</v>
      </c>
      <c r="I2053" s="4"/>
    </row>
    <row r="2054" spans="1:9" ht="15">
      <c r="A2054" s="2">
        <v>96708</v>
      </c>
      <c r="B2054" s="2" t="s">
        <v>481</v>
      </c>
      <c r="C2054" s="2" t="s">
        <v>605</v>
      </c>
      <c r="D2054" s="6">
        <v>62846</v>
      </c>
      <c r="E2054" s="2" t="s">
        <v>15</v>
      </c>
      <c r="F2054" s="2" t="s">
        <v>38</v>
      </c>
      <c r="G2054" s="7">
        <f>Table3[[#This Row],[Max(s.salary)]]*0.045</f>
        <v>2828.0699999999997</v>
      </c>
      <c r="H2054" s="7">
        <f>Table3[[#This Row],[Max(s.salary)]]-Table3[[#This Row],[4.5%]]</f>
        <v>60017.93</v>
      </c>
      <c r="I2054" s="4"/>
    </row>
    <row r="2055" spans="1:9" ht="15">
      <c r="A2055" s="2">
        <v>23521</v>
      </c>
      <c r="B2055" s="2" t="s">
        <v>1179</v>
      </c>
      <c r="C2055" s="2" t="s">
        <v>1315</v>
      </c>
      <c r="D2055" s="6">
        <v>62835</v>
      </c>
      <c r="E2055" s="2" t="s">
        <v>15</v>
      </c>
      <c r="F2055" s="2" t="s">
        <v>38</v>
      </c>
      <c r="G2055" s="7">
        <f>Table3[[#This Row],[Max(s.salary)]]*0.045</f>
        <v>2827.5749999999998</v>
      </c>
      <c r="H2055" s="7">
        <f>Table3[[#This Row],[Max(s.salary)]]-Table3[[#This Row],[4.5%]]</f>
        <v>60007.425000000003</v>
      </c>
      <c r="I2055" s="4"/>
    </row>
    <row r="2056" spans="1:9" ht="15">
      <c r="A2056" s="2">
        <v>78755</v>
      </c>
      <c r="B2056" s="2" t="s">
        <v>968</v>
      </c>
      <c r="C2056" s="2" t="s">
        <v>959</v>
      </c>
      <c r="D2056" s="6">
        <v>62834</v>
      </c>
      <c r="E2056" s="2" t="s">
        <v>15</v>
      </c>
      <c r="F2056" s="2" t="s">
        <v>38</v>
      </c>
      <c r="G2056" s="7">
        <f>Table3[[#This Row],[Max(s.salary)]]*0.045</f>
        <v>2827.5299999999997</v>
      </c>
      <c r="H2056" s="7">
        <f>Table3[[#This Row],[Max(s.salary)]]-Table3[[#This Row],[4.5%]]</f>
        <v>60006.47</v>
      </c>
      <c r="I2056" s="4"/>
    </row>
    <row r="2057" spans="1:9" ht="15">
      <c r="A2057" s="2">
        <v>13287</v>
      </c>
      <c r="B2057" s="2" t="s">
        <v>1233</v>
      </c>
      <c r="C2057" s="2" t="s">
        <v>1769</v>
      </c>
      <c r="D2057" s="6">
        <v>62830</v>
      </c>
      <c r="E2057" s="2" t="s">
        <v>15</v>
      </c>
      <c r="F2057" s="2" t="s">
        <v>38</v>
      </c>
      <c r="G2057" s="7">
        <f>Table3[[#This Row],[Max(s.salary)]]*0.045</f>
        <v>2827.35</v>
      </c>
      <c r="H2057" s="7">
        <f>Table3[[#This Row],[Max(s.salary)]]-Table3[[#This Row],[4.5%]]</f>
        <v>60002.65</v>
      </c>
      <c r="I2057" s="4"/>
    </row>
    <row r="2058" spans="1:9" ht="15">
      <c r="A2058" s="2">
        <v>104355</v>
      </c>
      <c r="B2058" s="2" t="s">
        <v>1658</v>
      </c>
      <c r="C2058" s="2" t="s">
        <v>193</v>
      </c>
      <c r="D2058" s="6">
        <v>62817</v>
      </c>
      <c r="E2058" s="2" t="s">
        <v>15</v>
      </c>
      <c r="F2058" s="2" t="s">
        <v>38</v>
      </c>
      <c r="G2058" s="7">
        <f>Table3[[#This Row],[Max(s.salary)]]*0.045</f>
        <v>2826.7649999999999</v>
      </c>
      <c r="H2058" s="7">
        <f>Table3[[#This Row],[Max(s.salary)]]-Table3[[#This Row],[4.5%]]</f>
        <v>59990.235000000001</v>
      </c>
      <c r="I2058" s="4"/>
    </row>
    <row r="2059" spans="1:9" ht="15">
      <c r="A2059" s="2">
        <v>18722</v>
      </c>
      <c r="B2059" s="2" t="s">
        <v>1972</v>
      </c>
      <c r="C2059" s="2" t="s">
        <v>1498</v>
      </c>
      <c r="D2059" s="6">
        <v>62802</v>
      </c>
      <c r="E2059" s="2" t="s">
        <v>15</v>
      </c>
      <c r="F2059" s="2" t="s">
        <v>38</v>
      </c>
      <c r="G2059" s="7">
        <f>Table3[[#This Row],[Max(s.salary)]]*0.045</f>
        <v>2826.0899999999997</v>
      </c>
      <c r="H2059" s="7">
        <f>Table3[[#This Row],[Max(s.salary)]]-Table3[[#This Row],[4.5%]]</f>
        <v>59975.91</v>
      </c>
      <c r="I2059" s="4"/>
    </row>
    <row r="2060" spans="1:9" ht="15">
      <c r="A2060" s="2">
        <v>52389</v>
      </c>
      <c r="B2060" s="2" t="s">
        <v>2219</v>
      </c>
      <c r="C2060" s="2" t="s">
        <v>1020</v>
      </c>
      <c r="D2060" s="6">
        <v>62802</v>
      </c>
      <c r="E2060" s="2" t="s">
        <v>15</v>
      </c>
      <c r="F2060" s="2" t="s">
        <v>38</v>
      </c>
      <c r="G2060" s="7">
        <f>Table3[[#This Row],[Max(s.salary)]]*0.045</f>
        <v>2826.0899999999997</v>
      </c>
      <c r="H2060" s="7">
        <f>Table3[[#This Row],[Max(s.salary)]]-Table3[[#This Row],[4.5%]]</f>
        <v>59975.91</v>
      </c>
      <c r="I2060" s="4"/>
    </row>
    <row r="2061" spans="1:9" ht="15">
      <c r="A2061" s="2">
        <v>46263</v>
      </c>
      <c r="B2061" s="2" t="s">
        <v>960</v>
      </c>
      <c r="C2061" s="2" t="s">
        <v>1752</v>
      </c>
      <c r="D2061" s="6">
        <v>62800</v>
      </c>
      <c r="E2061" s="2" t="s">
        <v>15</v>
      </c>
      <c r="F2061" s="2" t="s">
        <v>38</v>
      </c>
      <c r="G2061" s="7">
        <f>Table3[[#This Row],[Max(s.salary)]]*0.045</f>
        <v>2826</v>
      </c>
      <c r="H2061" s="7">
        <f>Table3[[#This Row],[Max(s.salary)]]-Table3[[#This Row],[4.5%]]</f>
        <v>59974</v>
      </c>
      <c r="I2061" s="4"/>
    </row>
    <row r="2062" spans="1:9" ht="15">
      <c r="A2062" s="2">
        <v>46882</v>
      </c>
      <c r="B2062" s="2" t="s">
        <v>777</v>
      </c>
      <c r="C2062" s="2" t="s">
        <v>1457</v>
      </c>
      <c r="D2062" s="6">
        <v>62791</v>
      </c>
      <c r="E2062" s="2" t="s">
        <v>15</v>
      </c>
      <c r="F2062" s="2" t="s">
        <v>38</v>
      </c>
      <c r="G2062" s="7">
        <f>Table3[[#This Row],[Max(s.salary)]]*0.045</f>
        <v>2825.5949999999998</v>
      </c>
      <c r="H2062" s="7">
        <f>Table3[[#This Row],[Max(s.salary)]]-Table3[[#This Row],[4.5%]]</f>
        <v>59965.404999999999</v>
      </c>
      <c r="I2062" s="4"/>
    </row>
    <row r="2063" spans="1:9" ht="15">
      <c r="A2063" s="2">
        <v>16503</v>
      </c>
      <c r="B2063" s="2" t="s">
        <v>953</v>
      </c>
      <c r="C2063" s="2" t="s">
        <v>42</v>
      </c>
      <c r="D2063" s="6">
        <v>62762</v>
      </c>
      <c r="E2063" s="2" t="s">
        <v>15</v>
      </c>
      <c r="F2063" s="2" t="s">
        <v>38</v>
      </c>
      <c r="G2063" s="7">
        <f>Table3[[#This Row],[Max(s.salary)]]*0.045</f>
        <v>2824.29</v>
      </c>
      <c r="H2063" s="7">
        <f>Table3[[#This Row],[Max(s.salary)]]-Table3[[#This Row],[4.5%]]</f>
        <v>59937.71</v>
      </c>
      <c r="I2063" s="4"/>
    </row>
    <row r="2064" spans="1:9" ht="15">
      <c r="A2064" s="2">
        <v>101713</v>
      </c>
      <c r="B2064" s="2" t="s">
        <v>2220</v>
      </c>
      <c r="C2064" s="2" t="s">
        <v>814</v>
      </c>
      <c r="D2064" s="6">
        <v>62759</v>
      </c>
      <c r="E2064" s="2" t="s">
        <v>15</v>
      </c>
      <c r="F2064" s="2" t="s">
        <v>38</v>
      </c>
      <c r="G2064" s="7">
        <f>Table3[[#This Row],[Max(s.salary)]]*0.045</f>
        <v>2824.1549999999997</v>
      </c>
      <c r="H2064" s="7">
        <f>Table3[[#This Row],[Max(s.salary)]]-Table3[[#This Row],[4.5%]]</f>
        <v>59934.845000000001</v>
      </c>
      <c r="I2064" s="4"/>
    </row>
    <row r="2065" spans="1:9" ht="15">
      <c r="A2065" s="2">
        <v>71473</v>
      </c>
      <c r="B2065" s="2" t="s">
        <v>2113</v>
      </c>
      <c r="C2065" s="2" t="s">
        <v>1657</v>
      </c>
      <c r="D2065" s="6">
        <v>62758</v>
      </c>
      <c r="E2065" s="2" t="s">
        <v>15</v>
      </c>
      <c r="F2065" s="2" t="s">
        <v>38</v>
      </c>
      <c r="G2065" s="7">
        <f>Table3[[#This Row],[Max(s.salary)]]*0.045</f>
        <v>2824.1099999999997</v>
      </c>
      <c r="H2065" s="7">
        <f>Table3[[#This Row],[Max(s.salary)]]-Table3[[#This Row],[4.5%]]</f>
        <v>59933.89</v>
      </c>
      <c r="I2065" s="4"/>
    </row>
    <row r="2066" spans="1:9" ht="15">
      <c r="A2066" s="2">
        <v>51027</v>
      </c>
      <c r="B2066" s="2" t="s">
        <v>1996</v>
      </c>
      <c r="C2066" s="2" t="s">
        <v>269</v>
      </c>
      <c r="D2066" s="6">
        <v>62749</v>
      </c>
      <c r="E2066" s="2" t="s">
        <v>15</v>
      </c>
      <c r="F2066" s="2" t="s">
        <v>38</v>
      </c>
      <c r="G2066" s="7">
        <f>Table3[[#This Row],[Max(s.salary)]]*0.045</f>
        <v>2823.7049999999999</v>
      </c>
      <c r="H2066" s="7">
        <f>Table3[[#This Row],[Max(s.salary)]]-Table3[[#This Row],[4.5%]]</f>
        <v>59925.294999999998</v>
      </c>
      <c r="I2066" s="4"/>
    </row>
    <row r="2067" spans="1:9" ht="15">
      <c r="A2067" s="2">
        <v>22361</v>
      </c>
      <c r="B2067" s="2" t="s">
        <v>1796</v>
      </c>
      <c r="C2067" s="2" t="s">
        <v>2156</v>
      </c>
      <c r="D2067" s="6">
        <v>62746</v>
      </c>
      <c r="E2067" s="2" t="s">
        <v>15</v>
      </c>
      <c r="F2067" s="2" t="s">
        <v>38</v>
      </c>
      <c r="G2067" s="7">
        <f>Table3[[#This Row],[Max(s.salary)]]*0.045</f>
        <v>2823.5699999999997</v>
      </c>
      <c r="H2067" s="7">
        <f>Table3[[#This Row],[Max(s.salary)]]-Table3[[#This Row],[4.5%]]</f>
        <v>59922.43</v>
      </c>
      <c r="I2067" s="4"/>
    </row>
    <row r="2068" spans="1:9" ht="15">
      <c r="A2068" s="2">
        <v>97282</v>
      </c>
      <c r="B2068" s="2" t="s">
        <v>1774</v>
      </c>
      <c r="C2068" s="2" t="s">
        <v>2221</v>
      </c>
      <c r="D2068" s="6">
        <v>62730</v>
      </c>
      <c r="E2068" s="2" t="s">
        <v>15</v>
      </c>
      <c r="F2068" s="2" t="s">
        <v>38</v>
      </c>
      <c r="G2068" s="7">
        <f>Table3[[#This Row],[Max(s.salary)]]*0.045</f>
        <v>2822.85</v>
      </c>
      <c r="H2068" s="7">
        <f>Table3[[#This Row],[Max(s.salary)]]-Table3[[#This Row],[4.5%]]</f>
        <v>59907.15</v>
      </c>
      <c r="I2068" s="4"/>
    </row>
    <row r="2069" spans="1:9" ht="15">
      <c r="A2069" s="2">
        <v>99317</v>
      </c>
      <c r="B2069" s="2" t="s">
        <v>1688</v>
      </c>
      <c r="C2069" s="2" t="s">
        <v>2222</v>
      </c>
      <c r="D2069" s="6">
        <v>62726</v>
      </c>
      <c r="E2069" s="2" t="s">
        <v>15</v>
      </c>
      <c r="F2069" s="2" t="s">
        <v>38</v>
      </c>
      <c r="G2069" s="7">
        <f>Table3[[#This Row],[Max(s.salary)]]*0.045</f>
        <v>2822.67</v>
      </c>
      <c r="H2069" s="7">
        <f>Table3[[#This Row],[Max(s.salary)]]-Table3[[#This Row],[4.5%]]</f>
        <v>59903.33</v>
      </c>
      <c r="I2069" s="4"/>
    </row>
    <row r="2070" spans="1:9" ht="15">
      <c r="A2070" s="2">
        <v>30734</v>
      </c>
      <c r="B2070" s="2" t="s">
        <v>219</v>
      </c>
      <c r="C2070" s="2" t="s">
        <v>325</v>
      </c>
      <c r="D2070" s="6">
        <v>62724</v>
      </c>
      <c r="E2070" s="2" t="s">
        <v>15</v>
      </c>
      <c r="F2070" s="2" t="s">
        <v>38</v>
      </c>
      <c r="G2070" s="7">
        <f>Table3[[#This Row],[Max(s.salary)]]*0.045</f>
        <v>2822.58</v>
      </c>
      <c r="H2070" s="7">
        <f>Table3[[#This Row],[Max(s.salary)]]-Table3[[#This Row],[4.5%]]</f>
        <v>59901.42</v>
      </c>
      <c r="I2070" s="4"/>
    </row>
    <row r="2071" spans="1:9" ht="15">
      <c r="A2071" s="2">
        <v>200542</v>
      </c>
      <c r="B2071" s="2" t="s">
        <v>1787</v>
      </c>
      <c r="C2071" s="2" t="s">
        <v>1393</v>
      </c>
      <c r="D2071" s="6">
        <v>62708</v>
      </c>
      <c r="E2071" s="2" t="s">
        <v>15</v>
      </c>
      <c r="F2071" s="2" t="s">
        <v>38</v>
      </c>
      <c r="G2071" s="7">
        <f>Table3[[#This Row],[Max(s.salary)]]*0.045</f>
        <v>2821.8599999999997</v>
      </c>
      <c r="H2071" s="7">
        <f>Table3[[#This Row],[Max(s.salary)]]-Table3[[#This Row],[4.5%]]</f>
        <v>59886.14</v>
      </c>
      <c r="I2071" s="4"/>
    </row>
    <row r="2072" spans="1:9" ht="15">
      <c r="A2072" s="2">
        <v>19402</v>
      </c>
      <c r="B2072" s="2" t="s">
        <v>502</v>
      </c>
      <c r="C2072" s="2" t="s">
        <v>1428</v>
      </c>
      <c r="D2072" s="6">
        <v>62703</v>
      </c>
      <c r="E2072" s="2" t="s">
        <v>15</v>
      </c>
      <c r="F2072" s="2" t="s">
        <v>38</v>
      </c>
      <c r="G2072" s="7">
        <f>Table3[[#This Row],[Max(s.salary)]]*0.045</f>
        <v>2821.6349999999998</v>
      </c>
      <c r="H2072" s="7">
        <f>Table3[[#This Row],[Max(s.salary)]]-Table3[[#This Row],[4.5%]]</f>
        <v>59881.364999999998</v>
      </c>
      <c r="I2072" s="4"/>
    </row>
    <row r="2073" spans="1:9" ht="15">
      <c r="A2073" s="2">
        <v>65911</v>
      </c>
      <c r="B2073" s="2" t="s">
        <v>609</v>
      </c>
      <c r="C2073" s="2" t="s">
        <v>830</v>
      </c>
      <c r="D2073" s="6">
        <v>62701</v>
      </c>
      <c r="E2073" s="2" t="s">
        <v>15</v>
      </c>
      <c r="F2073" s="2" t="s">
        <v>38</v>
      </c>
      <c r="G2073" s="7">
        <f>Table3[[#This Row],[Max(s.salary)]]*0.045</f>
        <v>2821.5450000000001</v>
      </c>
      <c r="H2073" s="7">
        <f>Table3[[#This Row],[Max(s.salary)]]-Table3[[#This Row],[4.5%]]</f>
        <v>59879.455000000002</v>
      </c>
      <c r="I2073" s="4"/>
    </row>
    <row r="2074" spans="1:9" ht="15">
      <c r="A2074" s="2">
        <v>68756</v>
      </c>
      <c r="B2074" s="2" t="s">
        <v>1700</v>
      </c>
      <c r="C2074" s="2" t="s">
        <v>2223</v>
      </c>
      <c r="D2074" s="6">
        <v>62691</v>
      </c>
      <c r="E2074" s="2" t="s">
        <v>15</v>
      </c>
      <c r="F2074" s="2" t="s">
        <v>38</v>
      </c>
      <c r="G2074" s="7">
        <f>Table3[[#This Row],[Max(s.salary)]]*0.045</f>
        <v>2821.0949999999998</v>
      </c>
      <c r="H2074" s="7">
        <f>Table3[[#This Row],[Max(s.salary)]]-Table3[[#This Row],[4.5%]]</f>
        <v>59869.904999999999</v>
      </c>
      <c r="I2074" s="4"/>
    </row>
    <row r="2075" spans="1:9" ht="15">
      <c r="A2075" s="2">
        <v>105700</v>
      </c>
      <c r="B2075" s="2" t="s">
        <v>2224</v>
      </c>
      <c r="C2075" s="2" t="s">
        <v>2225</v>
      </c>
      <c r="D2075" s="6">
        <v>62681</v>
      </c>
      <c r="E2075" s="2" t="s">
        <v>15</v>
      </c>
      <c r="F2075" s="2" t="s">
        <v>38</v>
      </c>
      <c r="G2075" s="7">
        <f>Table3[[#This Row],[Max(s.salary)]]*0.045</f>
        <v>2820.645</v>
      </c>
      <c r="H2075" s="7">
        <f>Table3[[#This Row],[Max(s.salary)]]-Table3[[#This Row],[4.5%]]</f>
        <v>59860.355000000003</v>
      </c>
      <c r="I2075" s="4"/>
    </row>
    <row r="2076" spans="1:9" ht="15">
      <c r="A2076" s="2">
        <v>36108</v>
      </c>
      <c r="B2076" s="2" t="s">
        <v>2032</v>
      </c>
      <c r="C2076" s="2" t="s">
        <v>340</v>
      </c>
      <c r="D2076" s="6">
        <v>62676</v>
      </c>
      <c r="E2076" s="2" t="s">
        <v>15</v>
      </c>
      <c r="F2076" s="2" t="s">
        <v>38</v>
      </c>
      <c r="G2076" s="7">
        <f>Table3[[#This Row],[Max(s.salary)]]*0.045</f>
        <v>2820.42</v>
      </c>
      <c r="H2076" s="7">
        <f>Table3[[#This Row],[Max(s.salary)]]-Table3[[#This Row],[4.5%]]</f>
        <v>59855.58</v>
      </c>
      <c r="I2076" s="4"/>
    </row>
    <row r="2077" spans="1:9" ht="15">
      <c r="A2077" s="2">
        <v>34640</v>
      </c>
      <c r="B2077" s="2" t="s">
        <v>925</v>
      </c>
      <c r="C2077" s="2" t="s">
        <v>2226</v>
      </c>
      <c r="D2077" s="6">
        <v>62675</v>
      </c>
      <c r="E2077" s="2" t="s">
        <v>15</v>
      </c>
      <c r="F2077" s="2" t="s">
        <v>38</v>
      </c>
      <c r="G2077" s="7">
        <f>Table3[[#This Row],[Max(s.salary)]]*0.045</f>
        <v>2820.375</v>
      </c>
      <c r="H2077" s="7">
        <f>Table3[[#This Row],[Max(s.salary)]]-Table3[[#This Row],[4.5%]]</f>
        <v>59854.625</v>
      </c>
      <c r="I2077" s="4"/>
    </row>
    <row r="2078" spans="1:9" ht="15">
      <c r="A2078" s="2">
        <v>16320</v>
      </c>
      <c r="B2078" s="2" t="s">
        <v>1509</v>
      </c>
      <c r="C2078" s="2" t="s">
        <v>453</v>
      </c>
      <c r="D2078" s="6">
        <v>62667</v>
      </c>
      <c r="E2078" s="2" t="s">
        <v>15</v>
      </c>
      <c r="F2078" s="2" t="s">
        <v>38</v>
      </c>
      <c r="G2078" s="7">
        <f>Table3[[#This Row],[Max(s.salary)]]*0.045</f>
        <v>2820.0149999999999</v>
      </c>
      <c r="H2078" s="7">
        <f>Table3[[#This Row],[Max(s.salary)]]-Table3[[#This Row],[4.5%]]</f>
        <v>59846.985000000001</v>
      </c>
      <c r="I2078" s="4"/>
    </row>
    <row r="2079" spans="1:9" ht="15">
      <c r="A2079" s="2">
        <v>53444</v>
      </c>
      <c r="B2079" s="2" t="s">
        <v>1323</v>
      </c>
      <c r="C2079" s="2" t="s">
        <v>1479</v>
      </c>
      <c r="D2079" s="6">
        <v>62660</v>
      </c>
      <c r="E2079" s="2" t="s">
        <v>15</v>
      </c>
      <c r="F2079" s="2" t="s">
        <v>38</v>
      </c>
      <c r="G2079" s="7">
        <f>Table3[[#This Row],[Max(s.salary)]]*0.045</f>
        <v>2819.7</v>
      </c>
      <c r="H2079" s="7">
        <f>Table3[[#This Row],[Max(s.salary)]]-Table3[[#This Row],[4.5%]]</f>
        <v>59840.3</v>
      </c>
      <c r="I2079" s="4"/>
    </row>
    <row r="2080" spans="1:9" ht="15">
      <c r="A2080" s="2">
        <v>33898</v>
      </c>
      <c r="B2080" s="2" t="s">
        <v>1800</v>
      </c>
      <c r="C2080" s="2" t="s">
        <v>1806</v>
      </c>
      <c r="D2080" s="6">
        <v>62653</v>
      </c>
      <c r="E2080" s="2" t="s">
        <v>15</v>
      </c>
      <c r="F2080" s="2" t="s">
        <v>38</v>
      </c>
      <c r="G2080" s="7">
        <f>Table3[[#This Row],[Max(s.salary)]]*0.045</f>
        <v>2819.3849999999998</v>
      </c>
      <c r="H2080" s="7">
        <f>Table3[[#This Row],[Max(s.salary)]]-Table3[[#This Row],[4.5%]]</f>
        <v>59833.614999999998</v>
      </c>
      <c r="I2080" s="4"/>
    </row>
    <row r="2081" spans="1:9" ht="15">
      <c r="A2081" s="2">
        <v>72713</v>
      </c>
      <c r="B2081" s="2" t="s">
        <v>436</v>
      </c>
      <c r="C2081" s="2" t="s">
        <v>1822</v>
      </c>
      <c r="D2081" s="6">
        <v>62651</v>
      </c>
      <c r="E2081" s="2" t="s">
        <v>15</v>
      </c>
      <c r="F2081" s="2" t="s">
        <v>38</v>
      </c>
      <c r="G2081" s="7">
        <f>Table3[[#This Row],[Max(s.salary)]]*0.045</f>
        <v>2819.2950000000001</v>
      </c>
      <c r="H2081" s="7">
        <f>Table3[[#This Row],[Max(s.salary)]]-Table3[[#This Row],[4.5%]]</f>
        <v>59831.705000000002</v>
      </c>
      <c r="I2081" s="4"/>
    </row>
    <row r="2082" spans="1:9" ht="15">
      <c r="A2082" s="2">
        <v>65528</v>
      </c>
      <c r="B2082" s="2" t="s">
        <v>1495</v>
      </c>
      <c r="C2082" s="2" t="s">
        <v>2227</v>
      </c>
      <c r="D2082" s="6">
        <v>62647</v>
      </c>
      <c r="E2082" s="2" t="s">
        <v>15</v>
      </c>
      <c r="F2082" s="2" t="s">
        <v>38</v>
      </c>
      <c r="G2082" s="7">
        <f>Table3[[#This Row],[Max(s.salary)]]*0.045</f>
        <v>2819.1149999999998</v>
      </c>
      <c r="H2082" s="7">
        <f>Table3[[#This Row],[Max(s.salary)]]-Table3[[#This Row],[4.5%]]</f>
        <v>59827.885000000002</v>
      </c>
      <c r="I2082" s="4"/>
    </row>
    <row r="2083" spans="1:9" ht="15">
      <c r="A2083" s="2">
        <v>62876</v>
      </c>
      <c r="B2083" s="2" t="s">
        <v>1340</v>
      </c>
      <c r="C2083" s="2" t="s">
        <v>1360</v>
      </c>
      <c r="D2083" s="6">
        <v>62627</v>
      </c>
      <c r="E2083" s="2" t="s">
        <v>15</v>
      </c>
      <c r="F2083" s="2" t="s">
        <v>38</v>
      </c>
      <c r="G2083" s="7">
        <f>Table3[[#This Row],[Max(s.salary)]]*0.045</f>
        <v>2818.2149999999997</v>
      </c>
      <c r="H2083" s="7">
        <f>Table3[[#This Row],[Max(s.salary)]]-Table3[[#This Row],[4.5%]]</f>
        <v>59808.785000000003</v>
      </c>
      <c r="I2083" s="4"/>
    </row>
    <row r="2084" spans="1:9" ht="15">
      <c r="A2084" s="2">
        <v>82490</v>
      </c>
      <c r="B2084" s="2" t="s">
        <v>975</v>
      </c>
      <c r="C2084" s="2" t="s">
        <v>156</v>
      </c>
      <c r="D2084" s="6">
        <v>62625</v>
      </c>
      <c r="E2084" s="2" t="s">
        <v>15</v>
      </c>
      <c r="F2084" s="2" t="s">
        <v>38</v>
      </c>
      <c r="G2084" s="7">
        <f>Table3[[#This Row],[Max(s.salary)]]*0.045</f>
        <v>2818.125</v>
      </c>
      <c r="H2084" s="7">
        <f>Table3[[#This Row],[Max(s.salary)]]-Table3[[#This Row],[4.5%]]</f>
        <v>59806.875</v>
      </c>
      <c r="I2084" s="4"/>
    </row>
    <row r="2085" spans="1:9" ht="15">
      <c r="A2085" s="2">
        <v>21583</v>
      </c>
      <c r="B2085" s="2" t="s">
        <v>1682</v>
      </c>
      <c r="C2085" s="2" t="s">
        <v>2059</v>
      </c>
      <c r="D2085" s="6">
        <v>62613</v>
      </c>
      <c r="E2085" s="2" t="s">
        <v>15</v>
      </c>
      <c r="F2085" s="2" t="s">
        <v>38</v>
      </c>
      <c r="G2085" s="7">
        <f>Table3[[#This Row],[Max(s.salary)]]*0.045</f>
        <v>2817.585</v>
      </c>
      <c r="H2085" s="7">
        <f>Table3[[#This Row],[Max(s.salary)]]-Table3[[#This Row],[4.5%]]</f>
        <v>59795.415000000001</v>
      </c>
      <c r="I2085" s="4"/>
    </row>
    <row r="2086" spans="1:9" ht="15">
      <c r="A2086" s="2">
        <v>109430</v>
      </c>
      <c r="B2086" s="2" t="s">
        <v>2228</v>
      </c>
      <c r="C2086" s="2" t="s">
        <v>1698</v>
      </c>
      <c r="D2086" s="6">
        <v>62610</v>
      </c>
      <c r="E2086" s="2" t="s">
        <v>15</v>
      </c>
      <c r="F2086" s="2" t="s">
        <v>38</v>
      </c>
      <c r="G2086" s="7">
        <f>Table3[[#This Row],[Max(s.salary)]]*0.045</f>
        <v>2817.45</v>
      </c>
      <c r="H2086" s="7">
        <f>Table3[[#This Row],[Max(s.salary)]]-Table3[[#This Row],[4.5%]]</f>
        <v>59792.55</v>
      </c>
      <c r="I2086" s="4"/>
    </row>
    <row r="2087" spans="1:9" ht="15">
      <c r="A2087" s="2">
        <v>58827</v>
      </c>
      <c r="B2087" s="2" t="s">
        <v>690</v>
      </c>
      <c r="C2087" s="2" t="s">
        <v>337</v>
      </c>
      <c r="D2087" s="6">
        <v>62593</v>
      </c>
      <c r="E2087" s="2" t="s">
        <v>15</v>
      </c>
      <c r="F2087" s="2" t="s">
        <v>38</v>
      </c>
      <c r="G2087" s="7">
        <f>Table3[[#This Row],[Max(s.salary)]]*0.045</f>
        <v>2816.6849999999999</v>
      </c>
      <c r="H2087" s="7">
        <f>Table3[[#This Row],[Max(s.salary)]]-Table3[[#This Row],[4.5%]]</f>
        <v>59776.315000000002</v>
      </c>
      <c r="I2087" s="4"/>
    </row>
    <row r="2088" spans="1:9" ht="15">
      <c r="A2088" s="2">
        <v>83340</v>
      </c>
      <c r="B2088" s="2" t="s">
        <v>1641</v>
      </c>
      <c r="C2088" s="2" t="s">
        <v>1304</v>
      </c>
      <c r="D2088" s="6">
        <v>62591</v>
      </c>
      <c r="E2088" s="2" t="s">
        <v>15</v>
      </c>
      <c r="F2088" s="2" t="s">
        <v>38</v>
      </c>
      <c r="G2088" s="7">
        <f>Table3[[#This Row],[Max(s.salary)]]*0.045</f>
        <v>2816.5949999999998</v>
      </c>
      <c r="H2088" s="7">
        <f>Table3[[#This Row],[Max(s.salary)]]-Table3[[#This Row],[4.5%]]</f>
        <v>59774.404999999999</v>
      </c>
      <c r="I2088" s="4"/>
    </row>
    <row r="2089" spans="1:9" ht="15">
      <c r="A2089" s="2">
        <v>105621</v>
      </c>
      <c r="B2089" s="2" t="s">
        <v>303</v>
      </c>
      <c r="C2089" s="2" t="s">
        <v>2229</v>
      </c>
      <c r="D2089" s="6">
        <v>62587</v>
      </c>
      <c r="E2089" s="2" t="s">
        <v>15</v>
      </c>
      <c r="F2089" s="2" t="s">
        <v>38</v>
      </c>
      <c r="G2089" s="7">
        <f>Table3[[#This Row],[Max(s.salary)]]*0.045</f>
        <v>2816.415</v>
      </c>
      <c r="H2089" s="7">
        <f>Table3[[#This Row],[Max(s.salary)]]-Table3[[#This Row],[4.5%]]</f>
        <v>59770.584999999999</v>
      </c>
      <c r="I2089" s="4"/>
    </row>
    <row r="2090" spans="1:9" ht="15">
      <c r="A2090" s="2">
        <v>34709</v>
      </c>
      <c r="B2090" s="2" t="s">
        <v>2179</v>
      </c>
      <c r="C2090" s="2" t="s">
        <v>1964</v>
      </c>
      <c r="D2090" s="6">
        <v>62570</v>
      </c>
      <c r="E2090" s="2" t="s">
        <v>15</v>
      </c>
      <c r="F2090" s="2" t="s">
        <v>38</v>
      </c>
      <c r="G2090" s="7">
        <f>Table3[[#This Row],[Max(s.salary)]]*0.045</f>
        <v>2815.65</v>
      </c>
      <c r="H2090" s="7">
        <f>Table3[[#This Row],[Max(s.salary)]]-Table3[[#This Row],[4.5%]]</f>
        <v>59754.35</v>
      </c>
      <c r="I2090" s="4"/>
    </row>
    <row r="2091" spans="1:9" ht="15">
      <c r="A2091" s="2">
        <v>64564</v>
      </c>
      <c r="B2091" s="2" t="s">
        <v>1290</v>
      </c>
      <c r="C2091" s="2" t="s">
        <v>1016</v>
      </c>
      <c r="D2091" s="6">
        <v>62568</v>
      </c>
      <c r="E2091" s="2" t="s">
        <v>15</v>
      </c>
      <c r="F2091" s="2" t="s">
        <v>38</v>
      </c>
      <c r="G2091" s="7">
        <f>Table3[[#This Row],[Max(s.salary)]]*0.045</f>
        <v>2815.56</v>
      </c>
      <c r="H2091" s="7">
        <f>Table3[[#This Row],[Max(s.salary)]]-Table3[[#This Row],[4.5%]]</f>
        <v>59752.44</v>
      </c>
      <c r="I2091" s="4"/>
    </row>
    <row r="2092" spans="1:9" ht="15">
      <c r="A2092" s="2">
        <v>83448</v>
      </c>
      <c r="B2092" s="2" t="s">
        <v>106</v>
      </c>
      <c r="C2092" s="2" t="s">
        <v>2207</v>
      </c>
      <c r="D2092" s="6">
        <v>62559</v>
      </c>
      <c r="E2092" s="2" t="s">
        <v>15</v>
      </c>
      <c r="F2092" s="2" t="s">
        <v>38</v>
      </c>
      <c r="G2092" s="7">
        <f>Table3[[#This Row],[Max(s.salary)]]*0.045</f>
        <v>2815.1549999999997</v>
      </c>
      <c r="H2092" s="7">
        <f>Table3[[#This Row],[Max(s.salary)]]-Table3[[#This Row],[4.5%]]</f>
        <v>59743.845000000001</v>
      </c>
      <c r="I2092" s="4"/>
    </row>
    <row r="2093" spans="1:9" ht="15">
      <c r="A2093" s="2">
        <v>200387</v>
      </c>
      <c r="B2093" s="2" t="s">
        <v>731</v>
      </c>
      <c r="C2093" s="2" t="s">
        <v>2230</v>
      </c>
      <c r="D2093" s="6">
        <v>62543</v>
      </c>
      <c r="E2093" s="2" t="s">
        <v>15</v>
      </c>
      <c r="F2093" s="2" t="s">
        <v>38</v>
      </c>
      <c r="G2093" s="7">
        <f>Table3[[#This Row],[Max(s.salary)]]*0.045</f>
        <v>2814.4349999999999</v>
      </c>
      <c r="H2093" s="7">
        <f>Table3[[#This Row],[Max(s.salary)]]-Table3[[#This Row],[4.5%]]</f>
        <v>59728.565000000002</v>
      </c>
      <c r="I2093" s="4"/>
    </row>
    <row r="2094" spans="1:9" ht="15">
      <c r="A2094" s="2">
        <v>91292</v>
      </c>
      <c r="B2094" s="2" t="s">
        <v>34</v>
      </c>
      <c r="C2094" s="2" t="s">
        <v>1085</v>
      </c>
      <c r="D2094" s="6">
        <v>62529</v>
      </c>
      <c r="E2094" s="2" t="s">
        <v>15</v>
      </c>
      <c r="F2094" s="2" t="s">
        <v>38</v>
      </c>
      <c r="G2094" s="7">
        <f>Table3[[#This Row],[Max(s.salary)]]*0.045</f>
        <v>2813.8049999999998</v>
      </c>
      <c r="H2094" s="7">
        <f>Table3[[#This Row],[Max(s.salary)]]-Table3[[#This Row],[4.5%]]</f>
        <v>59715.195</v>
      </c>
      <c r="I2094" s="4"/>
    </row>
    <row r="2095" spans="1:9" ht="15">
      <c r="A2095" s="2">
        <v>37644</v>
      </c>
      <c r="B2095" s="2" t="s">
        <v>1608</v>
      </c>
      <c r="C2095" s="2" t="s">
        <v>1317</v>
      </c>
      <c r="D2095" s="6">
        <v>62518</v>
      </c>
      <c r="E2095" s="2" t="s">
        <v>15</v>
      </c>
      <c r="F2095" s="2" t="s">
        <v>38</v>
      </c>
      <c r="G2095" s="7">
        <f>Table3[[#This Row],[Max(s.salary)]]*0.045</f>
        <v>2813.31</v>
      </c>
      <c r="H2095" s="7">
        <f>Table3[[#This Row],[Max(s.salary)]]-Table3[[#This Row],[4.5%]]</f>
        <v>59704.69</v>
      </c>
      <c r="I2095" s="4"/>
    </row>
    <row r="2096" spans="1:9" ht="15">
      <c r="A2096" s="2">
        <v>91659</v>
      </c>
      <c r="B2096" s="2" t="s">
        <v>615</v>
      </c>
      <c r="C2096" s="2" t="s">
        <v>1331</v>
      </c>
      <c r="D2096" s="6">
        <v>62515</v>
      </c>
      <c r="E2096" s="2" t="s">
        <v>15</v>
      </c>
      <c r="F2096" s="2" t="s">
        <v>38</v>
      </c>
      <c r="G2096" s="7">
        <f>Table3[[#This Row],[Max(s.salary)]]*0.045</f>
        <v>2813.1749999999997</v>
      </c>
      <c r="H2096" s="7">
        <f>Table3[[#This Row],[Max(s.salary)]]-Table3[[#This Row],[4.5%]]</f>
        <v>59701.824999999997</v>
      </c>
      <c r="I2096" s="4"/>
    </row>
    <row r="2097" spans="1:9" ht="15">
      <c r="A2097" s="2">
        <v>54361</v>
      </c>
      <c r="B2097" s="2" t="s">
        <v>1511</v>
      </c>
      <c r="C2097" s="2" t="s">
        <v>1889</v>
      </c>
      <c r="D2097" s="6">
        <v>62514</v>
      </c>
      <c r="E2097" s="2" t="s">
        <v>15</v>
      </c>
      <c r="F2097" s="2" t="s">
        <v>38</v>
      </c>
      <c r="G2097" s="7">
        <f>Table3[[#This Row],[Max(s.salary)]]*0.045</f>
        <v>2813.13</v>
      </c>
      <c r="H2097" s="7">
        <f>Table3[[#This Row],[Max(s.salary)]]-Table3[[#This Row],[4.5%]]</f>
        <v>59700.87</v>
      </c>
      <c r="I2097" s="4"/>
    </row>
    <row r="2098" spans="1:9" ht="15">
      <c r="A2098" s="2">
        <v>75036</v>
      </c>
      <c r="B2098" s="2" t="s">
        <v>2231</v>
      </c>
      <c r="C2098" s="2" t="s">
        <v>150</v>
      </c>
      <c r="D2098" s="6">
        <v>62511</v>
      </c>
      <c r="E2098" s="2" t="s">
        <v>15</v>
      </c>
      <c r="F2098" s="2" t="s">
        <v>38</v>
      </c>
      <c r="G2098" s="7">
        <f>Table3[[#This Row],[Max(s.salary)]]*0.045</f>
        <v>2812.9949999999999</v>
      </c>
      <c r="H2098" s="7">
        <f>Table3[[#This Row],[Max(s.salary)]]-Table3[[#This Row],[4.5%]]</f>
        <v>59698.004999999997</v>
      </c>
      <c r="I2098" s="4"/>
    </row>
    <row r="2099" spans="1:9" ht="15">
      <c r="A2099" s="2">
        <v>35824</v>
      </c>
      <c r="B2099" s="2" t="s">
        <v>2232</v>
      </c>
      <c r="C2099" s="2" t="s">
        <v>2233</v>
      </c>
      <c r="D2099" s="6">
        <v>62508</v>
      </c>
      <c r="E2099" s="2" t="s">
        <v>15</v>
      </c>
      <c r="F2099" s="2" t="s">
        <v>38</v>
      </c>
      <c r="G2099" s="7">
        <f>Table3[[#This Row],[Max(s.salary)]]*0.045</f>
        <v>2812.8599999999997</v>
      </c>
      <c r="H2099" s="7">
        <f>Table3[[#This Row],[Max(s.salary)]]-Table3[[#This Row],[4.5%]]</f>
        <v>59695.14</v>
      </c>
      <c r="I2099" s="4"/>
    </row>
    <row r="2100" spans="1:9" ht="15">
      <c r="A2100" s="2">
        <v>74685</v>
      </c>
      <c r="B2100" s="2" t="s">
        <v>2234</v>
      </c>
      <c r="C2100" s="2" t="s">
        <v>287</v>
      </c>
      <c r="D2100" s="6">
        <v>62505</v>
      </c>
      <c r="E2100" s="2" t="s">
        <v>15</v>
      </c>
      <c r="F2100" s="2" t="s">
        <v>38</v>
      </c>
      <c r="G2100" s="7">
        <f>Table3[[#This Row],[Max(s.salary)]]*0.045</f>
        <v>2812.7249999999999</v>
      </c>
      <c r="H2100" s="7">
        <f>Table3[[#This Row],[Max(s.salary)]]-Table3[[#This Row],[4.5%]]</f>
        <v>59692.275000000001</v>
      </c>
      <c r="I2100" s="4"/>
    </row>
    <row r="2101" spans="1:9" ht="15">
      <c r="A2101" s="2">
        <v>80747</v>
      </c>
      <c r="B2101" s="2" t="s">
        <v>182</v>
      </c>
      <c r="C2101" s="2" t="s">
        <v>2235</v>
      </c>
      <c r="D2101" s="6">
        <v>62503</v>
      </c>
      <c r="E2101" s="2" t="s">
        <v>15</v>
      </c>
      <c r="F2101" s="2" t="s">
        <v>38</v>
      </c>
      <c r="G2101" s="7">
        <f>Table3[[#This Row],[Max(s.salary)]]*0.045</f>
        <v>2812.6349999999998</v>
      </c>
      <c r="H2101" s="7">
        <f>Table3[[#This Row],[Max(s.salary)]]-Table3[[#This Row],[4.5%]]</f>
        <v>59690.364999999998</v>
      </c>
      <c r="I2101" s="4"/>
    </row>
    <row r="2102" spans="1:9" ht="15">
      <c r="A2102" s="2">
        <v>53247</v>
      </c>
      <c r="B2102" s="2" t="s">
        <v>1476</v>
      </c>
      <c r="C2102" s="2" t="s">
        <v>800</v>
      </c>
      <c r="D2102" s="6">
        <v>62499</v>
      </c>
      <c r="E2102" s="2" t="s">
        <v>15</v>
      </c>
      <c r="F2102" s="2" t="s">
        <v>38</v>
      </c>
      <c r="G2102" s="7">
        <f>Table3[[#This Row],[Max(s.salary)]]*0.045</f>
        <v>2812.4549999999999</v>
      </c>
      <c r="H2102" s="7">
        <f>Table3[[#This Row],[Max(s.salary)]]-Table3[[#This Row],[4.5%]]</f>
        <v>59686.544999999998</v>
      </c>
      <c r="I2102" s="4"/>
    </row>
    <row r="2103" spans="1:9" ht="15">
      <c r="A2103" s="2">
        <v>37926</v>
      </c>
      <c r="B2103" s="2" t="s">
        <v>1152</v>
      </c>
      <c r="C2103" s="2" t="s">
        <v>1073</v>
      </c>
      <c r="D2103" s="6">
        <v>62498</v>
      </c>
      <c r="E2103" s="2" t="s">
        <v>15</v>
      </c>
      <c r="F2103" s="2" t="s">
        <v>38</v>
      </c>
      <c r="G2103" s="7">
        <f>Table3[[#This Row],[Max(s.salary)]]*0.045</f>
        <v>2812.41</v>
      </c>
      <c r="H2103" s="7">
        <f>Table3[[#This Row],[Max(s.salary)]]-Table3[[#This Row],[4.5%]]</f>
        <v>59685.59</v>
      </c>
      <c r="I2103" s="4"/>
    </row>
    <row r="2104" spans="1:9" ht="15">
      <c r="A2104" s="2">
        <v>78851</v>
      </c>
      <c r="B2104" s="2" t="s">
        <v>943</v>
      </c>
      <c r="C2104" s="2" t="s">
        <v>1457</v>
      </c>
      <c r="D2104" s="6">
        <v>62496</v>
      </c>
      <c r="E2104" s="2" t="s">
        <v>15</v>
      </c>
      <c r="F2104" s="2" t="s">
        <v>38</v>
      </c>
      <c r="G2104" s="7">
        <f>Table3[[#This Row],[Max(s.salary)]]*0.045</f>
        <v>2812.3199999999997</v>
      </c>
      <c r="H2104" s="7">
        <f>Table3[[#This Row],[Max(s.salary)]]-Table3[[#This Row],[4.5%]]</f>
        <v>59683.68</v>
      </c>
      <c r="I2104" s="4"/>
    </row>
    <row r="2105" spans="1:9" ht="15">
      <c r="A2105" s="2">
        <v>84808</v>
      </c>
      <c r="B2105" s="2" t="s">
        <v>2041</v>
      </c>
      <c r="C2105" s="2" t="s">
        <v>2236</v>
      </c>
      <c r="D2105" s="6">
        <v>62494</v>
      </c>
      <c r="E2105" s="2" t="s">
        <v>15</v>
      </c>
      <c r="F2105" s="2" t="s">
        <v>38</v>
      </c>
      <c r="G2105" s="7">
        <f>Table3[[#This Row],[Max(s.salary)]]*0.045</f>
        <v>2812.23</v>
      </c>
      <c r="H2105" s="7">
        <f>Table3[[#This Row],[Max(s.salary)]]-Table3[[#This Row],[4.5%]]</f>
        <v>59681.77</v>
      </c>
      <c r="I2105" s="4"/>
    </row>
    <row r="2106" spans="1:9" ht="15">
      <c r="A2106" s="2">
        <v>47311</v>
      </c>
      <c r="B2106" s="2" t="s">
        <v>1244</v>
      </c>
      <c r="C2106" s="2" t="s">
        <v>1227</v>
      </c>
      <c r="D2106" s="6">
        <v>62485</v>
      </c>
      <c r="E2106" s="2" t="s">
        <v>15</v>
      </c>
      <c r="F2106" s="2" t="s">
        <v>38</v>
      </c>
      <c r="G2106" s="7">
        <f>Table3[[#This Row],[Max(s.salary)]]*0.045</f>
        <v>2811.8249999999998</v>
      </c>
      <c r="H2106" s="7">
        <f>Table3[[#This Row],[Max(s.salary)]]-Table3[[#This Row],[4.5%]]</f>
        <v>59673.175000000003</v>
      </c>
      <c r="I2106" s="4"/>
    </row>
    <row r="2107" spans="1:9" ht="15">
      <c r="A2107" s="2">
        <v>60130</v>
      </c>
      <c r="B2107" s="2" t="s">
        <v>961</v>
      </c>
      <c r="C2107" s="2" t="s">
        <v>2237</v>
      </c>
      <c r="D2107" s="6">
        <v>62481</v>
      </c>
      <c r="E2107" s="2" t="s">
        <v>15</v>
      </c>
      <c r="F2107" s="2" t="s">
        <v>38</v>
      </c>
      <c r="G2107" s="7">
        <f>Table3[[#This Row],[Max(s.salary)]]*0.045</f>
        <v>2811.645</v>
      </c>
      <c r="H2107" s="7">
        <f>Table3[[#This Row],[Max(s.salary)]]-Table3[[#This Row],[4.5%]]</f>
        <v>59669.355000000003</v>
      </c>
      <c r="I2107" s="4"/>
    </row>
    <row r="2108" spans="1:9" ht="15">
      <c r="A2108" s="2">
        <v>23315</v>
      </c>
      <c r="B2108" s="2" t="s">
        <v>1132</v>
      </c>
      <c r="C2108" s="2" t="s">
        <v>1310</v>
      </c>
      <c r="D2108" s="6">
        <v>62480</v>
      </c>
      <c r="E2108" s="2" t="s">
        <v>15</v>
      </c>
      <c r="F2108" s="2" t="s">
        <v>38</v>
      </c>
      <c r="G2108" s="7">
        <f>Table3[[#This Row],[Max(s.salary)]]*0.045</f>
        <v>2811.6</v>
      </c>
      <c r="H2108" s="7">
        <f>Table3[[#This Row],[Max(s.salary)]]-Table3[[#This Row],[4.5%]]</f>
        <v>59668.4</v>
      </c>
      <c r="I2108" s="4"/>
    </row>
    <row r="2109" spans="1:9" ht="15">
      <c r="A2109" s="2">
        <v>40412</v>
      </c>
      <c r="B2109" s="2" t="s">
        <v>464</v>
      </c>
      <c r="C2109" s="2" t="s">
        <v>1171</v>
      </c>
      <c r="D2109" s="6">
        <v>62475</v>
      </c>
      <c r="E2109" s="2" t="s">
        <v>15</v>
      </c>
      <c r="F2109" s="2" t="s">
        <v>38</v>
      </c>
      <c r="G2109" s="7">
        <f>Table3[[#This Row],[Max(s.salary)]]*0.045</f>
        <v>2811.375</v>
      </c>
      <c r="H2109" s="7">
        <f>Table3[[#This Row],[Max(s.salary)]]-Table3[[#This Row],[4.5%]]</f>
        <v>59663.625</v>
      </c>
      <c r="I2109" s="4"/>
    </row>
    <row r="2110" spans="1:9" ht="15">
      <c r="A2110" s="2">
        <v>43701</v>
      </c>
      <c r="B2110" s="2" t="s">
        <v>2238</v>
      </c>
      <c r="C2110" s="2" t="s">
        <v>1387</v>
      </c>
      <c r="D2110" s="6">
        <v>62475</v>
      </c>
      <c r="E2110" s="2" t="s">
        <v>15</v>
      </c>
      <c r="F2110" s="2" t="s">
        <v>38</v>
      </c>
      <c r="G2110" s="7">
        <f>Table3[[#This Row],[Max(s.salary)]]*0.045</f>
        <v>2811.375</v>
      </c>
      <c r="H2110" s="7">
        <f>Table3[[#This Row],[Max(s.salary)]]-Table3[[#This Row],[4.5%]]</f>
        <v>59663.625</v>
      </c>
      <c r="I2110" s="4"/>
    </row>
    <row r="2111" spans="1:9" ht="15">
      <c r="A2111" s="2">
        <v>108730</v>
      </c>
      <c r="B2111" s="2" t="s">
        <v>234</v>
      </c>
      <c r="C2111" s="2" t="s">
        <v>1453</v>
      </c>
      <c r="D2111" s="6">
        <v>62469</v>
      </c>
      <c r="E2111" s="2" t="s">
        <v>15</v>
      </c>
      <c r="F2111" s="2" t="s">
        <v>38</v>
      </c>
      <c r="G2111" s="7">
        <f>Table3[[#This Row],[Max(s.salary)]]*0.045</f>
        <v>2811.105</v>
      </c>
      <c r="H2111" s="7">
        <f>Table3[[#This Row],[Max(s.salary)]]-Table3[[#This Row],[4.5%]]</f>
        <v>59657.894999999997</v>
      </c>
      <c r="I2111" s="4"/>
    </row>
    <row r="2112" spans="1:9" ht="15">
      <c r="A2112" s="2">
        <v>41459</v>
      </c>
      <c r="B2112" s="2" t="s">
        <v>1703</v>
      </c>
      <c r="C2112" s="2" t="s">
        <v>2239</v>
      </c>
      <c r="D2112" s="6">
        <v>62457</v>
      </c>
      <c r="E2112" s="2" t="s">
        <v>15</v>
      </c>
      <c r="F2112" s="2" t="s">
        <v>38</v>
      </c>
      <c r="G2112" s="7">
        <f>Table3[[#This Row],[Max(s.salary)]]*0.045</f>
        <v>2810.5650000000001</v>
      </c>
      <c r="H2112" s="7">
        <f>Table3[[#This Row],[Max(s.salary)]]-Table3[[#This Row],[4.5%]]</f>
        <v>59646.434999999998</v>
      </c>
      <c r="I2112" s="4"/>
    </row>
    <row r="2113" spans="1:9" ht="15">
      <c r="A2113" s="2">
        <v>71464</v>
      </c>
      <c r="B2113" s="2" t="s">
        <v>1446</v>
      </c>
      <c r="C2113" s="2" t="s">
        <v>380</v>
      </c>
      <c r="D2113" s="6">
        <v>62449</v>
      </c>
      <c r="E2113" s="2" t="s">
        <v>15</v>
      </c>
      <c r="F2113" s="2" t="s">
        <v>38</v>
      </c>
      <c r="G2113" s="7">
        <f>Table3[[#This Row],[Max(s.salary)]]*0.045</f>
        <v>2810.2049999999999</v>
      </c>
      <c r="H2113" s="7">
        <f>Table3[[#This Row],[Max(s.salary)]]-Table3[[#This Row],[4.5%]]</f>
        <v>59638.794999999998</v>
      </c>
      <c r="I2113" s="4"/>
    </row>
    <row r="2114" spans="1:9" ht="15">
      <c r="A2114" s="2">
        <v>60694</v>
      </c>
      <c r="B2114" s="2" t="s">
        <v>2240</v>
      </c>
      <c r="C2114" s="2" t="s">
        <v>1887</v>
      </c>
      <c r="D2114" s="6">
        <v>62448</v>
      </c>
      <c r="E2114" s="2" t="s">
        <v>15</v>
      </c>
      <c r="F2114" s="2" t="s">
        <v>38</v>
      </c>
      <c r="G2114" s="7">
        <f>Table3[[#This Row],[Max(s.salary)]]*0.045</f>
        <v>2810.16</v>
      </c>
      <c r="H2114" s="7">
        <f>Table3[[#This Row],[Max(s.salary)]]-Table3[[#This Row],[4.5%]]</f>
        <v>59637.84</v>
      </c>
      <c r="I2114" s="4"/>
    </row>
    <row r="2115" spans="1:9" ht="15">
      <c r="A2115" s="2">
        <v>32946</v>
      </c>
      <c r="B2115" s="2" t="s">
        <v>608</v>
      </c>
      <c r="C2115" s="2" t="s">
        <v>2241</v>
      </c>
      <c r="D2115" s="6">
        <v>62417</v>
      </c>
      <c r="E2115" s="2" t="s">
        <v>15</v>
      </c>
      <c r="F2115" s="2" t="s">
        <v>38</v>
      </c>
      <c r="G2115" s="7">
        <f>Table3[[#This Row],[Max(s.salary)]]*0.045</f>
        <v>2808.7649999999999</v>
      </c>
      <c r="H2115" s="7">
        <f>Table3[[#This Row],[Max(s.salary)]]-Table3[[#This Row],[4.5%]]</f>
        <v>59608.235000000001</v>
      </c>
      <c r="I2115" s="4"/>
    </row>
    <row r="2116" spans="1:9" ht="15">
      <c r="A2116" s="2">
        <v>20606</v>
      </c>
      <c r="B2116" s="2" t="s">
        <v>268</v>
      </c>
      <c r="C2116" s="2" t="s">
        <v>1360</v>
      </c>
      <c r="D2116" s="6">
        <v>62414</v>
      </c>
      <c r="E2116" s="2" t="s">
        <v>15</v>
      </c>
      <c r="F2116" s="2" t="s">
        <v>38</v>
      </c>
      <c r="G2116" s="7">
        <f>Table3[[#This Row],[Max(s.salary)]]*0.045</f>
        <v>2808.63</v>
      </c>
      <c r="H2116" s="7">
        <f>Table3[[#This Row],[Max(s.salary)]]-Table3[[#This Row],[4.5%]]</f>
        <v>59605.37</v>
      </c>
      <c r="I2116" s="4"/>
    </row>
    <row r="2117" spans="1:9" ht="15">
      <c r="A2117" s="2">
        <v>16776</v>
      </c>
      <c r="B2117" s="2" t="s">
        <v>921</v>
      </c>
      <c r="C2117" s="2" t="s">
        <v>1699</v>
      </c>
      <c r="D2117" s="6">
        <v>62405</v>
      </c>
      <c r="E2117" s="2" t="s">
        <v>15</v>
      </c>
      <c r="F2117" s="2" t="s">
        <v>38</v>
      </c>
      <c r="G2117" s="7">
        <f>Table3[[#This Row],[Max(s.salary)]]*0.045</f>
        <v>2808.2249999999999</v>
      </c>
      <c r="H2117" s="7">
        <f>Table3[[#This Row],[Max(s.salary)]]-Table3[[#This Row],[4.5%]]</f>
        <v>59596.775000000001</v>
      </c>
      <c r="I2117" s="4"/>
    </row>
    <row r="2118" spans="1:9" ht="15">
      <c r="A2118" s="2">
        <v>40235</v>
      </c>
      <c r="B2118" s="2" t="s">
        <v>345</v>
      </c>
      <c r="C2118" s="2" t="s">
        <v>1054</v>
      </c>
      <c r="D2118" s="6">
        <v>62405</v>
      </c>
      <c r="E2118" s="2" t="s">
        <v>15</v>
      </c>
      <c r="F2118" s="2" t="s">
        <v>38</v>
      </c>
      <c r="G2118" s="7">
        <f>Table3[[#This Row],[Max(s.salary)]]*0.045</f>
        <v>2808.2249999999999</v>
      </c>
      <c r="H2118" s="7">
        <f>Table3[[#This Row],[Max(s.salary)]]-Table3[[#This Row],[4.5%]]</f>
        <v>59596.775000000001</v>
      </c>
      <c r="I2118" s="4"/>
    </row>
    <row r="2119" spans="1:9" ht="15">
      <c r="A2119" s="2">
        <v>29406</v>
      </c>
      <c r="B2119" s="2" t="s">
        <v>650</v>
      </c>
      <c r="C2119" s="2" t="s">
        <v>2242</v>
      </c>
      <c r="D2119" s="6">
        <v>62387</v>
      </c>
      <c r="E2119" s="2" t="s">
        <v>15</v>
      </c>
      <c r="F2119" s="2" t="s">
        <v>38</v>
      </c>
      <c r="G2119" s="7">
        <f>Table3[[#This Row],[Max(s.salary)]]*0.045</f>
        <v>2807.415</v>
      </c>
      <c r="H2119" s="7">
        <f>Table3[[#This Row],[Max(s.salary)]]-Table3[[#This Row],[4.5%]]</f>
        <v>59579.584999999999</v>
      </c>
      <c r="I2119" s="4"/>
    </row>
    <row r="2120" spans="1:9" ht="15">
      <c r="A2120" s="2">
        <v>15907</v>
      </c>
      <c r="B2120" s="2" t="s">
        <v>51</v>
      </c>
      <c r="C2120" s="2" t="s">
        <v>2243</v>
      </c>
      <c r="D2120" s="6">
        <v>62386</v>
      </c>
      <c r="E2120" s="2" t="s">
        <v>15</v>
      </c>
      <c r="F2120" s="2" t="s">
        <v>38</v>
      </c>
      <c r="G2120" s="7">
        <f>Table3[[#This Row],[Max(s.salary)]]*0.045</f>
        <v>2807.37</v>
      </c>
      <c r="H2120" s="7">
        <f>Table3[[#This Row],[Max(s.salary)]]-Table3[[#This Row],[4.5%]]</f>
        <v>59578.63</v>
      </c>
      <c r="I2120" s="4"/>
    </row>
    <row r="2121" spans="1:9" ht="15">
      <c r="A2121" s="2">
        <v>33000</v>
      </c>
      <c r="B2121" s="2" t="s">
        <v>248</v>
      </c>
      <c r="C2121" s="2" t="s">
        <v>1481</v>
      </c>
      <c r="D2121" s="6">
        <v>62380</v>
      </c>
      <c r="E2121" s="2" t="s">
        <v>15</v>
      </c>
      <c r="F2121" s="2" t="s">
        <v>38</v>
      </c>
      <c r="G2121" s="7">
        <f>Table3[[#This Row],[Max(s.salary)]]*0.045</f>
        <v>2807.1</v>
      </c>
      <c r="H2121" s="7">
        <f>Table3[[#This Row],[Max(s.salary)]]-Table3[[#This Row],[4.5%]]</f>
        <v>59572.9</v>
      </c>
      <c r="I2121" s="4"/>
    </row>
    <row r="2122" spans="1:9" ht="15">
      <c r="A2122" s="2">
        <v>43208</v>
      </c>
      <c r="B2122" s="2" t="s">
        <v>1130</v>
      </c>
      <c r="C2122" s="2" t="s">
        <v>2244</v>
      </c>
      <c r="D2122" s="6">
        <v>62370</v>
      </c>
      <c r="E2122" s="2" t="s">
        <v>15</v>
      </c>
      <c r="F2122" s="2" t="s">
        <v>38</v>
      </c>
      <c r="G2122" s="7">
        <f>Table3[[#This Row],[Max(s.salary)]]*0.045</f>
        <v>2806.65</v>
      </c>
      <c r="H2122" s="7">
        <f>Table3[[#This Row],[Max(s.salary)]]-Table3[[#This Row],[4.5%]]</f>
        <v>59563.35</v>
      </c>
      <c r="I2122" s="4"/>
    </row>
    <row r="2123" spans="1:9" ht="15">
      <c r="A2123" s="2">
        <v>17778</v>
      </c>
      <c r="B2123" s="2" t="s">
        <v>2245</v>
      </c>
      <c r="C2123" s="2" t="s">
        <v>1656</v>
      </c>
      <c r="D2123" s="6">
        <v>62353</v>
      </c>
      <c r="E2123" s="2" t="s">
        <v>15</v>
      </c>
      <c r="F2123" s="2" t="s">
        <v>38</v>
      </c>
      <c r="G2123" s="7">
        <f>Table3[[#This Row],[Max(s.salary)]]*0.045</f>
        <v>2805.8849999999998</v>
      </c>
      <c r="H2123" s="7">
        <f>Table3[[#This Row],[Max(s.salary)]]-Table3[[#This Row],[4.5%]]</f>
        <v>59547.114999999998</v>
      </c>
      <c r="I2123" s="4"/>
    </row>
    <row r="2124" spans="1:9" ht="15">
      <c r="A2124" s="2">
        <v>35972</v>
      </c>
      <c r="B2124" s="2" t="s">
        <v>2246</v>
      </c>
      <c r="C2124" s="2" t="s">
        <v>1885</v>
      </c>
      <c r="D2124" s="6">
        <v>62353</v>
      </c>
      <c r="E2124" s="2" t="s">
        <v>15</v>
      </c>
      <c r="F2124" s="2" t="s">
        <v>38</v>
      </c>
      <c r="G2124" s="7">
        <f>Table3[[#This Row],[Max(s.salary)]]*0.045</f>
        <v>2805.8849999999998</v>
      </c>
      <c r="H2124" s="7">
        <f>Table3[[#This Row],[Max(s.salary)]]-Table3[[#This Row],[4.5%]]</f>
        <v>59547.114999999998</v>
      </c>
      <c r="I2124" s="4"/>
    </row>
    <row r="2125" spans="1:9" ht="15">
      <c r="A2125" s="2">
        <v>65234</v>
      </c>
      <c r="B2125" s="2" t="s">
        <v>2247</v>
      </c>
      <c r="C2125" s="2" t="s">
        <v>573</v>
      </c>
      <c r="D2125" s="6">
        <v>62347</v>
      </c>
      <c r="E2125" s="2" t="s">
        <v>15</v>
      </c>
      <c r="F2125" s="2" t="s">
        <v>38</v>
      </c>
      <c r="G2125" s="7">
        <f>Table3[[#This Row],[Max(s.salary)]]*0.045</f>
        <v>2805.6149999999998</v>
      </c>
      <c r="H2125" s="7">
        <f>Table3[[#This Row],[Max(s.salary)]]-Table3[[#This Row],[4.5%]]</f>
        <v>59541.385000000002</v>
      </c>
      <c r="I2125" s="4"/>
    </row>
    <row r="2126" spans="1:9" ht="15">
      <c r="A2126" s="2">
        <v>16011</v>
      </c>
      <c r="B2126" s="2" t="s">
        <v>41</v>
      </c>
      <c r="C2126" s="2" t="s">
        <v>401</v>
      </c>
      <c r="D2126" s="6">
        <v>62339</v>
      </c>
      <c r="E2126" s="2" t="s">
        <v>15</v>
      </c>
      <c r="F2126" s="2" t="s">
        <v>38</v>
      </c>
      <c r="G2126" s="7">
        <f>Table3[[#This Row],[Max(s.salary)]]*0.045</f>
        <v>2805.2550000000001</v>
      </c>
      <c r="H2126" s="7">
        <f>Table3[[#This Row],[Max(s.salary)]]-Table3[[#This Row],[4.5%]]</f>
        <v>59533.745000000003</v>
      </c>
      <c r="I2126" s="4"/>
    </row>
    <row r="2127" spans="1:9" ht="15">
      <c r="A2127" s="2">
        <v>61991</v>
      </c>
      <c r="B2127" s="2" t="s">
        <v>2248</v>
      </c>
      <c r="C2127" s="2" t="s">
        <v>1881</v>
      </c>
      <c r="D2127" s="6">
        <v>62337</v>
      </c>
      <c r="E2127" s="2" t="s">
        <v>15</v>
      </c>
      <c r="F2127" s="2" t="s">
        <v>38</v>
      </c>
      <c r="G2127" s="7">
        <f>Table3[[#This Row],[Max(s.salary)]]*0.045</f>
        <v>2805.165</v>
      </c>
      <c r="H2127" s="7">
        <f>Table3[[#This Row],[Max(s.salary)]]-Table3[[#This Row],[4.5%]]</f>
        <v>59531.834999999999</v>
      </c>
      <c r="I2127" s="4"/>
    </row>
    <row r="2128" spans="1:9" ht="15">
      <c r="A2128" s="2">
        <v>47564</v>
      </c>
      <c r="B2128" s="2" t="s">
        <v>1452</v>
      </c>
      <c r="C2128" s="2" t="s">
        <v>495</v>
      </c>
      <c r="D2128" s="6">
        <v>62333</v>
      </c>
      <c r="E2128" s="2" t="s">
        <v>15</v>
      </c>
      <c r="F2128" s="2" t="s">
        <v>38</v>
      </c>
      <c r="G2128" s="7">
        <f>Table3[[#This Row],[Max(s.salary)]]*0.045</f>
        <v>2804.9849999999997</v>
      </c>
      <c r="H2128" s="7">
        <f>Table3[[#This Row],[Max(s.salary)]]-Table3[[#This Row],[4.5%]]</f>
        <v>59528.014999999999</v>
      </c>
      <c r="I2128" s="4"/>
    </row>
    <row r="2129" spans="1:9" ht="15">
      <c r="A2129" s="2">
        <v>95592</v>
      </c>
      <c r="B2129" s="2" t="s">
        <v>1427</v>
      </c>
      <c r="C2129" s="2" t="s">
        <v>2249</v>
      </c>
      <c r="D2129" s="6">
        <v>62317</v>
      </c>
      <c r="E2129" s="2" t="s">
        <v>15</v>
      </c>
      <c r="F2129" s="2" t="s">
        <v>38</v>
      </c>
      <c r="G2129" s="7">
        <f>Table3[[#This Row],[Max(s.salary)]]*0.045</f>
        <v>2804.2649999999999</v>
      </c>
      <c r="H2129" s="7">
        <f>Table3[[#This Row],[Max(s.salary)]]-Table3[[#This Row],[4.5%]]</f>
        <v>59512.735000000001</v>
      </c>
      <c r="I2129" s="4"/>
    </row>
    <row r="2130" spans="1:9" ht="15">
      <c r="A2130" s="2">
        <v>36221</v>
      </c>
      <c r="B2130" s="2" t="s">
        <v>2140</v>
      </c>
      <c r="C2130" s="2" t="s">
        <v>889</v>
      </c>
      <c r="D2130" s="6">
        <v>62303</v>
      </c>
      <c r="E2130" s="2" t="s">
        <v>15</v>
      </c>
      <c r="F2130" s="2" t="s">
        <v>38</v>
      </c>
      <c r="G2130" s="7">
        <f>Table3[[#This Row],[Max(s.salary)]]*0.045</f>
        <v>2803.6349999999998</v>
      </c>
      <c r="H2130" s="7">
        <f>Table3[[#This Row],[Max(s.salary)]]-Table3[[#This Row],[4.5%]]</f>
        <v>59499.364999999998</v>
      </c>
      <c r="I2130" s="4"/>
    </row>
    <row r="2131" spans="1:9" ht="15">
      <c r="A2131" s="2">
        <v>13379</v>
      </c>
      <c r="B2131" s="2" t="s">
        <v>1965</v>
      </c>
      <c r="C2131" s="2" t="s">
        <v>2146</v>
      </c>
      <c r="D2131" s="6">
        <v>62293</v>
      </c>
      <c r="E2131" s="2" t="s">
        <v>15</v>
      </c>
      <c r="F2131" s="2" t="s">
        <v>38</v>
      </c>
      <c r="G2131" s="7">
        <f>Table3[[#This Row],[Max(s.salary)]]*0.045</f>
        <v>2803.1849999999999</v>
      </c>
      <c r="H2131" s="7">
        <f>Table3[[#This Row],[Max(s.salary)]]-Table3[[#This Row],[4.5%]]</f>
        <v>59489.815000000002</v>
      </c>
      <c r="I2131" s="4"/>
    </row>
    <row r="2132" spans="1:9" ht="15">
      <c r="A2132" s="2">
        <v>85013</v>
      </c>
      <c r="B2132" s="2" t="s">
        <v>2250</v>
      </c>
      <c r="C2132" s="2" t="s">
        <v>1128</v>
      </c>
      <c r="D2132" s="6">
        <v>62288</v>
      </c>
      <c r="E2132" s="2" t="s">
        <v>15</v>
      </c>
      <c r="F2132" s="2" t="s">
        <v>38</v>
      </c>
      <c r="G2132" s="7">
        <f>Table3[[#This Row],[Max(s.salary)]]*0.045</f>
        <v>2802.96</v>
      </c>
      <c r="H2132" s="7">
        <f>Table3[[#This Row],[Max(s.salary)]]-Table3[[#This Row],[4.5%]]</f>
        <v>59485.04</v>
      </c>
      <c r="I2132" s="4"/>
    </row>
    <row r="2133" spans="1:9" ht="15">
      <c r="A2133" s="2">
        <v>94388</v>
      </c>
      <c r="B2133" s="2" t="s">
        <v>1839</v>
      </c>
      <c r="C2133" s="2" t="s">
        <v>2251</v>
      </c>
      <c r="D2133" s="6">
        <v>62285</v>
      </c>
      <c r="E2133" s="2" t="s">
        <v>15</v>
      </c>
      <c r="F2133" s="2" t="s">
        <v>38</v>
      </c>
      <c r="G2133" s="7">
        <f>Table3[[#This Row],[Max(s.salary)]]*0.045</f>
        <v>2802.8249999999998</v>
      </c>
      <c r="H2133" s="7">
        <f>Table3[[#This Row],[Max(s.salary)]]-Table3[[#This Row],[4.5%]]</f>
        <v>59482.175000000003</v>
      </c>
      <c r="I2133" s="4"/>
    </row>
    <row r="2134" spans="1:9" ht="15">
      <c r="A2134" s="2">
        <v>57374</v>
      </c>
      <c r="B2134" s="2" t="s">
        <v>345</v>
      </c>
      <c r="C2134" s="2" t="s">
        <v>1299</v>
      </c>
      <c r="D2134" s="6">
        <v>62284</v>
      </c>
      <c r="E2134" s="2" t="s">
        <v>15</v>
      </c>
      <c r="F2134" s="2" t="s">
        <v>38</v>
      </c>
      <c r="G2134" s="7">
        <f>Table3[[#This Row],[Max(s.salary)]]*0.045</f>
        <v>2802.7799999999997</v>
      </c>
      <c r="H2134" s="7">
        <f>Table3[[#This Row],[Max(s.salary)]]-Table3[[#This Row],[4.5%]]</f>
        <v>59481.22</v>
      </c>
      <c r="I2134" s="4"/>
    </row>
    <row r="2135" spans="1:9" ht="15">
      <c r="A2135" s="2">
        <v>100527</v>
      </c>
      <c r="B2135" s="2" t="s">
        <v>1499</v>
      </c>
      <c r="C2135" s="2" t="s">
        <v>2252</v>
      </c>
      <c r="D2135" s="6">
        <v>62278</v>
      </c>
      <c r="E2135" s="2" t="s">
        <v>15</v>
      </c>
      <c r="F2135" s="2" t="s">
        <v>38</v>
      </c>
      <c r="G2135" s="7">
        <f>Table3[[#This Row],[Max(s.salary)]]*0.045</f>
        <v>2802.5099999999998</v>
      </c>
      <c r="H2135" s="7">
        <f>Table3[[#This Row],[Max(s.salary)]]-Table3[[#This Row],[4.5%]]</f>
        <v>59475.49</v>
      </c>
      <c r="I2135" s="4"/>
    </row>
    <row r="2136" spans="1:9" ht="15">
      <c r="A2136" s="2">
        <v>83266</v>
      </c>
      <c r="B2136" s="2" t="s">
        <v>600</v>
      </c>
      <c r="C2136" s="2" t="s">
        <v>1694</v>
      </c>
      <c r="D2136" s="6">
        <v>62275</v>
      </c>
      <c r="E2136" s="2" t="s">
        <v>15</v>
      </c>
      <c r="F2136" s="2" t="s">
        <v>38</v>
      </c>
      <c r="G2136" s="7">
        <f>Table3[[#This Row],[Max(s.salary)]]*0.045</f>
        <v>2802.375</v>
      </c>
      <c r="H2136" s="7">
        <f>Table3[[#This Row],[Max(s.salary)]]-Table3[[#This Row],[4.5%]]</f>
        <v>59472.625</v>
      </c>
      <c r="I2136" s="4"/>
    </row>
    <row r="2137" spans="1:9" ht="15">
      <c r="A2137" s="2">
        <v>22954</v>
      </c>
      <c r="B2137" s="2" t="s">
        <v>2016</v>
      </c>
      <c r="C2137" s="2" t="s">
        <v>2253</v>
      </c>
      <c r="D2137" s="6">
        <v>62264</v>
      </c>
      <c r="E2137" s="2" t="s">
        <v>15</v>
      </c>
      <c r="F2137" s="2" t="s">
        <v>38</v>
      </c>
      <c r="G2137" s="7">
        <f>Table3[[#This Row],[Max(s.salary)]]*0.045</f>
        <v>2801.88</v>
      </c>
      <c r="H2137" s="7">
        <f>Table3[[#This Row],[Max(s.salary)]]-Table3[[#This Row],[4.5%]]</f>
        <v>59462.12</v>
      </c>
      <c r="I2137" s="4"/>
    </row>
    <row r="2138" spans="1:9" ht="15">
      <c r="A2138" s="2">
        <v>105345</v>
      </c>
      <c r="B2138" s="2" t="s">
        <v>1057</v>
      </c>
      <c r="C2138" s="2" t="s">
        <v>1804</v>
      </c>
      <c r="D2138" s="6">
        <v>62257</v>
      </c>
      <c r="E2138" s="2" t="s">
        <v>15</v>
      </c>
      <c r="F2138" s="2" t="s">
        <v>38</v>
      </c>
      <c r="G2138" s="7">
        <f>Table3[[#This Row],[Max(s.salary)]]*0.045</f>
        <v>2801.5650000000001</v>
      </c>
      <c r="H2138" s="7">
        <f>Table3[[#This Row],[Max(s.salary)]]-Table3[[#This Row],[4.5%]]</f>
        <v>59455.434999999998</v>
      </c>
      <c r="I2138" s="4"/>
    </row>
    <row r="2139" spans="1:9" ht="15">
      <c r="A2139" s="2">
        <v>105291</v>
      </c>
      <c r="B2139" s="2" t="s">
        <v>2254</v>
      </c>
      <c r="C2139" s="2" t="s">
        <v>2255</v>
      </c>
      <c r="D2139" s="6">
        <v>62252</v>
      </c>
      <c r="E2139" s="2" t="s">
        <v>15</v>
      </c>
      <c r="F2139" s="2" t="s">
        <v>38</v>
      </c>
      <c r="G2139" s="7">
        <f>Table3[[#This Row],[Max(s.salary)]]*0.045</f>
        <v>2801.3399999999997</v>
      </c>
      <c r="H2139" s="7">
        <f>Table3[[#This Row],[Max(s.salary)]]-Table3[[#This Row],[4.5%]]</f>
        <v>59450.66</v>
      </c>
      <c r="I2139" s="4"/>
    </row>
    <row r="2140" spans="1:9" ht="15">
      <c r="A2140" s="2">
        <v>15764</v>
      </c>
      <c r="B2140" s="2" t="s">
        <v>485</v>
      </c>
      <c r="C2140" s="2" t="s">
        <v>2256</v>
      </c>
      <c r="D2140" s="6">
        <v>62240</v>
      </c>
      <c r="E2140" s="2" t="s">
        <v>15</v>
      </c>
      <c r="F2140" s="2" t="s">
        <v>38</v>
      </c>
      <c r="G2140" s="7">
        <f>Table3[[#This Row],[Max(s.salary)]]*0.045</f>
        <v>2800.7999999999997</v>
      </c>
      <c r="H2140" s="7">
        <f>Table3[[#This Row],[Max(s.salary)]]-Table3[[#This Row],[4.5%]]</f>
        <v>59439.199999999997</v>
      </c>
      <c r="I2140" s="4"/>
    </row>
    <row r="2141" spans="1:9" ht="15">
      <c r="A2141" s="2">
        <v>36230</v>
      </c>
      <c r="B2141" s="2" t="s">
        <v>1055</v>
      </c>
      <c r="C2141" s="2" t="s">
        <v>2257</v>
      </c>
      <c r="D2141" s="6">
        <v>62220</v>
      </c>
      <c r="E2141" s="2" t="s">
        <v>15</v>
      </c>
      <c r="F2141" s="2" t="s">
        <v>38</v>
      </c>
      <c r="G2141" s="7">
        <f>Table3[[#This Row],[Max(s.salary)]]*0.045</f>
        <v>2799.9</v>
      </c>
      <c r="H2141" s="7">
        <f>Table3[[#This Row],[Max(s.salary)]]-Table3[[#This Row],[4.5%]]</f>
        <v>59420.1</v>
      </c>
      <c r="I2141" s="4"/>
    </row>
    <row r="2142" spans="1:9" ht="15">
      <c r="A2142" s="2">
        <v>78661</v>
      </c>
      <c r="B2142" s="2" t="s">
        <v>1282</v>
      </c>
      <c r="C2142" s="2" t="s">
        <v>2258</v>
      </c>
      <c r="D2142" s="6">
        <v>62220</v>
      </c>
      <c r="E2142" s="2" t="s">
        <v>15</v>
      </c>
      <c r="F2142" s="2" t="s">
        <v>38</v>
      </c>
      <c r="G2142" s="7">
        <f>Table3[[#This Row],[Max(s.salary)]]*0.045</f>
        <v>2799.9</v>
      </c>
      <c r="H2142" s="7">
        <f>Table3[[#This Row],[Max(s.salary)]]-Table3[[#This Row],[4.5%]]</f>
        <v>59420.1</v>
      </c>
      <c r="I2142" s="4"/>
    </row>
    <row r="2143" spans="1:9" ht="15">
      <c r="A2143" s="2">
        <v>104660</v>
      </c>
      <c r="B2143" s="2" t="s">
        <v>2061</v>
      </c>
      <c r="C2143" s="2" t="s">
        <v>911</v>
      </c>
      <c r="D2143" s="6">
        <v>62216</v>
      </c>
      <c r="E2143" s="2" t="s">
        <v>15</v>
      </c>
      <c r="F2143" s="2" t="s">
        <v>38</v>
      </c>
      <c r="G2143" s="7">
        <f>Table3[[#This Row],[Max(s.salary)]]*0.045</f>
        <v>2799.72</v>
      </c>
      <c r="H2143" s="7">
        <f>Table3[[#This Row],[Max(s.salary)]]-Table3[[#This Row],[4.5%]]</f>
        <v>59416.28</v>
      </c>
      <c r="I2143" s="4"/>
    </row>
    <row r="2144" spans="1:9" ht="15">
      <c r="A2144" s="2">
        <v>89373</v>
      </c>
      <c r="B2144" s="2" t="s">
        <v>2259</v>
      </c>
      <c r="C2144" s="2" t="s">
        <v>1307</v>
      </c>
      <c r="D2144" s="6">
        <v>62213</v>
      </c>
      <c r="E2144" s="2" t="s">
        <v>15</v>
      </c>
      <c r="F2144" s="2" t="s">
        <v>38</v>
      </c>
      <c r="G2144" s="7">
        <f>Table3[[#This Row],[Max(s.salary)]]*0.045</f>
        <v>2799.585</v>
      </c>
      <c r="H2144" s="7">
        <f>Table3[[#This Row],[Max(s.salary)]]-Table3[[#This Row],[4.5%]]</f>
        <v>59413.415000000001</v>
      </c>
      <c r="I2144" s="4"/>
    </row>
    <row r="2145" spans="1:9" ht="15">
      <c r="A2145" s="2">
        <v>90608</v>
      </c>
      <c r="B2145" s="2" t="s">
        <v>705</v>
      </c>
      <c r="C2145" s="2" t="s">
        <v>2260</v>
      </c>
      <c r="D2145" s="6">
        <v>62211</v>
      </c>
      <c r="E2145" s="2" t="s">
        <v>15</v>
      </c>
      <c r="F2145" s="2" t="s">
        <v>38</v>
      </c>
      <c r="G2145" s="7">
        <f>Table3[[#This Row],[Max(s.salary)]]*0.045</f>
        <v>2799.4949999999999</v>
      </c>
      <c r="H2145" s="7">
        <f>Table3[[#This Row],[Max(s.salary)]]-Table3[[#This Row],[4.5%]]</f>
        <v>59411.504999999997</v>
      </c>
      <c r="I2145" s="4"/>
    </row>
    <row r="2146" spans="1:9" ht="15">
      <c r="A2146" s="2">
        <v>59951</v>
      </c>
      <c r="B2146" s="2" t="s">
        <v>1643</v>
      </c>
      <c r="C2146" s="2" t="s">
        <v>2196</v>
      </c>
      <c r="D2146" s="6">
        <v>62210</v>
      </c>
      <c r="E2146" s="2" t="s">
        <v>15</v>
      </c>
      <c r="F2146" s="2" t="s">
        <v>38</v>
      </c>
      <c r="G2146" s="7">
        <f>Table3[[#This Row],[Max(s.salary)]]*0.045</f>
        <v>2799.45</v>
      </c>
      <c r="H2146" s="7">
        <f>Table3[[#This Row],[Max(s.salary)]]-Table3[[#This Row],[4.5%]]</f>
        <v>59410.55</v>
      </c>
      <c r="I2146" s="4"/>
    </row>
    <row r="2147" spans="1:9" ht="15">
      <c r="A2147" s="2">
        <v>29190</v>
      </c>
      <c r="B2147" s="2" t="s">
        <v>1002</v>
      </c>
      <c r="C2147" s="2" t="s">
        <v>1281</v>
      </c>
      <c r="D2147" s="6">
        <v>62206</v>
      </c>
      <c r="E2147" s="2" t="s">
        <v>15</v>
      </c>
      <c r="F2147" s="2" t="s">
        <v>38</v>
      </c>
      <c r="G2147" s="7">
        <f>Table3[[#This Row],[Max(s.salary)]]*0.045</f>
        <v>2799.27</v>
      </c>
      <c r="H2147" s="7">
        <f>Table3[[#This Row],[Max(s.salary)]]-Table3[[#This Row],[4.5%]]</f>
        <v>59406.73</v>
      </c>
      <c r="I2147" s="4"/>
    </row>
    <row r="2148" spans="1:9" ht="15">
      <c r="A2148" s="2">
        <v>30568</v>
      </c>
      <c r="B2148" s="2" t="s">
        <v>823</v>
      </c>
      <c r="C2148" s="2" t="s">
        <v>220</v>
      </c>
      <c r="D2148" s="6">
        <v>62206</v>
      </c>
      <c r="E2148" s="2" t="s">
        <v>15</v>
      </c>
      <c r="F2148" s="2" t="s">
        <v>38</v>
      </c>
      <c r="G2148" s="7">
        <f>Table3[[#This Row],[Max(s.salary)]]*0.045</f>
        <v>2799.27</v>
      </c>
      <c r="H2148" s="7">
        <f>Table3[[#This Row],[Max(s.salary)]]-Table3[[#This Row],[4.5%]]</f>
        <v>59406.73</v>
      </c>
      <c r="I2148" s="4"/>
    </row>
    <row r="2149" spans="1:9" ht="15">
      <c r="A2149" s="2">
        <v>55836</v>
      </c>
      <c r="B2149" s="2" t="s">
        <v>2261</v>
      </c>
      <c r="C2149" s="2" t="s">
        <v>952</v>
      </c>
      <c r="D2149" s="6">
        <v>62197</v>
      </c>
      <c r="E2149" s="2" t="s">
        <v>15</v>
      </c>
      <c r="F2149" s="2" t="s">
        <v>38</v>
      </c>
      <c r="G2149" s="7">
        <f>Table3[[#This Row],[Max(s.salary)]]*0.045</f>
        <v>2798.8649999999998</v>
      </c>
      <c r="H2149" s="7">
        <f>Table3[[#This Row],[Max(s.salary)]]-Table3[[#This Row],[4.5%]]</f>
        <v>59398.135000000002</v>
      </c>
      <c r="I2149" s="4"/>
    </row>
    <row r="2150" spans="1:9" ht="15">
      <c r="A2150" s="2">
        <v>66848</v>
      </c>
      <c r="B2150" s="2" t="s">
        <v>273</v>
      </c>
      <c r="C2150" s="2" t="s">
        <v>2262</v>
      </c>
      <c r="D2150" s="6">
        <v>62197</v>
      </c>
      <c r="E2150" s="2" t="s">
        <v>15</v>
      </c>
      <c r="F2150" s="2" t="s">
        <v>38</v>
      </c>
      <c r="G2150" s="7">
        <f>Table3[[#This Row],[Max(s.salary)]]*0.045</f>
        <v>2798.8649999999998</v>
      </c>
      <c r="H2150" s="7">
        <f>Table3[[#This Row],[Max(s.salary)]]-Table3[[#This Row],[4.5%]]</f>
        <v>59398.135000000002</v>
      </c>
      <c r="I2150" s="4"/>
    </row>
    <row r="2151" spans="1:9" ht="15">
      <c r="A2151" s="2">
        <v>95252</v>
      </c>
      <c r="B2151" s="2" t="s">
        <v>741</v>
      </c>
      <c r="C2151" s="2" t="s">
        <v>1967</v>
      </c>
      <c r="D2151" s="6">
        <v>62191</v>
      </c>
      <c r="E2151" s="2" t="s">
        <v>15</v>
      </c>
      <c r="F2151" s="2" t="s">
        <v>38</v>
      </c>
      <c r="G2151" s="7">
        <f>Table3[[#This Row],[Max(s.salary)]]*0.045</f>
        <v>2798.5949999999998</v>
      </c>
      <c r="H2151" s="7">
        <f>Table3[[#This Row],[Max(s.salary)]]-Table3[[#This Row],[4.5%]]</f>
        <v>59392.404999999999</v>
      </c>
      <c r="I2151" s="4"/>
    </row>
    <row r="2152" spans="1:9" ht="15">
      <c r="A2152" s="2">
        <v>39731</v>
      </c>
      <c r="B2152" s="2" t="s">
        <v>361</v>
      </c>
      <c r="C2152" s="2" t="s">
        <v>536</v>
      </c>
      <c r="D2152" s="6">
        <v>62184</v>
      </c>
      <c r="E2152" s="2" t="s">
        <v>15</v>
      </c>
      <c r="F2152" s="2" t="s">
        <v>38</v>
      </c>
      <c r="G2152" s="7">
        <f>Table3[[#This Row],[Max(s.salary)]]*0.045</f>
        <v>2798.2799999999997</v>
      </c>
      <c r="H2152" s="7">
        <f>Table3[[#This Row],[Max(s.salary)]]-Table3[[#This Row],[4.5%]]</f>
        <v>59385.72</v>
      </c>
      <c r="I2152" s="4"/>
    </row>
    <row r="2153" spans="1:9" ht="15">
      <c r="A2153" s="2">
        <v>25782</v>
      </c>
      <c r="B2153" s="2" t="b">
        <v>1</v>
      </c>
      <c r="C2153" s="2" t="s">
        <v>2263</v>
      </c>
      <c r="D2153" s="6">
        <v>62183</v>
      </c>
      <c r="E2153" s="2" t="s">
        <v>15</v>
      </c>
      <c r="F2153" s="2" t="s">
        <v>38</v>
      </c>
      <c r="G2153" s="7">
        <f>Table3[[#This Row],[Max(s.salary)]]*0.045</f>
        <v>2798.2349999999997</v>
      </c>
      <c r="H2153" s="7">
        <f>Table3[[#This Row],[Max(s.salary)]]-Table3[[#This Row],[4.5%]]</f>
        <v>59384.764999999999</v>
      </c>
      <c r="I2153" s="4"/>
    </row>
    <row r="2154" spans="1:9" ht="15">
      <c r="A2154" s="2">
        <v>94392</v>
      </c>
      <c r="B2154" s="2" t="s">
        <v>978</v>
      </c>
      <c r="C2154" s="2" t="s">
        <v>1846</v>
      </c>
      <c r="D2154" s="6">
        <v>62183</v>
      </c>
      <c r="E2154" s="2" t="s">
        <v>15</v>
      </c>
      <c r="F2154" s="2" t="s">
        <v>38</v>
      </c>
      <c r="G2154" s="7">
        <f>Table3[[#This Row],[Max(s.salary)]]*0.045</f>
        <v>2798.2349999999997</v>
      </c>
      <c r="H2154" s="7">
        <f>Table3[[#This Row],[Max(s.salary)]]-Table3[[#This Row],[4.5%]]</f>
        <v>59384.764999999999</v>
      </c>
      <c r="I2154" s="4"/>
    </row>
    <row r="2155" spans="1:9" ht="15">
      <c r="A2155" s="2">
        <v>10421</v>
      </c>
      <c r="B2155" s="2" t="s">
        <v>2264</v>
      </c>
      <c r="C2155" s="2" t="s">
        <v>2265</v>
      </c>
      <c r="D2155" s="6">
        <v>62175</v>
      </c>
      <c r="E2155" s="2" t="s">
        <v>15</v>
      </c>
      <c r="F2155" s="2" t="s">
        <v>38</v>
      </c>
      <c r="G2155" s="7">
        <f>Table3[[#This Row],[Max(s.salary)]]*0.045</f>
        <v>2797.875</v>
      </c>
      <c r="H2155" s="7">
        <f>Table3[[#This Row],[Max(s.salary)]]-Table3[[#This Row],[4.5%]]</f>
        <v>59377.125</v>
      </c>
      <c r="I2155" s="4"/>
    </row>
    <row r="2156" spans="1:9" ht="15">
      <c r="A2156" s="2">
        <v>46372</v>
      </c>
      <c r="B2156" s="2" t="s">
        <v>757</v>
      </c>
      <c r="C2156" s="2" t="s">
        <v>1559</v>
      </c>
      <c r="D2156" s="6">
        <v>62173</v>
      </c>
      <c r="E2156" s="2" t="s">
        <v>15</v>
      </c>
      <c r="F2156" s="2" t="s">
        <v>38</v>
      </c>
      <c r="G2156" s="7">
        <f>Table3[[#This Row],[Max(s.salary)]]*0.045</f>
        <v>2797.7849999999999</v>
      </c>
      <c r="H2156" s="7">
        <f>Table3[[#This Row],[Max(s.salary)]]-Table3[[#This Row],[4.5%]]</f>
        <v>59375.214999999997</v>
      </c>
      <c r="I2156" s="4"/>
    </row>
    <row r="2157" spans="1:9" ht="15">
      <c r="A2157" s="2">
        <v>47748</v>
      </c>
      <c r="B2157" s="2" t="s">
        <v>1335</v>
      </c>
      <c r="C2157" s="2" t="s">
        <v>2266</v>
      </c>
      <c r="D2157" s="6">
        <v>62172</v>
      </c>
      <c r="E2157" s="2" t="s">
        <v>15</v>
      </c>
      <c r="F2157" s="2" t="s">
        <v>38</v>
      </c>
      <c r="G2157" s="7">
        <f>Table3[[#This Row],[Max(s.salary)]]*0.045</f>
        <v>2797.74</v>
      </c>
      <c r="H2157" s="7">
        <f>Table3[[#This Row],[Max(s.salary)]]-Table3[[#This Row],[4.5%]]</f>
        <v>59374.26</v>
      </c>
      <c r="I2157" s="4"/>
    </row>
    <row r="2158" spans="1:9" ht="15">
      <c r="A2158" s="2">
        <v>92206</v>
      </c>
      <c r="B2158" s="2" t="s">
        <v>43</v>
      </c>
      <c r="C2158" s="2" t="s">
        <v>392</v>
      </c>
      <c r="D2158" s="6">
        <v>62170</v>
      </c>
      <c r="E2158" s="2" t="s">
        <v>15</v>
      </c>
      <c r="F2158" s="2" t="s">
        <v>38</v>
      </c>
      <c r="G2158" s="7">
        <f>Table3[[#This Row],[Max(s.salary)]]*0.045</f>
        <v>2797.65</v>
      </c>
      <c r="H2158" s="7">
        <f>Table3[[#This Row],[Max(s.salary)]]-Table3[[#This Row],[4.5%]]</f>
        <v>59372.35</v>
      </c>
      <c r="I2158" s="4"/>
    </row>
    <row r="2159" spans="1:9" ht="15">
      <c r="A2159" s="2">
        <v>107987</v>
      </c>
      <c r="B2159" s="2" t="s">
        <v>2154</v>
      </c>
      <c r="C2159" s="2" t="s">
        <v>979</v>
      </c>
      <c r="D2159" s="6">
        <v>62170</v>
      </c>
      <c r="E2159" s="2" t="s">
        <v>15</v>
      </c>
      <c r="F2159" s="2" t="s">
        <v>38</v>
      </c>
      <c r="G2159" s="7">
        <f>Table3[[#This Row],[Max(s.salary)]]*0.045</f>
        <v>2797.65</v>
      </c>
      <c r="H2159" s="7">
        <f>Table3[[#This Row],[Max(s.salary)]]-Table3[[#This Row],[4.5%]]</f>
        <v>59372.35</v>
      </c>
      <c r="I2159" s="4"/>
    </row>
    <row r="2160" spans="1:9" ht="15">
      <c r="A2160" s="2">
        <v>46642</v>
      </c>
      <c r="B2160" s="2" t="s">
        <v>1749</v>
      </c>
      <c r="C2160" s="2" t="s">
        <v>473</v>
      </c>
      <c r="D2160" s="6">
        <v>62164</v>
      </c>
      <c r="E2160" s="2" t="s">
        <v>15</v>
      </c>
      <c r="F2160" s="2" t="s">
        <v>38</v>
      </c>
      <c r="G2160" s="7">
        <f>Table3[[#This Row],[Max(s.salary)]]*0.045</f>
        <v>2797.38</v>
      </c>
      <c r="H2160" s="7">
        <f>Table3[[#This Row],[Max(s.salary)]]-Table3[[#This Row],[4.5%]]</f>
        <v>59366.62</v>
      </c>
      <c r="I2160" s="4"/>
    </row>
    <row r="2161" spans="1:9" ht="15">
      <c r="A2161" s="2">
        <v>89746</v>
      </c>
      <c r="B2161" s="2" t="s">
        <v>2247</v>
      </c>
      <c r="C2161" s="2" t="s">
        <v>2233</v>
      </c>
      <c r="D2161" s="6">
        <v>62160</v>
      </c>
      <c r="E2161" s="2" t="s">
        <v>15</v>
      </c>
      <c r="F2161" s="2" t="s">
        <v>38</v>
      </c>
      <c r="G2161" s="7">
        <f>Table3[[#This Row],[Max(s.salary)]]*0.045</f>
        <v>2797.2</v>
      </c>
      <c r="H2161" s="7">
        <f>Table3[[#This Row],[Max(s.salary)]]-Table3[[#This Row],[4.5%]]</f>
        <v>59362.8</v>
      </c>
      <c r="I2161" s="4"/>
    </row>
    <row r="2162" spans="1:9" ht="15">
      <c r="A2162" s="2">
        <v>65667</v>
      </c>
      <c r="B2162" s="2" t="s">
        <v>1309</v>
      </c>
      <c r="C2162" s="2" t="s">
        <v>2117</v>
      </c>
      <c r="D2162" s="6">
        <v>62158</v>
      </c>
      <c r="E2162" s="2" t="s">
        <v>15</v>
      </c>
      <c r="F2162" s="2" t="s">
        <v>38</v>
      </c>
      <c r="G2162" s="7">
        <f>Table3[[#This Row],[Max(s.salary)]]*0.045</f>
        <v>2797.1099999999997</v>
      </c>
      <c r="H2162" s="7">
        <f>Table3[[#This Row],[Max(s.salary)]]-Table3[[#This Row],[4.5%]]</f>
        <v>59360.89</v>
      </c>
      <c r="I2162" s="4"/>
    </row>
    <row r="2163" spans="1:9" ht="15">
      <c r="A2163" s="2">
        <v>109444</v>
      </c>
      <c r="B2163" s="2" t="s">
        <v>860</v>
      </c>
      <c r="C2163" s="2" t="s">
        <v>2267</v>
      </c>
      <c r="D2163" s="6">
        <v>62136</v>
      </c>
      <c r="E2163" s="2" t="s">
        <v>15</v>
      </c>
      <c r="F2163" s="2" t="s">
        <v>38</v>
      </c>
      <c r="G2163" s="7">
        <f>Table3[[#This Row],[Max(s.salary)]]*0.045</f>
        <v>2796.12</v>
      </c>
      <c r="H2163" s="7">
        <f>Table3[[#This Row],[Max(s.salary)]]-Table3[[#This Row],[4.5%]]</f>
        <v>59339.88</v>
      </c>
      <c r="I2163" s="4"/>
    </row>
    <row r="2164" spans="1:9" ht="15">
      <c r="A2164" s="2">
        <v>109678</v>
      </c>
      <c r="B2164" s="2" t="s">
        <v>2228</v>
      </c>
      <c r="C2164" s="2" t="s">
        <v>2268</v>
      </c>
      <c r="D2164" s="6">
        <v>62127</v>
      </c>
      <c r="E2164" s="2" t="s">
        <v>15</v>
      </c>
      <c r="F2164" s="2" t="s">
        <v>38</v>
      </c>
      <c r="G2164" s="7">
        <f>Table3[[#This Row],[Max(s.salary)]]*0.045</f>
        <v>2795.7149999999997</v>
      </c>
      <c r="H2164" s="7">
        <f>Table3[[#This Row],[Max(s.salary)]]-Table3[[#This Row],[4.5%]]</f>
        <v>59331.285000000003</v>
      </c>
      <c r="I2164" s="4"/>
    </row>
    <row r="2165" spans="1:9" ht="15">
      <c r="A2165" s="2">
        <v>84095</v>
      </c>
      <c r="B2165" s="2" t="s">
        <v>1679</v>
      </c>
      <c r="C2165" s="2" t="s">
        <v>2226</v>
      </c>
      <c r="D2165" s="6">
        <v>62124</v>
      </c>
      <c r="E2165" s="2" t="s">
        <v>15</v>
      </c>
      <c r="F2165" s="2" t="s">
        <v>38</v>
      </c>
      <c r="G2165" s="7">
        <f>Table3[[#This Row],[Max(s.salary)]]*0.045</f>
        <v>2795.58</v>
      </c>
      <c r="H2165" s="7">
        <f>Table3[[#This Row],[Max(s.salary)]]-Table3[[#This Row],[4.5%]]</f>
        <v>59328.42</v>
      </c>
      <c r="I2165" s="4"/>
    </row>
    <row r="2166" spans="1:9" ht="15">
      <c r="A2166" s="2">
        <v>77235</v>
      </c>
      <c r="B2166" s="2" t="s">
        <v>2269</v>
      </c>
      <c r="C2166" s="2" t="s">
        <v>2270</v>
      </c>
      <c r="D2166" s="6">
        <v>62123</v>
      </c>
      <c r="E2166" s="2" t="s">
        <v>15</v>
      </c>
      <c r="F2166" s="2" t="s">
        <v>38</v>
      </c>
      <c r="G2166" s="7">
        <f>Table3[[#This Row],[Max(s.salary)]]*0.045</f>
        <v>2795.5349999999999</v>
      </c>
      <c r="H2166" s="7">
        <f>Table3[[#This Row],[Max(s.salary)]]-Table3[[#This Row],[4.5%]]</f>
        <v>59327.464999999997</v>
      </c>
      <c r="I2166" s="4"/>
    </row>
    <row r="2167" spans="1:9" ht="15">
      <c r="A2167" s="2">
        <v>25166</v>
      </c>
      <c r="B2167" s="2" t="s">
        <v>1919</v>
      </c>
      <c r="C2167" s="2" t="s">
        <v>1478</v>
      </c>
      <c r="D2167" s="6">
        <v>62119</v>
      </c>
      <c r="E2167" s="2" t="s">
        <v>15</v>
      </c>
      <c r="F2167" s="2" t="s">
        <v>38</v>
      </c>
      <c r="G2167" s="7">
        <f>Table3[[#This Row],[Max(s.salary)]]*0.045</f>
        <v>2795.355</v>
      </c>
      <c r="H2167" s="7">
        <f>Table3[[#This Row],[Max(s.salary)]]-Table3[[#This Row],[4.5%]]</f>
        <v>59323.644999999997</v>
      </c>
      <c r="I2167" s="4"/>
    </row>
    <row r="2168" spans="1:9" ht="15">
      <c r="A2168" s="2">
        <v>52685</v>
      </c>
      <c r="B2168" s="2" t="s">
        <v>1468</v>
      </c>
      <c r="C2168" s="2" t="s">
        <v>2166</v>
      </c>
      <c r="D2168" s="6">
        <v>62118</v>
      </c>
      <c r="E2168" s="2" t="s">
        <v>15</v>
      </c>
      <c r="F2168" s="2" t="s">
        <v>38</v>
      </c>
      <c r="G2168" s="7">
        <f>Table3[[#This Row],[Max(s.salary)]]*0.045</f>
        <v>2795.31</v>
      </c>
      <c r="H2168" s="7">
        <f>Table3[[#This Row],[Max(s.salary)]]-Table3[[#This Row],[4.5%]]</f>
        <v>59322.69</v>
      </c>
      <c r="I2168" s="4"/>
    </row>
    <row r="2169" spans="1:9" ht="15">
      <c r="A2169" s="2">
        <v>59104</v>
      </c>
      <c r="B2169" s="2" t="s">
        <v>2067</v>
      </c>
      <c r="C2169" s="2" t="s">
        <v>2271</v>
      </c>
      <c r="D2169" s="6">
        <v>62107</v>
      </c>
      <c r="E2169" s="2" t="s">
        <v>15</v>
      </c>
      <c r="F2169" s="2" t="s">
        <v>38</v>
      </c>
      <c r="G2169" s="7">
        <f>Table3[[#This Row],[Max(s.salary)]]*0.045</f>
        <v>2794.8150000000001</v>
      </c>
      <c r="H2169" s="7">
        <f>Table3[[#This Row],[Max(s.salary)]]-Table3[[#This Row],[4.5%]]</f>
        <v>59312.184999999998</v>
      </c>
      <c r="I2169" s="4"/>
    </row>
    <row r="2170" spans="1:9" ht="15">
      <c r="A2170" s="2">
        <v>71622</v>
      </c>
      <c r="B2170" s="2" t="s">
        <v>1167</v>
      </c>
      <c r="C2170" s="2" t="s">
        <v>1431</v>
      </c>
      <c r="D2170" s="6">
        <v>62105</v>
      </c>
      <c r="E2170" s="2" t="s">
        <v>15</v>
      </c>
      <c r="F2170" s="2" t="s">
        <v>38</v>
      </c>
      <c r="G2170" s="7">
        <f>Table3[[#This Row],[Max(s.salary)]]*0.045</f>
        <v>2794.7249999999999</v>
      </c>
      <c r="H2170" s="7">
        <f>Table3[[#This Row],[Max(s.salary)]]-Table3[[#This Row],[4.5%]]</f>
        <v>59310.275000000001</v>
      </c>
      <c r="I2170" s="4"/>
    </row>
    <row r="2171" spans="1:9" ht="15">
      <c r="A2171" s="2">
        <v>35598</v>
      </c>
      <c r="B2171" s="2" t="s">
        <v>496</v>
      </c>
      <c r="C2171" s="2" t="s">
        <v>1162</v>
      </c>
      <c r="D2171" s="6">
        <v>62100</v>
      </c>
      <c r="E2171" s="2" t="s">
        <v>15</v>
      </c>
      <c r="F2171" s="2" t="s">
        <v>38</v>
      </c>
      <c r="G2171" s="7">
        <f>Table3[[#This Row],[Max(s.salary)]]*0.045</f>
        <v>2794.5</v>
      </c>
      <c r="H2171" s="7">
        <f>Table3[[#This Row],[Max(s.salary)]]-Table3[[#This Row],[4.5%]]</f>
        <v>59305.5</v>
      </c>
      <c r="I2171" s="4"/>
    </row>
    <row r="2172" spans="1:9" ht="15">
      <c r="A2172" s="2">
        <v>95502</v>
      </c>
      <c r="B2172" s="2" t="s">
        <v>145</v>
      </c>
      <c r="C2172" s="2" t="s">
        <v>1553</v>
      </c>
      <c r="D2172" s="6">
        <v>62088</v>
      </c>
      <c r="E2172" s="2" t="s">
        <v>15</v>
      </c>
      <c r="F2172" s="2" t="s">
        <v>38</v>
      </c>
      <c r="G2172" s="7">
        <f>Table3[[#This Row],[Max(s.salary)]]*0.045</f>
        <v>2793.96</v>
      </c>
      <c r="H2172" s="7">
        <f>Table3[[#This Row],[Max(s.salary)]]-Table3[[#This Row],[4.5%]]</f>
        <v>59294.04</v>
      </c>
      <c r="I2172" s="4"/>
    </row>
    <row r="2173" spans="1:9" ht="15">
      <c r="A2173" s="2">
        <v>32597</v>
      </c>
      <c r="B2173" s="2" t="s">
        <v>537</v>
      </c>
      <c r="C2173" s="2" t="s">
        <v>1439</v>
      </c>
      <c r="D2173" s="6">
        <v>62075</v>
      </c>
      <c r="E2173" s="2" t="s">
        <v>15</v>
      </c>
      <c r="F2173" s="2" t="s">
        <v>38</v>
      </c>
      <c r="G2173" s="7">
        <f>Table3[[#This Row],[Max(s.salary)]]*0.045</f>
        <v>2793.375</v>
      </c>
      <c r="H2173" s="7">
        <f>Table3[[#This Row],[Max(s.salary)]]-Table3[[#This Row],[4.5%]]</f>
        <v>59281.625</v>
      </c>
      <c r="I2173" s="4"/>
    </row>
    <row r="2174" spans="1:9" ht="15">
      <c r="A2174" s="2">
        <v>66464</v>
      </c>
      <c r="B2174" s="2" t="s">
        <v>328</v>
      </c>
      <c r="C2174" s="2" t="s">
        <v>1272</v>
      </c>
      <c r="D2174" s="6">
        <v>62075</v>
      </c>
      <c r="E2174" s="2" t="s">
        <v>15</v>
      </c>
      <c r="F2174" s="2" t="s">
        <v>38</v>
      </c>
      <c r="G2174" s="7">
        <f>Table3[[#This Row],[Max(s.salary)]]*0.045</f>
        <v>2793.375</v>
      </c>
      <c r="H2174" s="7">
        <f>Table3[[#This Row],[Max(s.salary)]]-Table3[[#This Row],[4.5%]]</f>
        <v>59281.625</v>
      </c>
      <c r="I2174" s="4"/>
    </row>
    <row r="2175" spans="1:9" ht="15">
      <c r="A2175" s="2">
        <v>67735</v>
      </c>
      <c r="B2175" s="2" t="s">
        <v>2224</v>
      </c>
      <c r="C2175" s="2" t="s">
        <v>181</v>
      </c>
      <c r="D2175" s="6">
        <v>62067</v>
      </c>
      <c r="E2175" s="2" t="s">
        <v>15</v>
      </c>
      <c r="F2175" s="2" t="s">
        <v>38</v>
      </c>
      <c r="G2175" s="7">
        <f>Table3[[#This Row],[Max(s.salary)]]*0.045</f>
        <v>2793.0149999999999</v>
      </c>
      <c r="H2175" s="7">
        <f>Table3[[#This Row],[Max(s.salary)]]-Table3[[#This Row],[4.5%]]</f>
        <v>59273.985000000001</v>
      </c>
      <c r="I2175" s="4"/>
    </row>
    <row r="2176" spans="1:9" ht="15">
      <c r="A2176" s="2">
        <v>21541</v>
      </c>
      <c r="B2176" s="2" t="s">
        <v>1002</v>
      </c>
      <c r="C2176" s="2" t="s">
        <v>730</v>
      </c>
      <c r="D2176" s="6">
        <v>62066</v>
      </c>
      <c r="E2176" s="2" t="s">
        <v>15</v>
      </c>
      <c r="F2176" s="2" t="s">
        <v>38</v>
      </c>
      <c r="G2176" s="7">
        <f>Table3[[#This Row],[Max(s.salary)]]*0.045</f>
        <v>2792.97</v>
      </c>
      <c r="H2176" s="7">
        <f>Table3[[#This Row],[Max(s.salary)]]-Table3[[#This Row],[4.5%]]</f>
        <v>59273.03</v>
      </c>
      <c r="I2176" s="4"/>
    </row>
    <row r="2177" spans="1:9" ht="15">
      <c r="A2177" s="2">
        <v>29594</v>
      </c>
      <c r="B2177" s="2" t="s">
        <v>2272</v>
      </c>
      <c r="C2177" s="2" t="s">
        <v>1901</v>
      </c>
      <c r="D2177" s="6">
        <v>62052</v>
      </c>
      <c r="E2177" s="2" t="s">
        <v>15</v>
      </c>
      <c r="F2177" s="2" t="s">
        <v>38</v>
      </c>
      <c r="G2177" s="7">
        <f>Table3[[#This Row],[Max(s.salary)]]*0.045</f>
        <v>2792.3399999999997</v>
      </c>
      <c r="H2177" s="7">
        <f>Table3[[#This Row],[Max(s.salary)]]-Table3[[#This Row],[4.5%]]</f>
        <v>59259.66</v>
      </c>
      <c r="I2177" s="4"/>
    </row>
    <row r="2178" spans="1:9" ht="15">
      <c r="A2178" s="2">
        <v>79806</v>
      </c>
      <c r="B2178" s="2" t="s">
        <v>747</v>
      </c>
      <c r="C2178" s="2" t="s">
        <v>2273</v>
      </c>
      <c r="D2178" s="6">
        <v>62052</v>
      </c>
      <c r="E2178" s="2" t="s">
        <v>15</v>
      </c>
      <c r="F2178" s="2" t="s">
        <v>38</v>
      </c>
      <c r="G2178" s="7">
        <f>Table3[[#This Row],[Max(s.salary)]]*0.045</f>
        <v>2792.3399999999997</v>
      </c>
      <c r="H2178" s="7">
        <f>Table3[[#This Row],[Max(s.salary)]]-Table3[[#This Row],[4.5%]]</f>
        <v>59259.66</v>
      </c>
      <c r="I2178" s="4"/>
    </row>
    <row r="2179" spans="1:9" ht="15">
      <c r="A2179" s="2">
        <v>30967</v>
      </c>
      <c r="B2179" s="2" t="s">
        <v>1381</v>
      </c>
      <c r="C2179" s="2" t="s">
        <v>2274</v>
      </c>
      <c r="D2179" s="6">
        <v>62046</v>
      </c>
      <c r="E2179" s="2" t="s">
        <v>15</v>
      </c>
      <c r="F2179" s="2" t="s">
        <v>38</v>
      </c>
      <c r="G2179" s="7">
        <f>Table3[[#This Row],[Max(s.salary)]]*0.045</f>
        <v>2792.0699999999997</v>
      </c>
      <c r="H2179" s="7">
        <f>Table3[[#This Row],[Max(s.salary)]]-Table3[[#This Row],[4.5%]]</f>
        <v>59253.93</v>
      </c>
      <c r="I2179" s="4"/>
    </row>
    <row r="2180" spans="1:9" ht="15">
      <c r="A2180" s="2">
        <v>40735</v>
      </c>
      <c r="B2180" s="2" t="s">
        <v>1480</v>
      </c>
      <c r="C2180" s="2" t="s">
        <v>901</v>
      </c>
      <c r="D2180" s="6">
        <v>62040</v>
      </c>
      <c r="E2180" s="2" t="s">
        <v>15</v>
      </c>
      <c r="F2180" s="2" t="s">
        <v>38</v>
      </c>
      <c r="G2180" s="7">
        <f>Table3[[#This Row],[Max(s.salary)]]*0.045</f>
        <v>2791.7999999999997</v>
      </c>
      <c r="H2180" s="7">
        <f>Table3[[#This Row],[Max(s.salary)]]-Table3[[#This Row],[4.5%]]</f>
        <v>59248.2</v>
      </c>
      <c r="I2180" s="4"/>
    </row>
    <row r="2181" spans="1:9" ht="15">
      <c r="A2181" s="2">
        <v>63764</v>
      </c>
      <c r="B2181" s="2" t="s">
        <v>84</v>
      </c>
      <c r="C2181" s="2" t="s">
        <v>955</v>
      </c>
      <c r="D2181" s="6">
        <v>62029</v>
      </c>
      <c r="E2181" s="2" t="s">
        <v>15</v>
      </c>
      <c r="F2181" s="2" t="s">
        <v>38</v>
      </c>
      <c r="G2181" s="7">
        <f>Table3[[#This Row],[Max(s.salary)]]*0.045</f>
        <v>2791.3049999999998</v>
      </c>
      <c r="H2181" s="7">
        <f>Table3[[#This Row],[Max(s.salary)]]-Table3[[#This Row],[4.5%]]</f>
        <v>59237.695</v>
      </c>
      <c r="I2181" s="4"/>
    </row>
    <row r="2182" spans="1:9" ht="15">
      <c r="A2182" s="2">
        <v>40198</v>
      </c>
      <c r="B2182" s="2" t="s">
        <v>2275</v>
      </c>
      <c r="C2182" s="2" t="s">
        <v>269</v>
      </c>
      <c r="D2182" s="6">
        <v>62020</v>
      </c>
      <c r="E2182" s="2" t="s">
        <v>15</v>
      </c>
      <c r="F2182" s="2" t="s">
        <v>38</v>
      </c>
      <c r="G2182" s="7">
        <f>Table3[[#This Row],[Max(s.salary)]]*0.045</f>
        <v>2790.9</v>
      </c>
      <c r="H2182" s="7">
        <f>Table3[[#This Row],[Max(s.salary)]]-Table3[[#This Row],[4.5%]]</f>
        <v>59229.1</v>
      </c>
      <c r="I2182" s="4"/>
    </row>
    <row r="2183" spans="1:9" ht="15">
      <c r="A2183" s="2">
        <v>21896</v>
      </c>
      <c r="B2183" s="2" t="s">
        <v>2276</v>
      </c>
      <c r="C2183" s="2" t="s">
        <v>672</v>
      </c>
      <c r="D2183" s="6">
        <v>62014</v>
      </c>
      <c r="E2183" s="2" t="s">
        <v>15</v>
      </c>
      <c r="F2183" s="2" t="s">
        <v>38</v>
      </c>
      <c r="G2183" s="7">
        <f>Table3[[#This Row],[Max(s.salary)]]*0.045</f>
        <v>2790.63</v>
      </c>
      <c r="H2183" s="7">
        <f>Table3[[#This Row],[Max(s.salary)]]-Table3[[#This Row],[4.5%]]</f>
        <v>59223.37</v>
      </c>
      <c r="I2183" s="4"/>
    </row>
    <row r="2184" spans="1:9" ht="15">
      <c r="A2184" s="2">
        <v>89874</v>
      </c>
      <c r="B2184" s="2" t="s">
        <v>2277</v>
      </c>
      <c r="C2184" s="2" t="s">
        <v>396</v>
      </c>
      <c r="D2184" s="6">
        <v>62006</v>
      </c>
      <c r="E2184" s="2" t="s">
        <v>15</v>
      </c>
      <c r="F2184" s="2" t="s">
        <v>38</v>
      </c>
      <c r="G2184" s="7">
        <f>Table3[[#This Row],[Max(s.salary)]]*0.045</f>
        <v>2790.27</v>
      </c>
      <c r="H2184" s="7">
        <f>Table3[[#This Row],[Max(s.salary)]]-Table3[[#This Row],[4.5%]]</f>
        <v>59215.73</v>
      </c>
      <c r="I2184" s="4"/>
    </row>
    <row r="2185" spans="1:9" ht="15">
      <c r="A2185" s="2">
        <v>29388</v>
      </c>
      <c r="B2185" s="2" t="s">
        <v>1314</v>
      </c>
      <c r="C2185" s="2" t="s">
        <v>1219</v>
      </c>
      <c r="D2185" s="6">
        <v>62005</v>
      </c>
      <c r="E2185" s="2" t="s">
        <v>15</v>
      </c>
      <c r="F2185" s="2" t="s">
        <v>38</v>
      </c>
      <c r="G2185" s="7">
        <f>Table3[[#This Row],[Max(s.salary)]]*0.045</f>
        <v>2790.2249999999999</v>
      </c>
      <c r="H2185" s="7">
        <f>Table3[[#This Row],[Max(s.salary)]]-Table3[[#This Row],[4.5%]]</f>
        <v>59214.775000000001</v>
      </c>
      <c r="I2185" s="4"/>
    </row>
    <row r="2186" spans="1:9" ht="15">
      <c r="A2186" s="2">
        <v>102786</v>
      </c>
      <c r="B2186" s="2" t="s">
        <v>1401</v>
      </c>
      <c r="C2186" s="2" t="s">
        <v>1971</v>
      </c>
      <c r="D2186" s="6">
        <v>62003</v>
      </c>
      <c r="E2186" s="2" t="s">
        <v>15</v>
      </c>
      <c r="F2186" s="2" t="s">
        <v>38</v>
      </c>
      <c r="G2186" s="7">
        <f>Table3[[#This Row],[Max(s.salary)]]*0.045</f>
        <v>2790.1349999999998</v>
      </c>
      <c r="H2186" s="7">
        <f>Table3[[#This Row],[Max(s.salary)]]-Table3[[#This Row],[4.5%]]</f>
        <v>59212.864999999998</v>
      </c>
      <c r="I2186" s="4"/>
    </row>
    <row r="2187" spans="1:9" ht="15">
      <c r="A2187" s="2">
        <v>55026</v>
      </c>
      <c r="B2187" s="2" t="s">
        <v>2106</v>
      </c>
      <c r="C2187" s="2" t="s">
        <v>1986</v>
      </c>
      <c r="D2187" s="6">
        <v>62002</v>
      </c>
      <c r="E2187" s="2" t="s">
        <v>15</v>
      </c>
      <c r="F2187" s="2" t="s">
        <v>38</v>
      </c>
      <c r="G2187" s="7">
        <f>Table3[[#This Row],[Max(s.salary)]]*0.045</f>
        <v>2790.0899999999997</v>
      </c>
      <c r="H2187" s="7">
        <f>Table3[[#This Row],[Max(s.salary)]]-Table3[[#This Row],[4.5%]]</f>
        <v>59211.91</v>
      </c>
      <c r="I2187" s="4"/>
    </row>
    <row r="2188" spans="1:9" ht="15">
      <c r="A2188" s="2">
        <v>45685</v>
      </c>
      <c r="B2188" s="2" t="s">
        <v>1314</v>
      </c>
      <c r="C2188" s="2" t="s">
        <v>2278</v>
      </c>
      <c r="D2188" s="6">
        <v>61991</v>
      </c>
      <c r="E2188" s="2" t="s">
        <v>15</v>
      </c>
      <c r="F2188" s="2" t="s">
        <v>38</v>
      </c>
      <c r="G2188" s="7">
        <f>Table3[[#This Row],[Max(s.salary)]]*0.045</f>
        <v>2789.5949999999998</v>
      </c>
      <c r="H2188" s="7">
        <f>Table3[[#This Row],[Max(s.salary)]]-Table3[[#This Row],[4.5%]]</f>
        <v>59201.404999999999</v>
      </c>
      <c r="I2188" s="4"/>
    </row>
    <row r="2189" spans="1:9" ht="15">
      <c r="A2189" s="2">
        <v>61314</v>
      </c>
      <c r="B2189" s="2" t="s">
        <v>389</v>
      </c>
      <c r="C2189" s="2" t="s">
        <v>1639</v>
      </c>
      <c r="D2189" s="6">
        <v>61985</v>
      </c>
      <c r="E2189" s="2" t="s">
        <v>15</v>
      </c>
      <c r="F2189" s="2" t="s">
        <v>38</v>
      </c>
      <c r="G2189" s="7">
        <f>Table3[[#This Row],[Max(s.salary)]]*0.045</f>
        <v>2789.3249999999998</v>
      </c>
      <c r="H2189" s="7">
        <f>Table3[[#This Row],[Max(s.salary)]]-Table3[[#This Row],[4.5%]]</f>
        <v>59195.675000000003</v>
      </c>
      <c r="I2189" s="4"/>
    </row>
    <row r="2190" spans="1:9" ht="15">
      <c r="A2190" s="2">
        <v>200127</v>
      </c>
      <c r="B2190" s="2" t="s">
        <v>2279</v>
      </c>
      <c r="C2190" s="2" t="s">
        <v>340</v>
      </c>
      <c r="D2190" s="6">
        <v>61983</v>
      </c>
      <c r="E2190" s="2" t="s">
        <v>15</v>
      </c>
      <c r="F2190" s="2" t="s">
        <v>38</v>
      </c>
      <c r="G2190" s="7">
        <f>Table3[[#This Row],[Max(s.salary)]]*0.045</f>
        <v>2789.2349999999997</v>
      </c>
      <c r="H2190" s="7">
        <f>Table3[[#This Row],[Max(s.salary)]]-Table3[[#This Row],[4.5%]]</f>
        <v>59193.764999999999</v>
      </c>
      <c r="I2190" s="4"/>
    </row>
    <row r="2191" spans="1:9" ht="15">
      <c r="A2191" s="2">
        <v>13583</v>
      </c>
      <c r="B2191" s="2" t="s">
        <v>2032</v>
      </c>
      <c r="C2191" s="2" t="s">
        <v>1276</v>
      </c>
      <c r="D2191" s="6">
        <v>61966</v>
      </c>
      <c r="E2191" s="2" t="s">
        <v>15</v>
      </c>
      <c r="F2191" s="2" t="s">
        <v>38</v>
      </c>
      <c r="G2191" s="7">
        <f>Table3[[#This Row],[Max(s.salary)]]*0.045</f>
        <v>2788.47</v>
      </c>
      <c r="H2191" s="7">
        <f>Table3[[#This Row],[Max(s.salary)]]-Table3[[#This Row],[4.5%]]</f>
        <v>59177.53</v>
      </c>
      <c r="I2191" s="4"/>
    </row>
    <row r="2192" spans="1:9" ht="15">
      <c r="A2192" s="2">
        <v>38617</v>
      </c>
      <c r="B2192" s="2" t="s">
        <v>169</v>
      </c>
      <c r="C2192" s="2" t="s">
        <v>120</v>
      </c>
      <c r="D2192" s="6">
        <v>61966</v>
      </c>
      <c r="E2192" s="2" t="s">
        <v>15</v>
      </c>
      <c r="F2192" s="2" t="s">
        <v>38</v>
      </c>
      <c r="G2192" s="7">
        <f>Table3[[#This Row],[Max(s.salary)]]*0.045</f>
        <v>2788.47</v>
      </c>
      <c r="H2192" s="7">
        <f>Table3[[#This Row],[Max(s.salary)]]-Table3[[#This Row],[4.5%]]</f>
        <v>59177.53</v>
      </c>
      <c r="I2192" s="4"/>
    </row>
    <row r="2193" spans="1:9" ht="15">
      <c r="A2193" s="2">
        <v>39969</v>
      </c>
      <c r="B2193" s="2" t="s">
        <v>404</v>
      </c>
      <c r="C2193" s="2" t="s">
        <v>2053</v>
      </c>
      <c r="D2193" s="6">
        <v>61962</v>
      </c>
      <c r="E2193" s="2" t="s">
        <v>15</v>
      </c>
      <c r="F2193" s="2" t="s">
        <v>38</v>
      </c>
      <c r="G2193" s="7">
        <f>Table3[[#This Row],[Max(s.salary)]]*0.045</f>
        <v>2788.29</v>
      </c>
      <c r="H2193" s="7">
        <f>Table3[[#This Row],[Max(s.salary)]]-Table3[[#This Row],[4.5%]]</f>
        <v>59173.71</v>
      </c>
      <c r="I2193" s="4"/>
    </row>
    <row r="2194" spans="1:9" ht="15">
      <c r="A2194" s="2">
        <v>84454</v>
      </c>
      <c r="B2194" s="2" t="s">
        <v>2280</v>
      </c>
      <c r="C2194" s="2" t="s">
        <v>1724</v>
      </c>
      <c r="D2194" s="6">
        <v>61959</v>
      </c>
      <c r="E2194" s="2" t="s">
        <v>15</v>
      </c>
      <c r="F2194" s="2" t="s">
        <v>38</v>
      </c>
      <c r="G2194" s="7">
        <f>Table3[[#This Row],[Max(s.salary)]]*0.045</f>
        <v>2788.1549999999997</v>
      </c>
      <c r="H2194" s="7">
        <f>Table3[[#This Row],[Max(s.salary)]]-Table3[[#This Row],[4.5%]]</f>
        <v>59170.845000000001</v>
      </c>
      <c r="I2194" s="4"/>
    </row>
    <row r="2195" spans="1:9" ht="15">
      <c r="A2195" s="2">
        <v>11394</v>
      </c>
      <c r="B2195" s="2" t="s">
        <v>1749</v>
      </c>
      <c r="C2195" s="2" t="s">
        <v>878</v>
      </c>
      <c r="D2195" s="6">
        <v>61956</v>
      </c>
      <c r="E2195" s="2" t="s">
        <v>15</v>
      </c>
      <c r="F2195" s="2" t="s">
        <v>38</v>
      </c>
      <c r="G2195" s="7">
        <f>Table3[[#This Row],[Max(s.salary)]]*0.045</f>
        <v>2788.02</v>
      </c>
      <c r="H2195" s="7">
        <f>Table3[[#This Row],[Max(s.salary)]]-Table3[[#This Row],[4.5%]]</f>
        <v>59167.98</v>
      </c>
      <c r="I2195" s="4"/>
    </row>
    <row r="2196" spans="1:9" ht="15">
      <c r="A2196" s="2">
        <v>97550</v>
      </c>
      <c r="B2196" s="2" t="s">
        <v>1019</v>
      </c>
      <c r="C2196" s="2" t="s">
        <v>1445</v>
      </c>
      <c r="D2196" s="6">
        <v>61955</v>
      </c>
      <c r="E2196" s="2" t="s">
        <v>15</v>
      </c>
      <c r="F2196" s="2" t="s">
        <v>38</v>
      </c>
      <c r="G2196" s="7">
        <f>Table3[[#This Row],[Max(s.salary)]]*0.045</f>
        <v>2787.9749999999999</v>
      </c>
      <c r="H2196" s="7">
        <f>Table3[[#This Row],[Max(s.salary)]]-Table3[[#This Row],[4.5%]]</f>
        <v>59167.025000000001</v>
      </c>
      <c r="I2196" s="4"/>
    </row>
    <row r="2197" spans="1:9" ht="15">
      <c r="A2197" s="2">
        <v>20429</v>
      </c>
      <c r="B2197" s="2" t="s">
        <v>2281</v>
      </c>
      <c r="C2197" s="2" t="s">
        <v>1423</v>
      </c>
      <c r="D2197" s="6">
        <v>61953</v>
      </c>
      <c r="E2197" s="2" t="s">
        <v>15</v>
      </c>
      <c r="F2197" s="2" t="s">
        <v>38</v>
      </c>
      <c r="G2197" s="7">
        <f>Table3[[#This Row],[Max(s.salary)]]*0.045</f>
        <v>2787.8849999999998</v>
      </c>
      <c r="H2197" s="7">
        <f>Table3[[#This Row],[Max(s.salary)]]-Table3[[#This Row],[4.5%]]</f>
        <v>59165.114999999998</v>
      </c>
      <c r="I2197" s="4"/>
    </row>
    <row r="2198" spans="1:9" ht="15">
      <c r="A2198" s="2">
        <v>56780</v>
      </c>
      <c r="B2198" s="2" t="s">
        <v>2282</v>
      </c>
      <c r="C2198" s="2" t="s">
        <v>1805</v>
      </c>
      <c r="D2198" s="6">
        <v>61947</v>
      </c>
      <c r="E2198" s="2" t="s">
        <v>15</v>
      </c>
      <c r="F2198" s="2" t="s">
        <v>38</v>
      </c>
      <c r="G2198" s="7">
        <f>Table3[[#This Row],[Max(s.salary)]]*0.045</f>
        <v>2787.6149999999998</v>
      </c>
      <c r="H2198" s="7">
        <f>Table3[[#This Row],[Max(s.salary)]]-Table3[[#This Row],[4.5%]]</f>
        <v>59159.385000000002</v>
      </c>
      <c r="I2198" s="4"/>
    </row>
    <row r="2199" spans="1:9" ht="15">
      <c r="A2199" s="2">
        <v>69007</v>
      </c>
      <c r="B2199" s="2" t="s">
        <v>163</v>
      </c>
      <c r="C2199" s="2" t="s">
        <v>1348</v>
      </c>
      <c r="D2199" s="6">
        <v>61947</v>
      </c>
      <c r="E2199" s="2" t="s">
        <v>15</v>
      </c>
      <c r="F2199" s="2" t="s">
        <v>38</v>
      </c>
      <c r="G2199" s="7">
        <f>Table3[[#This Row],[Max(s.salary)]]*0.045</f>
        <v>2787.6149999999998</v>
      </c>
      <c r="H2199" s="7">
        <f>Table3[[#This Row],[Max(s.salary)]]-Table3[[#This Row],[4.5%]]</f>
        <v>59159.385000000002</v>
      </c>
      <c r="I2199" s="4"/>
    </row>
    <row r="2200" spans="1:9" ht="15">
      <c r="A2200" s="2">
        <v>87312</v>
      </c>
      <c r="B2200" s="2" t="s">
        <v>2188</v>
      </c>
      <c r="C2200" s="2" t="s">
        <v>2283</v>
      </c>
      <c r="D2200" s="6">
        <v>61941</v>
      </c>
      <c r="E2200" s="2" t="s">
        <v>15</v>
      </c>
      <c r="F2200" s="2" t="s">
        <v>38</v>
      </c>
      <c r="G2200" s="7">
        <f>Table3[[#This Row],[Max(s.salary)]]*0.045</f>
        <v>2787.3449999999998</v>
      </c>
      <c r="H2200" s="7">
        <f>Table3[[#This Row],[Max(s.salary)]]-Table3[[#This Row],[4.5%]]</f>
        <v>59153.654999999999</v>
      </c>
      <c r="I2200" s="4"/>
    </row>
    <row r="2201" spans="1:9" ht="15">
      <c r="A2201" s="2">
        <v>18936</v>
      </c>
      <c r="B2201" s="2" t="s">
        <v>2284</v>
      </c>
      <c r="C2201" s="2" t="s">
        <v>2285</v>
      </c>
      <c r="D2201" s="6">
        <v>61923</v>
      </c>
      <c r="E2201" s="2" t="s">
        <v>15</v>
      </c>
      <c r="F2201" s="2" t="s">
        <v>38</v>
      </c>
      <c r="G2201" s="7">
        <f>Table3[[#This Row],[Max(s.salary)]]*0.045</f>
        <v>2786.5349999999999</v>
      </c>
      <c r="H2201" s="7">
        <f>Table3[[#This Row],[Max(s.salary)]]-Table3[[#This Row],[4.5%]]</f>
        <v>59136.464999999997</v>
      </c>
      <c r="I2201" s="4"/>
    </row>
    <row r="2202" spans="1:9" ht="15">
      <c r="A2202" s="2">
        <v>100709</v>
      </c>
      <c r="B2202" s="2" t="s">
        <v>2126</v>
      </c>
      <c r="C2202" s="2" t="s">
        <v>664</v>
      </c>
      <c r="D2202" s="6">
        <v>61920</v>
      </c>
      <c r="E2202" s="2" t="s">
        <v>15</v>
      </c>
      <c r="F2202" s="2" t="s">
        <v>38</v>
      </c>
      <c r="G2202" s="7">
        <f>Table3[[#This Row],[Max(s.salary)]]*0.045</f>
        <v>2786.4</v>
      </c>
      <c r="H2202" s="7">
        <f>Table3[[#This Row],[Max(s.salary)]]-Table3[[#This Row],[4.5%]]</f>
        <v>59133.599999999999</v>
      </c>
      <c r="I2202" s="4"/>
    </row>
    <row r="2203" spans="1:9" ht="15">
      <c r="A2203" s="2">
        <v>101858</v>
      </c>
      <c r="B2203" s="2" t="s">
        <v>270</v>
      </c>
      <c r="C2203" s="2" t="s">
        <v>736</v>
      </c>
      <c r="D2203" s="6">
        <v>61917</v>
      </c>
      <c r="E2203" s="2" t="s">
        <v>15</v>
      </c>
      <c r="F2203" s="2" t="s">
        <v>38</v>
      </c>
      <c r="G2203" s="7">
        <f>Table3[[#This Row],[Max(s.salary)]]*0.045</f>
        <v>2786.2649999999999</v>
      </c>
      <c r="H2203" s="7">
        <f>Table3[[#This Row],[Max(s.salary)]]-Table3[[#This Row],[4.5%]]</f>
        <v>59130.735000000001</v>
      </c>
      <c r="I2203" s="4"/>
    </row>
    <row r="2204" spans="1:9" ht="15">
      <c r="A2204" s="2">
        <v>101600</v>
      </c>
      <c r="B2204" s="2" t="s">
        <v>1271</v>
      </c>
      <c r="C2204" s="2" t="s">
        <v>2173</v>
      </c>
      <c r="D2204" s="6">
        <v>61914</v>
      </c>
      <c r="E2204" s="2" t="s">
        <v>15</v>
      </c>
      <c r="F2204" s="2" t="s">
        <v>38</v>
      </c>
      <c r="G2204" s="7">
        <f>Table3[[#This Row],[Max(s.salary)]]*0.045</f>
        <v>2786.13</v>
      </c>
      <c r="H2204" s="7">
        <f>Table3[[#This Row],[Max(s.salary)]]-Table3[[#This Row],[4.5%]]</f>
        <v>59127.87</v>
      </c>
      <c r="I2204" s="4"/>
    </row>
    <row r="2205" spans="1:9" ht="15">
      <c r="A2205" s="2">
        <v>45312</v>
      </c>
      <c r="B2205" s="2" t="s">
        <v>502</v>
      </c>
      <c r="C2205" s="2" t="s">
        <v>1874</v>
      </c>
      <c r="D2205" s="6">
        <v>61902</v>
      </c>
      <c r="E2205" s="2" t="s">
        <v>15</v>
      </c>
      <c r="F2205" s="2" t="s">
        <v>38</v>
      </c>
      <c r="G2205" s="7">
        <f>Table3[[#This Row],[Max(s.salary)]]*0.045</f>
        <v>2785.5899999999997</v>
      </c>
      <c r="H2205" s="7">
        <f>Table3[[#This Row],[Max(s.salary)]]-Table3[[#This Row],[4.5%]]</f>
        <v>59116.41</v>
      </c>
      <c r="I2205" s="4"/>
    </row>
    <row r="2206" spans="1:9" ht="15">
      <c r="A2206" s="2">
        <v>62580</v>
      </c>
      <c r="B2206" s="2" t="s">
        <v>1343</v>
      </c>
      <c r="C2206" s="2" t="s">
        <v>269</v>
      </c>
      <c r="D2206" s="6">
        <v>61898</v>
      </c>
      <c r="E2206" s="2" t="s">
        <v>15</v>
      </c>
      <c r="F2206" s="2" t="s">
        <v>38</v>
      </c>
      <c r="G2206" s="7">
        <f>Table3[[#This Row],[Max(s.salary)]]*0.045</f>
        <v>2785.41</v>
      </c>
      <c r="H2206" s="7">
        <f>Table3[[#This Row],[Max(s.salary)]]-Table3[[#This Row],[4.5%]]</f>
        <v>59112.59</v>
      </c>
      <c r="I2206" s="4"/>
    </row>
    <row r="2207" spans="1:9" ht="15">
      <c r="A2207" s="2">
        <v>83095</v>
      </c>
      <c r="B2207" s="2" t="s">
        <v>2286</v>
      </c>
      <c r="C2207" s="2" t="s">
        <v>35</v>
      </c>
      <c r="D2207" s="6">
        <v>61889</v>
      </c>
      <c r="E2207" s="2" t="s">
        <v>15</v>
      </c>
      <c r="F2207" s="2" t="s">
        <v>38</v>
      </c>
      <c r="G2207" s="7">
        <f>Table3[[#This Row],[Max(s.salary)]]*0.045</f>
        <v>2785.0050000000001</v>
      </c>
      <c r="H2207" s="7">
        <f>Table3[[#This Row],[Max(s.salary)]]-Table3[[#This Row],[4.5%]]</f>
        <v>59103.995000000003</v>
      </c>
      <c r="I2207" s="4"/>
    </row>
    <row r="2208" spans="1:9" ht="15">
      <c r="A2208" s="2">
        <v>80344</v>
      </c>
      <c r="B2208" s="2" t="s">
        <v>1780</v>
      </c>
      <c r="C2208" s="2" t="s">
        <v>2287</v>
      </c>
      <c r="D2208" s="6">
        <v>61886</v>
      </c>
      <c r="E2208" s="2" t="s">
        <v>15</v>
      </c>
      <c r="F2208" s="2" t="s">
        <v>38</v>
      </c>
      <c r="G2208" s="7">
        <f>Table3[[#This Row],[Max(s.salary)]]*0.045</f>
        <v>2784.87</v>
      </c>
      <c r="H2208" s="7">
        <f>Table3[[#This Row],[Max(s.salary)]]-Table3[[#This Row],[4.5%]]</f>
        <v>59101.13</v>
      </c>
      <c r="I2208" s="4"/>
    </row>
    <row r="2209" spans="1:9" ht="15">
      <c r="A2209" s="2">
        <v>51641</v>
      </c>
      <c r="B2209" s="2" t="s">
        <v>1900</v>
      </c>
      <c r="C2209" s="2" t="s">
        <v>2288</v>
      </c>
      <c r="D2209" s="6">
        <v>61884</v>
      </c>
      <c r="E2209" s="2" t="s">
        <v>15</v>
      </c>
      <c r="F2209" s="2" t="s">
        <v>38</v>
      </c>
      <c r="G2209" s="7">
        <f>Table3[[#This Row],[Max(s.salary)]]*0.045</f>
        <v>2784.7799999999997</v>
      </c>
      <c r="H2209" s="7">
        <f>Table3[[#This Row],[Max(s.salary)]]-Table3[[#This Row],[4.5%]]</f>
        <v>59099.22</v>
      </c>
      <c r="I2209" s="4"/>
    </row>
    <row r="2210" spans="1:9" ht="15">
      <c r="A2210" s="2">
        <v>33658</v>
      </c>
      <c r="B2210" s="2" t="s">
        <v>2127</v>
      </c>
      <c r="C2210" s="2" t="s">
        <v>1061</v>
      </c>
      <c r="D2210" s="6">
        <v>61874</v>
      </c>
      <c r="E2210" s="2" t="s">
        <v>15</v>
      </c>
      <c r="F2210" s="2" t="s">
        <v>38</v>
      </c>
      <c r="G2210" s="7">
        <f>Table3[[#This Row],[Max(s.salary)]]*0.045</f>
        <v>2784.33</v>
      </c>
      <c r="H2210" s="7">
        <f>Table3[[#This Row],[Max(s.salary)]]-Table3[[#This Row],[4.5%]]</f>
        <v>59089.67</v>
      </c>
      <c r="I2210" s="4"/>
    </row>
    <row r="2211" spans="1:9" ht="15">
      <c r="A2211" s="2">
        <v>19609</v>
      </c>
      <c r="B2211" s="2" t="s">
        <v>1032</v>
      </c>
      <c r="C2211" s="2" t="s">
        <v>42</v>
      </c>
      <c r="D2211" s="6">
        <v>61871</v>
      </c>
      <c r="E2211" s="2" t="s">
        <v>15</v>
      </c>
      <c r="F2211" s="2" t="s">
        <v>38</v>
      </c>
      <c r="G2211" s="7">
        <f>Table3[[#This Row],[Max(s.salary)]]*0.045</f>
        <v>2784.1949999999997</v>
      </c>
      <c r="H2211" s="7">
        <f>Table3[[#This Row],[Max(s.salary)]]-Table3[[#This Row],[4.5%]]</f>
        <v>59086.805</v>
      </c>
      <c r="I2211" s="4"/>
    </row>
    <row r="2212" spans="1:9" ht="15">
      <c r="A2212" s="2">
        <v>15863</v>
      </c>
      <c r="B2212" s="2" t="s">
        <v>1682</v>
      </c>
      <c r="C2212" s="2" t="s">
        <v>2289</v>
      </c>
      <c r="D2212" s="6">
        <v>61841</v>
      </c>
      <c r="E2212" s="2" t="s">
        <v>15</v>
      </c>
      <c r="F2212" s="2" t="s">
        <v>38</v>
      </c>
      <c r="G2212" s="7">
        <f>Table3[[#This Row],[Max(s.salary)]]*0.045</f>
        <v>2782.8449999999998</v>
      </c>
      <c r="H2212" s="7">
        <f>Table3[[#This Row],[Max(s.salary)]]-Table3[[#This Row],[4.5%]]</f>
        <v>59058.154999999999</v>
      </c>
      <c r="I2212" s="4"/>
    </row>
    <row r="2213" spans="1:9" ht="15">
      <c r="A2213" s="2">
        <v>91348</v>
      </c>
      <c r="B2213" s="2" t="s">
        <v>375</v>
      </c>
      <c r="C2213" s="2" t="s">
        <v>706</v>
      </c>
      <c r="D2213" s="6">
        <v>61839</v>
      </c>
      <c r="E2213" s="2" t="s">
        <v>15</v>
      </c>
      <c r="F2213" s="2" t="s">
        <v>38</v>
      </c>
      <c r="G2213" s="7">
        <f>Table3[[#This Row],[Max(s.salary)]]*0.045</f>
        <v>2782.7550000000001</v>
      </c>
      <c r="H2213" s="7">
        <f>Table3[[#This Row],[Max(s.salary)]]-Table3[[#This Row],[4.5%]]</f>
        <v>59056.245000000003</v>
      </c>
      <c r="I2213" s="4"/>
    </row>
    <row r="2214" spans="1:9" ht="15">
      <c r="A2214" s="2">
        <v>40366</v>
      </c>
      <c r="B2214" s="2" t="s">
        <v>88</v>
      </c>
      <c r="C2214" s="2" t="s">
        <v>2290</v>
      </c>
      <c r="D2214" s="6">
        <v>61836</v>
      </c>
      <c r="E2214" s="2" t="s">
        <v>15</v>
      </c>
      <c r="F2214" s="2" t="s">
        <v>38</v>
      </c>
      <c r="G2214" s="7">
        <f>Table3[[#This Row],[Max(s.salary)]]*0.045</f>
        <v>2782.62</v>
      </c>
      <c r="H2214" s="7">
        <f>Table3[[#This Row],[Max(s.salary)]]-Table3[[#This Row],[4.5%]]</f>
        <v>59053.38</v>
      </c>
      <c r="I2214" s="4"/>
    </row>
    <row r="2215" spans="1:9" ht="15">
      <c r="A2215" s="2">
        <v>67969</v>
      </c>
      <c r="B2215" s="2" t="s">
        <v>424</v>
      </c>
      <c r="C2215" s="2" t="s">
        <v>2291</v>
      </c>
      <c r="D2215" s="6">
        <v>61825</v>
      </c>
      <c r="E2215" s="2" t="s">
        <v>15</v>
      </c>
      <c r="F2215" s="2" t="s">
        <v>38</v>
      </c>
      <c r="G2215" s="7">
        <f>Table3[[#This Row],[Max(s.salary)]]*0.045</f>
        <v>2782.125</v>
      </c>
      <c r="H2215" s="7">
        <f>Table3[[#This Row],[Max(s.salary)]]-Table3[[#This Row],[4.5%]]</f>
        <v>59042.875</v>
      </c>
      <c r="I2215" s="4"/>
    </row>
    <row r="2216" spans="1:9" ht="15">
      <c r="A2216" s="2">
        <v>69063</v>
      </c>
      <c r="B2216" s="2" t="s">
        <v>161</v>
      </c>
      <c r="C2216" s="2" t="s">
        <v>873</v>
      </c>
      <c r="D2216" s="6">
        <v>61821</v>
      </c>
      <c r="E2216" s="2" t="s">
        <v>15</v>
      </c>
      <c r="F2216" s="2" t="s">
        <v>38</v>
      </c>
      <c r="G2216" s="7">
        <f>Table3[[#This Row],[Max(s.salary)]]*0.045</f>
        <v>2781.9449999999997</v>
      </c>
      <c r="H2216" s="7">
        <f>Table3[[#This Row],[Max(s.salary)]]-Table3[[#This Row],[4.5%]]</f>
        <v>59039.055</v>
      </c>
      <c r="I2216" s="4"/>
    </row>
    <row r="2217" spans="1:9" ht="15">
      <c r="A2217" s="2">
        <v>200158</v>
      </c>
      <c r="B2217" s="2" t="s">
        <v>2292</v>
      </c>
      <c r="C2217" s="2" t="s">
        <v>2293</v>
      </c>
      <c r="D2217" s="6">
        <v>61807</v>
      </c>
      <c r="E2217" s="2" t="s">
        <v>15</v>
      </c>
      <c r="F2217" s="2" t="s">
        <v>38</v>
      </c>
      <c r="G2217" s="7">
        <f>Table3[[#This Row],[Max(s.salary)]]*0.045</f>
        <v>2781.3150000000001</v>
      </c>
      <c r="H2217" s="7">
        <f>Table3[[#This Row],[Max(s.salary)]]-Table3[[#This Row],[4.5%]]</f>
        <v>59025.684999999998</v>
      </c>
      <c r="I2217" s="4"/>
    </row>
    <row r="2218" spans="1:9" ht="15">
      <c r="A2218" s="2">
        <v>67009</v>
      </c>
      <c r="B2218" s="2" t="s">
        <v>698</v>
      </c>
      <c r="C2218" s="2" t="s">
        <v>2294</v>
      </c>
      <c r="D2218" s="6">
        <v>61795</v>
      </c>
      <c r="E2218" s="2" t="s">
        <v>15</v>
      </c>
      <c r="F2218" s="2" t="s">
        <v>38</v>
      </c>
      <c r="G2218" s="7">
        <f>Table3[[#This Row],[Max(s.salary)]]*0.045</f>
        <v>2780.7750000000001</v>
      </c>
      <c r="H2218" s="7">
        <f>Table3[[#This Row],[Max(s.salary)]]-Table3[[#This Row],[4.5%]]</f>
        <v>59014.224999999999</v>
      </c>
      <c r="I2218" s="4"/>
    </row>
    <row r="2219" spans="1:9" ht="15">
      <c r="A2219" s="2">
        <v>51449</v>
      </c>
      <c r="B2219" s="2" t="s">
        <v>1748</v>
      </c>
      <c r="C2219" s="2" t="s">
        <v>77</v>
      </c>
      <c r="D2219" s="6">
        <v>61791</v>
      </c>
      <c r="E2219" s="2" t="s">
        <v>15</v>
      </c>
      <c r="F2219" s="2" t="s">
        <v>38</v>
      </c>
      <c r="G2219" s="7">
        <f>Table3[[#This Row],[Max(s.salary)]]*0.045</f>
        <v>2780.5949999999998</v>
      </c>
      <c r="H2219" s="7">
        <f>Table3[[#This Row],[Max(s.salary)]]-Table3[[#This Row],[4.5%]]</f>
        <v>59010.404999999999</v>
      </c>
      <c r="I2219" s="4"/>
    </row>
    <row r="2220" spans="1:9" ht="15">
      <c r="A2220" s="2">
        <v>57677</v>
      </c>
      <c r="B2220" s="2" t="s">
        <v>842</v>
      </c>
      <c r="C2220" s="2" t="s">
        <v>52</v>
      </c>
      <c r="D2220" s="6">
        <v>61789</v>
      </c>
      <c r="E2220" s="2" t="s">
        <v>15</v>
      </c>
      <c r="F2220" s="2" t="s">
        <v>38</v>
      </c>
      <c r="G2220" s="7">
        <f>Table3[[#This Row],[Max(s.salary)]]*0.045</f>
        <v>2780.5050000000001</v>
      </c>
      <c r="H2220" s="7">
        <f>Table3[[#This Row],[Max(s.salary)]]-Table3[[#This Row],[4.5%]]</f>
        <v>59008.495000000003</v>
      </c>
      <c r="I2220" s="4"/>
    </row>
    <row r="2221" spans="1:9" ht="15">
      <c r="A2221" s="2">
        <v>80671</v>
      </c>
      <c r="B2221" s="2" t="s">
        <v>1748</v>
      </c>
      <c r="C2221" s="2" t="s">
        <v>2031</v>
      </c>
      <c r="D2221" s="6">
        <v>61782</v>
      </c>
      <c r="E2221" s="2" t="s">
        <v>15</v>
      </c>
      <c r="F2221" s="2" t="s">
        <v>38</v>
      </c>
      <c r="G2221" s="7">
        <f>Table3[[#This Row],[Max(s.salary)]]*0.045</f>
        <v>2780.19</v>
      </c>
      <c r="H2221" s="7">
        <f>Table3[[#This Row],[Max(s.salary)]]-Table3[[#This Row],[4.5%]]</f>
        <v>59001.81</v>
      </c>
      <c r="I2221" s="4"/>
    </row>
    <row r="2222" spans="1:9" ht="15">
      <c r="A2222" s="2">
        <v>76973</v>
      </c>
      <c r="B2222" s="2" t="s">
        <v>1948</v>
      </c>
      <c r="C2222" s="2" t="s">
        <v>1680</v>
      </c>
      <c r="D2222" s="6">
        <v>61778</v>
      </c>
      <c r="E2222" s="2" t="s">
        <v>15</v>
      </c>
      <c r="F2222" s="2" t="s">
        <v>38</v>
      </c>
      <c r="G2222" s="7">
        <f>Table3[[#This Row],[Max(s.salary)]]*0.045</f>
        <v>2780.0099999999998</v>
      </c>
      <c r="H2222" s="7">
        <f>Table3[[#This Row],[Max(s.salary)]]-Table3[[#This Row],[4.5%]]</f>
        <v>58997.99</v>
      </c>
      <c r="I2222" s="4"/>
    </row>
    <row r="2223" spans="1:9" ht="15">
      <c r="A2223" s="2">
        <v>65084</v>
      </c>
      <c r="B2223" s="2" t="s">
        <v>496</v>
      </c>
      <c r="C2223" s="2" t="s">
        <v>2295</v>
      </c>
      <c r="D2223" s="6">
        <v>61770</v>
      </c>
      <c r="E2223" s="2" t="s">
        <v>15</v>
      </c>
      <c r="F2223" s="2" t="s">
        <v>38</v>
      </c>
      <c r="G2223" s="7">
        <f>Table3[[#This Row],[Max(s.salary)]]*0.045</f>
        <v>2779.65</v>
      </c>
      <c r="H2223" s="7">
        <f>Table3[[#This Row],[Max(s.salary)]]-Table3[[#This Row],[4.5%]]</f>
        <v>58990.35</v>
      </c>
      <c r="I2223" s="4"/>
    </row>
    <row r="2224" spans="1:9" ht="15">
      <c r="A2224" s="2">
        <v>74454</v>
      </c>
      <c r="B2224" s="2" t="s">
        <v>228</v>
      </c>
      <c r="C2224" s="2" t="s">
        <v>1570</v>
      </c>
      <c r="D2224" s="6">
        <v>61767</v>
      </c>
      <c r="E2224" s="2" t="s">
        <v>15</v>
      </c>
      <c r="F2224" s="2" t="s">
        <v>38</v>
      </c>
      <c r="G2224" s="7">
        <f>Table3[[#This Row],[Max(s.salary)]]*0.045</f>
        <v>2779.5149999999999</v>
      </c>
      <c r="H2224" s="7">
        <f>Table3[[#This Row],[Max(s.salary)]]-Table3[[#This Row],[4.5%]]</f>
        <v>58987.485000000001</v>
      </c>
      <c r="I2224" s="4"/>
    </row>
    <row r="2225" spans="1:9" ht="15">
      <c r="A2225" s="2">
        <v>105804</v>
      </c>
      <c r="B2225" s="2" t="s">
        <v>1406</v>
      </c>
      <c r="C2225" s="2" t="s">
        <v>1266</v>
      </c>
      <c r="D2225" s="6">
        <v>61763</v>
      </c>
      <c r="E2225" s="2" t="s">
        <v>15</v>
      </c>
      <c r="F2225" s="2" t="s">
        <v>38</v>
      </c>
      <c r="G2225" s="7">
        <f>Table3[[#This Row],[Max(s.salary)]]*0.045</f>
        <v>2779.335</v>
      </c>
      <c r="H2225" s="7">
        <f>Table3[[#This Row],[Max(s.salary)]]-Table3[[#This Row],[4.5%]]</f>
        <v>58983.665000000001</v>
      </c>
      <c r="I2225" s="4"/>
    </row>
    <row r="2226" spans="1:9" ht="15">
      <c r="A2226" s="2">
        <v>48242</v>
      </c>
      <c r="B2226" s="2" t="s">
        <v>1147</v>
      </c>
      <c r="C2226" s="2" t="s">
        <v>1717</v>
      </c>
      <c r="D2226" s="6">
        <v>61729</v>
      </c>
      <c r="E2226" s="2" t="s">
        <v>15</v>
      </c>
      <c r="F2226" s="2" t="s">
        <v>38</v>
      </c>
      <c r="G2226" s="7">
        <f>Table3[[#This Row],[Max(s.salary)]]*0.045</f>
        <v>2777.8049999999998</v>
      </c>
      <c r="H2226" s="7">
        <f>Table3[[#This Row],[Max(s.salary)]]-Table3[[#This Row],[4.5%]]</f>
        <v>58951.195</v>
      </c>
      <c r="I2226" s="4"/>
    </row>
    <row r="2227" spans="1:9" ht="15">
      <c r="A2227" s="2">
        <v>62002</v>
      </c>
      <c r="B2227" s="2" t="s">
        <v>2296</v>
      </c>
      <c r="C2227" s="2" t="s">
        <v>1333</v>
      </c>
      <c r="D2227" s="6">
        <v>61724</v>
      </c>
      <c r="E2227" s="2" t="s">
        <v>15</v>
      </c>
      <c r="F2227" s="2" t="s">
        <v>38</v>
      </c>
      <c r="G2227" s="7">
        <f>Table3[[#This Row],[Max(s.salary)]]*0.045</f>
        <v>2777.58</v>
      </c>
      <c r="H2227" s="7">
        <f>Table3[[#This Row],[Max(s.salary)]]-Table3[[#This Row],[4.5%]]</f>
        <v>58946.42</v>
      </c>
      <c r="I2227" s="4"/>
    </row>
    <row r="2228" spans="1:9" ht="15">
      <c r="A2228" s="2">
        <v>16634</v>
      </c>
      <c r="B2228" s="2" t="s">
        <v>1004</v>
      </c>
      <c r="C2228" s="2" t="s">
        <v>2297</v>
      </c>
      <c r="D2228" s="6">
        <v>61720</v>
      </c>
      <c r="E2228" s="2" t="s">
        <v>15</v>
      </c>
      <c r="F2228" s="2" t="s">
        <v>38</v>
      </c>
      <c r="G2228" s="7">
        <f>Table3[[#This Row],[Max(s.salary)]]*0.045</f>
        <v>2777.4</v>
      </c>
      <c r="H2228" s="7">
        <f>Table3[[#This Row],[Max(s.salary)]]-Table3[[#This Row],[4.5%]]</f>
        <v>58942.6</v>
      </c>
      <c r="I2228" s="4"/>
    </row>
    <row r="2229" spans="1:9" ht="15">
      <c r="A2229" s="2">
        <v>68161</v>
      </c>
      <c r="B2229" s="2" t="s">
        <v>904</v>
      </c>
      <c r="C2229" s="2" t="s">
        <v>56</v>
      </c>
      <c r="D2229" s="6">
        <v>61720</v>
      </c>
      <c r="E2229" s="2" t="s">
        <v>15</v>
      </c>
      <c r="F2229" s="2" t="s">
        <v>38</v>
      </c>
      <c r="G2229" s="7">
        <f>Table3[[#This Row],[Max(s.salary)]]*0.045</f>
        <v>2777.4</v>
      </c>
      <c r="H2229" s="7">
        <f>Table3[[#This Row],[Max(s.salary)]]-Table3[[#This Row],[4.5%]]</f>
        <v>58942.6</v>
      </c>
      <c r="I2229" s="4"/>
    </row>
    <row r="2230" spans="1:9" ht="15">
      <c r="A2230" s="2">
        <v>82822</v>
      </c>
      <c r="B2230" s="2" t="s">
        <v>461</v>
      </c>
      <c r="C2230" s="2" t="s">
        <v>305</v>
      </c>
      <c r="D2230" s="6">
        <v>61717</v>
      </c>
      <c r="E2230" s="2" t="s">
        <v>15</v>
      </c>
      <c r="F2230" s="2" t="s">
        <v>38</v>
      </c>
      <c r="G2230" s="7">
        <f>Table3[[#This Row],[Max(s.salary)]]*0.045</f>
        <v>2777.2649999999999</v>
      </c>
      <c r="H2230" s="7">
        <f>Table3[[#This Row],[Max(s.salary)]]-Table3[[#This Row],[4.5%]]</f>
        <v>58939.735000000001</v>
      </c>
      <c r="I2230" s="4"/>
    </row>
    <row r="2231" spans="1:9" ht="15">
      <c r="A2231" s="2">
        <v>52244</v>
      </c>
      <c r="B2231" s="2" t="s">
        <v>1105</v>
      </c>
      <c r="C2231" s="2" t="s">
        <v>2258</v>
      </c>
      <c r="D2231" s="6">
        <v>61713</v>
      </c>
      <c r="E2231" s="2" t="s">
        <v>15</v>
      </c>
      <c r="F2231" s="2" t="s">
        <v>38</v>
      </c>
      <c r="G2231" s="7">
        <f>Table3[[#This Row],[Max(s.salary)]]*0.045</f>
        <v>2777.085</v>
      </c>
      <c r="H2231" s="7">
        <f>Table3[[#This Row],[Max(s.salary)]]-Table3[[#This Row],[4.5%]]</f>
        <v>58935.915000000001</v>
      </c>
      <c r="I2231" s="4"/>
    </row>
    <row r="2232" spans="1:9" ht="15">
      <c r="A2232" s="2">
        <v>33052</v>
      </c>
      <c r="B2232" s="2" t="s">
        <v>1476</v>
      </c>
      <c r="C2232" s="2" t="s">
        <v>900</v>
      </c>
      <c r="D2232" s="6">
        <v>61709</v>
      </c>
      <c r="E2232" s="2" t="s">
        <v>15</v>
      </c>
      <c r="F2232" s="2" t="s">
        <v>38</v>
      </c>
      <c r="G2232" s="7">
        <f>Table3[[#This Row],[Max(s.salary)]]*0.045</f>
        <v>2776.9049999999997</v>
      </c>
      <c r="H2232" s="7">
        <f>Table3[[#This Row],[Max(s.salary)]]-Table3[[#This Row],[4.5%]]</f>
        <v>58932.095000000001</v>
      </c>
      <c r="I2232" s="4"/>
    </row>
    <row r="2233" spans="1:9" ht="15">
      <c r="A2233" s="2">
        <v>80428</v>
      </c>
      <c r="B2233" s="2" t="s">
        <v>1238</v>
      </c>
      <c r="C2233" s="2" t="s">
        <v>1426</v>
      </c>
      <c r="D2233" s="6">
        <v>61703</v>
      </c>
      <c r="E2233" s="2" t="s">
        <v>15</v>
      </c>
      <c r="F2233" s="2" t="s">
        <v>38</v>
      </c>
      <c r="G2233" s="7">
        <f>Table3[[#This Row],[Max(s.salary)]]*0.045</f>
        <v>2776.6349999999998</v>
      </c>
      <c r="H2233" s="7">
        <f>Table3[[#This Row],[Max(s.salary)]]-Table3[[#This Row],[4.5%]]</f>
        <v>58926.364999999998</v>
      </c>
      <c r="I2233" s="4"/>
    </row>
    <row r="2234" spans="1:9" ht="15">
      <c r="A2234" s="2">
        <v>35077</v>
      </c>
      <c r="B2234" s="2" t="s">
        <v>2104</v>
      </c>
      <c r="C2234" s="2" t="s">
        <v>1680</v>
      </c>
      <c r="D2234" s="6">
        <v>61693</v>
      </c>
      <c r="E2234" s="2" t="s">
        <v>15</v>
      </c>
      <c r="F2234" s="2" t="s">
        <v>38</v>
      </c>
      <c r="G2234" s="7">
        <f>Table3[[#This Row],[Max(s.salary)]]*0.045</f>
        <v>2776.1849999999999</v>
      </c>
      <c r="H2234" s="7">
        <f>Table3[[#This Row],[Max(s.salary)]]-Table3[[#This Row],[4.5%]]</f>
        <v>58916.815000000002</v>
      </c>
      <c r="I2234" s="4"/>
    </row>
    <row r="2235" spans="1:9" ht="15">
      <c r="A2235" s="2">
        <v>29449</v>
      </c>
      <c r="B2235" s="2" t="s">
        <v>2286</v>
      </c>
      <c r="C2235" s="2" t="s">
        <v>59</v>
      </c>
      <c r="D2235" s="6">
        <v>61676</v>
      </c>
      <c r="E2235" s="2" t="s">
        <v>15</v>
      </c>
      <c r="F2235" s="2" t="s">
        <v>38</v>
      </c>
      <c r="G2235" s="7">
        <f>Table3[[#This Row],[Max(s.salary)]]*0.045</f>
        <v>2775.42</v>
      </c>
      <c r="H2235" s="7">
        <f>Table3[[#This Row],[Max(s.salary)]]-Table3[[#This Row],[4.5%]]</f>
        <v>58900.58</v>
      </c>
      <c r="I2235" s="4"/>
    </row>
    <row r="2236" spans="1:9" ht="15">
      <c r="A2236" s="2">
        <v>52270</v>
      </c>
      <c r="B2236" s="2" t="s">
        <v>2298</v>
      </c>
      <c r="C2236" s="2" t="s">
        <v>1080</v>
      </c>
      <c r="D2236" s="6">
        <v>61671</v>
      </c>
      <c r="E2236" s="2" t="s">
        <v>15</v>
      </c>
      <c r="F2236" s="2" t="s">
        <v>38</v>
      </c>
      <c r="G2236" s="7">
        <f>Table3[[#This Row],[Max(s.salary)]]*0.045</f>
        <v>2775.1949999999997</v>
      </c>
      <c r="H2236" s="7">
        <f>Table3[[#This Row],[Max(s.salary)]]-Table3[[#This Row],[4.5%]]</f>
        <v>58895.805</v>
      </c>
      <c r="I2236" s="4"/>
    </row>
    <row r="2237" spans="1:9" ht="15">
      <c r="A2237" s="2">
        <v>91096</v>
      </c>
      <c r="B2237" s="2" t="s">
        <v>897</v>
      </c>
      <c r="C2237" s="2" t="s">
        <v>2156</v>
      </c>
      <c r="D2237" s="6">
        <v>61669</v>
      </c>
      <c r="E2237" s="2" t="s">
        <v>15</v>
      </c>
      <c r="F2237" s="2" t="s">
        <v>38</v>
      </c>
      <c r="G2237" s="7">
        <f>Table3[[#This Row],[Max(s.salary)]]*0.045</f>
        <v>2775.105</v>
      </c>
      <c r="H2237" s="7">
        <f>Table3[[#This Row],[Max(s.salary)]]-Table3[[#This Row],[4.5%]]</f>
        <v>58893.894999999997</v>
      </c>
      <c r="I2237" s="4"/>
    </row>
    <row r="2238" spans="1:9" ht="15">
      <c r="A2238" s="2">
        <v>102711</v>
      </c>
      <c r="B2238" s="2" t="s">
        <v>1399</v>
      </c>
      <c r="C2238" s="2" t="s">
        <v>2227</v>
      </c>
      <c r="D2238" s="6">
        <v>61662</v>
      </c>
      <c r="E2238" s="2" t="s">
        <v>15</v>
      </c>
      <c r="F2238" s="2" t="s">
        <v>38</v>
      </c>
      <c r="G2238" s="7">
        <f>Table3[[#This Row],[Max(s.salary)]]*0.045</f>
        <v>2774.79</v>
      </c>
      <c r="H2238" s="7">
        <f>Table3[[#This Row],[Max(s.salary)]]-Table3[[#This Row],[4.5%]]</f>
        <v>58887.21</v>
      </c>
      <c r="I2238" s="4"/>
    </row>
    <row r="2239" spans="1:9" ht="15">
      <c r="A2239" s="2">
        <v>87460</v>
      </c>
      <c r="B2239" s="2" t="s">
        <v>1207</v>
      </c>
      <c r="C2239" s="2" t="s">
        <v>2299</v>
      </c>
      <c r="D2239" s="6">
        <v>61654</v>
      </c>
      <c r="E2239" s="2" t="s">
        <v>15</v>
      </c>
      <c r="F2239" s="2" t="s">
        <v>38</v>
      </c>
      <c r="G2239" s="7">
        <f>Table3[[#This Row],[Max(s.salary)]]*0.045</f>
        <v>2774.43</v>
      </c>
      <c r="H2239" s="7">
        <f>Table3[[#This Row],[Max(s.salary)]]-Table3[[#This Row],[4.5%]]</f>
        <v>58879.57</v>
      </c>
      <c r="I2239" s="4"/>
    </row>
    <row r="2240" spans="1:9" ht="15">
      <c r="A2240" s="2">
        <v>32954</v>
      </c>
      <c r="B2240" s="2" t="s">
        <v>892</v>
      </c>
      <c r="C2240" s="2" t="s">
        <v>571</v>
      </c>
      <c r="D2240" s="6">
        <v>61643</v>
      </c>
      <c r="E2240" s="2" t="s">
        <v>15</v>
      </c>
      <c r="F2240" s="2" t="s">
        <v>38</v>
      </c>
      <c r="G2240" s="7">
        <f>Table3[[#This Row],[Max(s.salary)]]*0.045</f>
        <v>2773.9349999999999</v>
      </c>
      <c r="H2240" s="7">
        <f>Table3[[#This Row],[Max(s.salary)]]-Table3[[#This Row],[4.5%]]</f>
        <v>58869.065000000002</v>
      </c>
      <c r="I2240" s="4"/>
    </row>
    <row r="2241" spans="1:9" ht="15">
      <c r="A2241" s="2">
        <v>55205</v>
      </c>
      <c r="B2241" s="2" t="s">
        <v>2300</v>
      </c>
      <c r="C2241" s="2" t="s">
        <v>933</v>
      </c>
      <c r="D2241" s="6">
        <v>61638</v>
      </c>
      <c r="E2241" s="2" t="s">
        <v>15</v>
      </c>
      <c r="F2241" s="2" t="s">
        <v>38</v>
      </c>
      <c r="G2241" s="7">
        <f>Table3[[#This Row],[Max(s.salary)]]*0.045</f>
        <v>2773.71</v>
      </c>
      <c r="H2241" s="7">
        <f>Table3[[#This Row],[Max(s.salary)]]-Table3[[#This Row],[4.5%]]</f>
        <v>58864.29</v>
      </c>
      <c r="I2241" s="4"/>
    </row>
    <row r="2242" spans="1:9" ht="15">
      <c r="A2242" s="2">
        <v>200529</v>
      </c>
      <c r="B2242" s="2" t="s">
        <v>966</v>
      </c>
      <c r="C2242" s="2" t="s">
        <v>325</v>
      </c>
      <c r="D2242" s="6">
        <v>61637</v>
      </c>
      <c r="E2242" s="2" t="s">
        <v>15</v>
      </c>
      <c r="F2242" s="2" t="s">
        <v>38</v>
      </c>
      <c r="G2242" s="7">
        <f>Table3[[#This Row],[Max(s.salary)]]*0.045</f>
        <v>2773.665</v>
      </c>
      <c r="H2242" s="7">
        <f>Table3[[#This Row],[Max(s.salary)]]-Table3[[#This Row],[4.5%]]</f>
        <v>58863.334999999999</v>
      </c>
      <c r="I2242" s="4"/>
    </row>
    <row r="2243" spans="1:9" ht="15">
      <c r="A2243" s="2">
        <v>67936</v>
      </c>
      <c r="B2243" s="2" t="s">
        <v>2301</v>
      </c>
      <c r="C2243" s="2" t="s">
        <v>2302</v>
      </c>
      <c r="D2243" s="6">
        <v>61627</v>
      </c>
      <c r="E2243" s="2" t="s">
        <v>15</v>
      </c>
      <c r="F2243" s="2" t="s">
        <v>38</v>
      </c>
      <c r="G2243" s="7">
        <f>Table3[[#This Row],[Max(s.salary)]]*0.045</f>
        <v>2773.2149999999997</v>
      </c>
      <c r="H2243" s="7">
        <f>Table3[[#This Row],[Max(s.salary)]]-Table3[[#This Row],[4.5%]]</f>
        <v>58853.785000000003</v>
      </c>
      <c r="I2243" s="4"/>
    </row>
    <row r="2244" spans="1:9" ht="15">
      <c r="A2244" s="2">
        <v>13396</v>
      </c>
      <c r="B2244" s="2" t="s">
        <v>1504</v>
      </c>
      <c r="C2244" s="2" t="s">
        <v>926</v>
      </c>
      <c r="D2244" s="6">
        <v>61625</v>
      </c>
      <c r="E2244" s="2" t="s">
        <v>15</v>
      </c>
      <c r="F2244" s="2" t="s">
        <v>38</v>
      </c>
      <c r="G2244" s="7">
        <f>Table3[[#This Row],[Max(s.salary)]]*0.045</f>
        <v>2773.125</v>
      </c>
      <c r="H2244" s="7">
        <f>Table3[[#This Row],[Max(s.salary)]]-Table3[[#This Row],[4.5%]]</f>
        <v>58851.875</v>
      </c>
      <c r="I2244" s="4"/>
    </row>
    <row r="2245" spans="1:9" ht="15">
      <c r="A2245" s="2">
        <v>41826</v>
      </c>
      <c r="B2245" s="2" t="s">
        <v>945</v>
      </c>
      <c r="C2245" s="2" t="s">
        <v>1276</v>
      </c>
      <c r="D2245" s="6">
        <v>61622</v>
      </c>
      <c r="E2245" s="2" t="s">
        <v>15</v>
      </c>
      <c r="F2245" s="2" t="s">
        <v>38</v>
      </c>
      <c r="G2245" s="7">
        <f>Table3[[#This Row],[Max(s.salary)]]*0.045</f>
        <v>2772.99</v>
      </c>
      <c r="H2245" s="7">
        <f>Table3[[#This Row],[Max(s.salary)]]-Table3[[#This Row],[4.5%]]</f>
        <v>58849.01</v>
      </c>
      <c r="I2245" s="4"/>
    </row>
    <row r="2246" spans="1:9" ht="15">
      <c r="A2246" s="2">
        <v>103839</v>
      </c>
      <c r="B2246" s="2" t="s">
        <v>1994</v>
      </c>
      <c r="C2246" s="2" t="s">
        <v>2303</v>
      </c>
      <c r="D2246" s="6">
        <v>61620</v>
      </c>
      <c r="E2246" s="2" t="s">
        <v>15</v>
      </c>
      <c r="F2246" s="2" t="s">
        <v>38</v>
      </c>
      <c r="G2246" s="7">
        <f>Table3[[#This Row],[Max(s.salary)]]*0.045</f>
        <v>2772.9</v>
      </c>
      <c r="H2246" s="7">
        <f>Table3[[#This Row],[Max(s.salary)]]-Table3[[#This Row],[4.5%]]</f>
        <v>58847.1</v>
      </c>
      <c r="I2246" s="4"/>
    </row>
    <row r="2247" spans="1:9" ht="15">
      <c r="A2247" s="2">
        <v>109113</v>
      </c>
      <c r="B2247" s="2" t="s">
        <v>917</v>
      </c>
      <c r="C2247" s="2" t="s">
        <v>196</v>
      </c>
      <c r="D2247" s="6">
        <v>61617</v>
      </c>
      <c r="E2247" s="2" t="s">
        <v>15</v>
      </c>
      <c r="F2247" s="2" t="s">
        <v>38</v>
      </c>
      <c r="G2247" s="7">
        <f>Table3[[#This Row],[Max(s.salary)]]*0.045</f>
        <v>2772.7649999999999</v>
      </c>
      <c r="H2247" s="7">
        <f>Table3[[#This Row],[Max(s.salary)]]-Table3[[#This Row],[4.5%]]</f>
        <v>58844.235000000001</v>
      </c>
      <c r="I2247" s="4"/>
    </row>
    <row r="2248" spans="1:9" ht="15">
      <c r="A2248" s="2">
        <v>47871</v>
      </c>
      <c r="B2248" s="2" t="s">
        <v>2148</v>
      </c>
      <c r="C2248" s="2" t="s">
        <v>1983</v>
      </c>
      <c r="D2248" s="6">
        <v>61609</v>
      </c>
      <c r="E2248" s="2" t="s">
        <v>15</v>
      </c>
      <c r="F2248" s="2" t="s">
        <v>38</v>
      </c>
      <c r="G2248" s="7">
        <f>Table3[[#This Row],[Max(s.salary)]]*0.045</f>
        <v>2772.4049999999997</v>
      </c>
      <c r="H2248" s="7">
        <f>Table3[[#This Row],[Max(s.salary)]]-Table3[[#This Row],[4.5%]]</f>
        <v>58836.595000000001</v>
      </c>
      <c r="I2248" s="4"/>
    </row>
    <row r="2249" spans="1:9" ht="15">
      <c r="A2249" s="2">
        <v>86829</v>
      </c>
      <c r="B2249" s="2" t="s">
        <v>1928</v>
      </c>
      <c r="C2249" s="2" t="s">
        <v>2012</v>
      </c>
      <c r="D2249" s="6">
        <v>61605</v>
      </c>
      <c r="E2249" s="2" t="s">
        <v>15</v>
      </c>
      <c r="F2249" s="2" t="s">
        <v>38</v>
      </c>
      <c r="G2249" s="7">
        <f>Table3[[#This Row],[Max(s.salary)]]*0.045</f>
        <v>2772.2249999999999</v>
      </c>
      <c r="H2249" s="7">
        <f>Table3[[#This Row],[Max(s.salary)]]-Table3[[#This Row],[4.5%]]</f>
        <v>58832.775000000001</v>
      </c>
      <c r="I2249" s="4"/>
    </row>
    <row r="2250" spans="1:9" ht="15">
      <c r="A2250" s="2">
        <v>50855</v>
      </c>
      <c r="B2250" s="2" t="s">
        <v>1571</v>
      </c>
      <c r="C2250" s="2" t="s">
        <v>2304</v>
      </c>
      <c r="D2250" s="6">
        <v>61600</v>
      </c>
      <c r="E2250" s="2" t="s">
        <v>15</v>
      </c>
      <c r="F2250" s="2" t="s">
        <v>38</v>
      </c>
      <c r="G2250" s="7">
        <f>Table3[[#This Row],[Max(s.salary)]]*0.045</f>
        <v>2772</v>
      </c>
      <c r="H2250" s="7">
        <f>Table3[[#This Row],[Max(s.salary)]]-Table3[[#This Row],[4.5%]]</f>
        <v>58828</v>
      </c>
      <c r="I2250" s="4"/>
    </row>
    <row r="2251" spans="1:9" ht="15">
      <c r="A2251" s="2">
        <v>89801</v>
      </c>
      <c r="B2251" s="2" t="s">
        <v>1839</v>
      </c>
      <c r="C2251" s="2" t="s">
        <v>2229</v>
      </c>
      <c r="D2251" s="6">
        <v>61590</v>
      </c>
      <c r="E2251" s="2" t="s">
        <v>15</v>
      </c>
      <c r="F2251" s="2" t="s">
        <v>38</v>
      </c>
      <c r="G2251" s="7">
        <f>Table3[[#This Row],[Max(s.salary)]]*0.045</f>
        <v>2771.5499999999997</v>
      </c>
      <c r="H2251" s="7">
        <f>Table3[[#This Row],[Max(s.salary)]]-Table3[[#This Row],[4.5%]]</f>
        <v>58818.45</v>
      </c>
      <c r="I2251" s="4"/>
    </row>
    <row r="2252" spans="1:9" ht="15">
      <c r="A2252" s="2">
        <v>109778</v>
      </c>
      <c r="B2252" s="2" t="s">
        <v>409</v>
      </c>
      <c r="C2252" s="2" t="s">
        <v>942</v>
      </c>
      <c r="D2252" s="6">
        <v>61574</v>
      </c>
      <c r="E2252" s="2" t="s">
        <v>15</v>
      </c>
      <c r="F2252" s="2" t="s">
        <v>38</v>
      </c>
      <c r="G2252" s="7">
        <f>Table3[[#This Row],[Max(s.salary)]]*0.045</f>
        <v>2770.83</v>
      </c>
      <c r="H2252" s="7">
        <f>Table3[[#This Row],[Max(s.salary)]]-Table3[[#This Row],[4.5%]]</f>
        <v>58803.17</v>
      </c>
      <c r="I2252" s="4"/>
    </row>
    <row r="2253" spans="1:9" ht="15">
      <c r="A2253" s="2">
        <v>54672</v>
      </c>
      <c r="B2253" s="2" t="s">
        <v>2305</v>
      </c>
      <c r="C2253" s="2" t="s">
        <v>866</v>
      </c>
      <c r="D2253" s="6">
        <v>61567</v>
      </c>
      <c r="E2253" s="2" t="s">
        <v>15</v>
      </c>
      <c r="F2253" s="2" t="s">
        <v>38</v>
      </c>
      <c r="G2253" s="7">
        <f>Table3[[#This Row],[Max(s.salary)]]*0.045</f>
        <v>2770.5149999999999</v>
      </c>
      <c r="H2253" s="7">
        <f>Table3[[#This Row],[Max(s.salary)]]-Table3[[#This Row],[4.5%]]</f>
        <v>58796.485000000001</v>
      </c>
      <c r="I2253" s="4"/>
    </row>
    <row r="2254" spans="1:9" ht="15">
      <c r="A2254" s="2">
        <v>72932</v>
      </c>
      <c r="B2254" s="2" t="s">
        <v>928</v>
      </c>
      <c r="C2254" s="2" t="s">
        <v>2306</v>
      </c>
      <c r="D2254" s="6">
        <v>61560</v>
      </c>
      <c r="E2254" s="2" t="s">
        <v>15</v>
      </c>
      <c r="F2254" s="2" t="s">
        <v>38</v>
      </c>
      <c r="G2254" s="7">
        <f>Table3[[#This Row],[Max(s.salary)]]*0.045</f>
        <v>2770.2</v>
      </c>
      <c r="H2254" s="7">
        <f>Table3[[#This Row],[Max(s.salary)]]-Table3[[#This Row],[4.5%]]</f>
        <v>58789.8</v>
      </c>
      <c r="I2254" s="4"/>
    </row>
    <row r="2255" spans="1:9" ht="15">
      <c r="A2255" s="2">
        <v>82772</v>
      </c>
      <c r="B2255" s="2" t="s">
        <v>567</v>
      </c>
      <c r="C2255" s="2" t="s">
        <v>1565</v>
      </c>
      <c r="D2255" s="6">
        <v>61556</v>
      </c>
      <c r="E2255" s="2" t="s">
        <v>15</v>
      </c>
      <c r="F2255" s="2" t="s">
        <v>38</v>
      </c>
      <c r="G2255" s="7">
        <f>Table3[[#This Row],[Max(s.salary)]]*0.045</f>
        <v>2770.02</v>
      </c>
      <c r="H2255" s="7">
        <f>Table3[[#This Row],[Max(s.salary)]]-Table3[[#This Row],[4.5%]]</f>
        <v>58785.98</v>
      </c>
      <c r="I2255" s="4"/>
    </row>
    <row r="2256" spans="1:9" ht="15">
      <c r="A2256" s="2">
        <v>26406</v>
      </c>
      <c r="B2256" s="2" t="s">
        <v>1517</v>
      </c>
      <c r="C2256" s="2" t="s">
        <v>1360</v>
      </c>
      <c r="D2256" s="6">
        <v>61533</v>
      </c>
      <c r="E2256" s="2" t="s">
        <v>15</v>
      </c>
      <c r="F2256" s="2" t="s">
        <v>38</v>
      </c>
      <c r="G2256" s="7">
        <f>Table3[[#This Row],[Max(s.salary)]]*0.045</f>
        <v>2768.9849999999997</v>
      </c>
      <c r="H2256" s="7">
        <f>Table3[[#This Row],[Max(s.salary)]]-Table3[[#This Row],[4.5%]]</f>
        <v>58764.014999999999</v>
      </c>
      <c r="I2256" s="4"/>
    </row>
    <row r="2257" spans="1:9" ht="15">
      <c r="A2257" s="2">
        <v>74146</v>
      </c>
      <c r="B2257" s="2" t="s">
        <v>1081</v>
      </c>
      <c r="C2257" s="2" t="s">
        <v>2204</v>
      </c>
      <c r="D2257" s="6">
        <v>61531</v>
      </c>
      <c r="E2257" s="2" t="s">
        <v>15</v>
      </c>
      <c r="F2257" s="2" t="s">
        <v>38</v>
      </c>
      <c r="G2257" s="7">
        <f>Table3[[#This Row],[Max(s.salary)]]*0.045</f>
        <v>2768.895</v>
      </c>
      <c r="H2257" s="7">
        <f>Table3[[#This Row],[Max(s.salary)]]-Table3[[#This Row],[4.5%]]</f>
        <v>58762.105000000003</v>
      </c>
      <c r="I2257" s="4"/>
    </row>
    <row r="2258" spans="1:9" ht="15">
      <c r="A2258" s="2">
        <v>37423</v>
      </c>
      <c r="B2258" s="2" t="s">
        <v>84</v>
      </c>
      <c r="C2258" s="2" t="s">
        <v>2307</v>
      </c>
      <c r="D2258" s="6">
        <v>61522</v>
      </c>
      <c r="E2258" s="2" t="s">
        <v>15</v>
      </c>
      <c r="F2258" s="2" t="s">
        <v>38</v>
      </c>
      <c r="G2258" s="7">
        <f>Table3[[#This Row],[Max(s.salary)]]*0.045</f>
        <v>2768.49</v>
      </c>
      <c r="H2258" s="7">
        <f>Table3[[#This Row],[Max(s.salary)]]-Table3[[#This Row],[4.5%]]</f>
        <v>58753.51</v>
      </c>
      <c r="I2258" s="4"/>
    </row>
    <row r="2259" spans="1:9" ht="15">
      <c r="A2259" s="2">
        <v>44166</v>
      </c>
      <c r="B2259" s="2" t="s">
        <v>345</v>
      </c>
      <c r="C2259" s="2" t="s">
        <v>1099</v>
      </c>
      <c r="D2259" s="6">
        <v>61522</v>
      </c>
      <c r="E2259" s="2" t="s">
        <v>15</v>
      </c>
      <c r="F2259" s="2" t="s">
        <v>38</v>
      </c>
      <c r="G2259" s="7">
        <f>Table3[[#This Row],[Max(s.salary)]]*0.045</f>
        <v>2768.49</v>
      </c>
      <c r="H2259" s="7">
        <f>Table3[[#This Row],[Max(s.salary)]]-Table3[[#This Row],[4.5%]]</f>
        <v>58753.51</v>
      </c>
      <c r="I2259" s="4"/>
    </row>
    <row r="2260" spans="1:9" ht="15">
      <c r="A2260" s="2">
        <v>38723</v>
      </c>
      <c r="B2260" s="2" t="s">
        <v>68</v>
      </c>
      <c r="C2260" s="2" t="s">
        <v>1889</v>
      </c>
      <c r="D2260" s="6">
        <v>61503</v>
      </c>
      <c r="E2260" s="2" t="s">
        <v>15</v>
      </c>
      <c r="F2260" s="2" t="s">
        <v>38</v>
      </c>
      <c r="G2260" s="7">
        <f>Table3[[#This Row],[Max(s.salary)]]*0.045</f>
        <v>2767.6349999999998</v>
      </c>
      <c r="H2260" s="7">
        <f>Table3[[#This Row],[Max(s.salary)]]-Table3[[#This Row],[4.5%]]</f>
        <v>58735.364999999998</v>
      </c>
      <c r="I2260" s="4"/>
    </row>
    <row r="2261" spans="1:9" ht="15">
      <c r="A2261" s="2">
        <v>106047</v>
      </c>
      <c r="B2261" s="2" t="s">
        <v>429</v>
      </c>
      <c r="C2261" s="2" t="s">
        <v>2308</v>
      </c>
      <c r="D2261" s="6">
        <v>61481</v>
      </c>
      <c r="E2261" s="2" t="s">
        <v>15</v>
      </c>
      <c r="F2261" s="2" t="s">
        <v>38</v>
      </c>
      <c r="G2261" s="7">
        <f>Table3[[#This Row],[Max(s.salary)]]*0.045</f>
        <v>2766.645</v>
      </c>
      <c r="H2261" s="7">
        <f>Table3[[#This Row],[Max(s.salary)]]-Table3[[#This Row],[4.5%]]</f>
        <v>58714.355000000003</v>
      </c>
      <c r="I2261" s="4"/>
    </row>
    <row r="2262" spans="1:9" ht="15">
      <c r="A2262" s="2">
        <v>69393</v>
      </c>
      <c r="B2262" s="2" t="s">
        <v>956</v>
      </c>
      <c r="C2262" s="2" t="s">
        <v>524</v>
      </c>
      <c r="D2262" s="6">
        <v>61477</v>
      </c>
      <c r="E2262" s="2" t="s">
        <v>15</v>
      </c>
      <c r="F2262" s="2" t="s">
        <v>38</v>
      </c>
      <c r="G2262" s="7">
        <f>Table3[[#This Row],[Max(s.salary)]]*0.045</f>
        <v>2766.4649999999997</v>
      </c>
      <c r="H2262" s="7">
        <f>Table3[[#This Row],[Max(s.salary)]]-Table3[[#This Row],[4.5%]]</f>
        <v>58710.535000000003</v>
      </c>
      <c r="I2262" s="4"/>
    </row>
    <row r="2263" spans="1:9" ht="15">
      <c r="A2263" s="2">
        <v>71310</v>
      </c>
      <c r="B2263" s="2" t="s">
        <v>308</v>
      </c>
      <c r="C2263" s="2" t="s">
        <v>1462</v>
      </c>
      <c r="D2263" s="6">
        <v>61474</v>
      </c>
      <c r="E2263" s="2" t="s">
        <v>15</v>
      </c>
      <c r="F2263" s="2" t="s">
        <v>38</v>
      </c>
      <c r="G2263" s="7">
        <f>Table3[[#This Row],[Max(s.salary)]]*0.045</f>
        <v>2766.33</v>
      </c>
      <c r="H2263" s="7">
        <f>Table3[[#This Row],[Max(s.salary)]]-Table3[[#This Row],[4.5%]]</f>
        <v>58707.67</v>
      </c>
      <c r="I2263" s="4"/>
    </row>
    <row r="2264" spans="1:9" ht="15">
      <c r="A2264" s="2">
        <v>36826</v>
      </c>
      <c r="B2264" s="2" t="s">
        <v>1624</v>
      </c>
      <c r="C2264" s="2" t="s">
        <v>2309</v>
      </c>
      <c r="D2264" s="6">
        <v>61471</v>
      </c>
      <c r="E2264" s="2" t="s">
        <v>15</v>
      </c>
      <c r="F2264" s="2" t="s">
        <v>38</v>
      </c>
      <c r="G2264" s="7">
        <f>Table3[[#This Row],[Max(s.salary)]]*0.045</f>
        <v>2766.1949999999997</v>
      </c>
      <c r="H2264" s="7">
        <f>Table3[[#This Row],[Max(s.salary)]]-Table3[[#This Row],[4.5%]]</f>
        <v>58704.805</v>
      </c>
      <c r="I2264" s="4"/>
    </row>
    <row r="2265" spans="1:9" ht="15" hidden="1">
      <c r="A2265" s="2">
        <v>86465</v>
      </c>
      <c r="B2265" s="2" t="s">
        <v>474</v>
      </c>
      <c r="C2265" s="2" t="s">
        <v>2310</v>
      </c>
      <c r="D2265" s="2">
        <v>61466</v>
      </c>
      <c r="E2265" s="2" t="s">
        <v>15</v>
      </c>
      <c r="F2265" s="2" t="s">
        <v>2311</v>
      </c>
      <c r="G2265" s="7">
        <f>Table3[[#This Row],[Max(s.salary)]]*0.045</f>
        <v>2765.97</v>
      </c>
      <c r="H2265" s="4">
        <f>Table3[[#This Row],[Max(s.salary)]]-Table3[[#This Row],[4.5%]]</f>
        <v>58700.03</v>
      </c>
      <c r="I2265" s="4">
        <f t="shared" ref="I2265:I2305" si="1">SUM(G2265:G4527)</f>
        <v>5471346.7799999965</v>
      </c>
    </row>
    <row r="2266" spans="1:9" ht="15" hidden="1">
      <c r="A2266" s="2">
        <v>109531</v>
      </c>
      <c r="B2266" s="2" t="s">
        <v>2098</v>
      </c>
      <c r="C2266" s="2" t="s">
        <v>2312</v>
      </c>
      <c r="D2266" s="2">
        <v>61457</v>
      </c>
      <c r="E2266" s="2" t="s">
        <v>15</v>
      </c>
      <c r="F2266" s="2" t="s">
        <v>2311</v>
      </c>
      <c r="G2266" s="7">
        <f>Table3[[#This Row],[Max(s.salary)]]*0.045</f>
        <v>2765.5650000000001</v>
      </c>
      <c r="H2266" s="4">
        <f>Table3[[#This Row],[Max(s.salary)]]-Table3[[#This Row],[4.5%]]</f>
        <v>58691.434999999998</v>
      </c>
      <c r="I2266" s="4">
        <f t="shared" si="1"/>
        <v>5470635.5099999979</v>
      </c>
    </row>
    <row r="2267" spans="1:9" ht="15" hidden="1">
      <c r="A2267" s="2">
        <v>49846</v>
      </c>
      <c r="B2267" s="2" t="s">
        <v>1834</v>
      </c>
      <c r="C2267" s="2" t="s">
        <v>2313</v>
      </c>
      <c r="D2267" s="2">
        <v>61442</v>
      </c>
      <c r="E2267" s="2" t="s">
        <v>15</v>
      </c>
      <c r="F2267" s="2" t="s">
        <v>2311</v>
      </c>
      <c r="G2267" s="7">
        <f>Table3[[#This Row],[Max(s.salary)]]*0.045</f>
        <v>2764.89</v>
      </c>
      <c r="H2267" s="4">
        <f>Table3[[#This Row],[Max(s.salary)]]-Table3[[#This Row],[4.5%]]</f>
        <v>58677.11</v>
      </c>
      <c r="I2267" s="4">
        <f t="shared" si="1"/>
        <v>5469924.4199999981</v>
      </c>
    </row>
    <row r="2268" spans="1:9" ht="15" hidden="1">
      <c r="A2268" s="2">
        <v>92610</v>
      </c>
      <c r="B2268" s="2" t="s">
        <v>1780</v>
      </c>
      <c r="C2268" s="2" t="s">
        <v>2314</v>
      </c>
      <c r="D2268" s="2">
        <v>61441</v>
      </c>
      <c r="E2268" s="2" t="s">
        <v>15</v>
      </c>
      <c r="F2268" s="2" t="s">
        <v>2311</v>
      </c>
      <c r="G2268" s="7">
        <f>Table3[[#This Row],[Max(s.salary)]]*0.045</f>
        <v>2764.8449999999998</v>
      </c>
      <c r="H2268" s="4">
        <f>Table3[[#This Row],[Max(s.salary)]]-Table3[[#This Row],[4.5%]]</f>
        <v>58676.154999999999</v>
      </c>
      <c r="I2268" s="4">
        <f t="shared" si="1"/>
        <v>5469213.1949999975</v>
      </c>
    </row>
    <row r="2269" spans="1:9" ht="15" hidden="1">
      <c r="A2269" s="2">
        <v>42852</v>
      </c>
      <c r="B2269" s="2" t="s">
        <v>397</v>
      </c>
      <c r="C2269" s="2" t="s">
        <v>1844</v>
      </c>
      <c r="D2269" s="2">
        <v>61431</v>
      </c>
      <c r="E2269" s="2" t="s">
        <v>15</v>
      </c>
      <c r="F2269" s="2" t="s">
        <v>2311</v>
      </c>
      <c r="G2269" s="7">
        <f>Table3[[#This Row],[Max(s.salary)]]*0.045</f>
        <v>2764.395</v>
      </c>
      <c r="H2269" s="4">
        <f>Table3[[#This Row],[Max(s.salary)]]-Table3[[#This Row],[4.5%]]</f>
        <v>58666.605000000003</v>
      </c>
      <c r="I2269" s="4">
        <f t="shared" si="1"/>
        <v>5468501.9699999969</v>
      </c>
    </row>
    <row r="2270" spans="1:9" ht="15" hidden="1">
      <c r="A2270" s="2">
        <v>71196</v>
      </c>
      <c r="B2270" s="2" t="s">
        <v>1501</v>
      </c>
      <c r="C2270" s="2" t="s">
        <v>1114</v>
      </c>
      <c r="D2270" s="2">
        <v>61425</v>
      </c>
      <c r="E2270" s="2" t="s">
        <v>15</v>
      </c>
      <c r="F2270" s="2" t="s">
        <v>2311</v>
      </c>
      <c r="G2270" s="7">
        <f>Table3[[#This Row],[Max(s.salary)]]*0.045</f>
        <v>2764.125</v>
      </c>
      <c r="H2270" s="4">
        <f>Table3[[#This Row],[Max(s.salary)]]-Table3[[#This Row],[4.5%]]</f>
        <v>58660.875</v>
      </c>
      <c r="I2270" s="4">
        <f t="shared" si="1"/>
        <v>5467791.1499999976</v>
      </c>
    </row>
    <row r="2271" spans="1:9" ht="15" hidden="1">
      <c r="A2271" s="2">
        <v>105247</v>
      </c>
      <c r="B2271" s="2" t="s">
        <v>716</v>
      </c>
      <c r="C2271" s="2" t="s">
        <v>2315</v>
      </c>
      <c r="D2271" s="2">
        <v>61424</v>
      </c>
      <c r="E2271" s="2" t="s">
        <v>15</v>
      </c>
      <c r="F2271" s="2" t="s">
        <v>2311</v>
      </c>
      <c r="G2271" s="7">
        <f>Table3[[#This Row],[Max(s.salary)]]*0.045</f>
        <v>2764.08</v>
      </c>
      <c r="H2271" s="4">
        <f>Table3[[#This Row],[Max(s.salary)]]-Table3[[#This Row],[4.5%]]</f>
        <v>58659.92</v>
      </c>
      <c r="I2271" s="4">
        <f t="shared" si="1"/>
        <v>5467080.5549999969</v>
      </c>
    </row>
    <row r="2272" spans="1:9" ht="15" hidden="1">
      <c r="A2272" s="2">
        <v>85348</v>
      </c>
      <c r="B2272" s="2" t="s">
        <v>1930</v>
      </c>
      <c r="C2272" s="2" t="s">
        <v>1056</v>
      </c>
      <c r="D2272" s="2">
        <v>61421</v>
      </c>
      <c r="E2272" s="2" t="s">
        <v>15</v>
      </c>
      <c r="F2272" s="2" t="s">
        <v>2311</v>
      </c>
      <c r="G2272" s="7">
        <f>Table3[[#This Row],[Max(s.salary)]]*0.045</f>
        <v>2763.9449999999997</v>
      </c>
      <c r="H2272" s="4">
        <f>Table3[[#This Row],[Max(s.salary)]]-Table3[[#This Row],[4.5%]]</f>
        <v>58657.055</v>
      </c>
      <c r="I2272" s="4">
        <f t="shared" si="1"/>
        <v>5466369.9149999982</v>
      </c>
    </row>
    <row r="2273" spans="1:9" ht="15" hidden="1">
      <c r="A2273" s="2">
        <v>89695</v>
      </c>
      <c r="B2273" s="2" t="s">
        <v>1683</v>
      </c>
      <c r="C2273" s="2" t="s">
        <v>1144</v>
      </c>
      <c r="D2273" s="2">
        <v>61414</v>
      </c>
      <c r="E2273" s="2" t="s">
        <v>15</v>
      </c>
      <c r="F2273" s="2" t="s">
        <v>2311</v>
      </c>
      <c r="G2273" s="7">
        <f>Table3[[#This Row],[Max(s.salary)]]*0.045</f>
        <v>2763.63</v>
      </c>
      <c r="H2273" s="4">
        <f>Table3[[#This Row],[Max(s.salary)]]-Table3[[#This Row],[4.5%]]</f>
        <v>58650.37</v>
      </c>
      <c r="I2273" s="4">
        <f t="shared" si="1"/>
        <v>5465658.8249999993</v>
      </c>
    </row>
    <row r="2274" spans="1:9" ht="15" hidden="1">
      <c r="A2274" s="2">
        <v>25465</v>
      </c>
      <c r="B2274" s="2" t="s">
        <v>949</v>
      </c>
      <c r="C2274" s="2" t="s">
        <v>1426</v>
      </c>
      <c r="D2274" s="2">
        <v>61413</v>
      </c>
      <c r="E2274" s="2" t="s">
        <v>15</v>
      </c>
      <c r="F2274" s="2" t="s">
        <v>2311</v>
      </c>
      <c r="G2274" s="7">
        <f>Table3[[#This Row],[Max(s.salary)]]*0.045</f>
        <v>2763.585</v>
      </c>
      <c r="H2274" s="4">
        <f>Table3[[#This Row],[Max(s.salary)]]-Table3[[#This Row],[4.5%]]</f>
        <v>58649.415000000001</v>
      </c>
      <c r="I2274" s="4">
        <f t="shared" si="1"/>
        <v>5464947.9149999991</v>
      </c>
    </row>
    <row r="2275" spans="1:9" ht="15" hidden="1">
      <c r="A2275" s="2">
        <v>94649</v>
      </c>
      <c r="B2275" s="2" t="s">
        <v>1678</v>
      </c>
      <c r="C2275" s="2" t="s">
        <v>1842</v>
      </c>
      <c r="D2275" s="2">
        <v>61398</v>
      </c>
      <c r="E2275" s="2" t="s">
        <v>15</v>
      </c>
      <c r="F2275" s="2" t="s">
        <v>2311</v>
      </c>
      <c r="G2275" s="7">
        <f>Table3[[#This Row],[Max(s.salary)]]*0.045</f>
        <v>2762.91</v>
      </c>
      <c r="H2275" s="4">
        <f>Table3[[#This Row],[Max(s.salary)]]-Table3[[#This Row],[4.5%]]</f>
        <v>58635.09</v>
      </c>
      <c r="I2275" s="4">
        <f t="shared" si="1"/>
        <v>5464236.7799999993</v>
      </c>
    </row>
    <row r="2276" spans="1:9" ht="15" hidden="1">
      <c r="A2276" s="2">
        <v>25416</v>
      </c>
      <c r="B2276" s="2" t="s">
        <v>735</v>
      </c>
      <c r="C2276" s="2" t="s">
        <v>841</v>
      </c>
      <c r="D2276" s="2">
        <v>61386</v>
      </c>
      <c r="E2276" s="2" t="s">
        <v>15</v>
      </c>
      <c r="F2276" s="2" t="s">
        <v>2311</v>
      </c>
      <c r="G2276" s="7">
        <f>Table3[[#This Row],[Max(s.salary)]]*0.045</f>
        <v>2762.37</v>
      </c>
      <c r="H2276" s="4">
        <f>Table3[[#This Row],[Max(s.salary)]]-Table3[[#This Row],[4.5%]]</f>
        <v>58623.63</v>
      </c>
      <c r="I2276" s="4">
        <f t="shared" si="1"/>
        <v>5463525.1499999994</v>
      </c>
    </row>
    <row r="2277" spans="1:9" ht="15" hidden="1">
      <c r="A2277" s="2">
        <v>15012</v>
      </c>
      <c r="B2277" s="2" t="s">
        <v>1890</v>
      </c>
      <c r="C2277" s="2" t="s">
        <v>673</v>
      </c>
      <c r="D2277" s="2">
        <v>61382</v>
      </c>
      <c r="E2277" s="2" t="s">
        <v>15</v>
      </c>
      <c r="F2277" s="2" t="s">
        <v>2311</v>
      </c>
      <c r="G2277" s="7">
        <f>Table3[[#This Row],[Max(s.salary)]]*0.045</f>
        <v>2762.19</v>
      </c>
      <c r="H2277" s="4">
        <f>Table3[[#This Row],[Max(s.salary)]]-Table3[[#This Row],[4.5%]]</f>
        <v>58619.81</v>
      </c>
      <c r="I2277" s="4">
        <f t="shared" si="1"/>
        <v>5462814.0599999987</v>
      </c>
    </row>
    <row r="2278" spans="1:9" ht="15" hidden="1">
      <c r="A2278" s="2">
        <v>21468</v>
      </c>
      <c r="B2278" s="2" t="s">
        <v>1946</v>
      </c>
      <c r="C2278" s="2" t="s">
        <v>1155</v>
      </c>
      <c r="D2278" s="2">
        <v>61363</v>
      </c>
      <c r="E2278" s="2" t="s">
        <v>15</v>
      </c>
      <c r="F2278" s="2" t="s">
        <v>2311</v>
      </c>
      <c r="G2278" s="7">
        <f>Table3[[#This Row],[Max(s.salary)]]*0.045</f>
        <v>2761.335</v>
      </c>
      <c r="H2278" s="4">
        <f>Table3[[#This Row],[Max(s.salary)]]-Table3[[#This Row],[4.5%]]</f>
        <v>58601.665000000001</v>
      </c>
      <c r="I2278" s="4">
        <f t="shared" si="1"/>
        <v>5462102.9249999989</v>
      </c>
    </row>
    <row r="2279" spans="1:9" ht="15" hidden="1">
      <c r="A2279" s="2">
        <v>15528</v>
      </c>
      <c r="B2279" s="2" t="s">
        <v>240</v>
      </c>
      <c r="C2279" s="2" t="s">
        <v>2316</v>
      </c>
      <c r="D2279" s="2">
        <v>61360</v>
      </c>
      <c r="E2279" s="2" t="s">
        <v>15</v>
      </c>
      <c r="F2279" s="2" t="s">
        <v>2311</v>
      </c>
      <c r="G2279" s="7">
        <f>Table3[[#This Row],[Max(s.salary)]]*0.045</f>
        <v>2761.2</v>
      </c>
      <c r="H2279" s="4">
        <f>Table3[[#This Row],[Max(s.salary)]]-Table3[[#This Row],[4.5%]]</f>
        <v>58598.8</v>
      </c>
      <c r="I2279" s="4">
        <f t="shared" si="1"/>
        <v>5461392.3749999991</v>
      </c>
    </row>
    <row r="2280" spans="1:9" ht="15" hidden="1">
      <c r="A2280" s="2">
        <v>63960</v>
      </c>
      <c r="B2280" s="2" t="s">
        <v>1531</v>
      </c>
      <c r="C2280" s="2" t="s">
        <v>2317</v>
      </c>
      <c r="D2280" s="2">
        <v>61358</v>
      </c>
      <c r="E2280" s="2" t="s">
        <v>15</v>
      </c>
      <c r="F2280" s="2" t="s">
        <v>2311</v>
      </c>
      <c r="G2280" s="7">
        <f>Table3[[#This Row],[Max(s.salary)]]*0.045</f>
        <v>2761.1099999999997</v>
      </c>
      <c r="H2280" s="4">
        <f>Table3[[#This Row],[Max(s.salary)]]-Table3[[#This Row],[4.5%]]</f>
        <v>58596.89</v>
      </c>
      <c r="I2280" s="4">
        <f t="shared" si="1"/>
        <v>5460681.7799999993</v>
      </c>
    </row>
    <row r="2281" spans="1:9" ht="15" hidden="1">
      <c r="A2281" s="2">
        <v>61823</v>
      </c>
      <c r="B2281" s="2" t="s">
        <v>565</v>
      </c>
      <c r="C2281" s="2" t="s">
        <v>1157</v>
      </c>
      <c r="D2281" s="2">
        <v>61348</v>
      </c>
      <c r="E2281" s="2" t="s">
        <v>15</v>
      </c>
      <c r="F2281" s="2" t="s">
        <v>2311</v>
      </c>
      <c r="G2281" s="7">
        <f>Table3[[#This Row],[Max(s.salary)]]*0.045</f>
        <v>2760.66</v>
      </c>
      <c r="H2281" s="4">
        <f>Table3[[#This Row],[Max(s.salary)]]-Table3[[#This Row],[4.5%]]</f>
        <v>58587.34</v>
      </c>
      <c r="I2281" s="4">
        <f t="shared" si="1"/>
        <v>5459970.5099999998</v>
      </c>
    </row>
    <row r="2282" spans="1:9" ht="15" hidden="1">
      <c r="A2282" s="2">
        <v>33692</v>
      </c>
      <c r="B2282" s="2" t="s">
        <v>2318</v>
      </c>
      <c r="C2282" s="2" t="s">
        <v>1689</v>
      </c>
      <c r="D2282" s="2">
        <v>61339</v>
      </c>
      <c r="E2282" s="2" t="s">
        <v>15</v>
      </c>
      <c r="F2282" s="2" t="s">
        <v>2311</v>
      </c>
      <c r="G2282" s="7">
        <f>Table3[[#This Row],[Max(s.salary)]]*0.045</f>
        <v>2760.2550000000001</v>
      </c>
      <c r="H2282" s="4">
        <f>Table3[[#This Row],[Max(s.salary)]]-Table3[[#This Row],[4.5%]]</f>
        <v>58578.745000000003</v>
      </c>
      <c r="I2282" s="4">
        <f t="shared" si="1"/>
        <v>5459259.4649999999</v>
      </c>
    </row>
    <row r="2283" spans="1:9" ht="15" hidden="1">
      <c r="A2283" s="2">
        <v>76723</v>
      </c>
      <c r="B2283" s="2" t="s">
        <v>1030</v>
      </c>
      <c r="C2283" s="2" t="s">
        <v>2319</v>
      </c>
      <c r="D2283" s="2">
        <v>61339</v>
      </c>
      <c r="E2283" s="2" t="s">
        <v>15</v>
      </c>
      <c r="F2283" s="2" t="s">
        <v>2311</v>
      </c>
      <c r="G2283" s="7">
        <f>Table3[[#This Row],[Max(s.salary)]]*0.045</f>
        <v>2760.2550000000001</v>
      </c>
      <c r="H2283" s="4">
        <f>Table3[[#This Row],[Max(s.salary)]]-Table3[[#This Row],[4.5%]]</f>
        <v>58578.745000000003</v>
      </c>
      <c r="I2283" s="4">
        <f t="shared" si="1"/>
        <v>5458548.7350000003</v>
      </c>
    </row>
    <row r="2284" spans="1:9" ht="15" hidden="1">
      <c r="A2284" s="2">
        <v>75004</v>
      </c>
      <c r="B2284" s="2" t="s">
        <v>2320</v>
      </c>
      <c r="C2284" s="2" t="s">
        <v>838</v>
      </c>
      <c r="D2284" s="2">
        <v>61337</v>
      </c>
      <c r="E2284" s="2" t="s">
        <v>15</v>
      </c>
      <c r="F2284" s="2" t="s">
        <v>2311</v>
      </c>
      <c r="G2284" s="7">
        <f>Table3[[#This Row],[Max(s.salary)]]*0.045</f>
        <v>2760.165</v>
      </c>
      <c r="H2284" s="4">
        <f>Table3[[#This Row],[Max(s.salary)]]-Table3[[#This Row],[4.5%]]</f>
        <v>58576.834999999999</v>
      </c>
      <c r="I2284" s="4">
        <f t="shared" si="1"/>
        <v>5457837.2850000001</v>
      </c>
    </row>
    <row r="2285" spans="1:9" ht="15" hidden="1">
      <c r="A2285" s="2">
        <v>79147</v>
      </c>
      <c r="B2285" s="2" t="s">
        <v>733</v>
      </c>
      <c r="C2285" s="2" t="s">
        <v>2001</v>
      </c>
      <c r="D2285" s="2">
        <v>61337</v>
      </c>
      <c r="E2285" s="2" t="s">
        <v>15</v>
      </c>
      <c r="F2285" s="2" t="s">
        <v>2311</v>
      </c>
      <c r="G2285" s="7">
        <f>Table3[[#This Row],[Max(s.salary)]]*0.045</f>
        <v>2760.165</v>
      </c>
      <c r="H2285" s="4">
        <f>Table3[[#This Row],[Max(s.salary)]]-Table3[[#This Row],[4.5%]]</f>
        <v>58576.834999999999</v>
      </c>
      <c r="I2285" s="4">
        <f t="shared" si="1"/>
        <v>5457125.0250000004</v>
      </c>
    </row>
    <row r="2286" spans="1:9" ht="15" hidden="1">
      <c r="A2286" s="2">
        <v>71367</v>
      </c>
      <c r="B2286" s="2" t="s">
        <v>1613</v>
      </c>
      <c r="C2286" s="2" t="s">
        <v>417</v>
      </c>
      <c r="D2286" s="2">
        <v>61316</v>
      </c>
      <c r="E2286" s="2" t="s">
        <v>15</v>
      </c>
      <c r="F2286" s="2" t="s">
        <v>2311</v>
      </c>
      <c r="G2286" s="7">
        <f>Table3[[#This Row],[Max(s.salary)]]*0.045</f>
        <v>2759.22</v>
      </c>
      <c r="H2286" s="4">
        <f>Table3[[#This Row],[Max(s.salary)]]-Table3[[#This Row],[4.5%]]</f>
        <v>58556.78</v>
      </c>
      <c r="I2286" s="4">
        <f t="shared" si="1"/>
        <v>5456412.7650000015</v>
      </c>
    </row>
    <row r="2287" spans="1:9" ht="15" hidden="1">
      <c r="A2287" s="2">
        <v>42657</v>
      </c>
      <c r="B2287" s="2" t="s">
        <v>1944</v>
      </c>
      <c r="C2287" s="2" t="s">
        <v>1746</v>
      </c>
      <c r="D2287" s="2">
        <v>61280</v>
      </c>
      <c r="E2287" s="2" t="s">
        <v>15</v>
      </c>
      <c r="F2287" s="2" t="s">
        <v>2311</v>
      </c>
      <c r="G2287" s="7">
        <f>Table3[[#This Row],[Max(s.salary)]]*0.045</f>
        <v>2757.6</v>
      </c>
      <c r="H2287" s="4">
        <f>Table3[[#This Row],[Max(s.salary)]]-Table3[[#This Row],[4.5%]]</f>
        <v>58522.400000000001</v>
      </c>
      <c r="I2287" s="4">
        <f t="shared" si="1"/>
        <v>5455701.2250000006</v>
      </c>
    </row>
    <row r="2288" spans="1:9" ht="15" hidden="1">
      <c r="A2288" s="2">
        <v>86527</v>
      </c>
      <c r="B2288" s="2" t="s">
        <v>1362</v>
      </c>
      <c r="C2288" s="2" t="s">
        <v>1292</v>
      </c>
      <c r="D2288" s="2">
        <v>61278</v>
      </c>
      <c r="E2288" s="2" t="s">
        <v>15</v>
      </c>
      <c r="F2288" s="2" t="s">
        <v>2311</v>
      </c>
      <c r="G2288" s="7">
        <f>Table3[[#This Row],[Max(s.salary)]]*0.045</f>
        <v>2757.5099999999998</v>
      </c>
      <c r="H2288" s="4">
        <f>Table3[[#This Row],[Max(s.salary)]]-Table3[[#This Row],[4.5%]]</f>
        <v>58520.49</v>
      </c>
      <c r="I2288" s="4">
        <f t="shared" si="1"/>
        <v>5454991.3050000006</v>
      </c>
    </row>
    <row r="2289" spans="1:9" ht="15" hidden="1">
      <c r="A2289" s="2">
        <v>99359</v>
      </c>
      <c r="B2289" s="2" t="s">
        <v>1663</v>
      </c>
      <c r="C2289" s="2" t="s">
        <v>2321</v>
      </c>
      <c r="D2289" s="2">
        <v>61273</v>
      </c>
      <c r="E2289" s="2" t="s">
        <v>15</v>
      </c>
      <c r="F2289" s="2" t="s">
        <v>2311</v>
      </c>
      <c r="G2289" s="7">
        <f>Table3[[#This Row],[Max(s.salary)]]*0.045</f>
        <v>2757.2849999999999</v>
      </c>
      <c r="H2289" s="4">
        <f>Table3[[#This Row],[Max(s.salary)]]-Table3[[#This Row],[4.5%]]</f>
        <v>58515.714999999997</v>
      </c>
      <c r="I2289" s="4">
        <f t="shared" si="1"/>
        <v>5454281.4299999997</v>
      </c>
    </row>
    <row r="2290" spans="1:9" ht="15" hidden="1">
      <c r="A2290" s="2">
        <v>37889</v>
      </c>
      <c r="B2290" s="2" t="s">
        <v>1883</v>
      </c>
      <c r="C2290" s="2" t="s">
        <v>2322</v>
      </c>
      <c r="D2290" s="2">
        <v>61264</v>
      </c>
      <c r="E2290" s="2" t="s">
        <v>15</v>
      </c>
      <c r="F2290" s="2" t="s">
        <v>2311</v>
      </c>
      <c r="G2290" s="7">
        <f>Table3[[#This Row],[Max(s.salary)]]*0.045</f>
        <v>2756.88</v>
      </c>
      <c r="H2290" s="4">
        <f>Table3[[#This Row],[Max(s.salary)]]-Table3[[#This Row],[4.5%]]</f>
        <v>58507.12</v>
      </c>
      <c r="I2290" s="4">
        <f t="shared" si="1"/>
        <v>5453571.1049999995</v>
      </c>
    </row>
    <row r="2291" spans="1:9" ht="15" hidden="1">
      <c r="A2291" s="2">
        <v>100697</v>
      </c>
      <c r="B2291" s="2" t="s">
        <v>1280</v>
      </c>
      <c r="C2291" s="2" t="s">
        <v>1750</v>
      </c>
      <c r="D2291" s="2">
        <v>61261</v>
      </c>
      <c r="E2291" s="2" t="s">
        <v>15</v>
      </c>
      <c r="F2291" s="2" t="s">
        <v>2311</v>
      </c>
      <c r="G2291" s="7">
        <f>Table3[[#This Row],[Max(s.salary)]]*0.045</f>
        <v>2756.7449999999999</v>
      </c>
      <c r="H2291" s="4">
        <f>Table3[[#This Row],[Max(s.salary)]]-Table3[[#This Row],[4.5%]]</f>
        <v>58504.254999999997</v>
      </c>
      <c r="I2291" s="4">
        <f t="shared" si="1"/>
        <v>5452860.9149999991</v>
      </c>
    </row>
    <row r="2292" spans="1:9" ht="15" hidden="1">
      <c r="A2292" s="2">
        <v>91176</v>
      </c>
      <c r="B2292" s="2" t="s">
        <v>1485</v>
      </c>
      <c r="C2292" s="2" t="s">
        <v>2323</v>
      </c>
      <c r="D2292" s="2">
        <v>61253</v>
      </c>
      <c r="E2292" s="2" t="s">
        <v>15</v>
      </c>
      <c r="F2292" s="2" t="s">
        <v>2311</v>
      </c>
      <c r="G2292" s="7">
        <f>Table3[[#This Row],[Max(s.salary)]]*0.045</f>
        <v>2756.3849999999998</v>
      </c>
      <c r="H2292" s="4">
        <f>Table3[[#This Row],[Max(s.salary)]]-Table3[[#This Row],[4.5%]]</f>
        <v>58496.614999999998</v>
      </c>
      <c r="I2292" s="4">
        <f t="shared" si="1"/>
        <v>5452150.6349999988</v>
      </c>
    </row>
    <row r="2293" spans="1:9" ht="15" hidden="1">
      <c r="A2293" s="2">
        <v>80468</v>
      </c>
      <c r="B2293" s="2" t="s">
        <v>2006</v>
      </c>
      <c r="C2293" s="2" t="s">
        <v>1313</v>
      </c>
      <c r="D2293" s="2">
        <v>61245</v>
      </c>
      <c r="E2293" s="2" t="s">
        <v>15</v>
      </c>
      <c r="F2293" s="2" t="s">
        <v>2311</v>
      </c>
      <c r="G2293" s="7">
        <f>Table3[[#This Row],[Max(s.salary)]]*0.045</f>
        <v>2756.0250000000001</v>
      </c>
      <c r="H2293" s="4">
        <f>Table3[[#This Row],[Max(s.salary)]]-Table3[[#This Row],[4.5%]]</f>
        <v>58488.974999999999</v>
      </c>
      <c r="I2293" s="4">
        <f t="shared" si="1"/>
        <v>5451440.5350000001</v>
      </c>
    </row>
    <row r="2294" spans="1:9" ht="15" hidden="1">
      <c r="A2294" s="2">
        <v>36367</v>
      </c>
      <c r="B2294" s="2" t="s">
        <v>1218</v>
      </c>
      <c r="C2294" s="2" t="s">
        <v>959</v>
      </c>
      <c r="D2294" s="2">
        <v>61218</v>
      </c>
      <c r="E2294" s="2" t="s">
        <v>15</v>
      </c>
      <c r="F2294" s="2" t="s">
        <v>2311</v>
      </c>
      <c r="G2294" s="7">
        <f>Table3[[#This Row],[Max(s.salary)]]*0.045</f>
        <v>2754.81</v>
      </c>
      <c r="H2294" s="4">
        <f>Table3[[#This Row],[Max(s.salary)]]-Table3[[#This Row],[4.5%]]</f>
        <v>58463.19</v>
      </c>
      <c r="I2294" s="4">
        <f t="shared" si="1"/>
        <v>5450729.8950000005</v>
      </c>
    </row>
    <row r="2295" spans="1:9" ht="15" hidden="1">
      <c r="A2295" s="2">
        <v>98704</v>
      </c>
      <c r="B2295" s="2" t="s">
        <v>2324</v>
      </c>
      <c r="C2295" s="2" t="s">
        <v>538</v>
      </c>
      <c r="D2295" s="2">
        <v>61205</v>
      </c>
      <c r="E2295" s="2" t="s">
        <v>15</v>
      </c>
      <c r="F2295" s="2" t="s">
        <v>2311</v>
      </c>
      <c r="G2295" s="7">
        <f>Table3[[#This Row],[Max(s.salary)]]*0.045</f>
        <v>2754.2249999999999</v>
      </c>
      <c r="H2295" s="4">
        <f>Table3[[#This Row],[Max(s.salary)]]-Table3[[#This Row],[4.5%]]</f>
        <v>58450.775000000001</v>
      </c>
      <c r="I2295" s="4">
        <f t="shared" si="1"/>
        <v>5450020.1100000003</v>
      </c>
    </row>
    <row r="2296" spans="1:9" ht="15" hidden="1">
      <c r="A2296" s="2">
        <v>62773</v>
      </c>
      <c r="B2296" s="2" t="s">
        <v>1541</v>
      </c>
      <c r="C2296" s="2" t="s">
        <v>1913</v>
      </c>
      <c r="D2296" s="2">
        <v>61202</v>
      </c>
      <c r="E2296" s="2" t="s">
        <v>15</v>
      </c>
      <c r="F2296" s="2" t="s">
        <v>2311</v>
      </c>
      <c r="G2296" s="7">
        <f>Table3[[#This Row],[Max(s.salary)]]*0.045</f>
        <v>2754.0899999999997</v>
      </c>
      <c r="H2296" s="4">
        <f>Table3[[#This Row],[Max(s.salary)]]-Table3[[#This Row],[4.5%]]</f>
        <v>58447.91</v>
      </c>
      <c r="I2296" s="4">
        <f t="shared" si="1"/>
        <v>5449310.7299999995</v>
      </c>
    </row>
    <row r="2297" spans="1:9" ht="15" hidden="1">
      <c r="A2297" s="2">
        <v>78703</v>
      </c>
      <c r="B2297" s="2" t="s">
        <v>2112</v>
      </c>
      <c r="C2297" s="2" t="s">
        <v>1757</v>
      </c>
      <c r="D2297" s="2">
        <v>61195</v>
      </c>
      <c r="E2297" s="2" t="s">
        <v>15</v>
      </c>
      <c r="F2297" s="2" t="s">
        <v>2311</v>
      </c>
      <c r="G2297" s="7">
        <f>Table3[[#This Row],[Max(s.salary)]]*0.045</f>
        <v>2753.7750000000001</v>
      </c>
      <c r="H2297" s="4">
        <f>Table3[[#This Row],[Max(s.salary)]]-Table3[[#This Row],[4.5%]]</f>
        <v>58441.224999999999</v>
      </c>
      <c r="I2297" s="4">
        <f t="shared" si="1"/>
        <v>5448601.1249999991</v>
      </c>
    </row>
    <row r="2298" spans="1:9" ht="15" hidden="1">
      <c r="A2298" s="2">
        <v>101217</v>
      </c>
      <c r="B2298" s="2" t="s">
        <v>807</v>
      </c>
      <c r="C2298" s="2" t="s">
        <v>592</v>
      </c>
      <c r="D2298" s="2">
        <v>61184</v>
      </c>
      <c r="E2298" s="2" t="s">
        <v>15</v>
      </c>
      <c r="F2298" s="2" t="s">
        <v>2311</v>
      </c>
      <c r="G2298" s="7">
        <f>Table3[[#This Row],[Max(s.salary)]]*0.045</f>
        <v>2753.2799999999997</v>
      </c>
      <c r="H2298" s="4">
        <f>Table3[[#This Row],[Max(s.salary)]]-Table3[[#This Row],[4.5%]]</f>
        <v>58430.720000000001</v>
      </c>
      <c r="I2298" s="4">
        <f t="shared" si="1"/>
        <v>5447891.6999999993</v>
      </c>
    </row>
    <row r="2299" spans="1:9" ht="15" hidden="1">
      <c r="A2299" s="2">
        <v>44862</v>
      </c>
      <c r="B2299" s="2" t="s">
        <v>1461</v>
      </c>
      <c r="C2299" s="2" t="s">
        <v>948</v>
      </c>
      <c r="D2299" s="2">
        <v>61183</v>
      </c>
      <c r="E2299" s="2" t="s">
        <v>15</v>
      </c>
      <c r="F2299" s="2" t="s">
        <v>2311</v>
      </c>
      <c r="G2299" s="7">
        <f>Table3[[#This Row],[Max(s.salary)]]*0.045</f>
        <v>2753.2349999999997</v>
      </c>
      <c r="H2299" s="4">
        <f>Table3[[#This Row],[Max(s.salary)]]-Table3[[#This Row],[4.5%]]</f>
        <v>58429.764999999999</v>
      </c>
      <c r="I2299" s="4">
        <f t="shared" si="1"/>
        <v>5447182.6799999988</v>
      </c>
    </row>
    <row r="2300" spans="1:9" ht="15" hidden="1">
      <c r="A2300" s="2">
        <v>94448</v>
      </c>
      <c r="B2300" s="2" t="s">
        <v>2325</v>
      </c>
      <c r="C2300" s="2" t="s">
        <v>2326</v>
      </c>
      <c r="D2300" s="2">
        <v>61181</v>
      </c>
      <c r="E2300" s="2" t="s">
        <v>15</v>
      </c>
      <c r="F2300" s="2" t="s">
        <v>2311</v>
      </c>
      <c r="G2300" s="7">
        <f>Table3[[#This Row],[Max(s.salary)]]*0.045</f>
        <v>2753.145</v>
      </c>
      <c r="H2300" s="4">
        <f>Table3[[#This Row],[Max(s.salary)]]-Table3[[#This Row],[4.5%]]</f>
        <v>58427.855000000003</v>
      </c>
      <c r="I2300" s="4">
        <f t="shared" si="1"/>
        <v>5446472.7149999989</v>
      </c>
    </row>
    <row r="2301" spans="1:9" ht="15" hidden="1">
      <c r="A2301" s="2">
        <v>43536</v>
      </c>
      <c r="B2301" s="2" t="s">
        <v>1942</v>
      </c>
      <c r="C2301" s="2" t="s">
        <v>2327</v>
      </c>
      <c r="D2301" s="2">
        <v>61170</v>
      </c>
      <c r="E2301" s="2" t="s">
        <v>15</v>
      </c>
      <c r="F2301" s="2" t="s">
        <v>2311</v>
      </c>
      <c r="G2301" s="7">
        <f>Table3[[#This Row],[Max(s.salary)]]*0.045</f>
        <v>2752.65</v>
      </c>
      <c r="H2301" s="4">
        <f>Table3[[#This Row],[Max(s.salary)]]-Table3[[#This Row],[4.5%]]</f>
        <v>58417.35</v>
      </c>
      <c r="I2301" s="4">
        <f t="shared" si="1"/>
        <v>5445762.839999998</v>
      </c>
    </row>
    <row r="2302" spans="1:9" ht="15" hidden="1">
      <c r="A2302" s="2">
        <v>42351</v>
      </c>
      <c r="B2302" s="2" t="s">
        <v>395</v>
      </c>
      <c r="C2302" s="2" t="s">
        <v>2046</v>
      </c>
      <c r="D2302" s="2">
        <v>61169</v>
      </c>
      <c r="E2302" s="2" t="s">
        <v>15</v>
      </c>
      <c r="F2302" s="2" t="s">
        <v>2311</v>
      </c>
      <c r="G2302" s="7">
        <f>Table3[[#This Row],[Max(s.salary)]]*0.045</f>
        <v>2752.605</v>
      </c>
      <c r="H2302" s="4">
        <f>Table3[[#This Row],[Max(s.salary)]]-Table3[[#This Row],[4.5%]]</f>
        <v>58416.394999999997</v>
      </c>
      <c r="I2302" s="4">
        <f t="shared" si="1"/>
        <v>5445053.3249999974</v>
      </c>
    </row>
    <row r="2303" spans="1:9" ht="15" hidden="1">
      <c r="A2303" s="2">
        <v>61137</v>
      </c>
      <c r="B2303" s="2" t="s">
        <v>1600</v>
      </c>
      <c r="C2303" s="2" t="s">
        <v>2328</v>
      </c>
      <c r="D2303" s="2">
        <v>61169</v>
      </c>
      <c r="E2303" s="2" t="s">
        <v>15</v>
      </c>
      <c r="F2303" s="2" t="s">
        <v>2311</v>
      </c>
      <c r="G2303" s="7">
        <f>Table3[[#This Row],[Max(s.salary)]]*0.045</f>
        <v>2752.605</v>
      </c>
      <c r="H2303" s="4">
        <f>Table3[[#This Row],[Max(s.salary)]]-Table3[[#This Row],[4.5%]]</f>
        <v>58416.394999999997</v>
      </c>
      <c r="I2303" s="4">
        <f t="shared" si="1"/>
        <v>5444343.629999998</v>
      </c>
    </row>
    <row r="2304" spans="1:9" ht="15" hidden="1">
      <c r="A2304" s="2">
        <v>87853</v>
      </c>
      <c r="B2304" s="2" t="s">
        <v>1725</v>
      </c>
      <c r="C2304" s="2" t="s">
        <v>982</v>
      </c>
      <c r="D2304" s="2">
        <v>61157</v>
      </c>
      <c r="E2304" s="2" t="s">
        <v>15</v>
      </c>
      <c r="F2304" s="2" t="s">
        <v>2311</v>
      </c>
      <c r="G2304" s="7">
        <f>Table3[[#This Row],[Max(s.salary)]]*0.045</f>
        <v>2752.0650000000001</v>
      </c>
      <c r="H2304" s="4">
        <f>Table3[[#This Row],[Max(s.salary)]]-Table3[[#This Row],[4.5%]]</f>
        <v>58404.934999999998</v>
      </c>
      <c r="I2304" s="4">
        <f t="shared" si="1"/>
        <v>5443632.3149999976</v>
      </c>
    </row>
    <row r="2305" spans="1:9" ht="15" hidden="1">
      <c r="A2305" s="2">
        <v>81519</v>
      </c>
      <c r="B2305" s="2" t="s">
        <v>899</v>
      </c>
      <c r="C2305" s="2" t="s">
        <v>2329</v>
      </c>
      <c r="D2305" s="2">
        <v>61151</v>
      </c>
      <c r="E2305" s="2" t="s">
        <v>15</v>
      </c>
      <c r="F2305" s="2" t="s">
        <v>2311</v>
      </c>
      <c r="G2305" s="7">
        <f>Table3[[#This Row],[Max(s.salary)]]*0.045</f>
        <v>2751.7950000000001</v>
      </c>
      <c r="H2305" s="4">
        <f>Table3[[#This Row],[Max(s.salary)]]-Table3[[#This Row],[4.5%]]</f>
        <v>58399.205000000002</v>
      </c>
      <c r="I2305" s="4">
        <f t="shared" si="1"/>
        <v>5442921.1799999978</v>
      </c>
    </row>
    <row r="2306" spans="1:9" ht="15" hidden="1">
      <c r="A2306" s="2">
        <v>54230</v>
      </c>
      <c r="B2306" s="2" t="s">
        <v>2330</v>
      </c>
      <c r="C2306" s="2" t="s">
        <v>2212</v>
      </c>
      <c r="D2306" s="2">
        <v>61148</v>
      </c>
      <c r="E2306" s="2" t="s">
        <v>15</v>
      </c>
      <c r="F2306" s="2" t="s">
        <v>2311</v>
      </c>
      <c r="G2306" s="7">
        <f>Table3[[#This Row],[Max(s.salary)]]*0.045</f>
        <v>2751.66</v>
      </c>
      <c r="H2306" s="4">
        <f>Table3[[#This Row],[Max(s.salary)]]-Table3[[#This Row],[4.5%]]</f>
        <v>58396.34</v>
      </c>
      <c r="I2306" s="4">
        <f t="shared" ref="I2306:I2369" si="2">SUM(G2306:G4568)</f>
        <v>5442210.089999998</v>
      </c>
    </row>
    <row r="2307" spans="1:9" ht="15" hidden="1">
      <c r="A2307" s="2">
        <v>105016</v>
      </c>
      <c r="B2307" s="2" t="s">
        <v>1884</v>
      </c>
      <c r="C2307" s="2" t="s">
        <v>1413</v>
      </c>
      <c r="D2307" s="2">
        <v>61134</v>
      </c>
      <c r="E2307" s="2" t="s">
        <v>15</v>
      </c>
      <c r="F2307" s="2" t="s">
        <v>2311</v>
      </c>
      <c r="G2307" s="7">
        <f>Table3[[#This Row],[Max(s.salary)]]*0.045</f>
        <v>2751.0299999999997</v>
      </c>
      <c r="H2307" s="4">
        <f>Table3[[#This Row],[Max(s.salary)]]-Table3[[#This Row],[4.5%]]</f>
        <v>58382.97</v>
      </c>
      <c r="I2307" s="4">
        <f t="shared" si="2"/>
        <v>5441498.504999998</v>
      </c>
    </row>
    <row r="2308" spans="1:9" ht="15" hidden="1">
      <c r="A2308" s="2">
        <v>200899</v>
      </c>
      <c r="B2308" s="2" t="s">
        <v>987</v>
      </c>
      <c r="C2308" s="2" t="s">
        <v>1222</v>
      </c>
      <c r="D2308" s="2">
        <v>61134</v>
      </c>
      <c r="E2308" s="2" t="s">
        <v>15</v>
      </c>
      <c r="F2308" s="2" t="s">
        <v>2311</v>
      </c>
      <c r="G2308" s="7">
        <f>Table3[[#This Row],[Max(s.salary)]]*0.045</f>
        <v>2751.0299999999997</v>
      </c>
      <c r="H2308" s="4">
        <f>Table3[[#This Row],[Max(s.salary)]]-Table3[[#This Row],[4.5%]]</f>
        <v>58382.97</v>
      </c>
      <c r="I2308" s="4">
        <f t="shared" si="2"/>
        <v>5440787.3699999982</v>
      </c>
    </row>
    <row r="2309" spans="1:9" ht="15" hidden="1">
      <c r="A2309" s="2">
        <v>32426</v>
      </c>
      <c r="B2309" s="2" t="s">
        <v>999</v>
      </c>
      <c r="C2309" s="2" t="s">
        <v>48</v>
      </c>
      <c r="D2309" s="2">
        <v>61131</v>
      </c>
      <c r="E2309" s="2" t="s">
        <v>15</v>
      </c>
      <c r="F2309" s="2" t="s">
        <v>2311</v>
      </c>
      <c r="G2309" s="7">
        <f>Table3[[#This Row],[Max(s.salary)]]*0.045</f>
        <v>2750.895</v>
      </c>
      <c r="H2309" s="4">
        <f>Table3[[#This Row],[Max(s.salary)]]-Table3[[#This Row],[4.5%]]</f>
        <v>58380.105000000003</v>
      </c>
      <c r="I2309" s="4">
        <f t="shared" si="2"/>
        <v>5440074.6149999993</v>
      </c>
    </row>
    <row r="2310" spans="1:9" ht="15" hidden="1">
      <c r="A2310" s="2">
        <v>44770</v>
      </c>
      <c r="B2310" s="2" t="s">
        <v>1782</v>
      </c>
      <c r="C2310" s="2" t="s">
        <v>2331</v>
      </c>
      <c r="D2310" s="2">
        <v>61128</v>
      </c>
      <c r="E2310" s="2" t="s">
        <v>15</v>
      </c>
      <c r="F2310" s="2" t="s">
        <v>2311</v>
      </c>
      <c r="G2310" s="7">
        <f>Table3[[#This Row],[Max(s.salary)]]*0.045</f>
        <v>2750.7599999999998</v>
      </c>
      <c r="H2310" s="4">
        <f>Table3[[#This Row],[Max(s.salary)]]-Table3[[#This Row],[4.5%]]</f>
        <v>58377.24</v>
      </c>
      <c r="I2310" s="4">
        <f t="shared" si="2"/>
        <v>5439361.2749999985</v>
      </c>
    </row>
    <row r="2311" spans="1:9" ht="15" hidden="1">
      <c r="A2311" s="2">
        <v>82477</v>
      </c>
      <c r="B2311" s="2" t="s">
        <v>1133</v>
      </c>
      <c r="C2311" s="2" t="s">
        <v>2257</v>
      </c>
      <c r="D2311" s="2">
        <v>61123</v>
      </c>
      <c r="E2311" s="2" t="s">
        <v>15</v>
      </c>
      <c r="F2311" s="2" t="s">
        <v>2311</v>
      </c>
      <c r="G2311" s="7">
        <f>Table3[[#This Row],[Max(s.salary)]]*0.045</f>
        <v>2750.5349999999999</v>
      </c>
      <c r="H2311" s="4">
        <f>Table3[[#This Row],[Max(s.salary)]]-Table3[[#This Row],[4.5%]]</f>
        <v>58372.464999999997</v>
      </c>
      <c r="I2311" s="4">
        <f t="shared" si="2"/>
        <v>5438648.0699999984</v>
      </c>
    </row>
    <row r="2312" spans="1:9" ht="15" hidden="1">
      <c r="A2312" s="2">
        <v>104696</v>
      </c>
      <c r="B2312" s="2" t="s">
        <v>2296</v>
      </c>
      <c r="C2312" s="2" t="s">
        <v>1374</v>
      </c>
      <c r="D2312" s="2">
        <v>61117</v>
      </c>
      <c r="E2312" s="2" t="s">
        <v>15</v>
      </c>
      <c r="F2312" s="2" t="s">
        <v>2311</v>
      </c>
      <c r="G2312" s="7">
        <f>Table3[[#This Row],[Max(s.salary)]]*0.045</f>
        <v>2750.2649999999999</v>
      </c>
      <c r="H2312" s="4">
        <f>Table3[[#This Row],[Max(s.salary)]]-Table3[[#This Row],[4.5%]]</f>
        <v>58366.735000000001</v>
      </c>
      <c r="I2312" s="4">
        <f t="shared" si="2"/>
        <v>5437934.3249999993</v>
      </c>
    </row>
    <row r="2313" spans="1:9" ht="15" hidden="1">
      <c r="A2313" s="2">
        <v>54779</v>
      </c>
      <c r="B2313" s="2" t="s">
        <v>659</v>
      </c>
      <c r="C2313" s="2" t="s">
        <v>114</v>
      </c>
      <c r="D2313" s="2">
        <v>61115</v>
      </c>
      <c r="E2313" s="2" t="s">
        <v>15</v>
      </c>
      <c r="F2313" s="2" t="s">
        <v>2311</v>
      </c>
      <c r="G2313" s="7">
        <f>Table3[[#This Row],[Max(s.salary)]]*0.045</f>
        <v>2750.1749999999997</v>
      </c>
      <c r="H2313" s="4">
        <f>Table3[[#This Row],[Max(s.salary)]]-Table3[[#This Row],[4.5%]]</f>
        <v>58364.824999999997</v>
      </c>
      <c r="I2313" s="4">
        <f t="shared" si="2"/>
        <v>5437220.6249999991</v>
      </c>
    </row>
    <row r="2314" spans="1:9" ht="15" hidden="1">
      <c r="A2314" s="2">
        <v>40540</v>
      </c>
      <c r="B2314" s="2" t="s">
        <v>2026</v>
      </c>
      <c r="C2314" s="2" t="s">
        <v>1662</v>
      </c>
      <c r="D2314" s="2">
        <v>61110</v>
      </c>
      <c r="E2314" s="2" t="s">
        <v>15</v>
      </c>
      <c r="F2314" s="2" t="s">
        <v>2311</v>
      </c>
      <c r="G2314" s="7">
        <f>Table3[[#This Row],[Max(s.salary)]]*0.045</f>
        <v>2749.95</v>
      </c>
      <c r="H2314" s="4">
        <f>Table3[[#This Row],[Max(s.salary)]]-Table3[[#This Row],[4.5%]]</f>
        <v>58360.05</v>
      </c>
      <c r="I2314" s="4">
        <f t="shared" si="2"/>
        <v>5436506.6099999994</v>
      </c>
    </row>
    <row r="2315" spans="1:9" ht="15" hidden="1">
      <c r="A2315" s="2">
        <v>83064</v>
      </c>
      <c r="B2315" s="2" t="s">
        <v>1587</v>
      </c>
      <c r="C2315" s="2" t="s">
        <v>2133</v>
      </c>
      <c r="D2315" s="2">
        <v>61107</v>
      </c>
      <c r="E2315" s="2" t="s">
        <v>15</v>
      </c>
      <c r="F2315" s="2" t="s">
        <v>2311</v>
      </c>
      <c r="G2315" s="7">
        <f>Table3[[#This Row],[Max(s.salary)]]*0.045</f>
        <v>2749.8150000000001</v>
      </c>
      <c r="H2315" s="4">
        <f>Table3[[#This Row],[Max(s.salary)]]-Table3[[#This Row],[4.5%]]</f>
        <v>58357.184999999998</v>
      </c>
      <c r="I2315" s="4">
        <f t="shared" si="2"/>
        <v>5435792.504999999</v>
      </c>
    </row>
    <row r="2316" spans="1:9" ht="15" hidden="1">
      <c r="A2316" s="2">
        <v>39192</v>
      </c>
      <c r="B2316" s="2" t="s">
        <v>2332</v>
      </c>
      <c r="C2316" s="2" t="s">
        <v>636</v>
      </c>
      <c r="D2316" s="2">
        <v>61101</v>
      </c>
      <c r="E2316" s="2" t="s">
        <v>15</v>
      </c>
      <c r="F2316" s="2" t="s">
        <v>2311</v>
      </c>
      <c r="G2316" s="7">
        <f>Table3[[#This Row],[Max(s.salary)]]*0.045</f>
        <v>2749.5450000000001</v>
      </c>
      <c r="H2316" s="4">
        <f>Table3[[#This Row],[Max(s.salary)]]-Table3[[#This Row],[4.5%]]</f>
        <v>58351.455000000002</v>
      </c>
      <c r="I2316" s="4">
        <f t="shared" si="2"/>
        <v>5435078.4899999993</v>
      </c>
    </row>
    <row r="2317" spans="1:9" ht="15" hidden="1">
      <c r="A2317" s="2">
        <v>79972</v>
      </c>
      <c r="B2317" s="2" t="s">
        <v>2333</v>
      </c>
      <c r="C2317" s="2" t="s">
        <v>734</v>
      </c>
      <c r="D2317" s="2">
        <v>61094</v>
      </c>
      <c r="E2317" s="2" t="s">
        <v>15</v>
      </c>
      <c r="F2317" s="2" t="s">
        <v>2311</v>
      </c>
      <c r="G2317" s="7">
        <f>Table3[[#This Row],[Max(s.salary)]]*0.045</f>
        <v>2749.23</v>
      </c>
      <c r="H2317" s="4">
        <f>Table3[[#This Row],[Max(s.salary)]]-Table3[[#This Row],[4.5%]]</f>
        <v>58344.77</v>
      </c>
      <c r="I2317" s="4">
        <f t="shared" si="2"/>
        <v>5434364.6099999985</v>
      </c>
    </row>
    <row r="2318" spans="1:9" ht="15" hidden="1">
      <c r="A2318" s="2">
        <v>10841</v>
      </c>
      <c r="B2318" s="2" t="s">
        <v>655</v>
      </c>
      <c r="C2318" s="2" t="s">
        <v>2334</v>
      </c>
      <c r="D2318" s="2">
        <v>61080</v>
      </c>
      <c r="E2318" s="2" t="s">
        <v>15</v>
      </c>
      <c r="F2318" s="2" t="s">
        <v>2311</v>
      </c>
      <c r="G2318" s="7">
        <f>Table3[[#This Row],[Max(s.salary)]]*0.045</f>
        <v>2748.6</v>
      </c>
      <c r="H2318" s="4">
        <f>Table3[[#This Row],[Max(s.salary)]]-Table3[[#This Row],[4.5%]]</f>
        <v>58331.4</v>
      </c>
      <c r="I2318" s="4">
        <f t="shared" si="2"/>
        <v>5433650.4149999991</v>
      </c>
    </row>
    <row r="2319" spans="1:9" ht="15" hidden="1">
      <c r="A2319" s="2">
        <v>35215</v>
      </c>
      <c r="B2319" s="2" t="s">
        <v>2054</v>
      </c>
      <c r="C2319" s="2" t="s">
        <v>1788</v>
      </c>
      <c r="D2319" s="2">
        <v>61079</v>
      </c>
      <c r="E2319" s="2" t="s">
        <v>15</v>
      </c>
      <c r="F2319" s="2" t="s">
        <v>2311</v>
      </c>
      <c r="G2319" s="7">
        <f>Table3[[#This Row],[Max(s.salary)]]*0.045</f>
        <v>2748.5549999999998</v>
      </c>
      <c r="H2319" s="4">
        <f>Table3[[#This Row],[Max(s.salary)]]-Table3[[#This Row],[4.5%]]</f>
        <v>58330.445</v>
      </c>
      <c r="I2319" s="4">
        <f t="shared" si="2"/>
        <v>5432936.669999999</v>
      </c>
    </row>
    <row r="2320" spans="1:9" ht="15" hidden="1">
      <c r="A2320" s="2">
        <v>14718</v>
      </c>
      <c r="B2320" s="2" t="s">
        <v>1673</v>
      </c>
      <c r="C2320" s="2" t="s">
        <v>358</v>
      </c>
      <c r="D2320" s="2">
        <v>61077</v>
      </c>
      <c r="E2320" s="2" t="s">
        <v>15</v>
      </c>
      <c r="F2320" s="2" t="s">
        <v>2311</v>
      </c>
      <c r="G2320" s="7">
        <f>Table3[[#This Row],[Max(s.salary)]]*0.045</f>
        <v>2748.4649999999997</v>
      </c>
      <c r="H2320" s="4">
        <f>Table3[[#This Row],[Max(s.salary)]]-Table3[[#This Row],[4.5%]]</f>
        <v>58328.535000000003</v>
      </c>
      <c r="I2320" s="4">
        <f t="shared" si="2"/>
        <v>5432222.7899999991</v>
      </c>
    </row>
    <row r="2321" spans="1:9" ht="15" hidden="1">
      <c r="A2321" s="2">
        <v>31496</v>
      </c>
      <c r="B2321" s="2" t="s">
        <v>1545</v>
      </c>
      <c r="C2321" s="2" t="s">
        <v>1695</v>
      </c>
      <c r="D2321" s="2">
        <v>61075</v>
      </c>
      <c r="E2321" s="2" t="s">
        <v>15</v>
      </c>
      <c r="F2321" s="2" t="s">
        <v>2311</v>
      </c>
      <c r="G2321" s="7">
        <f>Table3[[#This Row],[Max(s.salary)]]*0.045</f>
        <v>2748.375</v>
      </c>
      <c r="H2321" s="4">
        <f>Table3[[#This Row],[Max(s.salary)]]-Table3[[#This Row],[4.5%]]</f>
        <v>58326.625</v>
      </c>
      <c r="I2321" s="4">
        <f t="shared" si="2"/>
        <v>5431508.4149999982</v>
      </c>
    </row>
    <row r="2322" spans="1:9" ht="15" hidden="1">
      <c r="A2322" s="2">
        <v>63838</v>
      </c>
      <c r="B2322" s="2" t="s">
        <v>1803</v>
      </c>
      <c r="C2322" s="2" t="s">
        <v>327</v>
      </c>
      <c r="D2322" s="2">
        <v>61074</v>
      </c>
      <c r="E2322" s="2" t="s">
        <v>15</v>
      </c>
      <c r="F2322" s="2" t="s">
        <v>2311</v>
      </c>
      <c r="G2322" s="7">
        <f>Table3[[#This Row],[Max(s.salary)]]*0.045</f>
        <v>2748.33</v>
      </c>
      <c r="H2322" s="4">
        <f>Table3[[#This Row],[Max(s.salary)]]-Table3[[#This Row],[4.5%]]</f>
        <v>58325.67</v>
      </c>
      <c r="I2322" s="4">
        <f t="shared" si="2"/>
        <v>5430793.9499999993</v>
      </c>
    </row>
    <row r="2323" spans="1:9" ht="15" hidden="1">
      <c r="A2323" s="2">
        <v>61025</v>
      </c>
      <c r="B2323" s="2" t="s">
        <v>2335</v>
      </c>
      <c r="C2323" s="2" t="s">
        <v>493</v>
      </c>
      <c r="D2323" s="2">
        <v>61073</v>
      </c>
      <c r="E2323" s="2" t="s">
        <v>15</v>
      </c>
      <c r="F2323" s="2" t="s">
        <v>2311</v>
      </c>
      <c r="G2323" s="7">
        <f>Table3[[#This Row],[Max(s.salary)]]*0.045</f>
        <v>2748.2849999999999</v>
      </c>
      <c r="H2323" s="4">
        <f>Table3[[#This Row],[Max(s.salary)]]-Table3[[#This Row],[4.5%]]</f>
        <v>58324.714999999997</v>
      </c>
      <c r="I2323" s="4">
        <f t="shared" si="2"/>
        <v>5430079.2149999989</v>
      </c>
    </row>
    <row r="2324" spans="1:9" ht="15" hidden="1">
      <c r="A2324" s="2">
        <v>10112</v>
      </c>
      <c r="B2324" s="2" t="s">
        <v>1132</v>
      </c>
      <c r="C2324" s="2" t="s">
        <v>2336</v>
      </c>
      <c r="D2324" s="2">
        <v>61070</v>
      </c>
      <c r="E2324" s="2" t="s">
        <v>15</v>
      </c>
      <c r="F2324" s="2" t="s">
        <v>2311</v>
      </c>
      <c r="G2324" s="7">
        <f>Table3[[#This Row],[Max(s.salary)]]*0.045</f>
        <v>2748.15</v>
      </c>
      <c r="H2324" s="4">
        <f>Table3[[#This Row],[Max(s.salary)]]-Table3[[#This Row],[4.5%]]</f>
        <v>58321.85</v>
      </c>
      <c r="I2324" s="4">
        <f t="shared" si="2"/>
        <v>5429364.4349999996</v>
      </c>
    </row>
    <row r="2325" spans="1:9" ht="15" hidden="1">
      <c r="A2325" s="2">
        <v>62244</v>
      </c>
      <c r="B2325" s="2" t="s">
        <v>1253</v>
      </c>
      <c r="C2325" s="2" t="s">
        <v>952</v>
      </c>
      <c r="D2325" s="2">
        <v>61065</v>
      </c>
      <c r="E2325" s="2" t="s">
        <v>15</v>
      </c>
      <c r="F2325" s="2" t="s">
        <v>2311</v>
      </c>
      <c r="G2325" s="7">
        <f>Table3[[#This Row],[Max(s.salary)]]*0.045</f>
        <v>2747.9249999999997</v>
      </c>
      <c r="H2325" s="4">
        <f>Table3[[#This Row],[Max(s.salary)]]-Table3[[#This Row],[4.5%]]</f>
        <v>58317.074999999997</v>
      </c>
      <c r="I2325" s="4">
        <f t="shared" si="2"/>
        <v>5428649.6099999994</v>
      </c>
    </row>
    <row r="2326" spans="1:9" ht="15" hidden="1">
      <c r="A2326" s="2">
        <v>53329</v>
      </c>
      <c r="B2326" s="2" t="s">
        <v>2032</v>
      </c>
      <c r="C2326" s="2" t="s">
        <v>296</v>
      </c>
      <c r="D2326" s="2">
        <v>61044</v>
      </c>
      <c r="E2326" s="2" t="s">
        <v>15</v>
      </c>
      <c r="F2326" s="2" t="s">
        <v>2311</v>
      </c>
      <c r="G2326" s="7">
        <f>Table3[[#This Row],[Max(s.salary)]]*0.045</f>
        <v>2746.98</v>
      </c>
      <c r="H2326" s="4">
        <f>Table3[[#This Row],[Max(s.salary)]]-Table3[[#This Row],[4.5%]]</f>
        <v>58297.02</v>
      </c>
      <c r="I2326" s="4">
        <f t="shared" si="2"/>
        <v>5427934.875</v>
      </c>
    </row>
    <row r="2327" spans="1:9" ht="15" hidden="1">
      <c r="A2327" s="2">
        <v>60646</v>
      </c>
      <c r="B2327" s="2" t="s">
        <v>250</v>
      </c>
      <c r="C2327" s="2" t="s">
        <v>1042</v>
      </c>
      <c r="D2327" s="2">
        <v>61043</v>
      </c>
      <c r="E2327" s="2" t="s">
        <v>15</v>
      </c>
      <c r="F2327" s="2" t="s">
        <v>2311</v>
      </c>
      <c r="G2327" s="7">
        <f>Table3[[#This Row],[Max(s.salary)]]*0.045</f>
        <v>2746.9349999999999</v>
      </c>
      <c r="H2327" s="4">
        <f>Table3[[#This Row],[Max(s.salary)]]-Table3[[#This Row],[4.5%]]</f>
        <v>58296.065000000002</v>
      </c>
      <c r="I2327" s="4">
        <f t="shared" si="2"/>
        <v>5427220.8599999994</v>
      </c>
    </row>
    <row r="2328" spans="1:9" ht="15" hidden="1">
      <c r="A2328" s="2">
        <v>76396</v>
      </c>
      <c r="B2328" s="2" t="s">
        <v>2337</v>
      </c>
      <c r="C2328" s="2" t="s">
        <v>1578</v>
      </c>
      <c r="D2328" s="2">
        <v>61041</v>
      </c>
      <c r="E2328" s="2" t="s">
        <v>15</v>
      </c>
      <c r="F2328" s="2" t="s">
        <v>2311</v>
      </c>
      <c r="G2328" s="7">
        <f>Table3[[#This Row],[Max(s.salary)]]*0.045</f>
        <v>2746.8449999999998</v>
      </c>
      <c r="H2328" s="4">
        <f>Table3[[#This Row],[Max(s.salary)]]-Table3[[#This Row],[4.5%]]</f>
        <v>58294.154999999999</v>
      </c>
      <c r="I2328" s="4">
        <f t="shared" si="2"/>
        <v>5426506.7999999989</v>
      </c>
    </row>
    <row r="2329" spans="1:9" ht="15" hidden="1">
      <c r="A2329" s="2">
        <v>43739</v>
      </c>
      <c r="B2329" s="2" t="s">
        <v>1950</v>
      </c>
      <c r="C2329" s="2" t="s">
        <v>2338</v>
      </c>
      <c r="D2329" s="2">
        <v>61025</v>
      </c>
      <c r="E2329" s="2" t="s">
        <v>15</v>
      </c>
      <c r="F2329" s="2" t="s">
        <v>2311</v>
      </c>
      <c r="G2329" s="7">
        <f>Table3[[#This Row],[Max(s.salary)]]*0.045</f>
        <v>2746.125</v>
      </c>
      <c r="H2329" s="4">
        <f>Table3[[#This Row],[Max(s.salary)]]-Table3[[#This Row],[4.5%]]</f>
        <v>58278.875</v>
      </c>
      <c r="I2329" s="4">
        <f t="shared" si="2"/>
        <v>5425792.5599999996</v>
      </c>
    </row>
    <row r="2330" spans="1:9" ht="15" hidden="1">
      <c r="A2330" s="2">
        <v>71887</v>
      </c>
      <c r="B2330" s="2" t="s">
        <v>80</v>
      </c>
      <c r="C2330" s="2" t="s">
        <v>2313</v>
      </c>
      <c r="D2330" s="2">
        <v>61020</v>
      </c>
      <c r="E2330" s="2" t="s">
        <v>15</v>
      </c>
      <c r="F2330" s="2" t="s">
        <v>2311</v>
      </c>
      <c r="G2330" s="7">
        <f>Table3[[#This Row],[Max(s.salary)]]*0.045</f>
        <v>2745.9</v>
      </c>
      <c r="H2330" s="4">
        <f>Table3[[#This Row],[Max(s.salary)]]-Table3[[#This Row],[4.5%]]</f>
        <v>58274.1</v>
      </c>
      <c r="I2330" s="4">
        <f t="shared" si="2"/>
        <v>5425078.9499999993</v>
      </c>
    </row>
    <row r="2331" spans="1:9" ht="15" hidden="1">
      <c r="A2331" s="2">
        <v>101170</v>
      </c>
      <c r="B2331" s="2" t="s">
        <v>2021</v>
      </c>
      <c r="C2331" s="2" t="s">
        <v>2339</v>
      </c>
      <c r="D2331" s="2">
        <v>60998</v>
      </c>
      <c r="E2331" s="2" t="s">
        <v>15</v>
      </c>
      <c r="F2331" s="2" t="s">
        <v>2311</v>
      </c>
      <c r="G2331" s="7">
        <f>Table3[[#This Row],[Max(s.salary)]]*0.045</f>
        <v>2744.91</v>
      </c>
      <c r="H2331" s="4">
        <f>Table3[[#This Row],[Max(s.salary)]]-Table3[[#This Row],[4.5%]]</f>
        <v>58253.09</v>
      </c>
      <c r="I2331" s="4">
        <f t="shared" si="2"/>
        <v>5424365.2949999999</v>
      </c>
    </row>
    <row r="2332" spans="1:9" ht="15" hidden="1">
      <c r="A2332" s="2">
        <v>10646</v>
      </c>
      <c r="B2332" s="2" t="s">
        <v>584</v>
      </c>
      <c r="C2332" s="2" t="s">
        <v>1934</v>
      </c>
      <c r="D2332" s="2">
        <v>60996</v>
      </c>
      <c r="E2332" s="2" t="s">
        <v>15</v>
      </c>
      <c r="F2332" s="2" t="s">
        <v>2311</v>
      </c>
      <c r="G2332" s="7">
        <f>Table3[[#This Row],[Max(s.salary)]]*0.045</f>
        <v>2744.8199999999997</v>
      </c>
      <c r="H2332" s="4">
        <f>Table3[[#This Row],[Max(s.salary)]]-Table3[[#This Row],[4.5%]]</f>
        <v>58251.18</v>
      </c>
      <c r="I2332" s="4">
        <f t="shared" si="2"/>
        <v>5423652.3599999985</v>
      </c>
    </row>
    <row r="2333" spans="1:9" ht="15" hidden="1">
      <c r="A2333" s="2">
        <v>23775</v>
      </c>
      <c r="B2333" s="2" t="s">
        <v>975</v>
      </c>
      <c r="C2333" s="2" t="s">
        <v>1956</v>
      </c>
      <c r="D2333" s="2">
        <v>60986</v>
      </c>
      <c r="E2333" s="2" t="s">
        <v>15</v>
      </c>
      <c r="F2333" s="2" t="s">
        <v>2311</v>
      </c>
      <c r="G2333" s="7">
        <f>Table3[[#This Row],[Max(s.salary)]]*0.045</f>
        <v>2744.37</v>
      </c>
      <c r="H2333" s="4">
        <f>Table3[[#This Row],[Max(s.salary)]]-Table3[[#This Row],[4.5%]]</f>
        <v>58241.63</v>
      </c>
      <c r="I2333" s="4">
        <f t="shared" si="2"/>
        <v>5422938.3899999987</v>
      </c>
    </row>
    <row r="2334" spans="1:9" ht="15" hidden="1">
      <c r="A2334" s="2">
        <v>57731</v>
      </c>
      <c r="B2334" s="2" t="s">
        <v>1459</v>
      </c>
      <c r="C2334" s="2" t="s">
        <v>1652</v>
      </c>
      <c r="D2334" s="2">
        <v>60977</v>
      </c>
      <c r="E2334" s="2" t="s">
        <v>15</v>
      </c>
      <c r="F2334" s="2" t="s">
        <v>2311</v>
      </c>
      <c r="G2334" s="7">
        <f>Table3[[#This Row],[Max(s.salary)]]*0.045</f>
        <v>2743.9649999999997</v>
      </c>
      <c r="H2334" s="4">
        <f>Table3[[#This Row],[Max(s.salary)]]-Table3[[#This Row],[4.5%]]</f>
        <v>58233.035000000003</v>
      </c>
      <c r="I2334" s="4">
        <f t="shared" si="2"/>
        <v>5422224.6899999985</v>
      </c>
    </row>
    <row r="2335" spans="1:9" ht="15" hidden="1">
      <c r="A2335" s="2">
        <v>98593</v>
      </c>
      <c r="B2335" s="2" t="s">
        <v>1032</v>
      </c>
      <c r="C2335" s="2" t="s">
        <v>1619</v>
      </c>
      <c r="D2335" s="2">
        <v>60975</v>
      </c>
      <c r="E2335" s="2" t="s">
        <v>15</v>
      </c>
      <c r="F2335" s="2" t="s">
        <v>2311</v>
      </c>
      <c r="G2335" s="7">
        <f>Table3[[#This Row],[Max(s.salary)]]*0.045</f>
        <v>2743.875</v>
      </c>
      <c r="H2335" s="4">
        <f>Table3[[#This Row],[Max(s.salary)]]-Table3[[#This Row],[4.5%]]</f>
        <v>58231.125</v>
      </c>
      <c r="I2335" s="4">
        <f t="shared" si="2"/>
        <v>5421510.9449999975</v>
      </c>
    </row>
    <row r="2336" spans="1:9" ht="15" hidden="1">
      <c r="A2336" s="2">
        <v>77047</v>
      </c>
      <c r="B2336" s="2" t="s">
        <v>2340</v>
      </c>
      <c r="C2336" s="2" t="s">
        <v>744</v>
      </c>
      <c r="D2336" s="2">
        <v>60962</v>
      </c>
      <c r="E2336" s="2" t="s">
        <v>15</v>
      </c>
      <c r="F2336" s="2" t="s">
        <v>2311</v>
      </c>
      <c r="G2336" s="7">
        <f>Table3[[#This Row],[Max(s.salary)]]*0.045</f>
        <v>2743.29</v>
      </c>
      <c r="H2336" s="4">
        <f>Table3[[#This Row],[Max(s.salary)]]-Table3[[#This Row],[4.5%]]</f>
        <v>58218.71</v>
      </c>
      <c r="I2336" s="4">
        <f t="shared" si="2"/>
        <v>5420797.2899999982</v>
      </c>
    </row>
    <row r="2337" spans="1:9" ht="15" hidden="1">
      <c r="A2337" s="2">
        <v>56956</v>
      </c>
      <c r="B2337" s="2" t="s">
        <v>1624</v>
      </c>
      <c r="C2337" s="2" t="s">
        <v>520</v>
      </c>
      <c r="D2337" s="2">
        <v>60956</v>
      </c>
      <c r="E2337" s="2" t="s">
        <v>15</v>
      </c>
      <c r="F2337" s="2" t="s">
        <v>2311</v>
      </c>
      <c r="G2337" s="7">
        <f>Table3[[#This Row],[Max(s.salary)]]*0.045</f>
        <v>2743.02</v>
      </c>
      <c r="H2337" s="4">
        <f>Table3[[#This Row],[Max(s.salary)]]-Table3[[#This Row],[4.5%]]</f>
        <v>58212.98</v>
      </c>
      <c r="I2337" s="4">
        <f t="shared" si="2"/>
        <v>5420083.8599999985</v>
      </c>
    </row>
    <row r="2338" spans="1:9" ht="15" hidden="1">
      <c r="A2338" s="2">
        <v>17078</v>
      </c>
      <c r="B2338" s="2" t="s">
        <v>403</v>
      </c>
      <c r="C2338" s="2" t="s">
        <v>2128</v>
      </c>
      <c r="D2338" s="2">
        <v>60954</v>
      </c>
      <c r="E2338" s="2" t="s">
        <v>15</v>
      </c>
      <c r="F2338" s="2" t="s">
        <v>2311</v>
      </c>
      <c r="G2338" s="7">
        <f>Table3[[#This Row],[Max(s.salary)]]*0.045</f>
        <v>2742.93</v>
      </c>
      <c r="H2338" s="4">
        <f>Table3[[#This Row],[Max(s.salary)]]-Table3[[#This Row],[4.5%]]</f>
        <v>58211.07</v>
      </c>
      <c r="I2338" s="4">
        <f t="shared" si="2"/>
        <v>5419370.3849999979</v>
      </c>
    </row>
    <row r="2339" spans="1:9" ht="15" hidden="1">
      <c r="A2339" s="2">
        <v>54397</v>
      </c>
      <c r="B2339" s="2" t="s">
        <v>1291</v>
      </c>
      <c r="C2339" s="2" t="s">
        <v>742</v>
      </c>
      <c r="D2339" s="2">
        <v>60942</v>
      </c>
      <c r="E2339" s="2" t="s">
        <v>15</v>
      </c>
      <c r="F2339" s="2" t="s">
        <v>2311</v>
      </c>
      <c r="G2339" s="7">
        <f>Table3[[#This Row],[Max(s.salary)]]*0.045</f>
        <v>2742.39</v>
      </c>
      <c r="H2339" s="4">
        <f>Table3[[#This Row],[Max(s.salary)]]-Table3[[#This Row],[4.5%]]</f>
        <v>58199.61</v>
      </c>
      <c r="I2339" s="4">
        <f t="shared" si="2"/>
        <v>5418656.0549999969</v>
      </c>
    </row>
    <row r="2340" spans="1:9" ht="15" hidden="1">
      <c r="A2340" s="2">
        <v>79553</v>
      </c>
      <c r="B2340" s="2" t="s">
        <v>2194</v>
      </c>
      <c r="C2340" s="2" t="s">
        <v>276</v>
      </c>
      <c r="D2340" s="2">
        <v>60926</v>
      </c>
      <c r="E2340" s="2" t="s">
        <v>15</v>
      </c>
      <c r="F2340" s="2" t="s">
        <v>2311</v>
      </c>
      <c r="G2340" s="7">
        <f>Table3[[#This Row],[Max(s.salary)]]*0.045</f>
        <v>2741.67</v>
      </c>
      <c r="H2340" s="4">
        <f>Table3[[#This Row],[Max(s.salary)]]-Table3[[#This Row],[4.5%]]</f>
        <v>58184.33</v>
      </c>
      <c r="I2340" s="4">
        <f t="shared" si="2"/>
        <v>5417942.2199999969</v>
      </c>
    </row>
    <row r="2341" spans="1:9" ht="15" hidden="1">
      <c r="A2341" s="2">
        <v>27825</v>
      </c>
      <c r="B2341" s="2" t="s">
        <v>1505</v>
      </c>
      <c r="C2341" s="2" t="s">
        <v>1945</v>
      </c>
      <c r="D2341" s="2">
        <v>60911</v>
      </c>
      <c r="E2341" s="2" t="s">
        <v>15</v>
      </c>
      <c r="F2341" s="2" t="s">
        <v>2311</v>
      </c>
      <c r="G2341" s="7">
        <f>Table3[[#This Row],[Max(s.salary)]]*0.045</f>
        <v>2740.9949999999999</v>
      </c>
      <c r="H2341" s="4">
        <f>Table3[[#This Row],[Max(s.salary)]]-Table3[[#This Row],[4.5%]]</f>
        <v>58170.004999999997</v>
      </c>
      <c r="I2341" s="4">
        <f t="shared" si="2"/>
        <v>5417228.8349999962</v>
      </c>
    </row>
    <row r="2342" spans="1:9" ht="15" hidden="1">
      <c r="A2342" s="2">
        <v>96383</v>
      </c>
      <c r="B2342" s="2" t="s">
        <v>438</v>
      </c>
      <c r="C2342" s="2" t="s">
        <v>2341</v>
      </c>
      <c r="D2342" s="2">
        <v>60899</v>
      </c>
      <c r="E2342" s="2" t="s">
        <v>15</v>
      </c>
      <c r="F2342" s="2" t="s">
        <v>2311</v>
      </c>
      <c r="G2342" s="7">
        <f>Table3[[#This Row],[Max(s.salary)]]*0.045</f>
        <v>2740.4549999999999</v>
      </c>
      <c r="H2342" s="4">
        <f>Table3[[#This Row],[Max(s.salary)]]-Table3[[#This Row],[4.5%]]</f>
        <v>58158.544999999998</v>
      </c>
      <c r="I2342" s="4">
        <f t="shared" si="2"/>
        <v>5416515.8549999967</v>
      </c>
    </row>
    <row r="2343" spans="1:9" ht="15" hidden="1">
      <c r="A2343" s="2">
        <v>33469</v>
      </c>
      <c r="B2343" s="2" t="s">
        <v>1090</v>
      </c>
      <c r="C2343" s="2" t="s">
        <v>1578</v>
      </c>
      <c r="D2343" s="2">
        <v>60887</v>
      </c>
      <c r="E2343" s="2" t="s">
        <v>15</v>
      </c>
      <c r="F2343" s="2" t="s">
        <v>2311</v>
      </c>
      <c r="G2343" s="7">
        <f>Table3[[#This Row],[Max(s.salary)]]*0.045</f>
        <v>2739.915</v>
      </c>
      <c r="H2343" s="4">
        <f>Table3[[#This Row],[Max(s.salary)]]-Table3[[#This Row],[4.5%]]</f>
        <v>58147.084999999999</v>
      </c>
      <c r="I2343" s="4">
        <f t="shared" si="2"/>
        <v>5415802.9199999962</v>
      </c>
    </row>
    <row r="2344" spans="1:9" ht="15" hidden="1">
      <c r="A2344" s="2">
        <v>83746</v>
      </c>
      <c r="B2344" s="2" t="s">
        <v>868</v>
      </c>
      <c r="C2344" s="2" t="s">
        <v>125</v>
      </c>
      <c r="D2344" s="2">
        <v>60887</v>
      </c>
      <c r="E2344" s="2" t="s">
        <v>15</v>
      </c>
      <c r="F2344" s="2" t="s">
        <v>2311</v>
      </c>
      <c r="G2344" s="7">
        <f>Table3[[#This Row],[Max(s.salary)]]*0.045</f>
        <v>2739.915</v>
      </c>
      <c r="H2344" s="4">
        <f>Table3[[#This Row],[Max(s.salary)]]-Table3[[#This Row],[4.5%]]</f>
        <v>58147.084999999999</v>
      </c>
      <c r="I2344" s="4">
        <f t="shared" si="2"/>
        <v>5415090.4349999959</v>
      </c>
    </row>
    <row r="2345" spans="1:9" ht="15" hidden="1">
      <c r="A2345" s="2">
        <v>83641</v>
      </c>
      <c r="B2345" s="2" t="s">
        <v>2342</v>
      </c>
      <c r="C2345" s="2" t="s">
        <v>2005</v>
      </c>
      <c r="D2345" s="2">
        <v>60882</v>
      </c>
      <c r="E2345" s="2" t="s">
        <v>15</v>
      </c>
      <c r="F2345" s="2" t="s">
        <v>2311</v>
      </c>
      <c r="G2345" s="7">
        <f>Table3[[#This Row],[Max(s.salary)]]*0.045</f>
        <v>2739.69</v>
      </c>
      <c r="H2345" s="4">
        <f>Table3[[#This Row],[Max(s.salary)]]-Table3[[#This Row],[4.5%]]</f>
        <v>58142.31</v>
      </c>
      <c r="I2345" s="4">
        <f t="shared" si="2"/>
        <v>5414377.5899999961</v>
      </c>
    </row>
    <row r="2346" spans="1:9" ht="15" hidden="1">
      <c r="A2346" s="2">
        <v>27162</v>
      </c>
      <c r="B2346" s="2" t="s">
        <v>211</v>
      </c>
      <c r="C2346" s="2" t="s">
        <v>887</v>
      </c>
      <c r="D2346" s="2">
        <v>60869</v>
      </c>
      <c r="E2346" s="2" t="s">
        <v>15</v>
      </c>
      <c r="F2346" s="2" t="s">
        <v>2311</v>
      </c>
      <c r="G2346" s="7">
        <f>Table3[[#This Row],[Max(s.salary)]]*0.045</f>
        <v>2739.105</v>
      </c>
      <c r="H2346" s="4">
        <f>Table3[[#This Row],[Max(s.salary)]]-Table3[[#This Row],[4.5%]]</f>
        <v>58129.894999999997</v>
      </c>
      <c r="I2346" s="4">
        <f t="shared" si="2"/>
        <v>5413664.6999999955</v>
      </c>
    </row>
    <row r="2347" spans="1:9" ht="15" hidden="1">
      <c r="A2347" s="2">
        <v>70529</v>
      </c>
      <c r="B2347" s="2" t="s">
        <v>95</v>
      </c>
      <c r="C2347" s="2" t="s">
        <v>802</v>
      </c>
      <c r="D2347" s="2">
        <v>60869</v>
      </c>
      <c r="E2347" s="2" t="s">
        <v>15</v>
      </c>
      <c r="F2347" s="2" t="s">
        <v>2311</v>
      </c>
      <c r="G2347" s="7">
        <f>Table3[[#This Row],[Max(s.salary)]]*0.045</f>
        <v>2739.105</v>
      </c>
      <c r="H2347" s="4">
        <f>Table3[[#This Row],[Max(s.salary)]]-Table3[[#This Row],[4.5%]]</f>
        <v>58129.894999999997</v>
      </c>
      <c r="I2347" s="4">
        <f t="shared" si="2"/>
        <v>5412952.1699999962</v>
      </c>
    </row>
    <row r="2348" spans="1:9" ht="15" hidden="1">
      <c r="A2348" s="2">
        <v>55885</v>
      </c>
      <c r="B2348" s="2" t="s">
        <v>2209</v>
      </c>
      <c r="C2348" s="2" t="s">
        <v>331</v>
      </c>
      <c r="D2348" s="2">
        <v>60864</v>
      </c>
      <c r="E2348" s="2" t="s">
        <v>15</v>
      </c>
      <c r="F2348" s="2" t="s">
        <v>2311</v>
      </c>
      <c r="G2348" s="7">
        <f>Table3[[#This Row],[Max(s.salary)]]*0.045</f>
        <v>2738.88</v>
      </c>
      <c r="H2348" s="4">
        <f>Table3[[#This Row],[Max(s.salary)]]-Table3[[#This Row],[4.5%]]</f>
        <v>58125.120000000003</v>
      </c>
      <c r="I2348" s="4">
        <f t="shared" si="2"/>
        <v>5412239.6399999959</v>
      </c>
    </row>
    <row r="2349" spans="1:9" ht="15" hidden="1">
      <c r="A2349" s="2">
        <v>10733</v>
      </c>
      <c r="B2349" s="2" t="s">
        <v>1821</v>
      </c>
      <c r="C2349" s="2" t="s">
        <v>1835</v>
      </c>
      <c r="D2349" s="2">
        <v>60861</v>
      </c>
      <c r="E2349" s="2" t="s">
        <v>15</v>
      </c>
      <c r="F2349" s="2" t="s">
        <v>2311</v>
      </c>
      <c r="G2349" s="7">
        <f>Table3[[#This Row],[Max(s.salary)]]*0.045</f>
        <v>2738.7449999999999</v>
      </c>
      <c r="H2349" s="4">
        <f>Table3[[#This Row],[Max(s.salary)]]-Table3[[#This Row],[4.5%]]</f>
        <v>58122.254999999997</v>
      </c>
      <c r="I2349" s="4">
        <f t="shared" si="2"/>
        <v>5411526.7949999971</v>
      </c>
    </row>
    <row r="2350" spans="1:9" ht="15" hidden="1">
      <c r="A2350" s="2">
        <v>95367</v>
      </c>
      <c r="B2350" s="2" t="s">
        <v>2231</v>
      </c>
      <c r="C2350" s="2" t="s">
        <v>2343</v>
      </c>
      <c r="D2350" s="2">
        <v>60859</v>
      </c>
      <c r="E2350" s="2" t="s">
        <v>15</v>
      </c>
      <c r="F2350" s="2" t="s">
        <v>2311</v>
      </c>
      <c r="G2350" s="7">
        <f>Table3[[#This Row],[Max(s.salary)]]*0.045</f>
        <v>2738.6549999999997</v>
      </c>
      <c r="H2350" s="4">
        <f>Table3[[#This Row],[Max(s.salary)]]-Table3[[#This Row],[4.5%]]</f>
        <v>58120.345000000001</v>
      </c>
      <c r="I2350" s="4">
        <f t="shared" si="2"/>
        <v>5410813.8149999967</v>
      </c>
    </row>
    <row r="2351" spans="1:9" ht="15" hidden="1">
      <c r="A2351" s="2">
        <v>47791</v>
      </c>
      <c r="B2351" s="2" t="s">
        <v>1283</v>
      </c>
      <c r="C2351" s="2" t="s">
        <v>2344</v>
      </c>
      <c r="D2351" s="2">
        <v>60844</v>
      </c>
      <c r="E2351" s="2" t="s">
        <v>15</v>
      </c>
      <c r="F2351" s="2" t="s">
        <v>2311</v>
      </c>
      <c r="G2351" s="7">
        <f>Table3[[#This Row],[Max(s.salary)]]*0.045</f>
        <v>2737.98</v>
      </c>
      <c r="H2351" s="4">
        <f>Table3[[#This Row],[Max(s.salary)]]-Table3[[#This Row],[4.5%]]</f>
        <v>58106.02</v>
      </c>
      <c r="I2351" s="4">
        <f t="shared" si="2"/>
        <v>5410100.2499999972</v>
      </c>
    </row>
    <row r="2352" spans="1:9" ht="15" hidden="1">
      <c r="A2352" s="2">
        <v>109394</v>
      </c>
      <c r="B2352" s="2" t="s">
        <v>2345</v>
      </c>
      <c r="C2352" s="2" t="s">
        <v>140</v>
      </c>
      <c r="D2352" s="2">
        <v>60831</v>
      </c>
      <c r="E2352" s="2" t="s">
        <v>15</v>
      </c>
      <c r="F2352" s="2" t="s">
        <v>2311</v>
      </c>
      <c r="G2352" s="7">
        <f>Table3[[#This Row],[Max(s.salary)]]*0.045</f>
        <v>2737.395</v>
      </c>
      <c r="H2352" s="4">
        <f>Table3[[#This Row],[Max(s.salary)]]-Table3[[#This Row],[4.5%]]</f>
        <v>58093.605000000003</v>
      </c>
      <c r="I2352" s="4">
        <f t="shared" si="2"/>
        <v>5409387.1799999969</v>
      </c>
    </row>
    <row r="2353" spans="1:9" ht="15" hidden="1">
      <c r="A2353" s="2">
        <v>11864</v>
      </c>
      <c r="B2353" s="2" t="s">
        <v>877</v>
      </c>
      <c r="C2353" s="2" t="s">
        <v>2346</v>
      </c>
      <c r="D2353" s="2">
        <v>60826</v>
      </c>
      <c r="E2353" s="2" t="s">
        <v>15</v>
      </c>
      <c r="F2353" s="2" t="s">
        <v>2311</v>
      </c>
      <c r="G2353" s="7">
        <f>Table3[[#This Row],[Max(s.salary)]]*0.045</f>
        <v>2737.17</v>
      </c>
      <c r="H2353" s="4">
        <f>Table3[[#This Row],[Max(s.salary)]]-Table3[[#This Row],[4.5%]]</f>
        <v>58088.83</v>
      </c>
      <c r="I2353" s="4">
        <f t="shared" si="2"/>
        <v>5408673.839999998</v>
      </c>
    </row>
    <row r="2354" spans="1:9" ht="15" hidden="1">
      <c r="A2354" s="2">
        <v>108668</v>
      </c>
      <c r="B2354" s="2" t="s">
        <v>842</v>
      </c>
      <c r="C2354" s="2" t="s">
        <v>1846</v>
      </c>
      <c r="D2354" s="2">
        <v>60814</v>
      </c>
      <c r="E2354" s="2" t="s">
        <v>15</v>
      </c>
      <c r="F2354" s="2" t="s">
        <v>2311</v>
      </c>
      <c r="G2354" s="7">
        <f>Table3[[#This Row],[Max(s.salary)]]*0.045</f>
        <v>2736.63</v>
      </c>
      <c r="H2354" s="4">
        <f>Table3[[#This Row],[Max(s.salary)]]-Table3[[#This Row],[4.5%]]</f>
        <v>58077.37</v>
      </c>
      <c r="I2354" s="4">
        <f t="shared" si="2"/>
        <v>5407960.6799999978</v>
      </c>
    </row>
    <row r="2355" spans="1:9" ht="15" hidden="1">
      <c r="A2355" s="2">
        <v>38737</v>
      </c>
      <c r="B2355" s="2" t="s">
        <v>1032</v>
      </c>
      <c r="C2355" s="2" t="s">
        <v>2347</v>
      </c>
      <c r="D2355" s="2">
        <v>60812</v>
      </c>
      <c r="E2355" s="2" t="s">
        <v>15</v>
      </c>
      <c r="F2355" s="2" t="s">
        <v>2311</v>
      </c>
      <c r="G2355" s="7">
        <f>Table3[[#This Row],[Max(s.salary)]]*0.045</f>
        <v>2736.54</v>
      </c>
      <c r="H2355" s="4">
        <f>Table3[[#This Row],[Max(s.salary)]]-Table3[[#This Row],[4.5%]]</f>
        <v>58075.46</v>
      </c>
      <c r="I2355" s="4">
        <f t="shared" si="2"/>
        <v>5407247.9699999979</v>
      </c>
    </row>
    <row r="2356" spans="1:9" ht="15" hidden="1">
      <c r="A2356" s="2">
        <v>108922</v>
      </c>
      <c r="B2356" s="2" t="s">
        <v>1143</v>
      </c>
      <c r="C2356" s="2" t="s">
        <v>350</v>
      </c>
      <c r="D2356" s="2">
        <v>60810</v>
      </c>
      <c r="E2356" s="2" t="s">
        <v>15</v>
      </c>
      <c r="F2356" s="2" t="s">
        <v>2311</v>
      </c>
      <c r="G2356" s="7">
        <f>Table3[[#This Row],[Max(s.salary)]]*0.045</f>
        <v>2736.45</v>
      </c>
      <c r="H2356" s="4">
        <f>Table3[[#This Row],[Max(s.salary)]]-Table3[[#This Row],[4.5%]]</f>
        <v>58073.55</v>
      </c>
      <c r="I2356" s="4">
        <f t="shared" si="2"/>
        <v>5406534.4499999974</v>
      </c>
    </row>
    <row r="2357" spans="1:9" ht="15" hidden="1">
      <c r="A2357" s="2">
        <v>99271</v>
      </c>
      <c r="B2357" s="2" t="s">
        <v>655</v>
      </c>
      <c r="C2357" s="2" t="s">
        <v>983</v>
      </c>
      <c r="D2357" s="2">
        <v>60809</v>
      </c>
      <c r="E2357" s="2" t="s">
        <v>15</v>
      </c>
      <c r="F2357" s="2" t="s">
        <v>2311</v>
      </c>
      <c r="G2357" s="7">
        <f>Table3[[#This Row],[Max(s.salary)]]*0.045</f>
        <v>2736.4049999999997</v>
      </c>
      <c r="H2357" s="4">
        <f>Table3[[#This Row],[Max(s.salary)]]-Table3[[#This Row],[4.5%]]</f>
        <v>58072.595000000001</v>
      </c>
      <c r="I2357" s="4">
        <f t="shared" si="2"/>
        <v>5405820.9749999978</v>
      </c>
    </row>
    <row r="2358" spans="1:9" ht="15" hidden="1">
      <c r="A2358" s="2">
        <v>35023</v>
      </c>
      <c r="B2358" s="2" t="s">
        <v>1290</v>
      </c>
      <c r="C2358" s="2" t="s">
        <v>2328</v>
      </c>
      <c r="D2358" s="2">
        <v>60795</v>
      </c>
      <c r="E2358" s="2" t="s">
        <v>15</v>
      </c>
      <c r="F2358" s="2" t="s">
        <v>2311</v>
      </c>
      <c r="G2358" s="7">
        <f>Table3[[#This Row],[Max(s.salary)]]*0.045</f>
        <v>2735.7750000000001</v>
      </c>
      <c r="H2358" s="4">
        <f>Table3[[#This Row],[Max(s.salary)]]-Table3[[#This Row],[4.5%]]</f>
        <v>58059.224999999999</v>
      </c>
      <c r="I2358" s="4">
        <f t="shared" si="2"/>
        <v>5405106.6449999977</v>
      </c>
    </row>
    <row r="2359" spans="1:9" ht="15" hidden="1">
      <c r="A2359" s="2">
        <v>75612</v>
      </c>
      <c r="B2359" s="2" t="s">
        <v>1363</v>
      </c>
      <c r="C2359" s="2" t="s">
        <v>1799</v>
      </c>
      <c r="D2359" s="2">
        <v>60788</v>
      </c>
      <c r="E2359" s="2" t="s">
        <v>15</v>
      </c>
      <c r="F2359" s="2" t="s">
        <v>2311</v>
      </c>
      <c r="G2359" s="7">
        <f>Table3[[#This Row],[Max(s.salary)]]*0.045</f>
        <v>2735.46</v>
      </c>
      <c r="H2359" s="4">
        <f>Table3[[#This Row],[Max(s.salary)]]-Table3[[#This Row],[4.5%]]</f>
        <v>58052.54</v>
      </c>
      <c r="I2359" s="4">
        <f t="shared" si="2"/>
        <v>5404392.8099999987</v>
      </c>
    </row>
    <row r="2360" spans="1:9" ht="15" hidden="1">
      <c r="A2360" s="2">
        <v>71045</v>
      </c>
      <c r="B2360" s="2" t="s">
        <v>2281</v>
      </c>
      <c r="C2360" s="2" t="s">
        <v>1118</v>
      </c>
      <c r="D2360" s="2">
        <v>60785</v>
      </c>
      <c r="E2360" s="2" t="s">
        <v>15</v>
      </c>
      <c r="F2360" s="2" t="s">
        <v>2311</v>
      </c>
      <c r="G2360" s="7">
        <f>Table3[[#This Row],[Max(s.salary)]]*0.045</f>
        <v>2735.3249999999998</v>
      </c>
      <c r="H2360" s="4">
        <f>Table3[[#This Row],[Max(s.salary)]]-Table3[[#This Row],[4.5%]]</f>
        <v>58049.675000000003</v>
      </c>
      <c r="I2360" s="4">
        <f t="shared" si="2"/>
        <v>5403678.8849999988</v>
      </c>
    </row>
    <row r="2361" spans="1:9" ht="15" hidden="1">
      <c r="A2361" s="2">
        <v>31998</v>
      </c>
      <c r="B2361" s="2" t="s">
        <v>2335</v>
      </c>
      <c r="C2361" s="2" t="s">
        <v>1157</v>
      </c>
      <c r="D2361" s="2">
        <v>60784</v>
      </c>
      <c r="E2361" s="2" t="s">
        <v>15</v>
      </c>
      <c r="F2361" s="2" t="s">
        <v>2311</v>
      </c>
      <c r="G2361" s="7">
        <f>Table3[[#This Row],[Max(s.salary)]]*0.045</f>
        <v>2735.2799999999997</v>
      </c>
      <c r="H2361" s="4">
        <f>Table3[[#This Row],[Max(s.salary)]]-Table3[[#This Row],[4.5%]]</f>
        <v>58048.72</v>
      </c>
      <c r="I2361" s="4">
        <f t="shared" si="2"/>
        <v>5402964.7349999985</v>
      </c>
    </row>
    <row r="2362" spans="1:9" ht="15" hidden="1">
      <c r="A2362" s="2">
        <v>66885</v>
      </c>
      <c r="B2362" s="2" t="s">
        <v>591</v>
      </c>
      <c r="C2362" s="2" t="s">
        <v>1380</v>
      </c>
      <c r="D2362" s="2">
        <v>60783</v>
      </c>
      <c r="E2362" s="2" t="s">
        <v>15</v>
      </c>
      <c r="F2362" s="2" t="s">
        <v>2311</v>
      </c>
      <c r="G2362" s="7">
        <f>Table3[[#This Row],[Max(s.salary)]]*0.045</f>
        <v>2735.2349999999997</v>
      </c>
      <c r="H2362" s="4">
        <f>Table3[[#This Row],[Max(s.salary)]]-Table3[[#This Row],[4.5%]]</f>
        <v>58047.764999999999</v>
      </c>
      <c r="I2362" s="4">
        <f t="shared" si="2"/>
        <v>5402250.0899999971</v>
      </c>
    </row>
    <row r="2363" spans="1:9" ht="15" hidden="1">
      <c r="A2363" s="2">
        <v>72556</v>
      </c>
      <c r="B2363" s="2" t="s">
        <v>2348</v>
      </c>
      <c r="C2363" s="2" t="s">
        <v>504</v>
      </c>
      <c r="D2363" s="2">
        <v>60778</v>
      </c>
      <c r="E2363" s="2" t="s">
        <v>15</v>
      </c>
      <c r="F2363" s="2" t="s">
        <v>2311</v>
      </c>
      <c r="G2363" s="7">
        <f>Table3[[#This Row],[Max(s.salary)]]*0.045</f>
        <v>2735.0099999999998</v>
      </c>
      <c r="H2363" s="4">
        <f>Table3[[#This Row],[Max(s.salary)]]-Table3[[#This Row],[4.5%]]</f>
        <v>58042.99</v>
      </c>
      <c r="I2363" s="4">
        <f t="shared" si="2"/>
        <v>5401535.129999998</v>
      </c>
    </row>
    <row r="2364" spans="1:9" ht="15" hidden="1">
      <c r="A2364" s="2">
        <v>89599</v>
      </c>
      <c r="B2364" s="2" t="s">
        <v>1893</v>
      </c>
      <c r="C2364" s="2" t="s">
        <v>2121</v>
      </c>
      <c r="D2364" s="2">
        <v>60771</v>
      </c>
      <c r="E2364" s="2" t="s">
        <v>15</v>
      </c>
      <c r="F2364" s="2" t="s">
        <v>2311</v>
      </c>
      <c r="G2364" s="7">
        <f>Table3[[#This Row],[Max(s.salary)]]*0.045</f>
        <v>2734.6949999999997</v>
      </c>
      <c r="H2364" s="4">
        <f>Table3[[#This Row],[Max(s.salary)]]-Table3[[#This Row],[4.5%]]</f>
        <v>58036.305</v>
      </c>
      <c r="I2364" s="4">
        <f t="shared" si="2"/>
        <v>5400820.1249999972</v>
      </c>
    </row>
    <row r="2365" spans="1:9" ht="15" hidden="1">
      <c r="A2365" s="2">
        <v>49332</v>
      </c>
      <c r="B2365" s="2" t="s">
        <v>741</v>
      </c>
      <c r="C2365" s="2" t="s">
        <v>1187</v>
      </c>
      <c r="D2365" s="2">
        <v>60766</v>
      </c>
      <c r="E2365" s="2" t="s">
        <v>15</v>
      </c>
      <c r="F2365" s="2" t="s">
        <v>2311</v>
      </c>
      <c r="G2365" s="7">
        <f>Table3[[#This Row],[Max(s.salary)]]*0.045</f>
        <v>2734.47</v>
      </c>
      <c r="H2365" s="4">
        <f>Table3[[#This Row],[Max(s.salary)]]-Table3[[#This Row],[4.5%]]</f>
        <v>58031.53</v>
      </c>
      <c r="I2365" s="4">
        <f t="shared" si="2"/>
        <v>5400105.3899999978</v>
      </c>
    </row>
    <row r="2366" spans="1:9" ht="15" hidden="1">
      <c r="A2366" s="2">
        <v>77675</v>
      </c>
      <c r="B2366" s="2" t="s">
        <v>2349</v>
      </c>
      <c r="C2366" s="2" t="s">
        <v>1101</v>
      </c>
      <c r="D2366" s="2">
        <v>60729</v>
      </c>
      <c r="E2366" s="2" t="s">
        <v>15</v>
      </c>
      <c r="F2366" s="2" t="s">
        <v>2311</v>
      </c>
      <c r="G2366" s="7">
        <f>Table3[[#This Row],[Max(s.salary)]]*0.045</f>
        <v>2732.8049999999998</v>
      </c>
      <c r="H2366" s="4">
        <f>Table3[[#This Row],[Max(s.salary)]]-Table3[[#This Row],[4.5%]]</f>
        <v>57996.195</v>
      </c>
      <c r="I2366" s="4">
        <f t="shared" si="2"/>
        <v>5399390.7899999982</v>
      </c>
    </row>
    <row r="2367" spans="1:9" ht="15" hidden="1">
      <c r="A2367" s="2">
        <v>107666</v>
      </c>
      <c r="B2367" s="2" t="s">
        <v>1599</v>
      </c>
      <c r="C2367" s="2" t="s">
        <v>1005</v>
      </c>
      <c r="D2367" s="2">
        <v>60726</v>
      </c>
      <c r="E2367" s="2" t="s">
        <v>15</v>
      </c>
      <c r="F2367" s="2" t="s">
        <v>2311</v>
      </c>
      <c r="G2367" s="7">
        <f>Table3[[#This Row],[Max(s.salary)]]*0.045</f>
        <v>2732.67</v>
      </c>
      <c r="H2367" s="4">
        <f>Table3[[#This Row],[Max(s.salary)]]-Table3[[#This Row],[4.5%]]</f>
        <v>57993.33</v>
      </c>
      <c r="I2367" s="4">
        <f t="shared" si="2"/>
        <v>5398677.8099999987</v>
      </c>
    </row>
    <row r="2368" spans="1:9" ht="15" hidden="1">
      <c r="A2368" s="2">
        <v>103487</v>
      </c>
      <c r="B2368" s="2" t="s">
        <v>1280</v>
      </c>
      <c r="C2368" s="2" t="s">
        <v>144</v>
      </c>
      <c r="D2368" s="2">
        <v>60724</v>
      </c>
      <c r="E2368" s="2" t="s">
        <v>15</v>
      </c>
      <c r="F2368" s="2" t="s">
        <v>2311</v>
      </c>
      <c r="G2368" s="7">
        <f>Table3[[#This Row],[Max(s.salary)]]*0.045</f>
        <v>2732.58</v>
      </c>
      <c r="H2368" s="4">
        <f>Table3[[#This Row],[Max(s.salary)]]-Table3[[#This Row],[4.5%]]</f>
        <v>57991.42</v>
      </c>
      <c r="I2368" s="4">
        <f t="shared" si="2"/>
        <v>5397964.0199999986</v>
      </c>
    </row>
    <row r="2369" spans="1:9" ht="15" hidden="1">
      <c r="A2369" s="2">
        <v>84086</v>
      </c>
      <c r="B2369" s="2" t="s">
        <v>381</v>
      </c>
      <c r="C2369" s="2" t="s">
        <v>2350</v>
      </c>
      <c r="D2369" s="2">
        <v>60716</v>
      </c>
      <c r="E2369" s="2" t="s">
        <v>15</v>
      </c>
      <c r="F2369" s="2" t="s">
        <v>2311</v>
      </c>
      <c r="G2369" s="7">
        <f>Table3[[#This Row],[Max(s.salary)]]*0.045</f>
        <v>2732.22</v>
      </c>
      <c r="H2369" s="4">
        <f>Table3[[#This Row],[Max(s.salary)]]-Table3[[#This Row],[4.5%]]</f>
        <v>57983.78</v>
      </c>
      <c r="I2369" s="4">
        <f t="shared" si="2"/>
        <v>5397250.1849999987</v>
      </c>
    </row>
    <row r="2370" spans="1:9" ht="15" hidden="1">
      <c r="A2370" s="2">
        <v>86927</v>
      </c>
      <c r="B2370" s="2" t="s">
        <v>2214</v>
      </c>
      <c r="C2370" s="2" t="s">
        <v>2047</v>
      </c>
      <c r="D2370" s="2">
        <v>60715</v>
      </c>
      <c r="E2370" s="2" t="s">
        <v>15</v>
      </c>
      <c r="F2370" s="2" t="s">
        <v>2311</v>
      </c>
      <c r="G2370" s="7">
        <f>Table3[[#This Row],[Max(s.salary)]]*0.045</f>
        <v>2732.1749999999997</v>
      </c>
      <c r="H2370" s="4">
        <f>Table3[[#This Row],[Max(s.salary)]]-Table3[[#This Row],[4.5%]]</f>
        <v>57982.824999999997</v>
      </c>
      <c r="I2370" s="4">
        <f t="shared" ref="I2370:I2433" si="3">SUM(G2370:G4632)</f>
        <v>5396536.3499999978</v>
      </c>
    </row>
    <row r="2371" spans="1:9" ht="15" hidden="1">
      <c r="A2371" s="2">
        <v>71439</v>
      </c>
      <c r="B2371" s="2" t="s">
        <v>925</v>
      </c>
      <c r="C2371" s="2" t="s">
        <v>841</v>
      </c>
      <c r="D2371" s="2">
        <v>60714</v>
      </c>
      <c r="E2371" s="2" t="s">
        <v>15</v>
      </c>
      <c r="F2371" s="2" t="s">
        <v>2311</v>
      </c>
      <c r="G2371" s="7">
        <f>Table3[[#This Row],[Max(s.salary)]]*0.045</f>
        <v>2732.13</v>
      </c>
      <c r="H2371" s="4">
        <f>Table3[[#This Row],[Max(s.salary)]]-Table3[[#This Row],[4.5%]]</f>
        <v>57981.87</v>
      </c>
      <c r="I2371" s="4">
        <f t="shared" si="3"/>
        <v>5395821.1649999972</v>
      </c>
    </row>
    <row r="2372" spans="1:9" ht="15" hidden="1">
      <c r="A2372" s="2">
        <v>32069</v>
      </c>
      <c r="B2372" s="2" t="s">
        <v>1309</v>
      </c>
      <c r="C2372" s="2" t="s">
        <v>303</v>
      </c>
      <c r="D2372" s="2">
        <v>60711</v>
      </c>
      <c r="E2372" s="2" t="s">
        <v>15</v>
      </c>
      <c r="F2372" s="2" t="s">
        <v>2311</v>
      </c>
      <c r="G2372" s="7">
        <f>Table3[[#This Row],[Max(s.salary)]]*0.045</f>
        <v>2731.9949999999999</v>
      </c>
      <c r="H2372" s="4">
        <f>Table3[[#This Row],[Max(s.salary)]]-Table3[[#This Row],[4.5%]]</f>
        <v>57979.004999999997</v>
      </c>
      <c r="I2372" s="4">
        <f t="shared" si="3"/>
        <v>5395105.7099999972</v>
      </c>
    </row>
    <row r="2373" spans="1:9" ht="15" hidden="1">
      <c r="A2373" s="2">
        <v>17204</v>
      </c>
      <c r="B2373" s="2" t="s">
        <v>1308</v>
      </c>
      <c r="C2373" s="2" t="s">
        <v>1763</v>
      </c>
      <c r="D2373" s="2">
        <v>60697</v>
      </c>
      <c r="E2373" s="2" t="s">
        <v>15</v>
      </c>
      <c r="F2373" s="2" t="s">
        <v>2311</v>
      </c>
      <c r="G2373" s="7">
        <f>Table3[[#This Row],[Max(s.salary)]]*0.045</f>
        <v>2731.3649999999998</v>
      </c>
      <c r="H2373" s="4">
        <f>Table3[[#This Row],[Max(s.salary)]]-Table3[[#This Row],[4.5%]]</f>
        <v>57965.635000000002</v>
      </c>
      <c r="I2373" s="4">
        <f t="shared" si="3"/>
        <v>5394390.299999997</v>
      </c>
    </row>
    <row r="2374" spans="1:9" ht="15" hidden="1">
      <c r="A2374" s="2">
        <v>18248</v>
      </c>
      <c r="B2374" s="2" t="s">
        <v>244</v>
      </c>
      <c r="C2374" s="2" t="s">
        <v>1350</v>
      </c>
      <c r="D2374" s="2">
        <v>60696</v>
      </c>
      <c r="E2374" s="2" t="s">
        <v>15</v>
      </c>
      <c r="F2374" s="2" t="s">
        <v>2311</v>
      </c>
      <c r="G2374" s="7">
        <f>Table3[[#This Row],[Max(s.salary)]]*0.045</f>
        <v>2731.3199999999997</v>
      </c>
      <c r="H2374" s="4">
        <f>Table3[[#This Row],[Max(s.salary)]]-Table3[[#This Row],[4.5%]]</f>
        <v>57964.68</v>
      </c>
      <c r="I2374" s="4">
        <f t="shared" si="3"/>
        <v>5393675.4749999968</v>
      </c>
    </row>
    <row r="2375" spans="1:9" ht="15" hidden="1">
      <c r="A2375" s="2">
        <v>99835</v>
      </c>
      <c r="B2375" s="2" t="s">
        <v>2351</v>
      </c>
      <c r="C2375" s="2" t="s">
        <v>2352</v>
      </c>
      <c r="D2375" s="2">
        <v>60696</v>
      </c>
      <c r="E2375" s="2" t="s">
        <v>15</v>
      </c>
      <c r="F2375" s="2" t="s">
        <v>2311</v>
      </c>
      <c r="G2375" s="7">
        <f>Table3[[#This Row],[Max(s.salary)]]*0.045</f>
        <v>2731.3199999999997</v>
      </c>
      <c r="H2375" s="4">
        <f>Table3[[#This Row],[Max(s.salary)]]-Table3[[#This Row],[4.5%]]</f>
        <v>57964.68</v>
      </c>
      <c r="I2375" s="4">
        <f t="shared" si="3"/>
        <v>5392960.6949999975</v>
      </c>
    </row>
    <row r="2376" spans="1:9" ht="15" hidden="1">
      <c r="A2376" s="2">
        <v>98403</v>
      </c>
      <c r="B2376" s="2" t="s">
        <v>862</v>
      </c>
      <c r="C2376" s="2" t="s">
        <v>859</v>
      </c>
      <c r="D2376" s="2">
        <v>60693</v>
      </c>
      <c r="E2376" s="2" t="s">
        <v>15</v>
      </c>
      <c r="F2376" s="2" t="s">
        <v>2311</v>
      </c>
      <c r="G2376" s="7">
        <f>Table3[[#This Row],[Max(s.salary)]]*0.045</f>
        <v>2731.1849999999999</v>
      </c>
      <c r="H2376" s="4">
        <f>Table3[[#This Row],[Max(s.salary)]]-Table3[[#This Row],[4.5%]]</f>
        <v>57961.815000000002</v>
      </c>
      <c r="I2376" s="4">
        <f t="shared" si="3"/>
        <v>5392245.509999997</v>
      </c>
    </row>
    <row r="2377" spans="1:9" ht="15" hidden="1">
      <c r="A2377" s="2">
        <v>44541</v>
      </c>
      <c r="B2377" s="2" t="s">
        <v>626</v>
      </c>
      <c r="C2377" s="2" t="s">
        <v>1009</v>
      </c>
      <c r="D2377" s="2">
        <v>60685</v>
      </c>
      <c r="E2377" s="2" t="s">
        <v>15</v>
      </c>
      <c r="F2377" s="2" t="s">
        <v>2311</v>
      </c>
      <c r="G2377" s="7">
        <f>Table3[[#This Row],[Max(s.salary)]]*0.045</f>
        <v>2730.8249999999998</v>
      </c>
      <c r="H2377" s="4">
        <f>Table3[[#This Row],[Max(s.salary)]]-Table3[[#This Row],[4.5%]]</f>
        <v>57954.175000000003</v>
      </c>
      <c r="I2377" s="4">
        <f t="shared" si="3"/>
        <v>5391530.0549999969</v>
      </c>
    </row>
    <row r="2378" spans="1:9" ht="15" hidden="1">
      <c r="A2378" s="2">
        <v>12103</v>
      </c>
      <c r="B2378" s="2" t="s">
        <v>1789</v>
      </c>
      <c r="C2378" s="2" t="s">
        <v>1351</v>
      </c>
      <c r="D2378" s="2">
        <v>60679</v>
      </c>
      <c r="E2378" s="2" t="s">
        <v>15</v>
      </c>
      <c r="F2378" s="2" t="s">
        <v>2311</v>
      </c>
      <c r="G2378" s="7">
        <f>Table3[[#This Row],[Max(s.salary)]]*0.045</f>
        <v>2730.5549999999998</v>
      </c>
      <c r="H2378" s="4">
        <f>Table3[[#This Row],[Max(s.salary)]]-Table3[[#This Row],[4.5%]]</f>
        <v>57948.445</v>
      </c>
      <c r="I2378" s="4">
        <f t="shared" si="3"/>
        <v>5390814.8699999973</v>
      </c>
    </row>
    <row r="2379" spans="1:9" ht="15" hidden="1">
      <c r="A2379" s="2">
        <v>99491</v>
      </c>
      <c r="B2379" s="2" t="s">
        <v>931</v>
      </c>
      <c r="C2379" s="2" t="s">
        <v>533</v>
      </c>
      <c r="D2379" s="2">
        <v>60660</v>
      </c>
      <c r="E2379" s="2" t="s">
        <v>15</v>
      </c>
      <c r="F2379" s="2" t="s">
        <v>2311</v>
      </c>
      <c r="G2379" s="7">
        <f>Table3[[#This Row],[Max(s.salary)]]*0.045</f>
        <v>2729.7</v>
      </c>
      <c r="H2379" s="4">
        <f>Table3[[#This Row],[Max(s.salary)]]-Table3[[#This Row],[4.5%]]</f>
        <v>57930.3</v>
      </c>
      <c r="I2379" s="4">
        <f t="shared" si="3"/>
        <v>5390099.0999999978</v>
      </c>
    </row>
    <row r="2380" spans="1:9" ht="15" hidden="1">
      <c r="A2380" s="2">
        <v>40293</v>
      </c>
      <c r="B2380" s="2" t="s">
        <v>1998</v>
      </c>
      <c r="C2380" s="2" t="s">
        <v>563</v>
      </c>
      <c r="D2380" s="2">
        <v>60658</v>
      </c>
      <c r="E2380" s="2" t="s">
        <v>15</v>
      </c>
      <c r="F2380" s="2" t="s">
        <v>2311</v>
      </c>
      <c r="G2380" s="7">
        <f>Table3[[#This Row],[Max(s.salary)]]*0.045</f>
        <v>2729.6099999999997</v>
      </c>
      <c r="H2380" s="4">
        <f>Table3[[#This Row],[Max(s.salary)]]-Table3[[#This Row],[4.5%]]</f>
        <v>57928.39</v>
      </c>
      <c r="I2380" s="4">
        <f t="shared" si="3"/>
        <v>5389383.3749999981</v>
      </c>
    </row>
    <row r="2381" spans="1:9" ht="15" hidden="1">
      <c r="A2381" s="2">
        <v>75862</v>
      </c>
      <c r="B2381" s="2" t="s">
        <v>757</v>
      </c>
      <c r="C2381" s="2" t="s">
        <v>1980</v>
      </c>
      <c r="D2381" s="2">
        <v>60658</v>
      </c>
      <c r="E2381" s="2" t="s">
        <v>15</v>
      </c>
      <c r="F2381" s="2" t="s">
        <v>2311</v>
      </c>
      <c r="G2381" s="7">
        <f>Table3[[#This Row],[Max(s.salary)]]*0.045</f>
        <v>2729.6099999999997</v>
      </c>
      <c r="H2381" s="4">
        <f>Table3[[#This Row],[Max(s.salary)]]-Table3[[#This Row],[4.5%]]</f>
        <v>57928.39</v>
      </c>
      <c r="I2381" s="4">
        <f t="shared" si="3"/>
        <v>5388666.0299999965</v>
      </c>
    </row>
    <row r="2382" spans="1:9" ht="15" hidden="1">
      <c r="A2382" s="2">
        <v>106336</v>
      </c>
      <c r="B2382" s="2" t="s">
        <v>833</v>
      </c>
      <c r="C2382" s="2" t="s">
        <v>2197</v>
      </c>
      <c r="D2382" s="2">
        <v>60658</v>
      </c>
      <c r="E2382" s="2" t="s">
        <v>15</v>
      </c>
      <c r="F2382" s="2" t="s">
        <v>2311</v>
      </c>
      <c r="G2382" s="7">
        <f>Table3[[#This Row],[Max(s.salary)]]*0.045</f>
        <v>2729.6099999999997</v>
      </c>
      <c r="H2382" s="4">
        <f>Table3[[#This Row],[Max(s.salary)]]-Table3[[#This Row],[4.5%]]</f>
        <v>57928.39</v>
      </c>
      <c r="I2382" s="4">
        <f t="shared" si="3"/>
        <v>5387948.6849999968</v>
      </c>
    </row>
    <row r="2383" spans="1:9" ht="15" hidden="1">
      <c r="A2383" s="2">
        <v>106363</v>
      </c>
      <c r="B2383" s="2" t="s">
        <v>2179</v>
      </c>
      <c r="C2383" s="2" t="s">
        <v>873</v>
      </c>
      <c r="D2383" s="2">
        <v>60655</v>
      </c>
      <c r="E2383" s="2" t="s">
        <v>15</v>
      </c>
      <c r="F2383" s="2" t="s">
        <v>2311</v>
      </c>
      <c r="G2383" s="7">
        <f>Table3[[#This Row],[Max(s.salary)]]*0.045</f>
        <v>2729.4749999999999</v>
      </c>
      <c r="H2383" s="4">
        <f>Table3[[#This Row],[Max(s.salary)]]-Table3[[#This Row],[4.5%]]</f>
        <v>57925.525000000001</v>
      </c>
      <c r="I2383" s="4">
        <f t="shared" si="3"/>
        <v>5387231.1149999965</v>
      </c>
    </row>
    <row r="2384" spans="1:9" ht="15" hidden="1">
      <c r="A2384" s="2">
        <v>108112</v>
      </c>
      <c r="B2384" s="2" t="s">
        <v>2353</v>
      </c>
      <c r="C2384" s="2" t="s">
        <v>1348</v>
      </c>
      <c r="D2384" s="2">
        <v>60640</v>
      </c>
      <c r="E2384" s="2" t="s">
        <v>15</v>
      </c>
      <c r="F2384" s="2" t="s">
        <v>2311</v>
      </c>
      <c r="G2384" s="7">
        <f>Table3[[#This Row],[Max(s.salary)]]*0.045</f>
        <v>2728.7999999999997</v>
      </c>
      <c r="H2384" s="4">
        <f>Table3[[#This Row],[Max(s.salary)]]-Table3[[#This Row],[4.5%]]</f>
        <v>57911.199999999997</v>
      </c>
      <c r="I2384" s="4">
        <f t="shared" si="3"/>
        <v>5386513.634999997</v>
      </c>
    </row>
    <row r="2385" spans="1:9" ht="15" hidden="1">
      <c r="A2385" s="2">
        <v>59460</v>
      </c>
      <c r="B2385" s="2" t="s">
        <v>1136</v>
      </c>
      <c r="C2385" s="2" t="s">
        <v>351</v>
      </c>
      <c r="D2385" s="2">
        <v>60639</v>
      </c>
      <c r="E2385" s="2" t="s">
        <v>15</v>
      </c>
      <c r="F2385" s="2" t="s">
        <v>2311</v>
      </c>
      <c r="G2385" s="7">
        <f>Table3[[#This Row],[Max(s.salary)]]*0.045</f>
        <v>2728.7550000000001</v>
      </c>
      <c r="H2385" s="4">
        <f>Table3[[#This Row],[Max(s.salary)]]-Table3[[#This Row],[4.5%]]</f>
        <v>57910.245000000003</v>
      </c>
      <c r="I2385" s="4">
        <f t="shared" si="3"/>
        <v>5385796.469999996</v>
      </c>
    </row>
    <row r="2386" spans="1:9" ht="15" hidden="1">
      <c r="A2386" s="2">
        <v>57936</v>
      </c>
      <c r="B2386" s="2" t="s">
        <v>2101</v>
      </c>
      <c r="C2386" s="2" t="s">
        <v>558</v>
      </c>
      <c r="D2386" s="2">
        <v>60636</v>
      </c>
      <c r="E2386" s="2" t="s">
        <v>15</v>
      </c>
      <c r="F2386" s="2" t="s">
        <v>2311</v>
      </c>
      <c r="G2386" s="7">
        <f>Table3[[#This Row],[Max(s.salary)]]*0.045</f>
        <v>2728.62</v>
      </c>
      <c r="H2386" s="4">
        <f>Table3[[#This Row],[Max(s.salary)]]-Table3[[#This Row],[4.5%]]</f>
        <v>57907.38</v>
      </c>
      <c r="I2386" s="4">
        <f t="shared" si="3"/>
        <v>5385078.9899999965</v>
      </c>
    </row>
    <row r="2387" spans="1:9" ht="15" hidden="1">
      <c r="A2387" s="2">
        <v>24103</v>
      </c>
      <c r="B2387" s="2" t="s">
        <v>819</v>
      </c>
      <c r="C2387" s="2" t="s">
        <v>2097</v>
      </c>
      <c r="D2387" s="2">
        <v>60633</v>
      </c>
      <c r="E2387" s="2" t="s">
        <v>15</v>
      </c>
      <c r="F2387" s="2" t="s">
        <v>2311</v>
      </c>
      <c r="G2387" s="7">
        <f>Table3[[#This Row],[Max(s.salary)]]*0.045</f>
        <v>2728.4849999999997</v>
      </c>
      <c r="H2387" s="4">
        <f>Table3[[#This Row],[Max(s.salary)]]-Table3[[#This Row],[4.5%]]</f>
        <v>57904.514999999999</v>
      </c>
      <c r="I2387" s="4">
        <f t="shared" si="3"/>
        <v>5384361.554999996</v>
      </c>
    </row>
    <row r="2388" spans="1:9" ht="15" hidden="1">
      <c r="A2388" s="2">
        <v>94217</v>
      </c>
      <c r="B2388" s="2" t="s">
        <v>978</v>
      </c>
      <c r="C2388" s="2" t="s">
        <v>2354</v>
      </c>
      <c r="D2388" s="2">
        <v>60627</v>
      </c>
      <c r="E2388" s="2" t="s">
        <v>15</v>
      </c>
      <c r="F2388" s="2" t="s">
        <v>2311</v>
      </c>
      <c r="G2388" s="7">
        <f>Table3[[#This Row],[Max(s.salary)]]*0.045</f>
        <v>2728.2149999999997</v>
      </c>
      <c r="H2388" s="4">
        <f>Table3[[#This Row],[Max(s.salary)]]-Table3[[#This Row],[4.5%]]</f>
        <v>57898.785000000003</v>
      </c>
      <c r="I2388" s="4">
        <f t="shared" si="3"/>
        <v>5383644.0299999965</v>
      </c>
    </row>
    <row r="2389" spans="1:9" ht="15" hidden="1">
      <c r="A2389" s="2">
        <v>36844</v>
      </c>
      <c r="B2389" s="2" t="s">
        <v>328</v>
      </c>
      <c r="C2389" s="2" t="s">
        <v>1730</v>
      </c>
      <c r="D2389" s="2">
        <v>60609</v>
      </c>
      <c r="E2389" s="2" t="s">
        <v>15</v>
      </c>
      <c r="F2389" s="2" t="s">
        <v>2311</v>
      </c>
      <c r="G2389" s="7">
        <f>Table3[[#This Row],[Max(s.salary)]]*0.045</f>
        <v>2727.4049999999997</v>
      </c>
      <c r="H2389" s="4">
        <f>Table3[[#This Row],[Max(s.salary)]]-Table3[[#This Row],[4.5%]]</f>
        <v>57881.595000000001</v>
      </c>
      <c r="I2389" s="4">
        <f t="shared" si="3"/>
        <v>5382926.3699999955</v>
      </c>
    </row>
    <row r="2390" spans="1:9" ht="15" hidden="1">
      <c r="A2390" s="2">
        <v>67898</v>
      </c>
      <c r="B2390" s="2" t="s">
        <v>2355</v>
      </c>
      <c r="C2390" s="2" t="s">
        <v>2356</v>
      </c>
      <c r="D2390" s="2">
        <v>60603</v>
      </c>
      <c r="E2390" s="2" t="s">
        <v>15</v>
      </c>
      <c r="F2390" s="2" t="s">
        <v>2311</v>
      </c>
      <c r="G2390" s="7">
        <f>Table3[[#This Row],[Max(s.salary)]]*0.045</f>
        <v>2727.1349999999998</v>
      </c>
      <c r="H2390" s="4">
        <f>Table3[[#This Row],[Max(s.salary)]]-Table3[[#This Row],[4.5%]]</f>
        <v>57875.864999999998</v>
      </c>
      <c r="I2390" s="4">
        <f t="shared" si="3"/>
        <v>5382209.1149999965</v>
      </c>
    </row>
    <row r="2391" spans="1:9" ht="15" hidden="1">
      <c r="A2391" s="2">
        <v>32433</v>
      </c>
      <c r="B2391" s="2" t="s">
        <v>1411</v>
      </c>
      <c r="C2391" s="2" t="s">
        <v>346</v>
      </c>
      <c r="D2391" s="2">
        <v>60594</v>
      </c>
      <c r="E2391" s="2" t="s">
        <v>15</v>
      </c>
      <c r="F2391" s="2" t="s">
        <v>2311</v>
      </c>
      <c r="G2391" s="7">
        <f>Table3[[#This Row],[Max(s.salary)]]*0.045</f>
        <v>2726.73</v>
      </c>
      <c r="H2391" s="4">
        <f>Table3[[#This Row],[Max(s.salary)]]-Table3[[#This Row],[4.5%]]</f>
        <v>57867.27</v>
      </c>
      <c r="I2391" s="4">
        <f t="shared" si="3"/>
        <v>5381491.0049999971</v>
      </c>
    </row>
    <row r="2392" spans="1:9" ht="15" hidden="1">
      <c r="A2392" s="2">
        <v>81269</v>
      </c>
      <c r="B2392" s="2" t="s">
        <v>143</v>
      </c>
      <c r="C2392" s="2" t="s">
        <v>1082</v>
      </c>
      <c r="D2392" s="2">
        <v>60594</v>
      </c>
      <c r="E2392" s="2" t="s">
        <v>15</v>
      </c>
      <c r="F2392" s="2" t="s">
        <v>2311</v>
      </c>
      <c r="G2392" s="7">
        <f>Table3[[#This Row],[Max(s.salary)]]*0.045</f>
        <v>2726.73</v>
      </c>
      <c r="H2392" s="4">
        <f>Table3[[#This Row],[Max(s.salary)]]-Table3[[#This Row],[4.5%]]</f>
        <v>57867.27</v>
      </c>
      <c r="I2392" s="4">
        <f t="shared" si="3"/>
        <v>5380772.9399999967</v>
      </c>
    </row>
    <row r="2393" spans="1:9" ht="15" hidden="1">
      <c r="A2393" s="2">
        <v>78829</v>
      </c>
      <c r="B2393" s="2" t="s">
        <v>111</v>
      </c>
      <c r="C2393" s="2" t="s">
        <v>2211</v>
      </c>
      <c r="D2393" s="2">
        <v>60590</v>
      </c>
      <c r="E2393" s="2" t="s">
        <v>15</v>
      </c>
      <c r="F2393" s="2" t="s">
        <v>2311</v>
      </c>
      <c r="G2393" s="7">
        <f>Table3[[#This Row],[Max(s.salary)]]*0.045</f>
        <v>2726.5499999999997</v>
      </c>
      <c r="H2393" s="4">
        <f>Table3[[#This Row],[Max(s.salary)]]-Table3[[#This Row],[4.5%]]</f>
        <v>57863.45</v>
      </c>
      <c r="I2393" s="4">
        <f t="shared" si="3"/>
        <v>5380054.8299999973</v>
      </c>
    </row>
    <row r="2394" spans="1:9" ht="15" hidden="1">
      <c r="A2394" s="2">
        <v>21577</v>
      </c>
      <c r="B2394" s="2" t="s">
        <v>1065</v>
      </c>
      <c r="C2394" s="2" t="s">
        <v>403</v>
      </c>
      <c r="D2394" s="2">
        <v>60581</v>
      </c>
      <c r="E2394" s="2" t="s">
        <v>15</v>
      </c>
      <c r="F2394" s="2" t="s">
        <v>2311</v>
      </c>
      <c r="G2394" s="7">
        <f>Table3[[#This Row],[Max(s.salary)]]*0.045</f>
        <v>2726.145</v>
      </c>
      <c r="H2394" s="4">
        <f>Table3[[#This Row],[Max(s.salary)]]-Table3[[#This Row],[4.5%]]</f>
        <v>57854.855000000003</v>
      </c>
      <c r="I2394" s="4">
        <f t="shared" si="3"/>
        <v>5379336.8549999977</v>
      </c>
    </row>
    <row r="2395" spans="1:9" ht="15" hidden="1">
      <c r="A2395" s="2">
        <v>93820</v>
      </c>
      <c r="B2395" s="2" t="s">
        <v>2111</v>
      </c>
      <c r="C2395" s="2" t="s">
        <v>239</v>
      </c>
      <c r="D2395" s="2">
        <v>60573</v>
      </c>
      <c r="E2395" s="2" t="s">
        <v>15</v>
      </c>
      <c r="F2395" s="2" t="s">
        <v>2311</v>
      </c>
      <c r="G2395" s="7">
        <f>Table3[[#This Row],[Max(s.salary)]]*0.045</f>
        <v>2725.7849999999999</v>
      </c>
      <c r="H2395" s="4">
        <f>Table3[[#This Row],[Max(s.salary)]]-Table3[[#This Row],[4.5%]]</f>
        <v>57847.214999999997</v>
      </c>
      <c r="I2395" s="4">
        <f t="shared" si="3"/>
        <v>5378619.1949999975</v>
      </c>
    </row>
    <row r="2396" spans="1:9" ht="15" hidden="1">
      <c r="A2396" s="2">
        <v>34929</v>
      </c>
      <c r="B2396" s="2" t="s">
        <v>41</v>
      </c>
      <c r="C2396" s="2" t="s">
        <v>810</v>
      </c>
      <c r="D2396" s="2">
        <v>60572</v>
      </c>
      <c r="E2396" s="2" t="s">
        <v>15</v>
      </c>
      <c r="F2396" s="2" t="s">
        <v>2311</v>
      </c>
      <c r="G2396" s="7">
        <f>Table3[[#This Row],[Max(s.salary)]]*0.045</f>
        <v>2725.74</v>
      </c>
      <c r="H2396" s="4">
        <f>Table3[[#This Row],[Max(s.salary)]]-Table3[[#This Row],[4.5%]]</f>
        <v>57846.26</v>
      </c>
      <c r="I2396" s="4">
        <f t="shared" si="3"/>
        <v>5377901.5799999973</v>
      </c>
    </row>
    <row r="2397" spans="1:9" ht="15" hidden="1">
      <c r="A2397" s="2">
        <v>88759</v>
      </c>
      <c r="B2397" s="2" t="s">
        <v>190</v>
      </c>
      <c r="C2397" s="2" t="s">
        <v>2028</v>
      </c>
      <c r="D2397" s="2">
        <v>60571</v>
      </c>
      <c r="E2397" s="2" t="s">
        <v>15</v>
      </c>
      <c r="F2397" s="2" t="s">
        <v>2311</v>
      </c>
      <c r="G2397" s="7">
        <f>Table3[[#This Row],[Max(s.salary)]]*0.045</f>
        <v>2725.6949999999997</v>
      </c>
      <c r="H2397" s="4">
        <f>Table3[[#This Row],[Max(s.salary)]]-Table3[[#This Row],[4.5%]]</f>
        <v>57845.305</v>
      </c>
      <c r="I2397" s="4">
        <f t="shared" si="3"/>
        <v>5377183.8299999982</v>
      </c>
    </row>
    <row r="2398" spans="1:9" ht="15" hidden="1">
      <c r="A2398" s="2">
        <v>26834</v>
      </c>
      <c r="B2398" s="2" t="s">
        <v>1560</v>
      </c>
      <c r="C2398" s="2" t="s">
        <v>35</v>
      </c>
      <c r="D2398" s="2">
        <v>60566</v>
      </c>
      <c r="E2398" s="2" t="s">
        <v>15</v>
      </c>
      <c r="F2398" s="2" t="s">
        <v>2311</v>
      </c>
      <c r="G2398" s="7">
        <f>Table3[[#This Row],[Max(s.salary)]]*0.045</f>
        <v>2725.47</v>
      </c>
      <c r="H2398" s="4">
        <f>Table3[[#This Row],[Max(s.salary)]]-Table3[[#This Row],[4.5%]]</f>
        <v>57840.53</v>
      </c>
      <c r="I2398" s="4">
        <f t="shared" si="3"/>
        <v>5376466.0799999982</v>
      </c>
    </row>
    <row r="2399" spans="1:9" ht="15" hidden="1">
      <c r="A2399" s="2">
        <v>58780</v>
      </c>
      <c r="B2399" s="2" t="s">
        <v>1295</v>
      </c>
      <c r="C2399" s="2" t="s">
        <v>421</v>
      </c>
      <c r="D2399" s="2">
        <v>60561</v>
      </c>
      <c r="E2399" s="2" t="s">
        <v>15</v>
      </c>
      <c r="F2399" s="2" t="s">
        <v>2311</v>
      </c>
      <c r="G2399" s="7">
        <f>Table3[[#This Row],[Max(s.salary)]]*0.045</f>
        <v>2725.2449999999999</v>
      </c>
      <c r="H2399" s="4">
        <f>Table3[[#This Row],[Max(s.salary)]]-Table3[[#This Row],[4.5%]]</f>
        <v>57835.754999999997</v>
      </c>
      <c r="I2399" s="4">
        <f t="shared" si="3"/>
        <v>5375748.1049999986</v>
      </c>
    </row>
    <row r="2400" spans="1:9" ht="15" hidden="1">
      <c r="A2400" s="2">
        <v>75447</v>
      </c>
      <c r="B2400" s="2" t="s">
        <v>833</v>
      </c>
      <c r="C2400" s="2" t="s">
        <v>1752</v>
      </c>
      <c r="D2400" s="2">
        <v>60560</v>
      </c>
      <c r="E2400" s="2" t="s">
        <v>15</v>
      </c>
      <c r="F2400" s="2" t="s">
        <v>2311</v>
      </c>
      <c r="G2400" s="7">
        <f>Table3[[#This Row],[Max(s.salary)]]*0.045</f>
        <v>2725.2</v>
      </c>
      <c r="H2400" s="4">
        <f>Table3[[#This Row],[Max(s.salary)]]-Table3[[#This Row],[4.5%]]</f>
        <v>57834.8</v>
      </c>
      <c r="I2400" s="4">
        <f t="shared" si="3"/>
        <v>5375029.8599999975</v>
      </c>
    </row>
    <row r="2401" spans="1:9" ht="15" hidden="1">
      <c r="A2401" s="2">
        <v>37700</v>
      </c>
      <c r="B2401" s="2" t="s">
        <v>397</v>
      </c>
      <c r="C2401" s="2" t="s">
        <v>2357</v>
      </c>
      <c r="D2401" s="2">
        <v>60553</v>
      </c>
      <c r="E2401" s="2" t="s">
        <v>15</v>
      </c>
      <c r="F2401" s="2" t="s">
        <v>2311</v>
      </c>
      <c r="G2401" s="7">
        <f>Table3[[#This Row],[Max(s.salary)]]*0.045</f>
        <v>2724.8849999999998</v>
      </c>
      <c r="H2401" s="4">
        <f>Table3[[#This Row],[Max(s.salary)]]-Table3[[#This Row],[4.5%]]</f>
        <v>57828.114999999998</v>
      </c>
      <c r="I2401" s="4">
        <f t="shared" si="3"/>
        <v>5374311.3899999978</v>
      </c>
    </row>
    <row r="2402" spans="1:9" ht="15" hidden="1">
      <c r="A2402" s="2">
        <v>96878</v>
      </c>
      <c r="B2402" s="2" t="s">
        <v>525</v>
      </c>
      <c r="C2402" s="2" t="s">
        <v>1129</v>
      </c>
      <c r="D2402" s="2">
        <v>60549</v>
      </c>
      <c r="E2402" s="2" t="s">
        <v>15</v>
      </c>
      <c r="F2402" s="2" t="s">
        <v>2311</v>
      </c>
      <c r="G2402" s="7">
        <f>Table3[[#This Row],[Max(s.salary)]]*0.045</f>
        <v>2724.7049999999999</v>
      </c>
      <c r="H2402" s="4">
        <f>Table3[[#This Row],[Max(s.salary)]]-Table3[[#This Row],[4.5%]]</f>
        <v>57824.294999999998</v>
      </c>
      <c r="I2402" s="4">
        <f t="shared" si="3"/>
        <v>5373592.9199999981</v>
      </c>
    </row>
    <row r="2403" spans="1:9" ht="15" hidden="1">
      <c r="A2403" s="2">
        <v>78034</v>
      </c>
      <c r="B2403" s="2" t="s">
        <v>2358</v>
      </c>
      <c r="C2403" s="2" t="s">
        <v>1515</v>
      </c>
      <c r="D2403" s="2">
        <v>60546</v>
      </c>
      <c r="E2403" s="2" t="s">
        <v>15</v>
      </c>
      <c r="F2403" s="2" t="s">
        <v>2311</v>
      </c>
      <c r="G2403" s="7">
        <f>Table3[[#This Row],[Max(s.salary)]]*0.045</f>
        <v>2724.5699999999997</v>
      </c>
      <c r="H2403" s="4">
        <f>Table3[[#This Row],[Max(s.salary)]]-Table3[[#This Row],[4.5%]]</f>
        <v>57821.43</v>
      </c>
      <c r="I2403" s="4">
        <f t="shared" si="3"/>
        <v>5372874.629999998</v>
      </c>
    </row>
    <row r="2404" spans="1:9" ht="15" hidden="1">
      <c r="A2404" s="2">
        <v>33446</v>
      </c>
      <c r="B2404" s="2" t="s">
        <v>1517</v>
      </c>
      <c r="C2404" s="2" t="s">
        <v>2242</v>
      </c>
      <c r="D2404" s="2">
        <v>60543</v>
      </c>
      <c r="E2404" s="2" t="s">
        <v>15</v>
      </c>
      <c r="F2404" s="2" t="s">
        <v>2311</v>
      </c>
      <c r="G2404" s="7">
        <f>Table3[[#This Row],[Max(s.salary)]]*0.045</f>
        <v>2724.4349999999999</v>
      </c>
      <c r="H2404" s="4">
        <f>Table3[[#This Row],[Max(s.salary)]]-Table3[[#This Row],[4.5%]]</f>
        <v>57818.565000000002</v>
      </c>
      <c r="I2404" s="4">
        <f t="shared" si="3"/>
        <v>5372155.3499999978</v>
      </c>
    </row>
    <row r="2405" spans="1:9" ht="15" hidden="1">
      <c r="A2405" s="2">
        <v>93087</v>
      </c>
      <c r="B2405" s="2" t="s">
        <v>1343</v>
      </c>
      <c r="C2405" s="2" t="s">
        <v>560</v>
      </c>
      <c r="D2405" s="2">
        <v>60541</v>
      </c>
      <c r="E2405" s="2" t="s">
        <v>15</v>
      </c>
      <c r="F2405" s="2" t="s">
        <v>2311</v>
      </c>
      <c r="G2405" s="7">
        <f>Table3[[#This Row],[Max(s.salary)]]*0.045</f>
        <v>2724.3449999999998</v>
      </c>
      <c r="H2405" s="4">
        <f>Table3[[#This Row],[Max(s.salary)]]-Table3[[#This Row],[4.5%]]</f>
        <v>57816.654999999999</v>
      </c>
      <c r="I2405" s="4">
        <f t="shared" si="3"/>
        <v>5371436.1149999974</v>
      </c>
    </row>
    <row r="2406" spans="1:9" ht="15" hidden="1">
      <c r="A2406" s="2">
        <v>41615</v>
      </c>
      <c r="B2406" s="2" t="s">
        <v>266</v>
      </c>
      <c r="C2406" s="2" t="s">
        <v>1835</v>
      </c>
      <c r="D2406" s="2">
        <v>60500</v>
      </c>
      <c r="E2406" s="2" t="s">
        <v>15</v>
      </c>
      <c r="F2406" s="2" t="s">
        <v>2311</v>
      </c>
      <c r="G2406" s="7">
        <f>Table3[[#This Row],[Max(s.salary)]]*0.045</f>
        <v>2722.5</v>
      </c>
      <c r="H2406" s="4">
        <f>Table3[[#This Row],[Max(s.salary)]]-Table3[[#This Row],[4.5%]]</f>
        <v>57777.5</v>
      </c>
      <c r="I2406" s="4">
        <f t="shared" si="3"/>
        <v>5370716.0699999975</v>
      </c>
    </row>
    <row r="2407" spans="1:9" ht="15" hidden="1">
      <c r="A2407" s="2">
        <v>81912</v>
      </c>
      <c r="B2407" s="2" t="s">
        <v>1587</v>
      </c>
      <c r="C2407" s="2" t="s">
        <v>1880</v>
      </c>
      <c r="D2407" s="2">
        <v>60495</v>
      </c>
      <c r="E2407" s="2" t="s">
        <v>15</v>
      </c>
      <c r="F2407" s="2" t="s">
        <v>2311</v>
      </c>
      <c r="G2407" s="7">
        <f>Table3[[#This Row],[Max(s.salary)]]*0.045</f>
        <v>2722.2750000000001</v>
      </c>
      <c r="H2407" s="4">
        <f>Table3[[#This Row],[Max(s.salary)]]-Table3[[#This Row],[4.5%]]</f>
        <v>57772.724999999999</v>
      </c>
      <c r="I2407" s="4">
        <f t="shared" si="3"/>
        <v>5369997.6899999976</v>
      </c>
    </row>
    <row r="2408" spans="1:9" ht="15" hidden="1">
      <c r="A2408" s="2">
        <v>65261</v>
      </c>
      <c r="B2408" s="2" t="s">
        <v>1682</v>
      </c>
      <c r="C2408" s="2" t="s">
        <v>1633</v>
      </c>
      <c r="D2408" s="2">
        <v>60492</v>
      </c>
      <c r="E2408" s="2" t="s">
        <v>15</v>
      </c>
      <c r="F2408" s="2" t="s">
        <v>2311</v>
      </c>
      <c r="G2408" s="7">
        <f>Table3[[#This Row],[Max(s.salary)]]*0.045</f>
        <v>2722.14</v>
      </c>
      <c r="H2408" s="4">
        <f>Table3[[#This Row],[Max(s.salary)]]-Table3[[#This Row],[4.5%]]</f>
        <v>57769.86</v>
      </c>
      <c r="I2408" s="4">
        <f t="shared" si="3"/>
        <v>5369279.3099999968</v>
      </c>
    </row>
    <row r="2409" spans="1:9" ht="15" hidden="1">
      <c r="A2409" s="2">
        <v>11851</v>
      </c>
      <c r="B2409" s="2" t="s">
        <v>1390</v>
      </c>
      <c r="C2409" s="2" t="s">
        <v>81</v>
      </c>
      <c r="D2409" s="2">
        <v>60491</v>
      </c>
      <c r="E2409" s="2" t="s">
        <v>15</v>
      </c>
      <c r="F2409" s="2" t="s">
        <v>2311</v>
      </c>
      <c r="G2409" s="7">
        <f>Table3[[#This Row],[Max(s.salary)]]*0.045</f>
        <v>2722.0949999999998</v>
      </c>
      <c r="H2409" s="4">
        <f>Table3[[#This Row],[Max(s.salary)]]-Table3[[#This Row],[4.5%]]</f>
        <v>57768.904999999999</v>
      </c>
      <c r="I2409" s="4">
        <f t="shared" si="3"/>
        <v>5368561.0649999958</v>
      </c>
    </row>
    <row r="2410" spans="1:9" ht="15" hidden="1">
      <c r="A2410" s="2">
        <v>74873</v>
      </c>
      <c r="B2410" s="2" t="s">
        <v>1712</v>
      </c>
      <c r="C2410" s="2" t="s">
        <v>2253</v>
      </c>
      <c r="D2410" s="2">
        <v>60490</v>
      </c>
      <c r="E2410" s="2" t="s">
        <v>15</v>
      </c>
      <c r="F2410" s="2" t="s">
        <v>2311</v>
      </c>
      <c r="G2410" s="7">
        <f>Table3[[#This Row],[Max(s.salary)]]*0.045</f>
        <v>2722.0499999999997</v>
      </c>
      <c r="H2410" s="4">
        <f>Table3[[#This Row],[Max(s.salary)]]-Table3[[#This Row],[4.5%]]</f>
        <v>57767.95</v>
      </c>
      <c r="I2410" s="4">
        <f t="shared" si="3"/>
        <v>5367842.4599999962</v>
      </c>
    </row>
    <row r="2411" spans="1:9" ht="15" hidden="1">
      <c r="A2411" s="2">
        <v>42492</v>
      </c>
      <c r="B2411" s="2" t="s">
        <v>1172</v>
      </c>
      <c r="C2411" s="2" t="s">
        <v>2359</v>
      </c>
      <c r="D2411" s="2">
        <v>60489</v>
      </c>
      <c r="E2411" s="2" t="s">
        <v>15</v>
      </c>
      <c r="F2411" s="2" t="s">
        <v>2311</v>
      </c>
      <c r="G2411" s="7">
        <f>Table3[[#This Row],[Max(s.salary)]]*0.045</f>
        <v>2722.0050000000001</v>
      </c>
      <c r="H2411" s="4">
        <f>Table3[[#This Row],[Max(s.salary)]]-Table3[[#This Row],[4.5%]]</f>
        <v>57766.995000000003</v>
      </c>
      <c r="I2411" s="4">
        <f t="shared" si="3"/>
        <v>5367123.8099999968</v>
      </c>
    </row>
    <row r="2412" spans="1:9" ht="15" hidden="1">
      <c r="A2412" s="2">
        <v>24800</v>
      </c>
      <c r="B2412" s="2" t="s">
        <v>2024</v>
      </c>
      <c r="C2412" s="2" t="s">
        <v>2200</v>
      </c>
      <c r="D2412" s="2">
        <v>60488</v>
      </c>
      <c r="E2412" s="2" t="s">
        <v>15</v>
      </c>
      <c r="F2412" s="2" t="s">
        <v>2311</v>
      </c>
      <c r="G2412" s="7">
        <f>Table3[[#This Row],[Max(s.salary)]]*0.045</f>
        <v>2721.96</v>
      </c>
      <c r="H2412" s="4">
        <f>Table3[[#This Row],[Max(s.salary)]]-Table3[[#This Row],[4.5%]]</f>
        <v>57766.04</v>
      </c>
      <c r="I2412" s="4">
        <f t="shared" si="3"/>
        <v>5366405.0249999966</v>
      </c>
    </row>
    <row r="2413" spans="1:9" ht="15" hidden="1">
      <c r="A2413" s="2">
        <v>19711</v>
      </c>
      <c r="B2413" s="2" t="s">
        <v>1283</v>
      </c>
      <c r="C2413" s="2" t="s">
        <v>703</v>
      </c>
      <c r="D2413" s="2">
        <v>60487</v>
      </c>
      <c r="E2413" s="2" t="s">
        <v>15</v>
      </c>
      <c r="F2413" s="2" t="s">
        <v>2311</v>
      </c>
      <c r="G2413" s="7">
        <f>Table3[[#This Row],[Max(s.salary)]]*0.045</f>
        <v>2721.915</v>
      </c>
      <c r="H2413" s="4">
        <f>Table3[[#This Row],[Max(s.salary)]]-Table3[[#This Row],[4.5%]]</f>
        <v>57765.084999999999</v>
      </c>
      <c r="I2413" s="4">
        <f t="shared" si="3"/>
        <v>5365685.4749999968</v>
      </c>
    </row>
    <row r="2414" spans="1:9" ht="15" hidden="1">
      <c r="A2414" s="2">
        <v>64978</v>
      </c>
      <c r="B2414" s="2" t="s">
        <v>1236</v>
      </c>
      <c r="C2414" s="2" t="s">
        <v>65</v>
      </c>
      <c r="D2414" s="2">
        <v>60486</v>
      </c>
      <c r="E2414" s="2" t="s">
        <v>15</v>
      </c>
      <c r="F2414" s="2" t="s">
        <v>2311</v>
      </c>
      <c r="G2414" s="7">
        <f>Table3[[#This Row],[Max(s.salary)]]*0.045</f>
        <v>2721.87</v>
      </c>
      <c r="H2414" s="4">
        <f>Table3[[#This Row],[Max(s.salary)]]-Table3[[#This Row],[4.5%]]</f>
        <v>57764.13</v>
      </c>
      <c r="I2414" s="4">
        <f t="shared" si="3"/>
        <v>5364965.7449999964</v>
      </c>
    </row>
    <row r="2415" spans="1:9" ht="15" hidden="1">
      <c r="A2415" s="2">
        <v>89001</v>
      </c>
      <c r="B2415" s="2" t="s">
        <v>1443</v>
      </c>
      <c r="C2415" s="2" t="s">
        <v>2360</v>
      </c>
      <c r="D2415" s="2">
        <v>60486</v>
      </c>
      <c r="E2415" s="2" t="s">
        <v>15</v>
      </c>
      <c r="F2415" s="2" t="s">
        <v>2311</v>
      </c>
      <c r="G2415" s="7">
        <f>Table3[[#This Row],[Max(s.salary)]]*0.045</f>
        <v>2721.87</v>
      </c>
      <c r="H2415" s="4">
        <f>Table3[[#This Row],[Max(s.salary)]]-Table3[[#This Row],[4.5%]]</f>
        <v>57764.13</v>
      </c>
      <c r="I2415" s="4">
        <f t="shared" si="3"/>
        <v>5364246.0599999959</v>
      </c>
    </row>
    <row r="2416" spans="1:9" ht="15" hidden="1">
      <c r="A2416" s="2">
        <v>64362</v>
      </c>
      <c r="B2416" s="2" t="s">
        <v>1916</v>
      </c>
      <c r="C2416" s="2" t="s">
        <v>1300</v>
      </c>
      <c r="D2416" s="2">
        <v>60479</v>
      </c>
      <c r="E2416" s="2" t="s">
        <v>15</v>
      </c>
      <c r="F2416" s="2" t="s">
        <v>2311</v>
      </c>
      <c r="G2416" s="7">
        <f>Table3[[#This Row],[Max(s.salary)]]*0.045</f>
        <v>2721.5549999999998</v>
      </c>
      <c r="H2416" s="4">
        <f>Table3[[#This Row],[Max(s.salary)]]-Table3[[#This Row],[4.5%]]</f>
        <v>57757.445</v>
      </c>
      <c r="I2416" s="4">
        <f t="shared" si="3"/>
        <v>5363526.1949999966</v>
      </c>
    </row>
    <row r="2417" spans="1:9" ht="15" hidden="1">
      <c r="A2417" s="2">
        <v>89192</v>
      </c>
      <c r="B2417" s="2" t="s">
        <v>1617</v>
      </c>
      <c r="C2417" s="2" t="s">
        <v>670</v>
      </c>
      <c r="D2417" s="2">
        <v>60473</v>
      </c>
      <c r="E2417" s="2" t="s">
        <v>15</v>
      </c>
      <c r="F2417" s="2" t="s">
        <v>2311</v>
      </c>
      <c r="G2417" s="7">
        <f>Table3[[#This Row],[Max(s.salary)]]*0.045</f>
        <v>2721.2849999999999</v>
      </c>
      <c r="H2417" s="4">
        <f>Table3[[#This Row],[Max(s.salary)]]-Table3[[#This Row],[4.5%]]</f>
        <v>57751.714999999997</v>
      </c>
      <c r="I2417" s="4">
        <f t="shared" si="3"/>
        <v>5362806.5999999959</v>
      </c>
    </row>
    <row r="2418" spans="1:9" ht="15" hidden="1">
      <c r="A2418" s="2">
        <v>87967</v>
      </c>
      <c r="B2418" s="2" t="s">
        <v>629</v>
      </c>
      <c r="C2418" s="2" t="s">
        <v>1895</v>
      </c>
      <c r="D2418" s="2">
        <v>60471</v>
      </c>
      <c r="E2418" s="2" t="s">
        <v>15</v>
      </c>
      <c r="F2418" s="2" t="s">
        <v>2311</v>
      </c>
      <c r="G2418" s="7">
        <f>Table3[[#This Row],[Max(s.salary)]]*0.045</f>
        <v>2721.1949999999997</v>
      </c>
      <c r="H2418" s="4">
        <f>Table3[[#This Row],[Max(s.salary)]]-Table3[[#This Row],[4.5%]]</f>
        <v>57749.805</v>
      </c>
      <c r="I2418" s="4">
        <f t="shared" si="3"/>
        <v>5362087.0049999971</v>
      </c>
    </row>
    <row r="2419" spans="1:9" ht="15" hidden="1">
      <c r="A2419" s="2">
        <v>13505</v>
      </c>
      <c r="B2419" s="2" t="s">
        <v>1143</v>
      </c>
      <c r="C2419" s="2" t="s">
        <v>1902</v>
      </c>
      <c r="D2419" s="2">
        <v>60469</v>
      </c>
      <c r="E2419" s="2" t="s">
        <v>15</v>
      </c>
      <c r="F2419" s="2" t="s">
        <v>2311</v>
      </c>
      <c r="G2419" s="7">
        <f>Table3[[#This Row],[Max(s.salary)]]*0.045</f>
        <v>2721.105</v>
      </c>
      <c r="H2419" s="4">
        <f>Table3[[#This Row],[Max(s.salary)]]-Table3[[#This Row],[4.5%]]</f>
        <v>57747.894999999997</v>
      </c>
      <c r="I2419" s="4">
        <f t="shared" si="3"/>
        <v>5361367.0949999969</v>
      </c>
    </row>
    <row r="2420" spans="1:9" ht="15" hidden="1">
      <c r="A2420" s="2">
        <v>83438</v>
      </c>
      <c r="B2420" s="2" t="s">
        <v>2361</v>
      </c>
      <c r="C2420" s="2" t="s">
        <v>1284</v>
      </c>
      <c r="D2420" s="2">
        <v>60459</v>
      </c>
      <c r="E2420" s="2" t="s">
        <v>15</v>
      </c>
      <c r="F2420" s="2" t="s">
        <v>2311</v>
      </c>
      <c r="G2420" s="7">
        <f>Table3[[#This Row],[Max(s.salary)]]*0.045</f>
        <v>2720.6549999999997</v>
      </c>
      <c r="H2420" s="4">
        <f>Table3[[#This Row],[Max(s.salary)]]-Table3[[#This Row],[4.5%]]</f>
        <v>57738.345000000001</v>
      </c>
      <c r="I2420" s="4">
        <f t="shared" si="3"/>
        <v>5360646.7349999966</v>
      </c>
    </row>
    <row r="2421" spans="1:9" ht="15" hidden="1">
      <c r="A2421" s="2">
        <v>55668</v>
      </c>
      <c r="B2421" s="2" t="s">
        <v>984</v>
      </c>
      <c r="C2421" s="2" t="s">
        <v>651</v>
      </c>
      <c r="D2421" s="2">
        <v>60455</v>
      </c>
      <c r="E2421" s="2" t="s">
        <v>15</v>
      </c>
      <c r="F2421" s="2" t="s">
        <v>2311</v>
      </c>
      <c r="G2421" s="7">
        <f>Table3[[#This Row],[Max(s.salary)]]*0.045</f>
        <v>2720.4749999999999</v>
      </c>
      <c r="H2421" s="4">
        <f>Table3[[#This Row],[Max(s.salary)]]-Table3[[#This Row],[4.5%]]</f>
        <v>57734.525000000001</v>
      </c>
      <c r="I2421" s="4">
        <f t="shared" si="3"/>
        <v>5359926.7799999956</v>
      </c>
    </row>
    <row r="2422" spans="1:9" ht="15" hidden="1">
      <c r="A2422" s="2">
        <v>65751</v>
      </c>
      <c r="B2422" s="2" t="s">
        <v>86</v>
      </c>
      <c r="C2422" s="2" t="s">
        <v>1193</v>
      </c>
      <c r="D2422" s="2">
        <v>60444</v>
      </c>
      <c r="E2422" s="2" t="s">
        <v>15</v>
      </c>
      <c r="F2422" s="2" t="s">
        <v>2311</v>
      </c>
      <c r="G2422" s="7">
        <f>Table3[[#This Row],[Max(s.salary)]]*0.045</f>
        <v>2719.98</v>
      </c>
      <c r="H2422" s="4">
        <f>Table3[[#This Row],[Max(s.salary)]]-Table3[[#This Row],[4.5%]]</f>
        <v>57724.02</v>
      </c>
      <c r="I2422" s="4">
        <f t="shared" si="3"/>
        <v>5359206.8249999955</v>
      </c>
    </row>
    <row r="2423" spans="1:9" ht="15" hidden="1">
      <c r="A2423" s="2">
        <v>54494</v>
      </c>
      <c r="B2423" s="2" t="s">
        <v>827</v>
      </c>
      <c r="C2423" s="2" t="s">
        <v>175</v>
      </c>
      <c r="D2423" s="2">
        <v>60440</v>
      </c>
      <c r="E2423" s="2" t="s">
        <v>15</v>
      </c>
      <c r="F2423" s="2" t="s">
        <v>2311</v>
      </c>
      <c r="G2423" s="7">
        <f>Table3[[#This Row],[Max(s.salary)]]*0.045</f>
        <v>2719.7999999999997</v>
      </c>
      <c r="H2423" s="4">
        <f>Table3[[#This Row],[Max(s.salary)]]-Table3[[#This Row],[4.5%]]</f>
        <v>57720.2</v>
      </c>
      <c r="I2423" s="4">
        <f t="shared" si="3"/>
        <v>5358487.0499999952</v>
      </c>
    </row>
    <row r="2424" spans="1:9" ht="15" hidden="1">
      <c r="A2424" s="2">
        <v>11094</v>
      </c>
      <c r="B2424" s="2" t="s">
        <v>125</v>
      </c>
      <c r="C2424" s="2" t="s">
        <v>726</v>
      </c>
      <c r="D2424" s="2">
        <v>60433</v>
      </c>
      <c r="E2424" s="2" t="s">
        <v>15</v>
      </c>
      <c r="F2424" s="2" t="s">
        <v>2311</v>
      </c>
      <c r="G2424" s="7">
        <f>Table3[[#This Row],[Max(s.salary)]]*0.045</f>
        <v>2719.4849999999997</v>
      </c>
      <c r="H2424" s="4">
        <f>Table3[[#This Row],[Max(s.salary)]]-Table3[[#This Row],[4.5%]]</f>
        <v>57713.514999999999</v>
      </c>
      <c r="I2424" s="4">
        <f t="shared" si="3"/>
        <v>5357767.0499999952</v>
      </c>
    </row>
    <row r="2425" spans="1:9" ht="15" hidden="1">
      <c r="A2425" s="2">
        <v>76076</v>
      </c>
      <c r="B2425" s="2" t="s">
        <v>153</v>
      </c>
      <c r="C2425" s="2" t="s">
        <v>563</v>
      </c>
      <c r="D2425" s="2">
        <v>60423</v>
      </c>
      <c r="E2425" s="2" t="s">
        <v>15</v>
      </c>
      <c r="F2425" s="2" t="s">
        <v>2311</v>
      </c>
      <c r="G2425" s="7">
        <f>Table3[[#This Row],[Max(s.salary)]]*0.045</f>
        <v>2719.0349999999999</v>
      </c>
      <c r="H2425" s="4">
        <f>Table3[[#This Row],[Max(s.salary)]]-Table3[[#This Row],[4.5%]]</f>
        <v>57703.964999999997</v>
      </c>
      <c r="I2425" s="4">
        <f t="shared" si="3"/>
        <v>5357046.8249999946</v>
      </c>
    </row>
    <row r="2426" spans="1:9" ht="15" hidden="1">
      <c r="A2426" s="2">
        <v>17249</v>
      </c>
      <c r="B2426" s="2" t="s">
        <v>134</v>
      </c>
      <c r="C2426" s="2" t="s">
        <v>923</v>
      </c>
      <c r="D2426" s="2">
        <v>60419</v>
      </c>
      <c r="E2426" s="2" t="s">
        <v>15</v>
      </c>
      <c r="F2426" s="2" t="s">
        <v>2311</v>
      </c>
      <c r="G2426" s="7">
        <f>Table3[[#This Row],[Max(s.salary)]]*0.045</f>
        <v>2718.855</v>
      </c>
      <c r="H2426" s="4">
        <f>Table3[[#This Row],[Max(s.salary)]]-Table3[[#This Row],[4.5%]]</f>
        <v>57700.144999999997</v>
      </c>
      <c r="I2426" s="4">
        <f t="shared" si="3"/>
        <v>5356325.9249999942</v>
      </c>
    </row>
    <row r="2427" spans="1:9" ht="15" hidden="1">
      <c r="A2427" s="2">
        <v>65440</v>
      </c>
      <c r="B2427" s="2" t="s">
        <v>2362</v>
      </c>
      <c r="C2427" s="2" t="s">
        <v>1149</v>
      </c>
      <c r="D2427" s="2">
        <v>60412</v>
      </c>
      <c r="E2427" s="2" t="s">
        <v>15</v>
      </c>
      <c r="F2427" s="2" t="s">
        <v>2311</v>
      </c>
      <c r="G2427" s="7">
        <f>Table3[[#This Row],[Max(s.salary)]]*0.045</f>
        <v>2718.54</v>
      </c>
      <c r="H2427" s="4">
        <f>Table3[[#This Row],[Max(s.salary)]]-Table3[[#This Row],[4.5%]]</f>
        <v>57693.46</v>
      </c>
      <c r="I2427" s="4">
        <f t="shared" si="3"/>
        <v>5355604.6649999944</v>
      </c>
    </row>
    <row r="2428" spans="1:9" ht="15" hidden="1">
      <c r="A2428" s="2">
        <v>25293</v>
      </c>
      <c r="B2428" s="2" t="s">
        <v>1776</v>
      </c>
      <c r="C2428" s="2" t="s">
        <v>1885</v>
      </c>
      <c r="D2428" s="2">
        <v>60411</v>
      </c>
      <c r="E2428" s="2" t="s">
        <v>15</v>
      </c>
      <c r="F2428" s="2" t="s">
        <v>2311</v>
      </c>
      <c r="G2428" s="7">
        <f>Table3[[#This Row],[Max(s.salary)]]*0.045</f>
        <v>2718.4949999999999</v>
      </c>
      <c r="H2428" s="4">
        <f>Table3[[#This Row],[Max(s.salary)]]-Table3[[#This Row],[4.5%]]</f>
        <v>57692.504999999997</v>
      </c>
      <c r="I2428" s="4">
        <f t="shared" si="3"/>
        <v>5354883.4049999956</v>
      </c>
    </row>
    <row r="2429" spans="1:9" ht="15" hidden="1">
      <c r="A2429" s="2">
        <v>18033</v>
      </c>
      <c r="B2429" s="2" t="s">
        <v>2363</v>
      </c>
      <c r="C2429" s="2" t="s">
        <v>296</v>
      </c>
      <c r="D2429" s="2">
        <v>60391</v>
      </c>
      <c r="E2429" s="2" t="s">
        <v>15</v>
      </c>
      <c r="F2429" s="2" t="s">
        <v>2311</v>
      </c>
      <c r="G2429" s="7">
        <f>Table3[[#This Row],[Max(s.salary)]]*0.045</f>
        <v>2717.5949999999998</v>
      </c>
      <c r="H2429" s="4">
        <f>Table3[[#This Row],[Max(s.salary)]]-Table3[[#This Row],[4.5%]]</f>
        <v>57673.404999999999</v>
      </c>
      <c r="I2429" s="4">
        <f t="shared" si="3"/>
        <v>5354161.5149999959</v>
      </c>
    </row>
    <row r="2430" spans="1:9" ht="15" hidden="1">
      <c r="A2430" s="2">
        <v>49959</v>
      </c>
      <c r="B2430" s="2" t="s">
        <v>1900</v>
      </c>
      <c r="C2430" s="2" t="s">
        <v>1870</v>
      </c>
      <c r="D2430" s="2">
        <v>60391</v>
      </c>
      <c r="E2430" s="2" t="s">
        <v>15</v>
      </c>
      <c r="F2430" s="2" t="s">
        <v>2311</v>
      </c>
      <c r="G2430" s="7">
        <f>Table3[[#This Row],[Max(s.salary)]]*0.045</f>
        <v>2717.5949999999998</v>
      </c>
      <c r="H2430" s="4">
        <f>Table3[[#This Row],[Max(s.salary)]]-Table3[[#This Row],[4.5%]]</f>
        <v>57673.404999999999</v>
      </c>
      <c r="I2430" s="4">
        <f t="shared" si="3"/>
        <v>5353440.2549999962</v>
      </c>
    </row>
    <row r="2431" spans="1:9" ht="15" hidden="1">
      <c r="A2431" s="2">
        <v>81662</v>
      </c>
      <c r="B2431" s="2" t="s">
        <v>1700</v>
      </c>
      <c r="C2431" s="2" t="s">
        <v>2364</v>
      </c>
      <c r="D2431" s="2">
        <v>60379</v>
      </c>
      <c r="E2431" s="2" t="s">
        <v>15</v>
      </c>
      <c r="F2431" s="2" t="s">
        <v>2311</v>
      </c>
      <c r="G2431" s="7">
        <f>Table3[[#This Row],[Max(s.salary)]]*0.045</f>
        <v>2717.0549999999998</v>
      </c>
      <c r="H2431" s="4">
        <f>Table3[[#This Row],[Max(s.salary)]]-Table3[[#This Row],[4.5%]]</f>
        <v>57661.945</v>
      </c>
      <c r="I2431" s="4">
        <f t="shared" si="3"/>
        <v>5352718.7699999968</v>
      </c>
    </row>
    <row r="2432" spans="1:9" ht="15" hidden="1">
      <c r="A2432" s="2">
        <v>13370</v>
      </c>
      <c r="B2432" s="2" t="s">
        <v>205</v>
      </c>
      <c r="C2432" s="2" t="s">
        <v>110</v>
      </c>
      <c r="D2432" s="2">
        <v>60368</v>
      </c>
      <c r="E2432" s="2" t="s">
        <v>15</v>
      </c>
      <c r="F2432" s="2" t="s">
        <v>2311</v>
      </c>
      <c r="G2432" s="7">
        <f>Table3[[#This Row],[Max(s.salary)]]*0.045</f>
        <v>2716.56</v>
      </c>
      <c r="H2432" s="4">
        <f>Table3[[#This Row],[Max(s.salary)]]-Table3[[#This Row],[4.5%]]</f>
        <v>57651.44</v>
      </c>
      <c r="I2432" s="4">
        <f t="shared" si="3"/>
        <v>5351997.6449999958</v>
      </c>
    </row>
    <row r="2433" spans="1:9" ht="15" hidden="1">
      <c r="A2433" s="2">
        <v>16335</v>
      </c>
      <c r="B2433" s="2" t="s">
        <v>1168</v>
      </c>
      <c r="C2433" s="2" t="s">
        <v>2082</v>
      </c>
      <c r="D2433" s="2">
        <v>60366</v>
      </c>
      <c r="E2433" s="2" t="s">
        <v>15</v>
      </c>
      <c r="F2433" s="2" t="s">
        <v>2311</v>
      </c>
      <c r="G2433" s="7">
        <f>Table3[[#This Row],[Max(s.salary)]]*0.045</f>
        <v>2716.47</v>
      </c>
      <c r="H2433" s="4">
        <f>Table3[[#This Row],[Max(s.salary)]]-Table3[[#This Row],[4.5%]]</f>
        <v>57649.53</v>
      </c>
      <c r="I2433" s="4">
        <f t="shared" si="3"/>
        <v>5351276.9249999952</v>
      </c>
    </row>
    <row r="2434" spans="1:9" ht="15" hidden="1">
      <c r="A2434" s="2">
        <v>26008</v>
      </c>
      <c r="B2434" s="2" t="s">
        <v>1860</v>
      </c>
      <c r="C2434" s="2" t="s">
        <v>1772</v>
      </c>
      <c r="D2434" s="2">
        <v>60366</v>
      </c>
      <c r="E2434" s="2" t="s">
        <v>15</v>
      </c>
      <c r="F2434" s="2" t="s">
        <v>2311</v>
      </c>
      <c r="G2434" s="7">
        <f>Table3[[#This Row],[Max(s.salary)]]*0.045</f>
        <v>2716.47</v>
      </c>
      <c r="H2434" s="4">
        <f>Table3[[#This Row],[Max(s.salary)]]-Table3[[#This Row],[4.5%]]</f>
        <v>57649.53</v>
      </c>
      <c r="I2434" s="4">
        <f t="shared" ref="I2434:I2497" si="4">SUM(G2434:G4696)</f>
        <v>5350555.9349999968</v>
      </c>
    </row>
    <row r="2435" spans="1:9" ht="15" hidden="1">
      <c r="A2435" s="2">
        <v>12630</v>
      </c>
      <c r="B2435" s="2" t="s">
        <v>1589</v>
      </c>
      <c r="C2435" s="2" t="s">
        <v>1358</v>
      </c>
      <c r="D2435" s="2">
        <v>60363</v>
      </c>
      <c r="E2435" s="2" t="s">
        <v>15</v>
      </c>
      <c r="F2435" s="2" t="s">
        <v>2311</v>
      </c>
      <c r="G2435" s="7">
        <f>Table3[[#This Row],[Max(s.salary)]]*0.045</f>
        <v>2716.335</v>
      </c>
      <c r="H2435" s="4">
        <f>Table3[[#This Row],[Max(s.salary)]]-Table3[[#This Row],[4.5%]]</f>
        <v>57646.665000000001</v>
      </c>
      <c r="I2435" s="4">
        <f t="shared" si="4"/>
        <v>5349834.3599999966</v>
      </c>
    </row>
    <row r="2436" spans="1:9" ht="15" hidden="1">
      <c r="A2436" s="2">
        <v>15049</v>
      </c>
      <c r="B2436" s="2" t="s">
        <v>2337</v>
      </c>
      <c r="C2436" s="2" t="s">
        <v>1382</v>
      </c>
      <c r="D2436" s="2">
        <v>60363</v>
      </c>
      <c r="E2436" s="2" t="s">
        <v>15</v>
      </c>
      <c r="F2436" s="2" t="s">
        <v>2311</v>
      </c>
      <c r="G2436" s="7">
        <f>Table3[[#This Row],[Max(s.salary)]]*0.045</f>
        <v>2716.335</v>
      </c>
      <c r="H2436" s="4">
        <f>Table3[[#This Row],[Max(s.salary)]]-Table3[[#This Row],[4.5%]]</f>
        <v>57646.665000000001</v>
      </c>
      <c r="I2436" s="4">
        <f t="shared" si="4"/>
        <v>5349112.7849999964</v>
      </c>
    </row>
    <row r="2437" spans="1:9" ht="15" hidden="1">
      <c r="A2437" s="2">
        <v>29262</v>
      </c>
      <c r="B2437" s="2" t="s">
        <v>1092</v>
      </c>
      <c r="C2437" s="2" t="s">
        <v>596</v>
      </c>
      <c r="D2437" s="2">
        <v>60357</v>
      </c>
      <c r="E2437" s="2" t="s">
        <v>15</v>
      </c>
      <c r="F2437" s="2" t="s">
        <v>2311</v>
      </c>
      <c r="G2437" s="7">
        <f>Table3[[#This Row],[Max(s.salary)]]*0.045</f>
        <v>2716.0650000000001</v>
      </c>
      <c r="H2437" s="4">
        <f>Table3[[#This Row],[Max(s.salary)]]-Table3[[#This Row],[4.5%]]</f>
        <v>57640.934999999998</v>
      </c>
      <c r="I2437" s="4">
        <f t="shared" si="4"/>
        <v>5348390.9849999957</v>
      </c>
    </row>
    <row r="2438" spans="1:9" ht="15" hidden="1">
      <c r="A2438" s="2">
        <v>52540</v>
      </c>
      <c r="B2438" s="2" t="s">
        <v>2318</v>
      </c>
      <c r="C2438" s="2" t="s">
        <v>2365</v>
      </c>
      <c r="D2438" s="2">
        <v>60357</v>
      </c>
      <c r="E2438" s="2" t="s">
        <v>15</v>
      </c>
      <c r="F2438" s="2" t="s">
        <v>2311</v>
      </c>
      <c r="G2438" s="7">
        <f>Table3[[#This Row],[Max(s.salary)]]*0.045</f>
        <v>2716.0650000000001</v>
      </c>
      <c r="H2438" s="4">
        <f>Table3[[#This Row],[Max(s.salary)]]-Table3[[#This Row],[4.5%]]</f>
        <v>57640.934999999998</v>
      </c>
      <c r="I2438" s="4">
        <f t="shared" si="4"/>
        <v>5347668.9149999954</v>
      </c>
    </row>
    <row r="2439" spans="1:9" ht="15" hidden="1">
      <c r="A2439" s="2">
        <v>57104</v>
      </c>
      <c r="B2439" s="2" t="s">
        <v>1228</v>
      </c>
      <c r="C2439" s="2" t="s">
        <v>2366</v>
      </c>
      <c r="D2439" s="2">
        <v>60355</v>
      </c>
      <c r="E2439" s="2" t="s">
        <v>15</v>
      </c>
      <c r="F2439" s="2" t="s">
        <v>2311</v>
      </c>
      <c r="G2439" s="7">
        <f>Table3[[#This Row],[Max(s.salary)]]*0.045</f>
        <v>2715.9749999999999</v>
      </c>
      <c r="H2439" s="4">
        <f>Table3[[#This Row],[Max(s.salary)]]-Table3[[#This Row],[4.5%]]</f>
        <v>57639.025000000001</v>
      </c>
      <c r="I2439" s="4">
        <f t="shared" si="4"/>
        <v>5346946.1249999963</v>
      </c>
    </row>
    <row r="2440" spans="1:9" ht="15" hidden="1">
      <c r="A2440" s="2">
        <v>80804</v>
      </c>
      <c r="B2440" s="2" t="s">
        <v>2367</v>
      </c>
      <c r="C2440" s="2" t="s">
        <v>2368</v>
      </c>
      <c r="D2440" s="2">
        <v>60354</v>
      </c>
      <c r="E2440" s="2" t="s">
        <v>15</v>
      </c>
      <c r="F2440" s="2" t="s">
        <v>2311</v>
      </c>
      <c r="G2440" s="7">
        <f>Table3[[#This Row],[Max(s.salary)]]*0.045</f>
        <v>2715.93</v>
      </c>
      <c r="H2440" s="4">
        <f>Table3[[#This Row],[Max(s.salary)]]-Table3[[#This Row],[4.5%]]</f>
        <v>57638.07</v>
      </c>
      <c r="I2440" s="4">
        <f t="shared" si="4"/>
        <v>5346223.2449999964</v>
      </c>
    </row>
    <row r="2441" spans="1:9" ht="15" hidden="1">
      <c r="A2441" s="2">
        <v>72659</v>
      </c>
      <c r="B2441" s="2" t="s">
        <v>2100</v>
      </c>
      <c r="C2441" s="2" t="s">
        <v>1091</v>
      </c>
      <c r="D2441" s="2">
        <v>60345</v>
      </c>
      <c r="E2441" s="2" t="s">
        <v>15</v>
      </c>
      <c r="F2441" s="2" t="s">
        <v>2311</v>
      </c>
      <c r="G2441" s="7">
        <f>Table3[[#This Row],[Max(s.salary)]]*0.045</f>
        <v>2715.5250000000001</v>
      </c>
      <c r="H2441" s="4">
        <f>Table3[[#This Row],[Max(s.salary)]]-Table3[[#This Row],[4.5%]]</f>
        <v>57629.474999999999</v>
      </c>
      <c r="I2441" s="4">
        <f t="shared" si="4"/>
        <v>5345500.2749999957</v>
      </c>
    </row>
    <row r="2442" spans="1:9" ht="15" hidden="1">
      <c r="A2442" s="2">
        <v>104514</v>
      </c>
      <c r="B2442" s="2" t="s">
        <v>1238</v>
      </c>
      <c r="C2442" s="2" t="s">
        <v>2369</v>
      </c>
      <c r="D2442" s="2">
        <v>60345</v>
      </c>
      <c r="E2442" s="2" t="s">
        <v>15</v>
      </c>
      <c r="F2442" s="2" t="s">
        <v>2311</v>
      </c>
      <c r="G2442" s="7">
        <f>Table3[[#This Row],[Max(s.salary)]]*0.045</f>
        <v>2715.5250000000001</v>
      </c>
      <c r="H2442" s="4">
        <f>Table3[[#This Row],[Max(s.salary)]]-Table3[[#This Row],[4.5%]]</f>
        <v>57629.474999999999</v>
      </c>
      <c r="I2442" s="4">
        <f t="shared" si="4"/>
        <v>5344777.349999995</v>
      </c>
    </row>
    <row r="2443" spans="1:9" ht="15" hidden="1">
      <c r="A2443" s="2">
        <v>35052</v>
      </c>
      <c r="B2443" s="2" t="s">
        <v>2231</v>
      </c>
      <c r="C2443" s="2" t="s">
        <v>1131</v>
      </c>
      <c r="D2443" s="2">
        <v>60343</v>
      </c>
      <c r="E2443" s="2" t="s">
        <v>15</v>
      </c>
      <c r="F2443" s="2" t="s">
        <v>2311</v>
      </c>
      <c r="G2443" s="7">
        <f>Table3[[#This Row],[Max(s.salary)]]*0.045</f>
        <v>2715.4349999999999</v>
      </c>
      <c r="H2443" s="4">
        <f>Table3[[#This Row],[Max(s.salary)]]-Table3[[#This Row],[4.5%]]</f>
        <v>57627.565000000002</v>
      </c>
      <c r="I2443" s="4">
        <f t="shared" si="4"/>
        <v>5344054.2899999944</v>
      </c>
    </row>
    <row r="2444" spans="1:9" ht="15" hidden="1">
      <c r="A2444" s="2">
        <v>16811</v>
      </c>
      <c r="B2444" s="2" t="s">
        <v>2167</v>
      </c>
      <c r="C2444" s="2" t="s">
        <v>1629</v>
      </c>
      <c r="D2444" s="2">
        <v>60336</v>
      </c>
      <c r="E2444" s="2" t="s">
        <v>15</v>
      </c>
      <c r="F2444" s="2" t="s">
        <v>2311</v>
      </c>
      <c r="G2444" s="7">
        <f>Table3[[#This Row],[Max(s.salary)]]*0.045</f>
        <v>2715.12</v>
      </c>
      <c r="H2444" s="4">
        <f>Table3[[#This Row],[Max(s.salary)]]-Table3[[#This Row],[4.5%]]</f>
        <v>57620.88</v>
      </c>
      <c r="I2444" s="4">
        <f t="shared" si="4"/>
        <v>5343331.1399999959</v>
      </c>
    </row>
    <row r="2445" spans="1:9" ht="15" hidden="1">
      <c r="A2445" s="2">
        <v>82117</v>
      </c>
      <c r="B2445" s="2" t="s">
        <v>1502</v>
      </c>
      <c r="C2445" s="2" t="s">
        <v>2370</v>
      </c>
      <c r="D2445" s="2">
        <v>60331</v>
      </c>
      <c r="E2445" s="2" t="s">
        <v>15</v>
      </c>
      <c r="F2445" s="2" t="s">
        <v>2311</v>
      </c>
      <c r="G2445" s="7">
        <f>Table3[[#This Row],[Max(s.salary)]]*0.045</f>
        <v>2714.895</v>
      </c>
      <c r="H2445" s="4">
        <f>Table3[[#This Row],[Max(s.salary)]]-Table3[[#This Row],[4.5%]]</f>
        <v>57616.105000000003</v>
      </c>
      <c r="I2445" s="4">
        <f t="shared" si="4"/>
        <v>5342607.7649999959</v>
      </c>
    </row>
    <row r="2446" spans="1:9" ht="15" hidden="1">
      <c r="A2446" s="2">
        <v>104008</v>
      </c>
      <c r="B2446" s="2" t="s">
        <v>434</v>
      </c>
      <c r="C2446" s="2" t="s">
        <v>1640</v>
      </c>
      <c r="D2446" s="2">
        <v>60321</v>
      </c>
      <c r="E2446" s="2" t="s">
        <v>15</v>
      </c>
      <c r="F2446" s="2" t="s">
        <v>2311</v>
      </c>
      <c r="G2446" s="7">
        <f>Table3[[#This Row],[Max(s.salary)]]*0.045</f>
        <v>2714.4449999999997</v>
      </c>
      <c r="H2446" s="4">
        <f>Table3[[#This Row],[Max(s.salary)]]-Table3[[#This Row],[4.5%]]</f>
        <v>57606.555</v>
      </c>
      <c r="I2446" s="4">
        <f t="shared" si="4"/>
        <v>5341884.3899999959</v>
      </c>
    </row>
    <row r="2447" spans="1:9" ht="15" hidden="1">
      <c r="A2447" s="2">
        <v>57017</v>
      </c>
      <c r="B2447" s="2" t="s">
        <v>751</v>
      </c>
      <c r="C2447" s="2" t="s">
        <v>1056</v>
      </c>
      <c r="D2447" s="2">
        <v>60312</v>
      </c>
      <c r="E2447" s="2" t="s">
        <v>15</v>
      </c>
      <c r="F2447" s="2" t="s">
        <v>2311</v>
      </c>
      <c r="G2447" s="7">
        <f>Table3[[#This Row],[Max(s.salary)]]*0.045</f>
        <v>2714.04</v>
      </c>
      <c r="H2447" s="4">
        <f>Table3[[#This Row],[Max(s.salary)]]-Table3[[#This Row],[4.5%]]</f>
        <v>57597.96</v>
      </c>
      <c r="I2447" s="4">
        <f t="shared" si="4"/>
        <v>5341161.1049999967</v>
      </c>
    </row>
    <row r="2448" spans="1:9" ht="15" hidden="1">
      <c r="A2448" s="2">
        <v>61712</v>
      </c>
      <c r="B2448" s="2" t="s">
        <v>1282</v>
      </c>
      <c r="C2448" s="2" t="s">
        <v>204</v>
      </c>
      <c r="D2448" s="2">
        <v>60309</v>
      </c>
      <c r="E2448" s="2" t="s">
        <v>15</v>
      </c>
      <c r="F2448" s="2" t="s">
        <v>2311</v>
      </c>
      <c r="G2448" s="7">
        <f>Table3[[#This Row],[Max(s.salary)]]*0.045</f>
        <v>2713.9049999999997</v>
      </c>
      <c r="H2448" s="4">
        <f>Table3[[#This Row],[Max(s.salary)]]-Table3[[#This Row],[4.5%]]</f>
        <v>57595.095000000001</v>
      </c>
      <c r="I2448" s="4">
        <f t="shared" si="4"/>
        <v>5340437.9099999964</v>
      </c>
    </row>
    <row r="2449" spans="1:9" ht="15" hidden="1">
      <c r="A2449" s="2">
        <v>81114</v>
      </c>
      <c r="B2449" s="2" t="s">
        <v>389</v>
      </c>
      <c r="C2449" s="2" t="s">
        <v>2117</v>
      </c>
      <c r="D2449" s="2">
        <v>60306</v>
      </c>
      <c r="E2449" s="2" t="s">
        <v>15</v>
      </c>
      <c r="F2449" s="2" t="s">
        <v>2311</v>
      </c>
      <c r="G2449" s="7">
        <f>Table3[[#This Row],[Max(s.salary)]]*0.045</f>
        <v>2713.77</v>
      </c>
      <c r="H2449" s="4">
        <f>Table3[[#This Row],[Max(s.salary)]]-Table3[[#This Row],[4.5%]]</f>
        <v>57592.23</v>
      </c>
      <c r="I2449" s="4">
        <f t="shared" si="4"/>
        <v>5339714.2649999969</v>
      </c>
    </row>
    <row r="2450" spans="1:9" ht="15" hidden="1">
      <c r="A2450" s="2">
        <v>97381</v>
      </c>
      <c r="B2450" s="2" t="s">
        <v>420</v>
      </c>
      <c r="C2450" s="2" t="s">
        <v>2371</v>
      </c>
      <c r="D2450" s="2">
        <v>60304</v>
      </c>
      <c r="E2450" s="2" t="s">
        <v>15</v>
      </c>
      <c r="F2450" s="2" t="s">
        <v>2311</v>
      </c>
      <c r="G2450" s="7">
        <f>Table3[[#This Row],[Max(s.salary)]]*0.045</f>
        <v>2713.68</v>
      </c>
      <c r="H2450" s="4">
        <f>Table3[[#This Row],[Max(s.salary)]]-Table3[[#This Row],[4.5%]]</f>
        <v>57590.32</v>
      </c>
      <c r="I2450" s="4">
        <f t="shared" si="4"/>
        <v>5338990.7099999962</v>
      </c>
    </row>
    <row r="2451" spans="1:9" ht="15" hidden="1">
      <c r="A2451" s="2">
        <v>54203</v>
      </c>
      <c r="B2451" s="2" t="s">
        <v>809</v>
      </c>
      <c r="C2451" s="2" t="s">
        <v>2336</v>
      </c>
      <c r="D2451" s="2">
        <v>60300</v>
      </c>
      <c r="E2451" s="2" t="s">
        <v>15</v>
      </c>
      <c r="F2451" s="2" t="s">
        <v>2311</v>
      </c>
      <c r="G2451" s="7">
        <f>Table3[[#This Row],[Max(s.salary)]]*0.045</f>
        <v>2713.5</v>
      </c>
      <c r="H2451" s="4">
        <f>Table3[[#This Row],[Max(s.salary)]]-Table3[[#This Row],[4.5%]]</f>
        <v>57586.5</v>
      </c>
      <c r="I2451" s="4">
        <f t="shared" si="4"/>
        <v>5338267.1099999957</v>
      </c>
    </row>
    <row r="2452" spans="1:9" ht="15" hidden="1">
      <c r="A2452" s="2">
        <v>26125</v>
      </c>
      <c r="B2452" s="2" t="s">
        <v>2372</v>
      </c>
      <c r="C2452" s="2" t="s">
        <v>179</v>
      </c>
      <c r="D2452" s="2">
        <v>60298</v>
      </c>
      <c r="E2452" s="2" t="s">
        <v>15</v>
      </c>
      <c r="F2452" s="2" t="s">
        <v>2311</v>
      </c>
      <c r="G2452" s="7">
        <f>Table3[[#This Row],[Max(s.salary)]]*0.045</f>
        <v>2713.41</v>
      </c>
      <c r="H2452" s="4">
        <f>Table3[[#This Row],[Max(s.salary)]]-Table3[[#This Row],[4.5%]]</f>
        <v>57584.59</v>
      </c>
      <c r="I2452" s="4">
        <f t="shared" si="4"/>
        <v>5337543.3749999953</v>
      </c>
    </row>
    <row r="2453" spans="1:9" ht="15" hidden="1">
      <c r="A2453" s="2">
        <v>90311</v>
      </c>
      <c r="B2453" s="2" t="s">
        <v>823</v>
      </c>
      <c r="C2453" s="2" t="s">
        <v>2373</v>
      </c>
      <c r="D2453" s="2">
        <v>60294</v>
      </c>
      <c r="E2453" s="2" t="s">
        <v>15</v>
      </c>
      <c r="F2453" s="2" t="s">
        <v>2311</v>
      </c>
      <c r="G2453" s="7">
        <f>Table3[[#This Row],[Max(s.salary)]]*0.045</f>
        <v>2713.23</v>
      </c>
      <c r="H2453" s="4">
        <f>Table3[[#This Row],[Max(s.salary)]]-Table3[[#This Row],[4.5%]]</f>
        <v>57580.77</v>
      </c>
      <c r="I2453" s="4">
        <f t="shared" si="4"/>
        <v>5336819.0099999951</v>
      </c>
    </row>
    <row r="2454" spans="1:9" ht="15" hidden="1">
      <c r="A2454" s="2">
        <v>34161</v>
      </c>
      <c r="B2454" s="2" t="s">
        <v>2374</v>
      </c>
      <c r="C2454" s="2" t="s">
        <v>1339</v>
      </c>
      <c r="D2454" s="2">
        <v>60290</v>
      </c>
      <c r="E2454" s="2" t="s">
        <v>15</v>
      </c>
      <c r="F2454" s="2" t="s">
        <v>2311</v>
      </c>
      <c r="G2454" s="7">
        <f>Table3[[#This Row],[Max(s.salary)]]*0.045</f>
        <v>2713.0499999999997</v>
      </c>
      <c r="H2454" s="4">
        <f>Table3[[#This Row],[Max(s.salary)]]-Table3[[#This Row],[4.5%]]</f>
        <v>57576.95</v>
      </c>
      <c r="I2454" s="4">
        <f t="shared" si="4"/>
        <v>5336094.6899999958</v>
      </c>
    </row>
    <row r="2455" spans="1:9" ht="15" hidden="1">
      <c r="A2455" s="2">
        <v>26408</v>
      </c>
      <c r="B2455" s="2" t="s">
        <v>2104</v>
      </c>
      <c r="C2455" s="2" t="s">
        <v>2375</v>
      </c>
      <c r="D2455" s="2">
        <v>60280</v>
      </c>
      <c r="E2455" s="2" t="s">
        <v>15</v>
      </c>
      <c r="F2455" s="2" t="s">
        <v>2311</v>
      </c>
      <c r="G2455" s="7">
        <f>Table3[[#This Row],[Max(s.salary)]]*0.045</f>
        <v>2712.6</v>
      </c>
      <c r="H2455" s="4">
        <f>Table3[[#This Row],[Max(s.salary)]]-Table3[[#This Row],[4.5%]]</f>
        <v>57567.4</v>
      </c>
      <c r="I2455" s="4">
        <f t="shared" si="4"/>
        <v>5335370.3699999955</v>
      </c>
    </row>
    <row r="2456" spans="1:9" ht="15" hidden="1">
      <c r="A2456" s="2">
        <v>18067</v>
      </c>
      <c r="B2456" s="2" t="s">
        <v>1753</v>
      </c>
      <c r="C2456" s="2" t="s">
        <v>839</v>
      </c>
      <c r="D2456" s="2">
        <v>60254</v>
      </c>
      <c r="E2456" s="2" t="s">
        <v>15</v>
      </c>
      <c r="F2456" s="2" t="s">
        <v>2311</v>
      </c>
      <c r="G2456" s="7">
        <f>Table3[[#This Row],[Max(s.salary)]]*0.045</f>
        <v>2711.43</v>
      </c>
      <c r="H2456" s="4">
        <f>Table3[[#This Row],[Max(s.salary)]]-Table3[[#This Row],[4.5%]]</f>
        <v>57542.57</v>
      </c>
      <c r="I2456" s="4">
        <f t="shared" si="4"/>
        <v>5334645.7799999947</v>
      </c>
    </row>
    <row r="2457" spans="1:9" ht="15" hidden="1">
      <c r="A2457" s="2">
        <v>89730</v>
      </c>
      <c r="B2457" s="2" t="s">
        <v>159</v>
      </c>
      <c r="C2457" s="2" t="s">
        <v>2376</v>
      </c>
      <c r="D2457" s="2">
        <v>60247</v>
      </c>
      <c r="E2457" s="2" t="s">
        <v>15</v>
      </c>
      <c r="F2457" s="2" t="s">
        <v>2311</v>
      </c>
      <c r="G2457" s="7">
        <f>Table3[[#This Row],[Max(s.salary)]]*0.045</f>
        <v>2711.1149999999998</v>
      </c>
      <c r="H2457" s="4">
        <f>Table3[[#This Row],[Max(s.salary)]]-Table3[[#This Row],[4.5%]]</f>
        <v>57535.885000000002</v>
      </c>
      <c r="I2457" s="4">
        <f t="shared" si="4"/>
        <v>5333921.8649999946</v>
      </c>
    </row>
    <row r="2458" spans="1:9" ht="15" hidden="1">
      <c r="A2458" s="2">
        <v>71216</v>
      </c>
      <c r="B2458" s="2" t="s">
        <v>2377</v>
      </c>
      <c r="C2458" s="2" t="s">
        <v>2378</v>
      </c>
      <c r="D2458" s="2">
        <v>60239</v>
      </c>
      <c r="E2458" s="2" t="s">
        <v>15</v>
      </c>
      <c r="F2458" s="2" t="s">
        <v>2311</v>
      </c>
      <c r="G2458" s="7">
        <f>Table3[[#This Row],[Max(s.salary)]]*0.045</f>
        <v>2710.7550000000001</v>
      </c>
      <c r="H2458" s="4">
        <f>Table3[[#This Row],[Max(s.salary)]]-Table3[[#This Row],[4.5%]]</f>
        <v>57528.245000000003</v>
      </c>
      <c r="I2458" s="4">
        <f t="shared" si="4"/>
        <v>5333197.9499999955</v>
      </c>
    </row>
    <row r="2459" spans="1:9" ht="15" hidden="1">
      <c r="A2459" s="2">
        <v>64163</v>
      </c>
      <c r="B2459" s="2" t="s">
        <v>751</v>
      </c>
      <c r="C2459" s="2" t="s">
        <v>2379</v>
      </c>
      <c r="D2459" s="2">
        <v>60238</v>
      </c>
      <c r="E2459" s="2" t="s">
        <v>15</v>
      </c>
      <c r="F2459" s="2" t="s">
        <v>2311</v>
      </c>
      <c r="G2459" s="7">
        <f>Table3[[#This Row],[Max(s.salary)]]*0.045</f>
        <v>2710.71</v>
      </c>
      <c r="H2459" s="4">
        <f>Table3[[#This Row],[Max(s.salary)]]-Table3[[#This Row],[4.5%]]</f>
        <v>57527.29</v>
      </c>
      <c r="I2459" s="4">
        <f t="shared" si="4"/>
        <v>5332474.304999996</v>
      </c>
    </row>
    <row r="2460" spans="1:9" ht="15" hidden="1">
      <c r="A2460" s="2">
        <v>38898</v>
      </c>
      <c r="B2460" s="2" t="s">
        <v>488</v>
      </c>
      <c r="C2460" s="2" t="s">
        <v>69</v>
      </c>
      <c r="D2460" s="2">
        <v>60236</v>
      </c>
      <c r="E2460" s="2" t="s">
        <v>15</v>
      </c>
      <c r="F2460" s="2" t="s">
        <v>2311</v>
      </c>
      <c r="G2460" s="7">
        <f>Table3[[#This Row],[Max(s.salary)]]*0.045</f>
        <v>2710.62</v>
      </c>
      <c r="H2460" s="4">
        <f>Table3[[#This Row],[Max(s.salary)]]-Table3[[#This Row],[4.5%]]</f>
        <v>57525.38</v>
      </c>
      <c r="I2460" s="4">
        <f t="shared" si="4"/>
        <v>5331750.5249999957</v>
      </c>
    </row>
    <row r="2461" spans="1:9" ht="15" hidden="1">
      <c r="A2461" s="2">
        <v>100869</v>
      </c>
      <c r="B2461" s="2" t="s">
        <v>1630</v>
      </c>
      <c r="C2461" s="2" t="s">
        <v>1612</v>
      </c>
      <c r="D2461" s="2">
        <v>60236</v>
      </c>
      <c r="E2461" s="2" t="s">
        <v>15</v>
      </c>
      <c r="F2461" s="2" t="s">
        <v>2311</v>
      </c>
      <c r="G2461" s="7">
        <f>Table3[[#This Row],[Max(s.salary)]]*0.045</f>
        <v>2710.62</v>
      </c>
      <c r="H2461" s="4">
        <f>Table3[[#This Row],[Max(s.salary)]]-Table3[[#This Row],[4.5%]]</f>
        <v>57525.38</v>
      </c>
      <c r="I2461" s="4">
        <f t="shared" si="4"/>
        <v>5331026.4749999959</v>
      </c>
    </row>
    <row r="2462" spans="1:9" ht="15" hidden="1">
      <c r="A2462" s="2">
        <v>11034</v>
      </c>
      <c r="B2462" s="2" t="s">
        <v>565</v>
      </c>
      <c r="C2462" s="2" t="s">
        <v>431</v>
      </c>
      <c r="D2462" s="2">
        <v>60234</v>
      </c>
      <c r="E2462" s="2" t="s">
        <v>15</v>
      </c>
      <c r="F2462" s="2" t="s">
        <v>2311</v>
      </c>
      <c r="G2462" s="7">
        <f>Table3[[#This Row],[Max(s.salary)]]*0.045</f>
        <v>2710.5299999999997</v>
      </c>
      <c r="H2462" s="4">
        <f>Table3[[#This Row],[Max(s.salary)]]-Table3[[#This Row],[4.5%]]</f>
        <v>57523.47</v>
      </c>
      <c r="I2462" s="4">
        <f t="shared" si="4"/>
        <v>5330302.1999999955</v>
      </c>
    </row>
    <row r="2463" spans="1:9" ht="15" hidden="1">
      <c r="A2463" s="2">
        <v>78179</v>
      </c>
      <c r="B2463" s="2" t="s">
        <v>909</v>
      </c>
      <c r="C2463" s="2" t="s">
        <v>1784</v>
      </c>
      <c r="D2463" s="2">
        <v>60220</v>
      </c>
      <c r="E2463" s="2" t="s">
        <v>15</v>
      </c>
      <c r="F2463" s="2" t="s">
        <v>2311</v>
      </c>
      <c r="G2463" s="7">
        <f>Table3[[#This Row],[Max(s.salary)]]*0.045</f>
        <v>2709.9</v>
      </c>
      <c r="H2463" s="4">
        <f>Table3[[#This Row],[Max(s.salary)]]-Table3[[#This Row],[4.5%]]</f>
        <v>57510.1</v>
      </c>
      <c r="I2463" s="4">
        <f t="shared" si="4"/>
        <v>5329577.1599999964</v>
      </c>
    </row>
    <row r="2464" spans="1:9" ht="15" hidden="1">
      <c r="A2464" s="2">
        <v>97603</v>
      </c>
      <c r="B2464" s="2" t="s">
        <v>234</v>
      </c>
      <c r="C2464" s="2" t="s">
        <v>2380</v>
      </c>
      <c r="D2464" s="2">
        <v>60210</v>
      </c>
      <c r="E2464" s="2" t="s">
        <v>15</v>
      </c>
      <c r="F2464" s="2" t="s">
        <v>2311</v>
      </c>
      <c r="G2464" s="7">
        <f>Table3[[#This Row],[Max(s.salary)]]*0.045</f>
        <v>2709.45</v>
      </c>
      <c r="H2464" s="4">
        <f>Table3[[#This Row],[Max(s.salary)]]-Table3[[#This Row],[4.5%]]</f>
        <v>57500.55</v>
      </c>
      <c r="I2464" s="4">
        <f t="shared" si="4"/>
        <v>5328852.0299999956</v>
      </c>
    </row>
    <row r="2465" spans="1:9" ht="15" hidden="1">
      <c r="A2465" s="2">
        <v>52351</v>
      </c>
      <c r="B2465" s="2" t="s">
        <v>598</v>
      </c>
      <c r="C2465" s="2" t="s">
        <v>382</v>
      </c>
      <c r="D2465" s="2">
        <v>60206</v>
      </c>
      <c r="E2465" s="2" t="s">
        <v>15</v>
      </c>
      <c r="F2465" s="2" t="s">
        <v>2311</v>
      </c>
      <c r="G2465" s="7">
        <f>Table3[[#This Row],[Max(s.salary)]]*0.045</f>
        <v>2709.27</v>
      </c>
      <c r="H2465" s="4">
        <f>Table3[[#This Row],[Max(s.salary)]]-Table3[[#This Row],[4.5%]]</f>
        <v>57496.73</v>
      </c>
      <c r="I2465" s="4">
        <f t="shared" si="4"/>
        <v>5328126.4949999964</v>
      </c>
    </row>
    <row r="2466" spans="1:9" ht="15" hidden="1">
      <c r="A2466" s="2">
        <v>46985</v>
      </c>
      <c r="B2466" s="2" t="s">
        <v>2381</v>
      </c>
      <c r="C2466" s="2" t="s">
        <v>1214</v>
      </c>
      <c r="D2466" s="2">
        <v>60183</v>
      </c>
      <c r="E2466" s="2" t="s">
        <v>15</v>
      </c>
      <c r="F2466" s="2" t="s">
        <v>2311</v>
      </c>
      <c r="G2466" s="7">
        <f>Table3[[#This Row],[Max(s.salary)]]*0.045</f>
        <v>2708.2349999999997</v>
      </c>
      <c r="H2466" s="4">
        <f>Table3[[#This Row],[Max(s.salary)]]-Table3[[#This Row],[4.5%]]</f>
        <v>57474.764999999999</v>
      </c>
      <c r="I2466" s="4">
        <f t="shared" si="4"/>
        <v>5327400.9149999963</v>
      </c>
    </row>
    <row r="2467" spans="1:9" ht="15" hidden="1">
      <c r="A2467" s="2">
        <v>101980</v>
      </c>
      <c r="B2467" s="2" t="s">
        <v>658</v>
      </c>
      <c r="C2467" s="2" t="s">
        <v>704</v>
      </c>
      <c r="D2467" s="2">
        <v>60181</v>
      </c>
      <c r="E2467" s="2" t="s">
        <v>15</v>
      </c>
      <c r="F2467" s="2" t="s">
        <v>2311</v>
      </c>
      <c r="G2467" s="7">
        <f>Table3[[#This Row],[Max(s.salary)]]*0.045</f>
        <v>2708.145</v>
      </c>
      <c r="H2467" s="4">
        <f>Table3[[#This Row],[Max(s.salary)]]-Table3[[#This Row],[4.5%]]</f>
        <v>57472.855000000003</v>
      </c>
      <c r="I2467" s="4">
        <f t="shared" si="4"/>
        <v>5326676.1449999968</v>
      </c>
    </row>
    <row r="2468" spans="1:9" ht="15" hidden="1">
      <c r="A2468" s="2">
        <v>75409</v>
      </c>
      <c r="B2468" s="2" t="s">
        <v>941</v>
      </c>
      <c r="C2468" s="2" t="s">
        <v>437</v>
      </c>
      <c r="D2468" s="2">
        <v>60170</v>
      </c>
      <c r="E2468" s="2" t="s">
        <v>15</v>
      </c>
      <c r="F2468" s="2" t="s">
        <v>2311</v>
      </c>
      <c r="G2468" s="7">
        <f>Table3[[#This Row],[Max(s.salary)]]*0.045</f>
        <v>2707.65</v>
      </c>
      <c r="H2468" s="4">
        <f>Table3[[#This Row],[Max(s.salary)]]-Table3[[#This Row],[4.5%]]</f>
        <v>57462.35</v>
      </c>
      <c r="I2468" s="4">
        <f t="shared" si="4"/>
        <v>5325950.8349999962</v>
      </c>
    </row>
    <row r="2469" spans="1:9" ht="15" hidden="1">
      <c r="A2469" s="2">
        <v>33683</v>
      </c>
      <c r="B2469" s="2" t="s">
        <v>1359</v>
      </c>
      <c r="C2469" s="2" t="s">
        <v>2145</v>
      </c>
      <c r="D2469" s="2">
        <v>60165</v>
      </c>
      <c r="E2469" s="2" t="s">
        <v>15</v>
      </c>
      <c r="F2469" s="2" t="s">
        <v>2311</v>
      </c>
      <c r="G2469" s="7">
        <f>Table3[[#This Row],[Max(s.salary)]]*0.045</f>
        <v>2707.4249999999997</v>
      </c>
      <c r="H2469" s="4">
        <f>Table3[[#This Row],[Max(s.salary)]]-Table3[[#This Row],[4.5%]]</f>
        <v>57457.574999999997</v>
      </c>
      <c r="I2469" s="4">
        <f t="shared" si="4"/>
        <v>5325225.7499999963</v>
      </c>
    </row>
    <row r="2470" spans="1:9" ht="15" hidden="1">
      <c r="A2470" s="2">
        <v>92489</v>
      </c>
      <c r="B2470" s="2" t="s">
        <v>1601</v>
      </c>
      <c r="C2470" s="2" t="s">
        <v>2133</v>
      </c>
      <c r="D2470" s="2">
        <v>60164</v>
      </c>
      <c r="E2470" s="2" t="s">
        <v>15</v>
      </c>
      <c r="F2470" s="2" t="s">
        <v>2311</v>
      </c>
      <c r="G2470" s="7">
        <f>Table3[[#This Row],[Max(s.salary)]]*0.045</f>
        <v>2707.38</v>
      </c>
      <c r="H2470" s="4">
        <f>Table3[[#This Row],[Max(s.salary)]]-Table3[[#This Row],[4.5%]]</f>
        <v>57456.62</v>
      </c>
      <c r="I2470" s="4">
        <f t="shared" si="4"/>
        <v>5324500.3499999968</v>
      </c>
    </row>
    <row r="2471" spans="1:9" ht="15" hidden="1">
      <c r="A2471" s="2">
        <v>95009</v>
      </c>
      <c r="B2471" s="2" t="s">
        <v>2234</v>
      </c>
      <c r="C2471" s="2" t="s">
        <v>2382</v>
      </c>
      <c r="D2471" s="2">
        <v>60160</v>
      </c>
      <c r="E2471" s="2" t="s">
        <v>15</v>
      </c>
      <c r="F2471" s="2" t="s">
        <v>2311</v>
      </c>
      <c r="G2471" s="7">
        <f>Table3[[#This Row],[Max(s.salary)]]*0.045</f>
        <v>2707.2</v>
      </c>
      <c r="H2471" s="4">
        <f>Table3[[#This Row],[Max(s.salary)]]-Table3[[#This Row],[4.5%]]</f>
        <v>57452.800000000003</v>
      </c>
      <c r="I2471" s="4">
        <f t="shared" si="4"/>
        <v>5323774.5899999971</v>
      </c>
    </row>
    <row r="2472" spans="1:9" ht="15" hidden="1">
      <c r="A2472" s="2">
        <v>107273</v>
      </c>
      <c r="B2472" s="2" t="s">
        <v>629</v>
      </c>
      <c r="C2472" s="2" t="s">
        <v>148</v>
      </c>
      <c r="D2472" s="2">
        <v>60149</v>
      </c>
      <c r="E2472" s="2" t="s">
        <v>15</v>
      </c>
      <c r="F2472" s="2" t="s">
        <v>2311</v>
      </c>
      <c r="G2472" s="7">
        <f>Table3[[#This Row],[Max(s.salary)]]*0.045</f>
        <v>2706.7049999999999</v>
      </c>
      <c r="H2472" s="4">
        <f>Table3[[#This Row],[Max(s.salary)]]-Table3[[#This Row],[4.5%]]</f>
        <v>57442.294999999998</v>
      </c>
      <c r="I2472" s="4">
        <f t="shared" si="4"/>
        <v>5323048.8749999963</v>
      </c>
    </row>
    <row r="2473" spans="1:9" ht="15" hidden="1">
      <c r="A2473" s="2">
        <v>82715</v>
      </c>
      <c r="B2473" s="2" t="s">
        <v>2383</v>
      </c>
      <c r="C2473" s="2" t="s">
        <v>2164</v>
      </c>
      <c r="D2473" s="2">
        <v>60142</v>
      </c>
      <c r="E2473" s="2" t="s">
        <v>15</v>
      </c>
      <c r="F2473" s="2" t="s">
        <v>2311</v>
      </c>
      <c r="G2473" s="7">
        <f>Table3[[#This Row],[Max(s.salary)]]*0.045</f>
        <v>2706.39</v>
      </c>
      <c r="H2473" s="4">
        <f>Table3[[#This Row],[Max(s.salary)]]-Table3[[#This Row],[4.5%]]</f>
        <v>57435.61</v>
      </c>
      <c r="I2473" s="4">
        <f t="shared" si="4"/>
        <v>5322323.6099999966</v>
      </c>
    </row>
    <row r="2474" spans="1:9" ht="15" hidden="1">
      <c r="A2474" s="2">
        <v>82021</v>
      </c>
      <c r="B2474" s="2" t="s">
        <v>2248</v>
      </c>
      <c r="C2474" s="2" t="s">
        <v>910</v>
      </c>
      <c r="D2474" s="2">
        <v>60136</v>
      </c>
      <c r="E2474" s="2" t="s">
        <v>15</v>
      </c>
      <c r="F2474" s="2" t="s">
        <v>2311</v>
      </c>
      <c r="G2474" s="7">
        <f>Table3[[#This Row],[Max(s.salary)]]*0.045</f>
        <v>2706.12</v>
      </c>
      <c r="H2474" s="4">
        <f>Table3[[#This Row],[Max(s.salary)]]-Table3[[#This Row],[4.5%]]</f>
        <v>57429.88</v>
      </c>
      <c r="I2474" s="4">
        <f t="shared" si="4"/>
        <v>5321598.4799999958</v>
      </c>
    </row>
    <row r="2475" spans="1:9" ht="15" hidden="1">
      <c r="A2475" s="2">
        <v>70812</v>
      </c>
      <c r="B2475" s="2" t="s">
        <v>1684</v>
      </c>
      <c r="C2475" s="2" t="s">
        <v>2266</v>
      </c>
      <c r="D2475" s="2">
        <v>60132</v>
      </c>
      <c r="E2475" s="2" t="s">
        <v>15</v>
      </c>
      <c r="F2475" s="2" t="s">
        <v>2311</v>
      </c>
      <c r="G2475" s="7">
        <f>Table3[[#This Row],[Max(s.salary)]]*0.045</f>
        <v>2705.94</v>
      </c>
      <c r="H2475" s="4">
        <f>Table3[[#This Row],[Max(s.salary)]]-Table3[[#This Row],[4.5%]]</f>
        <v>57426.06</v>
      </c>
      <c r="I2475" s="4">
        <f t="shared" si="4"/>
        <v>5320873.5299999956</v>
      </c>
    </row>
    <row r="2476" spans="1:9" ht="15" hidden="1">
      <c r="A2476" s="2">
        <v>72958</v>
      </c>
      <c r="B2476" s="2" t="s">
        <v>898</v>
      </c>
      <c r="C2476" s="2" t="s">
        <v>392</v>
      </c>
      <c r="D2476" s="2">
        <v>60104</v>
      </c>
      <c r="E2476" s="2" t="s">
        <v>15</v>
      </c>
      <c r="F2476" s="2" t="s">
        <v>2311</v>
      </c>
      <c r="G2476" s="7">
        <f>Table3[[#This Row],[Max(s.salary)]]*0.045</f>
        <v>2704.68</v>
      </c>
      <c r="H2476" s="4">
        <f>Table3[[#This Row],[Max(s.salary)]]-Table3[[#This Row],[4.5%]]</f>
        <v>57399.32</v>
      </c>
      <c r="I2476" s="4">
        <f t="shared" si="4"/>
        <v>5320148.7599999961</v>
      </c>
    </row>
    <row r="2477" spans="1:9" ht="15" hidden="1">
      <c r="A2477" s="2">
        <v>36888</v>
      </c>
      <c r="B2477" s="2" t="s">
        <v>1041</v>
      </c>
      <c r="C2477" s="2" t="s">
        <v>721</v>
      </c>
      <c r="D2477" s="2">
        <v>60097</v>
      </c>
      <c r="E2477" s="2" t="s">
        <v>15</v>
      </c>
      <c r="F2477" s="2" t="s">
        <v>2311</v>
      </c>
      <c r="G2477" s="7">
        <f>Table3[[#This Row],[Max(s.salary)]]*0.045</f>
        <v>2704.3649999999998</v>
      </c>
      <c r="H2477" s="4">
        <f>Table3[[#This Row],[Max(s.salary)]]-Table3[[#This Row],[4.5%]]</f>
        <v>57392.635000000002</v>
      </c>
      <c r="I2477" s="4">
        <f t="shared" si="4"/>
        <v>5319424.0349999955</v>
      </c>
    </row>
    <row r="2478" spans="1:9" ht="15" hidden="1">
      <c r="A2478" s="2">
        <v>100760</v>
      </c>
      <c r="B2478" s="2" t="s">
        <v>1260</v>
      </c>
      <c r="C2478" s="2" t="s">
        <v>2384</v>
      </c>
      <c r="D2478" s="2">
        <v>60093</v>
      </c>
      <c r="E2478" s="2" t="s">
        <v>15</v>
      </c>
      <c r="F2478" s="2" t="s">
        <v>2311</v>
      </c>
      <c r="G2478" s="7">
        <f>Table3[[#This Row],[Max(s.salary)]]*0.045</f>
        <v>2704.1849999999999</v>
      </c>
      <c r="H2478" s="4">
        <f>Table3[[#This Row],[Max(s.salary)]]-Table3[[#This Row],[4.5%]]</f>
        <v>57388.815000000002</v>
      </c>
      <c r="I2478" s="4">
        <f t="shared" si="4"/>
        <v>5318699.2649999959</v>
      </c>
    </row>
    <row r="2479" spans="1:9" ht="15" hidden="1">
      <c r="A2479" s="2">
        <v>33801</v>
      </c>
      <c r="B2479" s="2" t="s">
        <v>1487</v>
      </c>
      <c r="C2479" s="2" t="s">
        <v>63</v>
      </c>
      <c r="D2479" s="2">
        <v>60088</v>
      </c>
      <c r="E2479" s="2" t="s">
        <v>15</v>
      </c>
      <c r="F2479" s="2" t="s">
        <v>2311</v>
      </c>
      <c r="G2479" s="7">
        <f>Table3[[#This Row],[Max(s.salary)]]*0.045</f>
        <v>2703.96</v>
      </c>
      <c r="H2479" s="4">
        <f>Table3[[#This Row],[Max(s.salary)]]-Table3[[#This Row],[4.5%]]</f>
        <v>57384.04</v>
      </c>
      <c r="I2479" s="4">
        <f t="shared" si="4"/>
        <v>5317974.2699999958</v>
      </c>
    </row>
    <row r="2480" spans="1:9" ht="15" hidden="1">
      <c r="A2480" s="2">
        <v>67737</v>
      </c>
      <c r="B2480" s="2" t="s">
        <v>2183</v>
      </c>
      <c r="C2480" s="2" t="s">
        <v>60</v>
      </c>
      <c r="D2480" s="2">
        <v>60086</v>
      </c>
      <c r="E2480" s="2" t="s">
        <v>15</v>
      </c>
      <c r="F2480" s="2" t="s">
        <v>2311</v>
      </c>
      <c r="G2480" s="7">
        <f>Table3[[#This Row],[Max(s.salary)]]*0.045</f>
        <v>2703.87</v>
      </c>
      <c r="H2480" s="4">
        <f>Table3[[#This Row],[Max(s.salary)]]-Table3[[#This Row],[4.5%]]</f>
        <v>57382.13</v>
      </c>
      <c r="I2480" s="4">
        <f t="shared" si="4"/>
        <v>5317249.3649999956</v>
      </c>
    </row>
    <row r="2481" spans="1:9" ht="15" hidden="1">
      <c r="A2481" s="2">
        <v>79946</v>
      </c>
      <c r="B2481" s="2" t="s">
        <v>2385</v>
      </c>
      <c r="C2481" s="2" t="s">
        <v>1694</v>
      </c>
      <c r="D2481" s="2">
        <v>60083</v>
      </c>
      <c r="E2481" s="2" t="s">
        <v>15</v>
      </c>
      <c r="F2481" s="2" t="s">
        <v>2311</v>
      </c>
      <c r="G2481" s="7">
        <f>Table3[[#This Row],[Max(s.salary)]]*0.045</f>
        <v>2703.7349999999997</v>
      </c>
      <c r="H2481" s="4">
        <f>Table3[[#This Row],[Max(s.salary)]]-Table3[[#This Row],[4.5%]]</f>
        <v>57379.264999999999</v>
      </c>
      <c r="I2481" s="4">
        <f t="shared" si="4"/>
        <v>5316524.4149999963</v>
      </c>
    </row>
    <row r="2482" spans="1:9" ht="15" hidden="1">
      <c r="A2482" s="2">
        <v>68019</v>
      </c>
      <c r="B2482" s="2" t="s">
        <v>266</v>
      </c>
      <c r="C2482" s="2" t="s">
        <v>2386</v>
      </c>
      <c r="D2482" s="2">
        <v>60082</v>
      </c>
      <c r="E2482" s="2" t="s">
        <v>15</v>
      </c>
      <c r="F2482" s="2" t="s">
        <v>2311</v>
      </c>
      <c r="G2482" s="7">
        <f>Table3[[#This Row],[Max(s.salary)]]*0.045</f>
        <v>2703.69</v>
      </c>
      <c r="H2482" s="4">
        <f>Table3[[#This Row],[Max(s.salary)]]-Table3[[#This Row],[4.5%]]</f>
        <v>57378.31</v>
      </c>
      <c r="I2482" s="4">
        <f t="shared" si="4"/>
        <v>5315799.1049999958</v>
      </c>
    </row>
    <row r="2483" spans="1:9" ht="15" hidden="1">
      <c r="A2483" s="2">
        <v>100366</v>
      </c>
      <c r="B2483" s="2" t="s">
        <v>1774</v>
      </c>
      <c r="C2483" s="2" t="s">
        <v>1156</v>
      </c>
      <c r="D2483" s="2">
        <v>60081</v>
      </c>
      <c r="E2483" s="2" t="s">
        <v>15</v>
      </c>
      <c r="F2483" s="2" t="s">
        <v>2311</v>
      </c>
      <c r="G2483" s="7">
        <f>Table3[[#This Row],[Max(s.salary)]]*0.045</f>
        <v>2703.645</v>
      </c>
      <c r="H2483" s="4">
        <f>Table3[[#This Row],[Max(s.salary)]]-Table3[[#This Row],[4.5%]]</f>
        <v>57377.355000000003</v>
      </c>
      <c r="I2483" s="4">
        <f t="shared" si="4"/>
        <v>5315072.804999995</v>
      </c>
    </row>
    <row r="2484" spans="1:9" ht="15" hidden="1">
      <c r="A2484" s="2">
        <v>48694</v>
      </c>
      <c r="B2484" s="2" t="s">
        <v>969</v>
      </c>
      <c r="C2484" s="2" t="s">
        <v>2387</v>
      </c>
      <c r="D2484" s="2">
        <v>60078</v>
      </c>
      <c r="E2484" s="2" t="s">
        <v>15</v>
      </c>
      <c r="F2484" s="2" t="s">
        <v>2311</v>
      </c>
      <c r="G2484" s="7">
        <f>Table3[[#This Row],[Max(s.salary)]]*0.045</f>
        <v>2703.5099999999998</v>
      </c>
      <c r="H2484" s="4">
        <f>Table3[[#This Row],[Max(s.salary)]]-Table3[[#This Row],[4.5%]]</f>
        <v>57374.49</v>
      </c>
      <c r="I2484" s="4">
        <f t="shared" si="4"/>
        <v>5314346.5499999942</v>
      </c>
    </row>
    <row r="2485" spans="1:9" ht="15" hidden="1">
      <c r="A2485" s="2">
        <v>97613</v>
      </c>
      <c r="B2485" s="2" t="s">
        <v>1521</v>
      </c>
      <c r="C2485" s="2" t="s">
        <v>2388</v>
      </c>
      <c r="D2485" s="2">
        <v>60076</v>
      </c>
      <c r="E2485" s="2" t="s">
        <v>15</v>
      </c>
      <c r="F2485" s="2" t="s">
        <v>2311</v>
      </c>
      <c r="G2485" s="7">
        <f>Table3[[#This Row],[Max(s.salary)]]*0.045</f>
        <v>2703.42</v>
      </c>
      <c r="H2485" s="4">
        <f>Table3[[#This Row],[Max(s.salary)]]-Table3[[#This Row],[4.5%]]</f>
        <v>57372.58</v>
      </c>
      <c r="I2485" s="4">
        <f t="shared" si="4"/>
        <v>5313620.2499999935</v>
      </c>
    </row>
    <row r="2486" spans="1:9" ht="15" hidden="1">
      <c r="A2486" s="2">
        <v>107937</v>
      </c>
      <c r="B2486" s="2" t="s">
        <v>2389</v>
      </c>
      <c r="C2486" s="2" t="s">
        <v>2265</v>
      </c>
      <c r="D2486" s="2">
        <v>60046</v>
      </c>
      <c r="E2486" s="2" t="s">
        <v>15</v>
      </c>
      <c r="F2486" s="2" t="s">
        <v>2311</v>
      </c>
      <c r="G2486" s="7">
        <f>Table3[[#This Row],[Max(s.salary)]]*0.045</f>
        <v>2702.0699999999997</v>
      </c>
      <c r="H2486" s="4">
        <f>Table3[[#This Row],[Max(s.salary)]]-Table3[[#This Row],[4.5%]]</f>
        <v>57343.93</v>
      </c>
      <c r="I2486" s="4">
        <f t="shared" si="4"/>
        <v>5312893.7699999949</v>
      </c>
    </row>
    <row r="2487" spans="1:9" ht="15" hidden="1">
      <c r="A2487" s="2">
        <v>42316</v>
      </c>
      <c r="B2487" s="2" t="s">
        <v>1415</v>
      </c>
      <c r="C2487" s="2" t="s">
        <v>2306</v>
      </c>
      <c r="D2487" s="2">
        <v>60042</v>
      </c>
      <c r="E2487" s="2" t="s">
        <v>15</v>
      </c>
      <c r="F2487" s="2" t="s">
        <v>2311</v>
      </c>
      <c r="G2487" s="7">
        <f>Table3[[#This Row],[Max(s.salary)]]*0.045</f>
        <v>2701.89</v>
      </c>
      <c r="H2487" s="4">
        <f>Table3[[#This Row],[Max(s.salary)]]-Table3[[#This Row],[4.5%]]</f>
        <v>57340.11</v>
      </c>
      <c r="I2487" s="4">
        <f t="shared" si="4"/>
        <v>5312168.3249999946</v>
      </c>
    </row>
    <row r="2488" spans="1:9" ht="15" hidden="1">
      <c r="A2488" s="2">
        <v>78986</v>
      </c>
      <c r="B2488" s="2" t="s">
        <v>2390</v>
      </c>
      <c r="C2488" s="2" t="s">
        <v>2391</v>
      </c>
      <c r="D2488" s="2">
        <v>60042</v>
      </c>
      <c r="E2488" s="2" t="s">
        <v>15</v>
      </c>
      <c r="F2488" s="2" t="s">
        <v>2311</v>
      </c>
      <c r="G2488" s="7">
        <f>Table3[[#This Row],[Max(s.salary)]]*0.045</f>
        <v>2701.89</v>
      </c>
      <c r="H2488" s="4">
        <f>Table3[[#This Row],[Max(s.salary)]]-Table3[[#This Row],[4.5%]]</f>
        <v>57340.11</v>
      </c>
      <c r="I2488" s="4">
        <f t="shared" si="4"/>
        <v>5311442.2049999945</v>
      </c>
    </row>
    <row r="2489" spans="1:9" ht="15" hidden="1">
      <c r="A2489" s="2">
        <v>74161</v>
      </c>
      <c r="B2489" s="2" t="s">
        <v>2220</v>
      </c>
      <c r="C2489" s="2" t="s">
        <v>1825</v>
      </c>
      <c r="D2489" s="2">
        <v>60040</v>
      </c>
      <c r="E2489" s="2" t="s">
        <v>15</v>
      </c>
      <c r="F2489" s="2" t="s">
        <v>2311</v>
      </c>
      <c r="G2489" s="7">
        <f>Table3[[#This Row],[Max(s.salary)]]*0.045</f>
        <v>2701.7999999999997</v>
      </c>
      <c r="H2489" s="4">
        <f>Table3[[#This Row],[Max(s.salary)]]-Table3[[#This Row],[4.5%]]</f>
        <v>57338.2</v>
      </c>
      <c r="I2489" s="4">
        <f t="shared" si="4"/>
        <v>5310715.9499999946</v>
      </c>
    </row>
    <row r="2490" spans="1:9" ht="15" hidden="1">
      <c r="A2490" s="2">
        <v>49907</v>
      </c>
      <c r="B2490" s="2" t="s">
        <v>2392</v>
      </c>
      <c r="C2490" s="2" t="s">
        <v>2380</v>
      </c>
      <c r="D2490" s="2">
        <v>60029</v>
      </c>
      <c r="E2490" s="2" t="s">
        <v>15</v>
      </c>
      <c r="F2490" s="2" t="s">
        <v>2311</v>
      </c>
      <c r="G2490" s="7">
        <f>Table3[[#This Row],[Max(s.salary)]]*0.045</f>
        <v>2701.3049999999998</v>
      </c>
      <c r="H2490" s="4">
        <f>Table3[[#This Row],[Max(s.salary)]]-Table3[[#This Row],[4.5%]]</f>
        <v>57327.695</v>
      </c>
      <c r="I2490" s="4">
        <f t="shared" si="4"/>
        <v>5309989.1099999947</v>
      </c>
    </row>
    <row r="2491" spans="1:9" ht="15" hidden="1">
      <c r="A2491" s="2">
        <v>24175</v>
      </c>
      <c r="B2491" s="2" t="s">
        <v>2393</v>
      </c>
      <c r="C2491" s="2" t="s">
        <v>2394</v>
      </c>
      <c r="D2491" s="2">
        <v>60021</v>
      </c>
      <c r="E2491" s="2" t="s">
        <v>15</v>
      </c>
      <c r="F2491" s="2" t="s">
        <v>2311</v>
      </c>
      <c r="G2491" s="7">
        <f>Table3[[#This Row],[Max(s.salary)]]*0.045</f>
        <v>2700.9449999999997</v>
      </c>
      <c r="H2491" s="4">
        <f>Table3[[#This Row],[Max(s.salary)]]-Table3[[#This Row],[4.5%]]</f>
        <v>57320.055</v>
      </c>
      <c r="I2491" s="4">
        <f t="shared" si="4"/>
        <v>5309262.7649999941</v>
      </c>
    </row>
    <row r="2492" spans="1:9" ht="15" hidden="1">
      <c r="A2492" s="2">
        <v>83681</v>
      </c>
      <c r="B2492" s="2" t="s">
        <v>2276</v>
      </c>
      <c r="C2492" s="2" t="s">
        <v>2395</v>
      </c>
      <c r="D2492" s="2">
        <v>60016</v>
      </c>
      <c r="E2492" s="2" t="s">
        <v>15</v>
      </c>
      <c r="F2492" s="2" t="s">
        <v>2311</v>
      </c>
      <c r="G2492" s="7">
        <f>Table3[[#This Row],[Max(s.salary)]]*0.045</f>
        <v>2700.72</v>
      </c>
      <c r="H2492" s="4">
        <f>Table3[[#This Row],[Max(s.salary)]]-Table3[[#This Row],[4.5%]]</f>
        <v>57315.28</v>
      </c>
      <c r="I2492" s="4">
        <f t="shared" si="4"/>
        <v>5308536.4199999934</v>
      </c>
    </row>
    <row r="2493" spans="1:9" ht="15" hidden="1">
      <c r="A2493" s="2">
        <v>27582</v>
      </c>
      <c r="B2493" s="2" t="s">
        <v>2396</v>
      </c>
      <c r="C2493" s="2" t="s">
        <v>1112</v>
      </c>
      <c r="D2493" s="2">
        <v>59997</v>
      </c>
      <c r="E2493" s="2" t="s">
        <v>15</v>
      </c>
      <c r="F2493" s="2" t="s">
        <v>2311</v>
      </c>
      <c r="G2493" s="7">
        <f>Table3[[#This Row],[Max(s.salary)]]*0.045</f>
        <v>2699.8649999999998</v>
      </c>
      <c r="H2493" s="4">
        <f>Table3[[#This Row],[Max(s.salary)]]-Table3[[#This Row],[4.5%]]</f>
        <v>57297.135000000002</v>
      </c>
      <c r="I2493" s="4">
        <f t="shared" si="4"/>
        <v>5307810.2999999924</v>
      </c>
    </row>
    <row r="2494" spans="1:9" ht="15" hidden="1">
      <c r="A2494" s="2">
        <v>97514</v>
      </c>
      <c r="B2494" s="2" t="s">
        <v>176</v>
      </c>
      <c r="C2494" s="2" t="s">
        <v>2322</v>
      </c>
      <c r="D2494" s="2">
        <v>59985</v>
      </c>
      <c r="E2494" s="2" t="s">
        <v>15</v>
      </c>
      <c r="F2494" s="2" t="s">
        <v>2311</v>
      </c>
      <c r="G2494" s="7">
        <f>Table3[[#This Row],[Max(s.salary)]]*0.045</f>
        <v>2699.3249999999998</v>
      </c>
      <c r="H2494" s="4">
        <f>Table3[[#This Row],[Max(s.salary)]]-Table3[[#This Row],[4.5%]]</f>
        <v>57285.675000000003</v>
      </c>
      <c r="I2494" s="4">
        <f t="shared" si="4"/>
        <v>5307084.6749999933</v>
      </c>
    </row>
    <row r="2495" spans="1:9" ht="15" hidden="1">
      <c r="A2495" s="2">
        <v>103096</v>
      </c>
      <c r="B2495" s="2" t="s">
        <v>1416</v>
      </c>
      <c r="C2495" s="2" t="s">
        <v>738</v>
      </c>
      <c r="D2495" s="2">
        <v>59982</v>
      </c>
      <c r="E2495" s="2" t="s">
        <v>15</v>
      </c>
      <c r="F2495" s="2" t="s">
        <v>2311</v>
      </c>
      <c r="G2495" s="7">
        <f>Table3[[#This Row],[Max(s.salary)]]*0.045</f>
        <v>2699.19</v>
      </c>
      <c r="H2495" s="4">
        <f>Table3[[#This Row],[Max(s.salary)]]-Table3[[#This Row],[4.5%]]</f>
        <v>57282.81</v>
      </c>
      <c r="I2495" s="4">
        <f t="shared" si="4"/>
        <v>5306359.3199999928</v>
      </c>
    </row>
    <row r="2496" spans="1:9" ht="15" hidden="1">
      <c r="A2496" s="2">
        <v>68254</v>
      </c>
      <c r="B2496" s="2" t="s">
        <v>1489</v>
      </c>
      <c r="C2496" s="2" t="s">
        <v>983</v>
      </c>
      <c r="D2496" s="2">
        <v>59981</v>
      </c>
      <c r="E2496" s="2" t="s">
        <v>15</v>
      </c>
      <c r="F2496" s="2" t="s">
        <v>2311</v>
      </c>
      <c r="G2496" s="7">
        <f>Table3[[#This Row],[Max(s.salary)]]*0.045</f>
        <v>2699.145</v>
      </c>
      <c r="H2496" s="4">
        <f>Table3[[#This Row],[Max(s.salary)]]-Table3[[#This Row],[4.5%]]</f>
        <v>57281.855000000003</v>
      </c>
      <c r="I2496" s="4">
        <f t="shared" si="4"/>
        <v>5305633.6949999928</v>
      </c>
    </row>
    <row r="2497" spans="1:9" ht="15" hidden="1">
      <c r="A2497" s="2">
        <v>43186</v>
      </c>
      <c r="B2497" s="2" t="s">
        <v>2397</v>
      </c>
      <c r="C2497" s="2" t="s">
        <v>568</v>
      </c>
      <c r="D2497" s="2">
        <v>59980</v>
      </c>
      <c r="E2497" s="2" t="s">
        <v>15</v>
      </c>
      <c r="F2497" s="2" t="s">
        <v>2311</v>
      </c>
      <c r="G2497" s="7">
        <f>Table3[[#This Row],[Max(s.salary)]]*0.045</f>
        <v>2699.1</v>
      </c>
      <c r="H2497" s="4">
        <f>Table3[[#This Row],[Max(s.salary)]]-Table3[[#This Row],[4.5%]]</f>
        <v>57280.9</v>
      </c>
      <c r="I2497" s="4">
        <f t="shared" si="4"/>
        <v>5304908.0699999928</v>
      </c>
    </row>
    <row r="2498" spans="1:9" ht="15" hidden="1">
      <c r="A2498" s="2">
        <v>66055</v>
      </c>
      <c r="B2498" s="2" t="s">
        <v>790</v>
      </c>
      <c r="C2498" s="2" t="s">
        <v>722</v>
      </c>
      <c r="D2498" s="2">
        <v>59977</v>
      </c>
      <c r="E2498" s="2" t="s">
        <v>15</v>
      </c>
      <c r="F2498" s="2" t="s">
        <v>2311</v>
      </c>
      <c r="G2498" s="7">
        <f>Table3[[#This Row],[Max(s.salary)]]*0.045</f>
        <v>2698.9649999999997</v>
      </c>
      <c r="H2498" s="4">
        <f>Table3[[#This Row],[Max(s.salary)]]-Table3[[#This Row],[4.5%]]</f>
        <v>57278.035000000003</v>
      </c>
      <c r="I2498" s="4">
        <f t="shared" ref="I2498:I2561" si="5">SUM(G2498:G4760)</f>
        <v>5304182.3999999929</v>
      </c>
    </row>
    <row r="2499" spans="1:9" ht="15" hidden="1">
      <c r="A2499" s="2">
        <v>80875</v>
      </c>
      <c r="B2499" s="2" t="s">
        <v>281</v>
      </c>
      <c r="C2499" s="2" t="s">
        <v>586</v>
      </c>
      <c r="D2499" s="2">
        <v>59974</v>
      </c>
      <c r="E2499" s="2" t="s">
        <v>15</v>
      </c>
      <c r="F2499" s="2" t="s">
        <v>2311</v>
      </c>
      <c r="G2499" s="7">
        <f>Table3[[#This Row],[Max(s.salary)]]*0.045</f>
        <v>2698.83</v>
      </c>
      <c r="H2499" s="4">
        <f>Table3[[#This Row],[Max(s.salary)]]-Table3[[#This Row],[4.5%]]</f>
        <v>57275.17</v>
      </c>
      <c r="I2499" s="4">
        <f t="shared" si="5"/>
        <v>5303456.189999992</v>
      </c>
    </row>
    <row r="2500" spans="1:9" ht="15" hidden="1">
      <c r="A2500" s="2">
        <v>20500</v>
      </c>
      <c r="B2500" s="2" t="s">
        <v>2398</v>
      </c>
      <c r="C2500" s="2" t="s">
        <v>2399</v>
      </c>
      <c r="D2500" s="2">
        <v>59968</v>
      </c>
      <c r="E2500" s="2" t="s">
        <v>15</v>
      </c>
      <c r="F2500" s="2" t="s">
        <v>2311</v>
      </c>
      <c r="G2500" s="7">
        <f>Table3[[#This Row],[Max(s.salary)]]*0.045</f>
        <v>2698.56</v>
      </c>
      <c r="H2500" s="4">
        <f>Table3[[#This Row],[Max(s.salary)]]-Table3[[#This Row],[4.5%]]</f>
        <v>57269.440000000002</v>
      </c>
      <c r="I2500" s="4">
        <f t="shared" si="5"/>
        <v>5302729.7999999924</v>
      </c>
    </row>
    <row r="2501" spans="1:9" ht="15" hidden="1">
      <c r="A2501" s="2">
        <v>37116</v>
      </c>
      <c r="B2501" s="2" t="s">
        <v>2400</v>
      </c>
      <c r="C2501" s="2" t="s">
        <v>1680</v>
      </c>
      <c r="D2501" s="2">
        <v>59955</v>
      </c>
      <c r="E2501" s="2" t="s">
        <v>15</v>
      </c>
      <c r="F2501" s="2" t="s">
        <v>2311</v>
      </c>
      <c r="G2501" s="7">
        <f>Table3[[#This Row],[Max(s.salary)]]*0.045</f>
        <v>2697.9749999999999</v>
      </c>
      <c r="H2501" s="4">
        <f>Table3[[#This Row],[Max(s.salary)]]-Table3[[#This Row],[4.5%]]</f>
        <v>57257.025000000001</v>
      </c>
      <c r="I2501" s="4">
        <f t="shared" si="5"/>
        <v>5302003.2299999921</v>
      </c>
    </row>
    <row r="2502" spans="1:9" ht="15" hidden="1">
      <c r="A2502" s="2">
        <v>30403</v>
      </c>
      <c r="B2502" s="2" t="s">
        <v>1779</v>
      </c>
      <c r="C2502" s="2" t="s">
        <v>965</v>
      </c>
      <c r="D2502" s="2">
        <v>59948</v>
      </c>
      <c r="E2502" s="2" t="s">
        <v>15</v>
      </c>
      <c r="F2502" s="2" t="s">
        <v>2311</v>
      </c>
      <c r="G2502" s="7">
        <f>Table3[[#This Row],[Max(s.salary)]]*0.045</f>
        <v>2697.66</v>
      </c>
      <c r="H2502" s="4">
        <f>Table3[[#This Row],[Max(s.salary)]]-Table3[[#This Row],[4.5%]]</f>
        <v>57250.34</v>
      </c>
      <c r="I2502" s="4">
        <f t="shared" si="5"/>
        <v>5301276.6599999918</v>
      </c>
    </row>
    <row r="2503" spans="1:9" ht="15" hidden="1">
      <c r="A2503" s="2">
        <v>103361</v>
      </c>
      <c r="B2503" s="2" t="s">
        <v>2202</v>
      </c>
      <c r="C2503" s="2" t="s">
        <v>120</v>
      </c>
      <c r="D2503" s="2">
        <v>59944</v>
      </c>
      <c r="E2503" s="2" t="s">
        <v>15</v>
      </c>
      <c r="F2503" s="2" t="s">
        <v>2311</v>
      </c>
      <c r="G2503" s="7">
        <f>Table3[[#This Row],[Max(s.salary)]]*0.045</f>
        <v>2697.48</v>
      </c>
      <c r="H2503" s="4">
        <f>Table3[[#This Row],[Max(s.salary)]]-Table3[[#This Row],[4.5%]]</f>
        <v>57246.52</v>
      </c>
      <c r="I2503" s="4">
        <f t="shared" si="5"/>
        <v>5300550.4049999928</v>
      </c>
    </row>
    <row r="2504" spans="1:9" ht="15" hidden="1">
      <c r="A2504" s="2">
        <v>107588</v>
      </c>
      <c r="B2504" s="2" t="s">
        <v>1803</v>
      </c>
      <c r="C2504" s="2" t="s">
        <v>2401</v>
      </c>
      <c r="D2504" s="2">
        <v>59941</v>
      </c>
      <c r="E2504" s="2" t="s">
        <v>15</v>
      </c>
      <c r="F2504" s="2" t="s">
        <v>2311</v>
      </c>
      <c r="G2504" s="7">
        <f>Table3[[#This Row],[Max(s.salary)]]*0.045</f>
        <v>2697.3449999999998</v>
      </c>
      <c r="H2504" s="4">
        <f>Table3[[#This Row],[Max(s.salary)]]-Table3[[#This Row],[4.5%]]</f>
        <v>57243.654999999999</v>
      </c>
      <c r="I2504" s="4">
        <f t="shared" si="5"/>
        <v>5299823.8799999915</v>
      </c>
    </row>
    <row r="2505" spans="1:9" ht="15" hidden="1">
      <c r="A2505" s="2">
        <v>93902</v>
      </c>
      <c r="B2505" s="2" t="s">
        <v>2402</v>
      </c>
      <c r="C2505" s="2" t="s">
        <v>2299</v>
      </c>
      <c r="D2505" s="2">
        <v>59935</v>
      </c>
      <c r="E2505" s="2" t="s">
        <v>15</v>
      </c>
      <c r="F2505" s="2" t="s">
        <v>2311</v>
      </c>
      <c r="G2505" s="7">
        <f>Table3[[#This Row],[Max(s.salary)]]*0.045</f>
        <v>2697.0749999999998</v>
      </c>
      <c r="H2505" s="4">
        <f>Table3[[#This Row],[Max(s.salary)]]-Table3[[#This Row],[4.5%]]</f>
        <v>57237.925000000003</v>
      </c>
      <c r="I2505" s="4">
        <f t="shared" si="5"/>
        <v>5299097.4899999918</v>
      </c>
    </row>
    <row r="2506" spans="1:9" ht="15" hidden="1">
      <c r="A2506" s="2">
        <v>52126</v>
      </c>
      <c r="B2506" s="2" t="s">
        <v>1051</v>
      </c>
      <c r="C2506" s="2" t="s">
        <v>924</v>
      </c>
      <c r="D2506" s="2">
        <v>59932</v>
      </c>
      <c r="E2506" s="2" t="s">
        <v>15</v>
      </c>
      <c r="F2506" s="2" t="s">
        <v>2311</v>
      </c>
      <c r="G2506" s="7">
        <f>Table3[[#This Row],[Max(s.salary)]]*0.045</f>
        <v>2696.94</v>
      </c>
      <c r="H2506" s="4">
        <f>Table3[[#This Row],[Max(s.salary)]]-Table3[[#This Row],[4.5%]]</f>
        <v>57235.06</v>
      </c>
      <c r="I2506" s="4">
        <f t="shared" si="5"/>
        <v>5298370.8749999925</v>
      </c>
    </row>
    <row r="2507" spans="1:9" ht="15" hidden="1">
      <c r="A2507" s="2">
        <v>44621</v>
      </c>
      <c r="B2507" s="2" t="s">
        <v>1388</v>
      </c>
      <c r="C2507" s="2" t="s">
        <v>73</v>
      </c>
      <c r="D2507" s="2">
        <v>59923</v>
      </c>
      <c r="E2507" s="2" t="s">
        <v>15</v>
      </c>
      <c r="F2507" s="2" t="s">
        <v>2311</v>
      </c>
      <c r="G2507" s="7">
        <f>Table3[[#This Row],[Max(s.salary)]]*0.045</f>
        <v>2696.5349999999999</v>
      </c>
      <c r="H2507" s="4">
        <f>Table3[[#This Row],[Max(s.salary)]]-Table3[[#This Row],[4.5%]]</f>
        <v>57226.464999999997</v>
      </c>
      <c r="I2507" s="4">
        <f t="shared" si="5"/>
        <v>5297644.1249999925</v>
      </c>
    </row>
    <row r="2508" spans="1:9" ht="15" hidden="1">
      <c r="A2508" s="2">
        <v>55952</v>
      </c>
      <c r="B2508" s="2" t="s">
        <v>53</v>
      </c>
      <c r="C2508" s="2" t="s">
        <v>2359</v>
      </c>
      <c r="D2508" s="2">
        <v>59921</v>
      </c>
      <c r="E2508" s="2" t="s">
        <v>15</v>
      </c>
      <c r="F2508" s="2" t="s">
        <v>2311</v>
      </c>
      <c r="G2508" s="7">
        <f>Table3[[#This Row],[Max(s.salary)]]*0.045</f>
        <v>2696.4449999999997</v>
      </c>
      <c r="H2508" s="4">
        <f>Table3[[#This Row],[Max(s.salary)]]-Table3[[#This Row],[4.5%]]</f>
        <v>57224.555</v>
      </c>
      <c r="I2508" s="4">
        <f t="shared" si="5"/>
        <v>5296917.1499999911</v>
      </c>
    </row>
    <row r="2509" spans="1:9" ht="15" hidden="1">
      <c r="A2509" s="2">
        <v>18948</v>
      </c>
      <c r="B2509" s="2" t="s">
        <v>137</v>
      </c>
      <c r="C2509" s="2" t="s">
        <v>1791</v>
      </c>
      <c r="D2509" s="2">
        <v>59916</v>
      </c>
      <c r="E2509" s="2" t="s">
        <v>15</v>
      </c>
      <c r="F2509" s="2" t="s">
        <v>2311</v>
      </c>
      <c r="G2509" s="7">
        <f>Table3[[#This Row],[Max(s.salary)]]*0.045</f>
        <v>2696.22</v>
      </c>
      <c r="H2509" s="4">
        <f>Table3[[#This Row],[Max(s.salary)]]-Table3[[#This Row],[4.5%]]</f>
        <v>57219.78</v>
      </c>
      <c r="I2509" s="4">
        <f t="shared" si="5"/>
        <v>5296190.0849999916</v>
      </c>
    </row>
    <row r="2510" spans="1:9" ht="15" hidden="1">
      <c r="A2510" s="2">
        <v>69613</v>
      </c>
      <c r="B2510" s="2" t="s">
        <v>2403</v>
      </c>
      <c r="C2510" s="2" t="s">
        <v>1396</v>
      </c>
      <c r="D2510" s="2">
        <v>59913</v>
      </c>
      <c r="E2510" s="2" t="s">
        <v>15</v>
      </c>
      <c r="F2510" s="2" t="s">
        <v>2311</v>
      </c>
      <c r="G2510" s="7">
        <f>Table3[[#This Row],[Max(s.salary)]]*0.045</f>
        <v>2696.085</v>
      </c>
      <c r="H2510" s="4">
        <f>Table3[[#This Row],[Max(s.salary)]]-Table3[[#This Row],[4.5%]]</f>
        <v>57216.915000000001</v>
      </c>
      <c r="I2510" s="4">
        <f t="shared" si="5"/>
        <v>5295462.6599999918</v>
      </c>
    </row>
    <row r="2511" spans="1:9" ht="15" hidden="1">
      <c r="A2511" s="2">
        <v>13771</v>
      </c>
      <c r="B2511" s="2" t="s">
        <v>862</v>
      </c>
      <c r="C2511" s="2" t="s">
        <v>754</v>
      </c>
      <c r="D2511" s="2">
        <v>59895</v>
      </c>
      <c r="E2511" s="2" t="s">
        <v>15</v>
      </c>
      <c r="F2511" s="2" t="s">
        <v>2311</v>
      </c>
      <c r="G2511" s="7">
        <f>Table3[[#This Row],[Max(s.salary)]]*0.045</f>
        <v>2695.2750000000001</v>
      </c>
      <c r="H2511" s="4">
        <f>Table3[[#This Row],[Max(s.salary)]]-Table3[[#This Row],[4.5%]]</f>
        <v>57199.724999999999</v>
      </c>
      <c r="I2511" s="4">
        <f t="shared" si="5"/>
        <v>5294733.5249999911</v>
      </c>
    </row>
    <row r="2512" spans="1:9" ht="15" hidden="1">
      <c r="A2512" s="2">
        <v>33350</v>
      </c>
      <c r="B2512" s="2" t="s">
        <v>1427</v>
      </c>
      <c r="C2512" s="2" t="s">
        <v>2404</v>
      </c>
      <c r="D2512" s="2">
        <v>59894</v>
      </c>
      <c r="E2512" s="2" t="s">
        <v>15</v>
      </c>
      <c r="F2512" s="2" t="s">
        <v>2311</v>
      </c>
      <c r="G2512" s="7">
        <f>Table3[[#This Row],[Max(s.salary)]]*0.045</f>
        <v>2695.23</v>
      </c>
      <c r="H2512" s="4">
        <f>Table3[[#This Row],[Max(s.salary)]]-Table3[[#This Row],[4.5%]]</f>
        <v>57198.77</v>
      </c>
      <c r="I2512" s="4">
        <f t="shared" si="5"/>
        <v>5294005.1549999909</v>
      </c>
    </row>
    <row r="2513" spans="1:9" ht="15" hidden="1">
      <c r="A2513" s="2">
        <v>22201</v>
      </c>
      <c r="B2513" s="2" t="s">
        <v>1161</v>
      </c>
      <c r="C2513" s="2" t="s">
        <v>2405</v>
      </c>
      <c r="D2513" s="2">
        <v>59873</v>
      </c>
      <c r="E2513" s="2" t="s">
        <v>15</v>
      </c>
      <c r="F2513" s="2" t="s">
        <v>2311</v>
      </c>
      <c r="G2513" s="7">
        <f>Table3[[#This Row],[Max(s.salary)]]*0.045</f>
        <v>2694.2849999999999</v>
      </c>
      <c r="H2513" s="4">
        <f>Table3[[#This Row],[Max(s.salary)]]-Table3[[#This Row],[4.5%]]</f>
        <v>57178.714999999997</v>
      </c>
      <c r="I2513" s="4">
        <f t="shared" si="5"/>
        <v>5293276.2449999917</v>
      </c>
    </row>
    <row r="2514" spans="1:9" ht="15" hidden="1">
      <c r="A2514" s="2">
        <v>51924</v>
      </c>
      <c r="B2514" s="2" t="s">
        <v>270</v>
      </c>
      <c r="C2514" s="2" t="s">
        <v>803</v>
      </c>
      <c r="D2514" s="2">
        <v>59873</v>
      </c>
      <c r="E2514" s="2" t="s">
        <v>15</v>
      </c>
      <c r="F2514" s="2" t="s">
        <v>2311</v>
      </c>
      <c r="G2514" s="7">
        <f>Table3[[#This Row],[Max(s.salary)]]*0.045</f>
        <v>2694.2849999999999</v>
      </c>
      <c r="H2514" s="4">
        <f>Table3[[#This Row],[Max(s.salary)]]-Table3[[#This Row],[4.5%]]</f>
        <v>57178.714999999997</v>
      </c>
      <c r="I2514" s="4">
        <f t="shared" si="5"/>
        <v>5292547.6949999928</v>
      </c>
    </row>
    <row r="2515" spans="1:9" ht="15" hidden="1">
      <c r="A2515" s="2">
        <v>104780</v>
      </c>
      <c r="B2515" s="2" t="s">
        <v>1641</v>
      </c>
      <c r="C2515" s="2" t="s">
        <v>952</v>
      </c>
      <c r="D2515" s="2">
        <v>59870</v>
      </c>
      <c r="E2515" s="2" t="s">
        <v>15</v>
      </c>
      <c r="F2515" s="2" t="s">
        <v>2311</v>
      </c>
      <c r="G2515" s="7">
        <f>Table3[[#This Row],[Max(s.salary)]]*0.045</f>
        <v>2694.15</v>
      </c>
      <c r="H2515" s="4">
        <f>Table3[[#This Row],[Max(s.salary)]]-Table3[[#This Row],[4.5%]]</f>
        <v>57175.85</v>
      </c>
      <c r="I2515" s="4">
        <f t="shared" si="5"/>
        <v>5291819.144999993</v>
      </c>
    </row>
    <row r="2516" spans="1:9" ht="15" hidden="1">
      <c r="A2516" s="2">
        <v>35340</v>
      </c>
      <c r="B2516" s="2" t="s">
        <v>2056</v>
      </c>
      <c r="C2516" s="2" t="s">
        <v>1670</v>
      </c>
      <c r="D2516" s="2">
        <v>59868</v>
      </c>
      <c r="E2516" s="2" t="s">
        <v>15</v>
      </c>
      <c r="F2516" s="2" t="s">
        <v>2311</v>
      </c>
      <c r="G2516" s="7">
        <f>Table3[[#This Row],[Max(s.salary)]]*0.045</f>
        <v>2694.06</v>
      </c>
      <c r="H2516" s="4">
        <f>Table3[[#This Row],[Max(s.salary)]]-Table3[[#This Row],[4.5%]]</f>
        <v>57173.94</v>
      </c>
      <c r="I2516" s="4">
        <f t="shared" si="5"/>
        <v>5291090.684999994</v>
      </c>
    </row>
    <row r="2517" spans="1:9" ht="15" hidden="1">
      <c r="A2517" s="2">
        <v>108858</v>
      </c>
      <c r="B2517" s="2" t="s">
        <v>1258</v>
      </c>
      <c r="C2517" s="2" t="s">
        <v>1157</v>
      </c>
      <c r="D2517" s="2">
        <v>59864</v>
      </c>
      <c r="E2517" s="2" t="s">
        <v>15</v>
      </c>
      <c r="F2517" s="2" t="s">
        <v>2311</v>
      </c>
      <c r="G2517" s="7">
        <f>Table3[[#This Row],[Max(s.salary)]]*0.045</f>
        <v>2693.88</v>
      </c>
      <c r="H2517" s="4">
        <f>Table3[[#This Row],[Max(s.salary)]]-Table3[[#This Row],[4.5%]]</f>
        <v>57170.12</v>
      </c>
      <c r="I2517" s="4">
        <f t="shared" si="5"/>
        <v>5290360.8749999935</v>
      </c>
    </row>
    <row r="2518" spans="1:9" ht="15" hidden="1">
      <c r="A2518" s="2">
        <v>109574</v>
      </c>
      <c r="B2518" s="2" t="s">
        <v>1909</v>
      </c>
      <c r="C2518" s="2" t="s">
        <v>1735</v>
      </c>
      <c r="D2518" s="2">
        <v>59864</v>
      </c>
      <c r="E2518" s="2" t="s">
        <v>15</v>
      </c>
      <c r="F2518" s="2" t="s">
        <v>2311</v>
      </c>
      <c r="G2518" s="7">
        <f>Table3[[#This Row],[Max(s.salary)]]*0.045</f>
        <v>2693.88</v>
      </c>
      <c r="H2518" s="4">
        <f>Table3[[#This Row],[Max(s.salary)]]-Table3[[#This Row],[4.5%]]</f>
        <v>57170.12</v>
      </c>
      <c r="I2518" s="4">
        <f t="shared" si="5"/>
        <v>5289631.064999993</v>
      </c>
    </row>
    <row r="2519" spans="1:9" ht="15" hidden="1">
      <c r="A2519" s="2">
        <v>52229</v>
      </c>
      <c r="B2519" s="2" t="s">
        <v>2232</v>
      </c>
      <c r="C2519" s="2" t="s">
        <v>1565</v>
      </c>
      <c r="D2519" s="2">
        <v>59860</v>
      </c>
      <c r="E2519" s="2" t="s">
        <v>15</v>
      </c>
      <c r="F2519" s="2" t="s">
        <v>2311</v>
      </c>
      <c r="G2519" s="7">
        <f>Table3[[#This Row],[Max(s.salary)]]*0.045</f>
        <v>2693.7</v>
      </c>
      <c r="H2519" s="4">
        <f>Table3[[#This Row],[Max(s.salary)]]-Table3[[#This Row],[4.5%]]</f>
        <v>57166.3</v>
      </c>
      <c r="I2519" s="4">
        <f t="shared" si="5"/>
        <v>5288901.1649999935</v>
      </c>
    </row>
    <row r="2520" spans="1:9" ht="15" hidden="1">
      <c r="A2520" s="2">
        <v>58341</v>
      </c>
      <c r="B2520" s="2" t="s">
        <v>1328</v>
      </c>
      <c r="C2520" s="2" t="s">
        <v>1648</v>
      </c>
      <c r="D2520" s="2">
        <v>59847</v>
      </c>
      <c r="E2520" s="2" t="s">
        <v>15</v>
      </c>
      <c r="F2520" s="2" t="s">
        <v>2311</v>
      </c>
      <c r="G2520" s="7">
        <f>Table3[[#This Row],[Max(s.salary)]]*0.045</f>
        <v>2693.1149999999998</v>
      </c>
      <c r="H2520" s="4">
        <f>Table3[[#This Row],[Max(s.salary)]]-Table3[[#This Row],[4.5%]]</f>
        <v>57153.885000000002</v>
      </c>
      <c r="I2520" s="4">
        <f t="shared" si="5"/>
        <v>5288171.1299999934</v>
      </c>
    </row>
    <row r="2521" spans="1:9" ht="15" hidden="1">
      <c r="A2521" s="2">
        <v>93660</v>
      </c>
      <c r="B2521" s="2" t="s">
        <v>572</v>
      </c>
      <c r="C2521" s="2" t="s">
        <v>640</v>
      </c>
      <c r="D2521" s="2">
        <v>59835</v>
      </c>
      <c r="E2521" s="2" t="s">
        <v>15</v>
      </c>
      <c r="F2521" s="2" t="s">
        <v>2311</v>
      </c>
      <c r="G2521" s="7">
        <f>Table3[[#This Row],[Max(s.salary)]]*0.045</f>
        <v>2692.5749999999998</v>
      </c>
      <c r="H2521" s="4">
        <f>Table3[[#This Row],[Max(s.salary)]]-Table3[[#This Row],[4.5%]]</f>
        <v>57142.425000000003</v>
      </c>
      <c r="I2521" s="4">
        <f t="shared" si="5"/>
        <v>5287439.8799999934</v>
      </c>
    </row>
    <row r="2522" spans="1:9" ht="15" hidden="1">
      <c r="A2522" s="2">
        <v>91386</v>
      </c>
      <c r="B2522" s="2" t="s">
        <v>1884</v>
      </c>
      <c r="C2522" s="2" t="s">
        <v>1099</v>
      </c>
      <c r="D2522" s="2">
        <v>59830</v>
      </c>
      <c r="E2522" s="2" t="s">
        <v>15</v>
      </c>
      <c r="F2522" s="2" t="s">
        <v>2311</v>
      </c>
      <c r="G2522" s="7">
        <f>Table3[[#This Row],[Max(s.salary)]]*0.045</f>
        <v>2692.35</v>
      </c>
      <c r="H2522" s="4">
        <f>Table3[[#This Row],[Max(s.salary)]]-Table3[[#This Row],[4.5%]]</f>
        <v>57137.65</v>
      </c>
      <c r="I2522" s="4">
        <f t="shared" si="5"/>
        <v>5286709.0799999936</v>
      </c>
    </row>
    <row r="2523" spans="1:9" ht="15" hidden="1">
      <c r="A2523" s="2">
        <v>200680</v>
      </c>
      <c r="B2523" s="2" t="s">
        <v>2406</v>
      </c>
      <c r="C2523" s="2" t="s">
        <v>1219</v>
      </c>
      <c r="D2523" s="2">
        <v>59818</v>
      </c>
      <c r="E2523" s="2" t="s">
        <v>15</v>
      </c>
      <c r="F2523" s="2" t="s">
        <v>2311</v>
      </c>
      <c r="G2523" s="7">
        <f>Table3[[#This Row],[Max(s.salary)]]*0.045</f>
        <v>2691.81</v>
      </c>
      <c r="H2523" s="4">
        <f>Table3[[#This Row],[Max(s.salary)]]-Table3[[#This Row],[4.5%]]</f>
        <v>57126.19</v>
      </c>
      <c r="I2523" s="4">
        <f t="shared" si="5"/>
        <v>5285978.0999999931</v>
      </c>
    </row>
    <row r="2524" spans="1:9" ht="15" hidden="1">
      <c r="A2524" s="2">
        <v>82461</v>
      </c>
      <c r="B2524" s="2" t="s">
        <v>1618</v>
      </c>
      <c r="C2524" s="2" t="s">
        <v>2407</v>
      </c>
      <c r="D2524" s="2">
        <v>59806</v>
      </c>
      <c r="E2524" s="2" t="s">
        <v>15</v>
      </c>
      <c r="F2524" s="2" t="s">
        <v>2311</v>
      </c>
      <c r="G2524" s="7">
        <f>Table3[[#This Row],[Max(s.salary)]]*0.045</f>
        <v>2691.27</v>
      </c>
      <c r="H2524" s="4">
        <f>Table3[[#This Row],[Max(s.salary)]]-Table3[[#This Row],[4.5%]]</f>
        <v>57114.73</v>
      </c>
      <c r="I2524" s="4">
        <f t="shared" si="5"/>
        <v>5285247.6149999928</v>
      </c>
    </row>
    <row r="2525" spans="1:9" ht="15" hidden="1">
      <c r="A2525" s="2">
        <v>64683</v>
      </c>
      <c r="B2525" s="2" t="s">
        <v>226</v>
      </c>
      <c r="C2525" s="2" t="s">
        <v>96</v>
      </c>
      <c r="D2525" s="2">
        <v>59803</v>
      </c>
      <c r="E2525" s="2" t="s">
        <v>15</v>
      </c>
      <c r="F2525" s="2" t="s">
        <v>2311</v>
      </c>
      <c r="G2525" s="7">
        <f>Table3[[#This Row],[Max(s.salary)]]*0.045</f>
        <v>2691.1349999999998</v>
      </c>
      <c r="H2525" s="4">
        <f>Table3[[#This Row],[Max(s.salary)]]-Table3[[#This Row],[4.5%]]</f>
        <v>57111.864999999998</v>
      </c>
      <c r="I2525" s="4">
        <f t="shared" si="5"/>
        <v>5284517.2649999931</v>
      </c>
    </row>
    <row r="2526" spans="1:9" ht="15" hidden="1">
      <c r="A2526" s="2">
        <v>78989</v>
      </c>
      <c r="B2526" s="2" t="s">
        <v>1728</v>
      </c>
      <c r="C2526" s="2" t="s">
        <v>1905</v>
      </c>
      <c r="D2526" s="2">
        <v>59795</v>
      </c>
      <c r="E2526" s="2" t="s">
        <v>15</v>
      </c>
      <c r="F2526" s="2" t="s">
        <v>2311</v>
      </c>
      <c r="G2526" s="7">
        <f>Table3[[#This Row],[Max(s.salary)]]*0.045</f>
        <v>2690.7750000000001</v>
      </c>
      <c r="H2526" s="4">
        <f>Table3[[#This Row],[Max(s.salary)]]-Table3[[#This Row],[4.5%]]</f>
        <v>57104.224999999999</v>
      </c>
      <c r="I2526" s="4">
        <f t="shared" si="5"/>
        <v>5283786.7349999938</v>
      </c>
    </row>
    <row r="2527" spans="1:9" ht="15" hidden="1">
      <c r="A2527" s="2">
        <v>93069</v>
      </c>
      <c r="B2527" s="2" t="s">
        <v>525</v>
      </c>
      <c r="C2527" s="2" t="s">
        <v>693</v>
      </c>
      <c r="D2527" s="2">
        <v>59788</v>
      </c>
      <c r="E2527" s="2" t="s">
        <v>15</v>
      </c>
      <c r="F2527" s="2" t="s">
        <v>2311</v>
      </c>
      <c r="G2527" s="7">
        <f>Table3[[#This Row],[Max(s.salary)]]*0.045</f>
        <v>2690.46</v>
      </c>
      <c r="H2527" s="4">
        <f>Table3[[#This Row],[Max(s.salary)]]-Table3[[#This Row],[4.5%]]</f>
        <v>57097.54</v>
      </c>
      <c r="I2527" s="4">
        <f t="shared" si="5"/>
        <v>5283056.474999994</v>
      </c>
    </row>
    <row r="2528" spans="1:9" ht="15" hidden="1">
      <c r="A2528" s="2">
        <v>38218</v>
      </c>
      <c r="B2528" s="2" t="s">
        <v>441</v>
      </c>
      <c r="C2528" s="2" t="s">
        <v>227</v>
      </c>
      <c r="D2528" s="2">
        <v>59780</v>
      </c>
      <c r="E2528" s="2" t="s">
        <v>15</v>
      </c>
      <c r="F2528" s="2" t="s">
        <v>2311</v>
      </c>
      <c r="G2528" s="7">
        <f>Table3[[#This Row],[Max(s.salary)]]*0.045</f>
        <v>2690.1</v>
      </c>
      <c r="H2528" s="4">
        <f>Table3[[#This Row],[Max(s.salary)]]-Table3[[#This Row],[4.5%]]</f>
        <v>57089.9</v>
      </c>
      <c r="I2528" s="4">
        <f t="shared" si="5"/>
        <v>5282326.4399999939</v>
      </c>
    </row>
    <row r="2529" spans="1:9" ht="15" hidden="1">
      <c r="A2529" s="2">
        <v>42745</v>
      </c>
      <c r="B2529" s="2" t="s">
        <v>1789</v>
      </c>
      <c r="C2529" s="2" t="s">
        <v>634</v>
      </c>
      <c r="D2529" s="2">
        <v>59780</v>
      </c>
      <c r="E2529" s="2" t="s">
        <v>15</v>
      </c>
      <c r="F2529" s="2" t="s">
        <v>2311</v>
      </c>
      <c r="G2529" s="7">
        <f>Table3[[#This Row],[Max(s.salary)]]*0.045</f>
        <v>2690.1</v>
      </c>
      <c r="H2529" s="4">
        <f>Table3[[#This Row],[Max(s.salary)]]-Table3[[#This Row],[4.5%]]</f>
        <v>57089.9</v>
      </c>
      <c r="I2529" s="4">
        <f t="shared" si="5"/>
        <v>5281596.0899999933</v>
      </c>
    </row>
    <row r="2530" spans="1:9" ht="15" hidden="1">
      <c r="A2530" s="2">
        <v>94620</v>
      </c>
      <c r="B2530" s="2" t="s">
        <v>2408</v>
      </c>
      <c r="C2530" s="2" t="s">
        <v>1813</v>
      </c>
      <c r="D2530" s="2">
        <v>59762</v>
      </c>
      <c r="E2530" s="2" t="s">
        <v>15</v>
      </c>
      <c r="F2530" s="2" t="s">
        <v>2311</v>
      </c>
      <c r="G2530" s="7">
        <f>Table3[[#This Row],[Max(s.salary)]]*0.045</f>
        <v>2689.29</v>
      </c>
      <c r="H2530" s="4">
        <f>Table3[[#This Row],[Max(s.salary)]]-Table3[[#This Row],[4.5%]]</f>
        <v>57072.71</v>
      </c>
      <c r="I2530" s="4">
        <f t="shared" si="5"/>
        <v>5280865.6949999928</v>
      </c>
    </row>
    <row r="2531" spans="1:9" ht="15" hidden="1">
      <c r="A2531" s="2">
        <v>95424</v>
      </c>
      <c r="B2531" s="2" t="s">
        <v>1207</v>
      </c>
      <c r="C2531" s="2" t="s">
        <v>150</v>
      </c>
      <c r="D2531" s="2">
        <v>59761</v>
      </c>
      <c r="E2531" s="2" t="s">
        <v>15</v>
      </c>
      <c r="F2531" s="2" t="s">
        <v>2311</v>
      </c>
      <c r="G2531" s="7">
        <f>Table3[[#This Row],[Max(s.salary)]]*0.045</f>
        <v>2689.2449999999999</v>
      </c>
      <c r="H2531" s="4">
        <f>Table3[[#This Row],[Max(s.salary)]]-Table3[[#This Row],[4.5%]]</f>
        <v>57071.754999999997</v>
      </c>
      <c r="I2531" s="4">
        <f t="shared" si="5"/>
        <v>5280135.9299999932</v>
      </c>
    </row>
    <row r="2532" spans="1:9" ht="15" hidden="1">
      <c r="A2532" s="2">
        <v>27004</v>
      </c>
      <c r="B2532" s="2" t="s">
        <v>1301</v>
      </c>
      <c r="C2532" s="2" t="s">
        <v>1279</v>
      </c>
      <c r="D2532" s="2">
        <v>59760</v>
      </c>
      <c r="E2532" s="2" t="s">
        <v>15</v>
      </c>
      <c r="F2532" s="2" t="s">
        <v>2311</v>
      </c>
      <c r="G2532" s="7">
        <f>Table3[[#This Row],[Max(s.salary)]]*0.045</f>
        <v>2689.2</v>
      </c>
      <c r="H2532" s="4">
        <f>Table3[[#This Row],[Max(s.salary)]]-Table3[[#This Row],[4.5%]]</f>
        <v>57070.8</v>
      </c>
      <c r="I2532" s="4">
        <f t="shared" si="5"/>
        <v>5279406.1199999936</v>
      </c>
    </row>
    <row r="2533" spans="1:9" ht="15" hidden="1">
      <c r="A2533" s="2">
        <v>26666</v>
      </c>
      <c r="B2533" s="2" t="s">
        <v>953</v>
      </c>
      <c r="C2533" s="2" t="s">
        <v>1435</v>
      </c>
      <c r="D2533" s="2">
        <v>59754</v>
      </c>
      <c r="E2533" s="2" t="s">
        <v>15</v>
      </c>
      <c r="F2533" s="2" t="s">
        <v>2311</v>
      </c>
      <c r="G2533" s="7">
        <f>Table3[[#This Row],[Max(s.salary)]]*0.045</f>
        <v>2688.93</v>
      </c>
      <c r="H2533" s="4">
        <f>Table3[[#This Row],[Max(s.salary)]]-Table3[[#This Row],[4.5%]]</f>
        <v>57065.07</v>
      </c>
      <c r="I2533" s="4">
        <f t="shared" si="5"/>
        <v>5278676.1299999943</v>
      </c>
    </row>
    <row r="2534" spans="1:9" ht="15" hidden="1">
      <c r="A2534" s="2">
        <v>81393</v>
      </c>
      <c r="B2534" s="2" t="s">
        <v>1325</v>
      </c>
      <c r="C2534" s="2" t="s">
        <v>879</v>
      </c>
      <c r="D2534" s="2">
        <v>59752</v>
      </c>
      <c r="E2534" s="2" t="s">
        <v>15</v>
      </c>
      <c r="F2534" s="2" t="s">
        <v>2311</v>
      </c>
      <c r="G2534" s="7">
        <f>Table3[[#This Row],[Max(s.salary)]]*0.045</f>
        <v>2688.8399999999997</v>
      </c>
      <c r="H2534" s="4">
        <f>Table3[[#This Row],[Max(s.salary)]]-Table3[[#This Row],[4.5%]]</f>
        <v>57063.16</v>
      </c>
      <c r="I2534" s="4">
        <f t="shared" si="5"/>
        <v>5277946.4099999946</v>
      </c>
    </row>
    <row r="2535" spans="1:9" ht="15" hidden="1">
      <c r="A2535" s="2">
        <v>30073</v>
      </c>
      <c r="B2535" s="2" t="s">
        <v>593</v>
      </c>
      <c r="C2535" s="2" t="s">
        <v>795</v>
      </c>
      <c r="D2535" s="2">
        <v>59750</v>
      </c>
      <c r="E2535" s="2" t="s">
        <v>15</v>
      </c>
      <c r="F2535" s="2" t="s">
        <v>2311</v>
      </c>
      <c r="G2535" s="7">
        <f>Table3[[#This Row],[Max(s.salary)]]*0.045</f>
        <v>2688.75</v>
      </c>
      <c r="H2535" s="4">
        <f>Table3[[#This Row],[Max(s.salary)]]-Table3[[#This Row],[4.5%]]</f>
        <v>57061.25</v>
      </c>
      <c r="I2535" s="4">
        <f t="shared" si="5"/>
        <v>5277216.0599999949</v>
      </c>
    </row>
    <row r="2536" spans="1:9" ht="15" hidden="1">
      <c r="A2536" s="2">
        <v>104518</v>
      </c>
      <c r="B2536" s="2" t="s">
        <v>2149</v>
      </c>
      <c r="C2536" s="2" t="s">
        <v>576</v>
      </c>
      <c r="D2536" s="2">
        <v>59734</v>
      </c>
      <c r="E2536" s="2" t="s">
        <v>15</v>
      </c>
      <c r="F2536" s="2" t="s">
        <v>2311</v>
      </c>
      <c r="G2536" s="7">
        <f>Table3[[#This Row],[Max(s.salary)]]*0.045</f>
        <v>2688.0299999999997</v>
      </c>
      <c r="H2536" s="4">
        <f>Table3[[#This Row],[Max(s.salary)]]-Table3[[#This Row],[4.5%]]</f>
        <v>57045.97</v>
      </c>
      <c r="I2536" s="4">
        <f t="shared" si="5"/>
        <v>5276485.7099999944</v>
      </c>
    </row>
    <row r="2537" spans="1:9" ht="15" hidden="1">
      <c r="A2537" s="2">
        <v>67372</v>
      </c>
      <c r="B2537" s="2" t="s">
        <v>1418</v>
      </c>
      <c r="C2537" s="2" t="s">
        <v>1496</v>
      </c>
      <c r="D2537" s="2">
        <v>59729</v>
      </c>
      <c r="E2537" s="2" t="s">
        <v>15</v>
      </c>
      <c r="F2537" s="2" t="s">
        <v>2311</v>
      </c>
      <c r="G2537" s="7">
        <f>Table3[[#This Row],[Max(s.salary)]]*0.045</f>
        <v>2687.8049999999998</v>
      </c>
      <c r="H2537" s="4">
        <f>Table3[[#This Row],[Max(s.salary)]]-Table3[[#This Row],[4.5%]]</f>
        <v>57041.195</v>
      </c>
      <c r="I2537" s="4">
        <f t="shared" si="5"/>
        <v>5275754.9099999946</v>
      </c>
    </row>
    <row r="2538" spans="1:9" ht="15" hidden="1">
      <c r="A2538" s="2">
        <v>108705</v>
      </c>
      <c r="B2538" s="2" t="s">
        <v>2402</v>
      </c>
      <c r="C2538" s="2" t="s">
        <v>1846</v>
      </c>
      <c r="D2538" s="2">
        <v>59670</v>
      </c>
      <c r="E2538" s="2" t="s">
        <v>15</v>
      </c>
      <c r="F2538" s="2" t="s">
        <v>2311</v>
      </c>
      <c r="G2538" s="7">
        <f>Table3[[#This Row],[Max(s.salary)]]*0.045</f>
        <v>2685.15</v>
      </c>
      <c r="H2538" s="4">
        <f>Table3[[#This Row],[Max(s.salary)]]-Table3[[#This Row],[4.5%]]</f>
        <v>56984.85</v>
      </c>
      <c r="I2538" s="4">
        <f t="shared" si="5"/>
        <v>5275023.9299999941</v>
      </c>
    </row>
    <row r="2539" spans="1:9" ht="15" hidden="1">
      <c r="A2539" s="2">
        <v>62441</v>
      </c>
      <c r="B2539" s="2" t="s">
        <v>1430</v>
      </c>
      <c r="C2539" s="2" t="s">
        <v>2201</v>
      </c>
      <c r="D2539" s="2">
        <v>59661</v>
      </c>
      <c r="E2539" s="2" t="s">
        <v>15</v>
      </c>
      <c r="F2539" s="2" t="s">
        <v>2311</v>
      </c>
      <c r="G2539" s="7">
        <f>Table3[[#This Row],[Max(s.salary)]]*0.045</f>
        <v>2684.7449999999999</v>
      </c>
      <c r="H2539" s="4">
        <f>Table3[[#This Row],[Max(s.salary)]]-Table3[[#This Row],[4.5%]]</f>
        <v>56976.254999999997</v>
      </c>
      <c r="I2539" s="4">
        <f t="shared" si="5"/>
        <v>5274294.7499999944</v>
      </c>
    </row>
    <row r="2540" spans="1:9" ht="15" hidden="1">
      <c r="A2540" s="2">
        <v>19719</v>
      </c>
      <c r="B2540" s="2" t="s">
        <v>1468</v>
      </c>
      <c r="C2540" s="2" t="s">
        <v>259</v>
      </c>
      <c r="D2540" s="2">
        <v>59637</v>
      </c>
      <c r="E2540" s="2" t="s">
        <v>15</v>
      </c>
      <c r="F2540" s="2" t="s">
        <v>2311</v>
      </c>
      <c r="G2540" s="7">
        <f>Table3[[#This Row],[Max(s.salary)]]*0.045</f>
        <v>2683.665</v>
      </c>
      <c r="H2540" s="4">
        <f>Table3[[#This Row],[Max(s.salary)]]-Table3[[#This Row],[4.5%]]</f>
        <v>56953.334999999999</v>
      </c>
      <c r="I2540" s="4">
        <f t="shared" si="5"/>
        <v>5273565.7499999935</v>
      </c>
    </row>
    <row r="2541" spans="1:9" ht="15" hidden="1">
      <c r="A2541" s="2">
        <v>88450</v>
      </c>
      <c r="B2541" s="2" t="s">
        <v>994</v>
      </c>
      <c r="C2541" s="2" t="s">
        <v>2409</v>
      </c>
      <c r="D2541" s="2">
        <v>59632</v>
      </c>
      <c r="E2541" s="2" t="s">
        <v>15</v>
      </c>
      <c r="F2541" s="2" t="s">
        <v>2311</v>
      </c>
      <c r="G2541" s="7">
        <f>Table3[[#This Row],[Max(s.salary)]]*0.045</f>
        <v>2683.44</v>
      </c>
      <c r="H2541" s="4">
        <f>Table3[[#This Row],[Max(s.salary)]]-Table3[[#This Row],[4.5%]]</f>
        <v>56948.56</v>
      </c>
      <c r="I2541" s="4">
        <f t="shared" si="5"/>
        <v>5272837.7849999936</v>
      </c>
    </row>
    <row r="2542" spans="1:9" ht="15" hidden="1">
      <c r="A2542" s="2">
        <v>72547</v>
      </c>
      <c r="B2542" s="2" t="s">
        <v>835</v>
      </c>
      <c r="C2542" s="2" t="s">
        <v>1320</v>
      </c>
      <c r="D2542" s="2">
        <v>59630</v>
      </c>
      <c r="E2542" s="2" t="s">
        <v>15</v>
      </c>
      <c r="F2542" s="2" t="s">
        <v>2311</v>
      </c>
      <c r="G2542" s="7">
        <f>Table3[[#This Row],[Max(s.salary)]]*0.045</f>
        <v>2683.35</v>
      </c>
      <c r="H2542" s="4">
        <f>Table3[[#This Row],[Max(s.salary)]]-Table3[[#This Row],[4.5%]]</f>
        <v>56946.65</v>
      </c>
      <c r="I2542" s="4">
        <f t="shared" si="5"/>
        <v>5272109.9999999935</v>
      </c>
    </row>
    <row r="2543" spans="1:9" ht="15" hidden="1">
      <c r="A2543" s="2">
        <v>57765</v>
      </c>
      <c r="B2543" s="2" t="s">
        <v>2410</v>
      </c>
      <c r="C2543" s="2" t="s">
        <v>511</v>
      </c>
      <c r="D2543" s="2">
        <v>59626</v>
      </c>
      <c r="E2543" s="2" t="s">
        <v>15</v>
      </c>
      <c r="F2543" s="2" t="s">
        <v>2311</v>
      </c>
      <c r="G2543" s="7">
        <f>Table3[[#This Row],[Max(s.salary)]]*0.045</f>
        <v>2683.17</v>
      </c>
      <c r="H2543" s="4">
        <f>Table3[[#This Row],[Max(s.salary)]]-Table3[[#This Row],[4.5%]]</f>
        <v>56942.83</v>
      </c>
      <c r="I2543" s="4">
        <f t="shared" si="5"/>
        <v>5271381.8099999931</v>
      </c>
    </row>
    <row r="2544" spans="1:9" ht="15" hidden="1">
      <c r="A2544" s="2">
        <v>72287</v>
      </c>
      <c r="B2544" s="2" t="s">
        <v>525</v>
      </c>
      <c r="C2544" s="2" t="s">
        <v>1000</v>
      </c>
      <c r="D2544" s="2">
        <v>59624</v>
      </c>
      <c r="E2544" s="2" t="s">
        <v>15</v>
      </c>
      <c r="F2544" s="2" t="s">
        <v>2311</v>
      </c>
      <c r="G2544" s="7">
        <f>Table3[[#This Row],[Max(s.salary)]]*0.045</f>
        <v>2683.08</v>
      </c>
      <c r="H2544" s="4">
        <f>Table3[[#This Row],[Max(s.salary)]]-Table3[[#This Row],[4.5%]]</f>
        <v>56940.92</v>
      </c>
      <c r="I2544" s="4">
        <f t="shared" si="5"/>
        <v>5270653.6649999935</v>
      </c>
    </row>
    <row r="2545" spans="1:9" ht="15" hidden="1">
      <c r="A2545" s="2">
        <v>31966</v>
      </c>
      <c r="B2545" s="2" t="s">
        <v>2411</v>
      </c>
      <c r="C2545" s="2" t="s">
        <v>173</v>
      </c>
      <c r="D2545" s="2">
        <v>59621</v>
      </c>
      <c r="E2545" s="2" t="s">
        <v>15</v>
      </c>
      <c r="F2545" s="2" t="s">
        <v>2311</v>
      </c>
      <c r="G2545" s="7">
        <f>Table3[[#This Row],[Max(s.salary)]]*0.045</f>
        <v>2682.9449999999997</v>
      </c>
      <c r="H2545" s="4">
        <f>Table3[[#This Row],[Max(s.salary)]]-Table3[[#This Row],[4.5%]]</f>
        <v>56938.055</v>
      </c>
      <c r="I2545" s="4">
        <f t="shared" si="5"/>
        <v>5269925.5649999939</v>
      </c>
    </row>
    <row r="2546" spans="1:9" ht="15" hidden="1">
      <c r="A2546" s="2">
        <v>32298</v>
      </c>
      <c r="B2546" s="2" t="s">
        <v>365</v>
      </c>
      <c r="C2546" s="2" t="s">
        <v>772</v>
      </c>
      <c r="D2546" s="2">
        <v>59618</v>
      </c>
      <c r="E2546" s="2" t="s">
        <v>15</v>
      </c>
      <c r="F2546" s="2" t="s">
        <v>2311</v>
      </c>
      <c r="G2546" s="7">
        <f>Table3[[#This Row],[Max(s.salary)]]*0.045</f>
        <v>2682.81</v>
      </c>
      <c r="H2546" s="4">
        <f>Table3[[#This Row],[Max(s.salary)]]-Table3[[#This Row],[4.5%]]</f>
        <v>56935.19</v>
      </c>
      <c r="I2546" s="4">
        <f t="shared" si="5"/>
        <v>5269197.3749999935</v>
      </c>
    </row>
    <row r="2547" spans="1:9" ht="15" hidden="1">
      <c r="A2547" s="2">
        <v>48209</v>
      </c>
      <c r="B2547" s="2" t="s">
        <v>1062</v>
      </c>
      <c r="C2547" s="2" t="s">
        <v>1380</v>
      </c>
      <c r="D2547" s="2">
        <v>59615</v>
      </c>
      <c r="E2547" s="2" t="s">
        <v>15</v>
      </c>
      <c r="F2547" s="2" t="s">
        <v>2311</v>
      </c>
      <c r="G2547" s="7">
        <f>Table3[[#This Row],[Max(s.salary)]]*0.045</f>
        <v>2682.6749999999997</v>
      </c>
      <c r="H2547" s="4">
        <f>Table3[[#This Row],[Max(s.salary)]]-Table3[[#This Row],[4.5%]]</f>
        <v>56932.324999999997</v>
      </c>
      <c r="I2547" s="4">
        <f t="shared" si="5"/>
        <v>5268469.3199999938</v>
      </c>
    </row>
    <row r="2548" spans="1:9" ht="15" hidden="1">
      <c r="A2548" s="2">
        <v>57075</v>
      </c>
      <c r="B2548" s="2" t="s">
        <v>2412</v>
      </c>
      <c r="C2548" s="2" t="s">
        <v>2413</v>
      </c>
      <c r="D2548" s="2">
        <v>59615</v>
      </c>
      <c r="E2548" s="2" t="s">
        <v>15</v>
      </c>
      <c r="F2548" s="2" t="s">
        <v>2311</v>
      </c>
      <c r="G2548" s="7">
        <f>Table3[[#This Row],[Max(s.salary)]]*0.045</f>
        <v>2682.6749999999997</v>
      </c>
      <c r="H2548" s="4">
        <f>Table3[[#This Row],[Max(s.salary)]]-Table3[[#This Row],[4.5%]]</f>
        <v>56932.324999999997</v>
      </c>
      <c r="I2548" s="4">
        <f t="shared" si="5"/>
        <v>5267739.5099999933</v>
      </c>
    </row>
    <row r="2549" spans="1:9" ht="15" hidden="1">
      <c r="A2549" s="2">
        <v>99203</v>
      </c>
      <c r="B2549" s="2" t="s">
        <v>59</v>
      </c>
      <c r="C2549" s="2" t="s">
        <v>2414</v>
      </c>
      <c r="D2549" s="2">
        <v>59605</v>
      </c>
      <c r="E2549" s="2" t="s">
        <v>15</v>
      </c>
      <c r="F2549" s="2" t="s">
        <v>2311</v>
      </c>
      <c r="G2549" s="7">
        <f>Table3[[#This Row],[Max(s.salary)]]*0.045</f>
        <v>2682.2249999999999</v>
      </c>
      <c r="H2549" s="4">
        <f>Table3[[#This Row],[Max(s.salary)]]-Table3[[#This Row],[4.5%]]</f>
        <v>56922.775000000001</v>
      </c>
      <c r="I2549" s="4">
        <f t="shared" si="5"/>
        <v>5267007.6749999924</v>
      </c>
    </row>
    <row r="2550" spans="1:9" ht="15" hidden="1">
      <c r="A2550" s="2">
        <v>92781</v>
      </c>
      <c r="B2550" s="2" t="s">
        <v>1285</v>
      </c>
      <c r="C2550" s="2" t="s">
        <v>1719</v>
      </c>
      <c r="D2550" s="2">
        <v>59600</v>
      </c>
      <c r="E2550" s="2" t="s">
        <v>15</v>
      </c>
      <c r="F2550" s="2" t="s">
        <v>2311</v>
      </c>
      <c r="G2550" s="7">
        <f>Table3[[#This Row],[Max(s.salary)]]*0.045</f>
        <v>2682</v>
      </c>
      <c r="H2550" s="4">
        <f>Table3[[#This Row],[Max(s.salary)]]-Table3[[#This Row],[4.5%]]</f>
        <v>56918</v>
      </c>
      <c r="I2550" s="4">
        <f t="shared" si="5"/>
        <v>5266276.2449999927</v>
      </c>
    </row>
    <row r="2551" spans="1:9" ht="15" hidden="1">
      <c r="A2551" s="2">
        <v>72607</v>
      </c>
      <c r="B2551" s="2" t="s">
        <v>1148</v>
      </c>
      <c r="C2551" s="2" t="s">
        <v>1465</v>
      </c>
      <c r="D2551" s="2">
        <v>59595</v>
      </c>
      <c r="E2551" s="2" t="s">
        <v>15</v>
      </c>
      <c r="F2551" s="2" t="s">
        <v>2311</v>
      </c>
      <c r="G2551" s="7">
        <f>Table3[[#This Row],[Max(s.salary)]]*0.045</f>
        <v>2681.7750000000001</v>
      </c>
      <c r="H2551" s="4">
        <f>Table3[[#This Row],[Max(s.salary)]]-Table3[[#This Row],[4.5%]]</f>
        <v>56913.224999999999</v>
      </c>
      <c r="I2551" s="4">
        <f t="shared" si="5"/>
        <v>5265544.0499999924</v>
      </c>
    </row>
    <row r="2552" spans="1:9" ht="15" hidden="1">
      <c r="A2552" s="2">
        <v>65048</v>
      </c>
      <c r="B2552" s="2" t="s">
        <v>931</v>
      </c>
      <c r="C2552" s="2" t="s">
        <v>1536</v>
      </c>
      <c r="D2552" s="2">
        <v>59593</v>
      </c>
      <c r="E2552" s="2" t="s">
        <v>15</v>
      </c>
      <c r="F2552" s="2" t="s">
        <v>2311</v>
      </c>
      <c r="G2552" s="7">
        <f>Table3[[#This Row],[Max(s.salary)]]*0.045</f>
        <v>2681.6849999999999</v>
      </c>
      <c r="H2552" s="4">
        <f>Table3[[#This Row],[Max(s.salary)]]-Table3[[#This Row],[4.5%]]</f>
        <v>56911.315000000002</v>
      </c>
      <c r="I2552" s="4">
        <f t="shared" si="5"/>
        <v>5264812.0799999926</v>
      </c>
    </row>
    <row r="2553" spans="1:9" ht="15" hidden="1">
      <c r="A2553" s="2">
        <v>42048</v>
      </c>
      <c r="B2553" s="2" t="s">
        <v>2199</v>
      </c>
      <c r="C2553" s="2" t="s">
        <v>1895</v>
      </c>
      <c r="D2553" s="2">
        <v>59589</v>
      </c>
      <c r="E2553" s="2" t="s">
        <v>15</v>
      </c>
      <c r="F2553" s="2" t="s">
        <v>2311</v>
      </c>
      <c r="G2553" s="7">
        <f>Table3[[#This Row],[Max(s.salary)]]*0.045</f>
        <v>2681.5050000000001</v>
      </c>
      <c r="H2553" s="4">
        <f>Table3[[#This Row],[Max(s.salary)]]-Table3[[#This Row],[4.5%]]</f>
        <v>56907.495000000003</v>
      </c>
      <c r="I2553" s="4">
        <f t="shared" si="5"/>
        <v>5264079.9299999923</v>
      </c>
    </row>
    <row r="2554" spans="1:9" ht="15" hidden="1">
      <c r="A2554" s="2">
        <v>82530</v>
      </c>
      <c r="B2554" s="2" t="s">
        <v>171</v>
      </c>
      <c r="C2554" s="2" t="s">
        <v>513</v>
      </c>
      <c r="D2554" s="2">
        <v>59587</v>
      </c>
      <c r="E2554" s="2" t="s">
        <v>15</v>
      </c>
      <c r="F2554" s="2" t="s">
        <v>2311</v>
      </c>
      <c r="G2554" s="7">
        <f>Table3[[#This Row],[Max(s.salary)]]*0.045</f>
        <v>2681.415</v>
      </c>
      <c r="H2554" s="4">
        <f>Table3[[#This Row],[Max(s.salary)]]-Table3[[#This Row],[4.5%]]</f>
        <v>56905.584999999999</v>
      </c>
      <c r="I2554" s="4">
        <f t="shared" si="5"/>
        <v>5263347.8699999927</v>
      </c>
    </row>
    <row r="2555" spans="1:9" ht="15" hidden="1">
      <c r="A2555" s="2">
        <v>88702</v>
      </c>
      <c r="B2555" s="2" t="s">
        <v>925</v>
      </c>
      <c r="C2555" s="2" t="s">
        <v>106</v>
      </c>
      <c r="D2555" s="2">
        <v>59585</v>
      </c>
      <c r="E2555" s="2" t="s">
        <v>15</v>
      </c>
      <c r="F2555" s="2" t="s">
        <v>2311</v>
      </c>
      <c r="G2555" s="7">
        <f>Table3[[#This Row],[Max(s.salary)]]*0.045</f>
        <v>2681.3249999999998</v>
      </c>
      <c r="H2555" s="4">
        <f>Table3[[#This Row],[Max(s.salary)]]-Table3[[#This Row],[4.5%]]</f>
        <v>56903.675000000003</v>
      </c>
      <c r="I2555" s="4">
        <f t="shared" si="5"/>
        <v>5262615.8549999939</v>
      </c>
    </row>
    <row r="2556" spans="1:9" ht="15" hidden="1">
      <c r="A2556" s="2">
        <v>88703</v>
      </c>
      <c r="B2556" s="2" t="s">
        <v>1933</v>
      </c>
      <c r="C2556" s="2" t="s">
        <v>1904</v>
      </c>
      <c r="D2556" s="2">
        <v>59571</v>
      </c>
      <c r="E2556" s="2" t="s">
        <v>15</v>
      </c>
      <c r="F2556" s="2" t="s">
        <v>2311</v>
      </c>
      <c r="G2556" s="7">
        <f>Table3[[#This Row],[Max(s.salary)]]*0.045</f>
        <v>2680.6949999999997</v>
      </c>
      <c r="H2556" s="4">
        <f>Table3[[#This Row],[Max(s.salary)]]-Table3[[#This Row],[4.5%]]</f>
        <v>56890.305</v>
      </c>
      <c r="I2556" s="4">
        <f t="shared" si="5"/>
        <v>5261883.7499999935</v>
      </c>
    </row>
    <row r="2557" spans="1:9" ht="15" hidden="1">
      <c r="A2557" s="2">
        <v>103847</v>
      </c>
      <c r="B2557" s="2" t="s">
        <v>2126</v>
      </c>
      <c r="C2557" s="2" t="s">
        <v>662</v>
      </c>
      <c r="D2557" s="2">
        <v>59568</v>
      </c>
      <c r="E2557" s="2" t="s">
        <v>15</v>
      </c>
      <c r="F2557" s="2" t="s">
        <v>2311</v>
      </c>
      <c r="G2557" s="7">
        <f>Table3[[#This Row],[Max(s.salary)]]*0.045</f>
        <v>2680.56</v>
      </c>
      <c r="H2557" s="4">
        <f>Table3[[#This Row],[Max(s.salary)]]-Table3[[#This Row],[4.5%]]</f>
        <v>56887.44</v>
      </c>
      <c r="I2557" s="4">
        <f t="shared" si="5"/>
        <v>5261151.9599999944</v>
      </c>
    </row>
    <row r="2558" spans="1:9" ht="15" hidden="1">
      <c r="A2558" s="2">
        <v>14453</v>
      </c>
      <c r="B2558" s="2" t="s">
        <v>1425</v>
      </c>
      <c r="C2558" s="2" t="s">
        <v>1139</v>
      </c>
      <c r="D2558" s="2">
        <v>59561</v>
      </c>
      <c r="E2558" s="2" t="s">
        <v>15</v>
      </c>
      <c r="F2558" s="2" t="s">
        <v>2311</v>
      </c>
      <c r="G2558" s="7">
        <f>Table3[[#This Row],[Max(s.salary)]]*0.045</f>
        <v>2680.2449999999999</v>
      </c>
      <c r="H2558" s="4">
        <f>Table3[[#This Row],[Max(s.salary)]]-Table3[[#This Row],[4.5%]]</f>
        <v>56880.754999999997</v>
      </c>
      <c r="I2558" s="4">
        <f t="shared" si="5"/>
        <v>5260420.0799999945</v>
      </c>
    </row>
    <row r="2559" spans="1:9" ht="15" hidden="1">
      <c r="A2559" s="2">
        <v>57808</v>
      </c>
      <c r="B2559" s="2" t="s">
        <v>2415</v>
      </c>
      <c r="C2559" s="2" t="s">
        <v>1494</v>
      </c>
      <c r="D2559" s="2">
        <v>59553</v>
      </c>
      <c r="E2559" s="2" t="s">
        <v>15</v>
      </c>
      <c r="F2559" s="2" t="s">
        <v>2311</v>
      </c>
      <c r="G2559" s="7">
        <f>Table3[[#This Row],[Max(s.salary)]]*0.045</f>
        <v>2679.8849999999998</v>
      </c>
      <c r="H2559" s="4">
        <f>Table3[[#This Row],[Max(s.salary)]]-Table3[[#This Row],[4.5%]]</f>
        <v>56873.114999999998</v>
      </c>
      <c r="I2559" s="4">
        <f t="shared" si="5"/>
        <v>5259687.5249999939</v>
      </c>
    </row>
    <row r="2560" spans="1:9" ht="15" hidden="1">
      <c r="A2560" s="2">
        <v>30264</v>
      </c>
      <c r="B2560" s="2" t="s">
        <v>1758</v>
      </c>
      <c r="C2560" s="2" t="s">
        <v>1769</v>
      </c>
      <c r="D2560" s="2">
        <v>59532</v>
      </c>
      <c r="E2560" s="2" t="s">
        <v>15</v>
      </c>
      <c r="F2560" s="2" t="s">
        <v>2311</v>
      </c>
      <c r="G2560" s="7">
        <f>Table3[[#This Row],[Max(s.salary)]]*0.045</f>
        <v>2678.94</v>
      </c>
      <c r="H2560" s="4">
        <f>Table3[[#This Row],[Max(s.salary)]]-Table3[[#This Row],[4.5%]]</f>
        <v>56853.06</v>
      </c>
      <c r="I2560" s="4">
        <f t="shared" si="5"/>
        <v>5258954.8349999953</v>
      </c>
    </row>
    <row r="2561" spans="1:9" ht="15" hidden="1">
      <c r="A2561" s="2">
        <v>68345</v>
      </c>
      <c r="B2561" s="2" t="s">
        <v>2416</v>
      </c>
      <c r="C2561" s="2" t="s">
        <v>2207</v>
      </c>
      <c r="D2561" s="2">
        <v>59532</v>
      </c>
      <c r="E2561" s="2" t="s">
        <v>15</v>
      </c>
      <c r="F2561" s="2" t="s">
        <v>2311</v>
      </c>
      <c r="G2561" s="7">
        <f>Table3[[#This Row],[Max(s.salary)]]*0.045</f>
        <v>2678.94</v>
      </c>
      <c r="H2561" s="4">
        <f>Table3[[#This Row],[Max(s.salary)]]-Table3[[#This Row],[4.5%]]</f>
        <v>56853.06</v>
      </c>
      <c r="I2561" s="4">
        <f t="shared" si="5"/>
        <v>5258222.8649999956</v>
      </c>
    </row>
    <row r="2562" spans="1:9" ht="15" hidden="1">
      <c r="A2562" s="2">
        <v>34105</v>
      </c>
      <c r="B2562" s="2" t="s">
        <v>1017</v>
      </c>
      <c r="C2562" s="2" t="s">
        <v>1743</v>
      </c>
      <c r="D2562" s="2">
        <v>59511</v>
      </c>
      <c r="E2562" s="2" t="s">
        <v>15</v>
      </c>
      <c r="F2562" s="2" t="s">
        <v>2311</v>
      </c>
      <c r="G2562" s="7">
        <f>Table3[[#This Row],[Max(s.salary)]]*0.045</f>
        <v>2677.9949999999999</v>
      </c>
      <c r="H2562" s="4">
        <f>Table3[[#This Row],[Max(s.salary)]]-Table3[[#This Row],[4.5%]]</f>
        <v>56833.004999999997</v>
      </c>
      <c r="I2562" s="4">
        <f t="shared" ref="I2562:I2625" si="6">SUM(G2562:G4824)</f>
        <v>5257490.219999996</v>
      </c>
    </row>
    <row r="2563" spans="1:9" ht="15" hidden="1">
      <c r="A2563" s="2">
        <v>53014</v>
      </c>
      <c r="B2563" s="2" t="s">
        <v>447</v>
      </c>
      <c r="C2563" s="2" t="s">
        <v>54</v>
      </c>
      <c r="D2563" s="2">
        <v>59505</v>
      </c>
      <c r="E2563" s="2" t="s">
        <v>15</v>
      </c>
      <c r="F2563" s="2" t="s">
        <v>2311</v>
      </c>
      <c r="G2563" s="7">
        <f>Table3[[#This Row],[Max(s.salary)]]*0.045</f>
        <v>2677.7249999999999</v>
      </c>
      <c r="H2563" s="4">
        <f>Table3[[#This Row],[Max(s.salary)]]-Table3[[#This Row],[4.5%]]</f>
        <v>56827.275000000001</v>
      </c>
      <c r="I2563" s="4">
        <f t="shared" si="6"/>
        <v>5256758.474999995</v>
      </c>
    </row>
    <row r="2564" spans="1:9" ht="15" hidden="1">
      <c r="A2564" s="2">
        <v>30554</v>
      </c>
      <c r="B2564" s="2" t="s">
        <v>2337</v>
      </c>
      <c r="C2564" s="2" t="s">
        <v>776</v>
      </c>
      <c r="D2564" s="2">
        <v>59499</v>
      </c>
      <c r="E2564" s="2" t="s">
        <v>15</v>
      </c>
      <c r="F2564" s="2" t="s">
        <v>2311</v>
      </c>
      <c r="G2564" s="7">
        <f>Table3[[#This Row],[Max(s.salary)]]*0.045</f>
        <v>2677.4549999999999</v>
      </c>
      <c r="H2564" s="4">
        <f>Table3[[#This Row],[Max(s.salary)]]-Table3[[#This Row],[4.5%]]</f>
        <v>56821.544999999998</v>
      </c>
      <c r="I2564" s="4">
        <f t="shared" si="6"/>
        <v>5256026.4599999944</v>
      </c>
    </row>
    <row r="2565" spans="1:9" ht="15" hidden="1">
      <c r="A2565" s="2">
        <v>74799</v>
      </c>
      <c r="B2565" s="2" t="s">
        <v>1319</v>
      </c>
      <c r="C2565" s="2" t="s">
        <v>1216</v>
      </c>
      <c r="D2565" s="2">
        <v>59477</v>
      </c>
      <c r="E2565" s="2" t="s">
        <v>15</v>
      </c>
      <c r="F2565" s="2" t="s">
        <v>2311</v>
      </c>
      <c r="G2565" s="7">
        <f>Table3[[#This Row],[Max(s.salary)]]*0.045</f>
        <v>2676.4649999999997</v>
      </c>
      <c r="H2565" s="4">
        <f>Table3[[#This Row],[Max(s.salary)]]-Table3[[#This Row],[4.5%]]</f>
        <v>56800.535000000003</v>
      </c>
      <c r="I2565" s="4">
        <f t="shared" si="6"/>
        <v>5255293.9049999947</v>
      </c>
    </row>
    <row r="2566" spans="1:9" ht="15" hidden="1">
      <c r="A2566" s="2">
        <v>57197</v>
      </c>
      <c r="B2566" s="2" t="s">
        <v>352</v>
      </c>
      <c r="C2566" s="2" t="s">
        <v>1050</v>
      </c>
      <c r="D2566" s="2">
        <v>59476</v>
      </c>
      <c r="E2566" s="2" t="s">
        <v>15</v>
      </c>
      <c r="F2566" s="2" t="s">
        <v>2311</v>
      </c>
      <c r="G2566" s="7">
        <f>Table3[[#This Row],[Max(s.salary)]]*0.045</f>
        <v>2676.42</v>
      </c>
      <c r="H2566" s="4">
        <f>Table3[[#This Row],[Max(s.salary)]]-Table3[[#This Row],[4.5%]]</f>
        <v>56799.58</v>
      </c>
      <c r="I2566" s="4">
        <f t="shared" si="6"/>
        <v>5254561.9799999949</v>
      </c>
    </row>
    <row r="2567" spans="1:9" ht="15" hidden="1">
      <c r="A2567" s="2">
        <v>93447</v>
      </c>
      <c r="B2567" s="2" t="s">
        <v>1367</v>
      </c>
      <c r="C2567" s="2" t="s">
        <v>2417</v>
      </c>
      <c r="D2567" s="2">
        <v>59476</v>
      </c>
      <c r="E2567" s="2" t="s">
        <v>15</v>
      </c>
      <c r="F2567" s="2" t="s">
        <v>2311</v>
      </c>
      <c r="G2567" s="7">
        <f>Table3[[#This Row],[Max(s.salary)]]*0.045</f>
        <v>2676.42</v>
      </c>
      <c r="H2567" s="4">
        <f>Table3[[#This Row],[Max(s.salary)]]-Table3[[#This Row],[4.5%]]</f>
        <v>56799.58</v>
      </c>
      <c r="I2567" s="4">
        <f t="shared" si="6"/>
        <v>5253829.2449999945</v>
      </c>
    </row>
    <row r="2568" spans="1:9" ht="15" hidden="1">
      <c r="A2568" s="2">
        <v>45321</v>
      </c>
      <c r="B2568" s="2" t="s">
        <v>2228</v>
      </c>
      <c r="C2568" s="2" t="s">
        <v>2028</v>
      </c>
      <c r="D2568" s="2">
        <v>59473</v>
      </c>
      <c r="E2568" s="2" t="s">
        <v>15</v>
      </c>
      <c r="F2568" s="2" t="s">
        <v>2311</v>
      </c>
      <c r="G2568" s="7">
        <f>Table3[[#This Row],[Max(s.salary)]]*0.045</f>
        <v>2676.2849999999999</v>
      </c>
      <c r="H2568" s="4">
        <f>Table3[[#This Row],[Max(s.salary)]]-Table3[[#This Row],[4.5%]]</f>
        <v>56796.714999999997</v>
      </c>
      <c r="I2568" s="4">
        <f t="shared" si="6"/>
        <v>5253096.059999994</v>
      </c>
    </row>
    <row r="2569" spans="1:9" ht="15" hidden="1">
      <c r="A2569" s="2">
        <v>78580</v>
      </c>
      <c r="B2569" s="2" t="s">
        <v>2392</v>
      </c>
      <c r="C2569" s="2" t="s">
        <v>986</v>
      </c>
      <c r="D2569" s="2">
        <v>59467</v>
      </c>
      <c r="E2569" s="2" t="s">
        <v>15</v>
      </c>
      <c r="F2569" s="2" t="s">
        <v>2311</v>
      </c>
      <c r="G2569" s="7">
        <f>Table3[[#This Row],[Max(s.salary)]]*0.045</f>
        <v>2676.0149999999999</v>
      </c>
      <c r="H2569" s="4">
        <f>Table3[[#This Row],[Max(s.salary)]]-Table3[[#This Row],[4.5%]]</f>
        <v>56790.985000000001</v>
      </c>
      <c r="I2569" s="4">
        <f t="shared" si="6"/>
        <v>5252362.9649999943</v>
      </c>
    </row>
    <row r="2570" spans="1:9" ht="15" hidden="1">
      <c r="A2570" s="2">
        <v>50785</v>
      </c>
      <c r="B2570" s="2" t="s">
        <v>1314</v>
      </c>
      <c r="C2570" s="2" t="s">
        <v>1987</v>
      </c>
      <c r="D2570" s="2">
        <v>59462</v>
      </c>
      <c r="E2570" s="2" t="s">
        <v>15</v>
      </c>
      <c r="F2570" s="2" t="s">
        <v>2311</v>
      </c>
      <c r="G2570" s="7">
        <f>Table3[[#This Row],[Max(s.salary)]]*0.045</f>
        <v>2675.79</v>
      </c>
      <c r="H2570" s="4">
        <f>Table3[[#This Row],[Max(s.salary)]]-Table3[[#This Row],[4.5%]]</f>
        <v>56786.21</v>
      </c>
      <c r="I2570" s="4">
        <f t="shared" si="6"/>
        <v>5251629.4649999943</v>
      </c>
    </row>
    <row r="2571" spans="1:9" ht="15" hidden="1">
      <c r="A2571" s="2">
        <v>102552</v>
      </c>
      <c r="B2571" s="2" t="s">
        <v>1495</v>
      </c>
      <c r="C2571" s="2" t="s">
        <v>2418</v>
      </c>
      <c r="D2571" s="2">
        <v>59457</v>
      </c>
      <c r="E2571" s="2" t="s">
        <v>15</v>
      </c>
      <c r="F2571" s="2" t="s">
        <v>2311</v>
      </c>
      <c r="G2571" s="7">
        <f>Table3[[#This Row],[Max(s.salary)]]*0.045</f>
        <v>2675.5650000000001</v>
      </c>
      <c r="H2571" s="4">
        <f>Table3[[#This Row],[Max(s.salary)]]-Table3[[#This Row],[4.5%]]</f>
        <v>56781.434999999998</v>
      </c>
      <c r="I2571" s="4">
        <f t="shared" si="6"/>
        <v>5250896.144999994</v>
      </c>
    </row>
    <row r="2572" spans="1:9" ht="15" hidden="1">
      <c r="A2572" s="2">
        <v>56947</v>
      </c>
      <c r="B2572" s="2" t="s">
        <v>1022</v>
      </c>
      <c r="C2572" s="2" t="s">
        <v>2023</v>
      </c>
      <c r="D2572" s="2">
        <v>59450</v>
      </c>
      <c r="E2572" s="2" t="s">
        <v>15</v>
      </c>
      <c r="F2572" s="2" t="s">
        <v>2311</v>
      </c>
      <c r="G2572" s="7">
        <f>Table3[[#This Row],[Max(s.salary)]]*0.045</f>
        <v>2675.25</v>
      </c>
      <c r="H2572" s="4">
        <f>Table3[[#This Row],[Max(s.salary)]]-Table3[[#This Row],[4.5%]]</f>
        <v>56774.75</v>
      </c>
      <c r="I2572" s="4">
        <f t="shared" si="6"/>
        <v>5250162.1049999949</v>
      </c>
    </row>
    <row r="2573" spans="1:9" ht="15" hidden="1">
      <c r="A2573" s="2">
        <v>107167</v>
      </c>
      <c r="B2573" s="2" t="s">
        <v>1851</v>
      </c>
      <c r="C2573" s="2" t="s">
        <v>787</v>
      </c>
      <c r="D2573" s="2">
        <v>59448</v>
      </c>
      <c r="E2573" s="2" t="s">
        <v>15</v>
      </c>
      <c r="F2573" s="2" t="s">
        <v>2311</v>
      </c>
      <c r="G2573" s="7">
        <f>Table3[[#This Row],[Max(s.salary)]]*0.045</f>
        <v>2675.16</v>
      </c>
      <c r="H2573" s="4">
        <f>Table3[[#This Row],[Max(s.salary)]]-Table3[[#This Row],[4.5%]]</f>
        <v>56772.84</v>
      </c>
      <c r="I2573" s="4">
        <f t="shared" si="6"/>
        <v>5249426.8949999949</v>
      </c>
    </row>
    <row r="2574" spans="1:9" ht="15" hidden="1">
      <c r="A2574" s="2">
        <v>39390</v>
      </c>
      <c r="B2574" s="2" t="s">
        <v>176</v>
      </c>
      <c r="C2574" s="2" t="s">
        <v>2419</v>
      </c>
      <c r="D2574" s="2">
        <v>59447</v>
      </c>
      <c r="E2574" s="2" t="s">
        <v>15</v>
      </c>
      <c r="F2574" s="2" t="s">
        <v>2311</v>
      </c>
      <c r="G2574" s="7">
        <f>Table3[[#This Row],[Max(s.salary)]]*0.045</f>
        <v>2675.1149999999998</v>
      </c>
      <c r="H2574" s="4">
        <f>Table3[[#This Row],[Max(s.salary)]]-Table3[[#This Row],[4.5%]]</f>
        <v>56771.885000000002</v>
      </c>
      <c r="I2574" s="4">
        <f t="shared" si="6"/>
        <v>5248691.4599999944</v>
      </c>
    </row>
    <row r="2575" spans="1:9" ht="15" hidden="1">
      <c r="A2575" s="2">
        <v>37861</v>
      </c>
      <c r="B2575" s="2" t="s">
        <v>1926</v>
      </c>
      <c r="C2575" s="2" t="s">
        <v>313</v>
      </c>
      <c r="D2575" s="2">
        <v>59442</v>
      </c>
      <c r="E2575" s="2" t="s">
        <v>15</v>
      </c>
      <c r="F2575" s="2" t="s">
        <v>2311</v>
      </c>
      <c r="G2575" s="7">
        <f>Table3[[#This Row],[Max(s.salary)]]*0.045</f>
        <v>2674.89</v>
      </c>
      <c r="H2575" s="4">
        <f>Table3[[#This Row],[Max(s.salary)]]-Table3[[#This Row],[4.5%]]</f>
        <v>56767.11</v>
      </c>
      <c r="I2575" s="4">
        <f t="shared" si="6"/>
        <v>5247956.0699999938</v>
      </c>
    </row>
    <row r="2576" spans="1:9" ht="15" hidden="1">
      <c r="A2576" s="2">
        <v>67196</v>
      </c>
      <c r="B2576" s="2" t="s">
        <v>2316</v>
      </c>
      <c r="C2576" s="2" t="s">
        <v>2420</v>
      </c>
      <c r="D2576" s="2">
        <v>59438</v>
      </c>
      <c r="E2576" s="2" t="s">
        <v>15</v>
      </c>
      <c r="F2576" s="2" t="s">
        <v>2311</v>
      </c>
      <c r="G2576" s="7">
        <f>Table3[[#This Row],[Max(s.salary)]]*0.045</f>
        <v>2674.71</v>
      </c>
      <c r="H2576" s="4">
        <f>Table3[[#This Row],[Max(s.salary)]]-Table3[[#This Row],[4.5%]]</f>
        <v>56763.29</v>
      </c>
      <c r="I2576" s="4">
        <f t="shared" si="6"/>
        <v>5247220.5899999933</v>
      </c>
    </row>
    <row r="2577" spans="1:9" ht="15" hidden="1">
      <c r="A2577" s="2">
        <v>56776</v>
      </c>
      <c r="B2577" s="2" t="s">
        <v>801</v>
      </c>
      <c r="C2577" s="2" t="s">
        <v>1656</v>
      </c>
      <c r="D2577" s="2">
        <v>59402</v>
      </c>
      <c r="E2577" s="2" t="s">
        <v>15</v>
      </c>
      <c r="F2577" s="2" t="s">
        <v>2311</v>
      </c>
      <c r="G2577" s="7">
        <f>Table3[[#This Row],[Max(s.salary)]]*0.045</f>
        <v>2673.0899999999997</v>
      </c>
      <c r="H2577" s="4">
        <f>Table3[[#This Row],[Max(s.salary)]]-Table3[[#This Row],[4.5%]]</f>
        <v>56728.91</v>
      </c>
      <c r="I2577" s="4">
        <f t="shared" si="6"/>
        <v>5246485.1999999937</v>
      </c>
    </row>
    <row r="2578" spans="1:9" ht="15" hidden="1">
      <c r="A2578" s="2">
        <v>79791</v>
      </c>
      <c r="B2578" s="2" t="s">
        <v>2188</v>
      </c>
      <c r="C2578" s="2" t="s">
        <v>812</v>
      </c>
      <c r="D2578" s="2">
        <v>59379</v>
      </c>
      <c r="E2578" s="2" t="s">
        <v>15</v>
      </c>
      <c r="F2578" s="2" t="s">
        <v>2311</v>
      </c>
      <c r="G2578" s="7">
        <f>Table3[[#This Row],[Max(s.salary)]]*0.045</f>
        <v>2672.0549999999998</v>
      </c>
      <c r="H2578" s="4">
        <f>Table3[[#This Row],[Max(s.salary)]]-Table3[[#This Row],[4.5%]]</f>
        <v>56706.945</v>
      </c>
      <c r="I2578" s="4">
        <f t="shared" si="6"/>
        <v>5245751.2949999934</v>
      </c>
    </row>
    <row r="2579" spans="1:9" ht="15" hidden="1">
      <c r="A2579" s="2">
        <v>70999</v>
      </c>
      <c r="B2579" s="2" t="s">
        <v>2372</v>
      </c>
      <c r="C2579" s="2" t="s">
        <v>1987</v>
      </c>
      <c r="D2579" s="2">
        <v>59369</v>
      </c>
      <c r="E2579" s="2" t="s">
        <v>15</v>
      </c>
      <c r="F2579" s="2" t="s">
        <v>2311</v>
      </c>
      <c r="G2579" s="7">
        <f>Table3[[#This Row],[Max(s.salary)]]*0.045</f>
        <v>2671.605</v>
      </c>
      <c r="H2579" s="4">
        <f>Table3[[#This Row],[Max(s.salary)]]-Table3[[#This Row],[4.5%]]</f>
        <v>56697.394999999997</v>
      </c>
      <c r="I2579" s="4">
        <f t="shared" si="6"/>
        <v>5245017.9749999931</v>
      </c>
    </row>
    <row r="2580" spans="1:9" ht="15" hidden="1">
      <c r="A2580" s="2">
        <v>40815</v>
      </c>
      <c r="B2580" s="2" t="s">
        <v>1285</v>
      </c>
      <c r="C2580" s="2" t="s">
        <v>2343</v>
      </c>
      <c r="D2580" s="2">
        <v>59357</v>
      </c>
      <c r="E2580" s="2" t="s">
        <v>15</v>
      </c>
      <c r="F2580" s="2" t="s">
        <v>2311</v>
      </c>
      <c r="G2580" s="7">
        <f>Table3[[#This Row],[Max(s.salary)]]*0.045</f>
        <v>2671.0650000000001</v>
      </c>
      <c r="H2580" s="4">
        <f>Table3[[#This Row],[Max(s.salary)]]-Table3[[#This Row],[4.5%]]</f>
        <v>56685.934999999998</v>
      </c>
      <c r="I2580" s="4">
        <f t="shared" si="6"/>
        <v>5244284.9249999933</v>
      </c>
    </row>
    <row r="2581" spans="1:9" ht="15" hidden="1">
      <c r="A2581" s="2">
        <v>46900</v>
      </c>
      <c r="B2581" s="2" t="s">
        <v>894</v>
      </c>
      <c r="C2581" s="2" t="s">
        <v>573</v>
      </c>
      <c r="D2581" s="2">
        <v>59343</v>
      </c>
      <c r="E2581" s="2" t="s">
        <v>15</v>
      </c>
      <c r="F2581" s="2" t="s">
        <v>2311</v>
      </c>
      <c r="G2581" s="7">
        <f>Table3[[#This Row],[Max(s.salary)]]*0.045</f>
        <v>2670.4349999999999</v>
      </c>
      <c r="H2581" s="4">
        <f>Table3[[#This Row],[Max(s.salary)]]-Table3[[#This Row],[4.5%]]</f>
        <v>56672.565000000002</v>
      </c>
      <c r="I2581" s="4">
        <f t="shared" si="6"/>
        <v>5243552.3249999927</v>
      </c>
    </row>
    <row r="2582" spans="1:9" ht="15" hidden="1">
      <c r="A2582" s="2">
        <v>17362</v>
      </c>
      <c r="B2582" s="2" t="s">
        <v>1019</v>
      </c>
      <c r="C2582" s="2" t="s">
        <v>2421</v>
      </c>
      <c r="D2582" s="2">
        <v>59341</v>
      </c>
      <c r="E2582" s="2" t="s">
        <v>15</v>
      </c>
      <c r="F2582" s="2" t="s">
        <v>2311</v>
      </c>
      <c r="G2582" s="7">
        <f>Table3[[#This Row],[Max(s.salary)]]*0.045</f>
        <v>2670.3449999999998</v>
      </c>
      <c r="H2582" s="4">
        <f>Table3[[#This Row],[Max(s.salary)]]-Table3[[#This Row],[4.5%]]</f>
        <v>56670.654999999999</v>
      </c>
      <c r="I2582" s="4">
        <f t="shared" si="6"/>
        <v>5242820.2649999931</v>
      </c>
    </row>
    <row r="2583" spans="1:9" ht="15" hidden="1">
      <c r="A2583" s="2">
        <v>40431</v>
      </c>
      <c r="B2583" s="2" t="s">
        <v>1751</v>
      </c>
      <c r="C2583" s="2" t="s">
        <v>1932</v>
      </c>
      <c r="D2583" s="2">
        <v>59340</v>
      </c>
      <c r="E2583" s="2" t="s">
        <v>15</v>
      </c>
      <c r="F2583" s="2" t="s">
        <v>2311</v>
      </c>
      <c r="G2583" s="7">
        <f>Table3[[#This Row],[Max(s.salary)]]*0.045</f>
        <v>2670.2999999999997</v>
      </c>
      <c r="H2583" s="4">
        <f>Table3[[#This Row],[Max(s.salary)]]-Table3[[#This Row],[4.5%]]</f>
        <v>56669.7</v>
      </c>
      <c r="I2583" s="4">
        <f t="shared" si="6"/>
        <v>5242086.3599999938</v>
      </c>
    </row>
    <row r="2584" spans="1:9" ht="15" hidden="1">
      <c r="A2584" s="2">
        <v>109167</v>
      </c>
      <c r="B2584" s="2" t="s">
        <v>485</v>
      </c>
      <c r="C2584" s="2" t="s">
        <v>2422</v>
      </c>
      <c r="D2584" s="2">
        <v>59329</v>
      </c>
      <c r="E2584" s="2" t="s">
        <v>15</v>
      </c>
      <c r="F2584" s="2" t="s">
        <v>2311</v>
      </c>
      <c r="G2584" s="7">
        <f>Table3[[#This Row],[Max(s.salary)]]*0.045</f>
        <v>2669.8049999999998</v>
      </c>
      <c r="H2584" s="4">
        <f>Table3[[#This Row],[Max(s.salary)]]-Table3[[#This Row],[4.5%]]</f>
        <v>56659.195</v>
      </c>
      <c r="I2584" s="4">
        <f t="shared" si="6"/>
        <v>5241351.2399999928</v>
      </c>
    </row>
    <row r="2585" spans="1:9" ht="15" hidden="1">
      <c r="A2585" s="2">
        <v>93828</v>
      </c>
      <c r="B2585" s="2" t="s">
        <v>2277</v>
      </c>
      <c r="C2585" s="2" t="s">
        <v>166</v>
      </c>
      <c r="D2585" s="2">
        <v>59326</v>
      </c>
      <c r="E2585" s="2" t="s">
        <v>15</v>
      </c>
      <c r="F2585" s="2" t="s">
        <v>2311</v>
      </c>
      <c r="G2585" s="7">
        <f>Table3[[#This Row],[Max(s.salary)]]*0.045</f>
        <v>2669.67</v>
      </c>
      <c r="H2585" s="4">
        <f>Table3[[#This Row],[Max(s.salary)]]-Table3[[#This Row],[4.5%]]</f>
        <v>56656.33</v>
      </c>
      <c r="I2585" s="4">
        <f t="shared" si="6"/>
        <v>5240616.3899999931</v>
      </c>
    </row>
    <row r="2586" spans="1:9" ht="15" hidden="1">
      <c r="A2586" s="2">
        <v>50643</v>
      </c>
      <c r="B2586" s="2" t="s">
        <v>1669</v>
      </c>
      <c r="C2586" s="2" t="s">
        <v>448</v>
      </c>
      <c r="D2586" s="2">
        <v>59319</v>
      </c>
      <c r="E2586" s="2" t="s">
        <v>15</v>
      </c>
      <c r="F2586" s="2" t="s">
        <v>2311</v>
      </c>
      <c r="G2586" s="7">
        <f>Table3[[#This Row],[Max(s.salary)]]*0.045</f>
        <v>2669.355</v>
      </c>
      <c r="H2586" s="4">
        <f>Table3[[#This Row],[Max(s.salary)]]-Table3[[#This Row],[4.5%]]</f>
        <v>56649.644999999997</v>
      </c>
      <c r="I2586" s="4">
        <f t="shared" si="6"/>
        <v>5239881.6299999924</v>
      </c>
    </row>
    <row r="2587" spans="1:9" ht="15" hidden="1">
      <c r="A2587" s="2">
        <v>200954</v>
      </c>
      <c r="B2587" s="2" t="s">
        <v>157</v>
      </c>
      <c r="C2587" s="2" t="s">
        <v>2401</v>
      </c>
      <c r="D2587" s="2">
        <v>59317</v>
      </c>
      <c r="E2587" s="2" t="s">
        <v>15</v>
      </c>
      <c r="F2587" s="2" t="s">
        <v>2311</v>
      </c>
      <c r="G2587" s="7">
        <f>Table3[[#This Row],[Max(s.salary)]]*0.045</f>
        <v>2669.2649999999999</v>
      </c>
      <c r="H2587" s="4">
        <f>Table3[[#This Row],[Max(s.salary)]]-Table3[[#This Row],[4.5%]]</f>
        <v>56647.735000000001</v>
      </c>
      <c r="I2587" s="4">
        <f t="shared" si="6"/>
        <v>5239146.5099999942</v>
      </c>
    </row>
    <row r="2588" spans="1:9" ht="15" hidden="1">
      <c r="A2588" s="2">
        <v>74671</v>
      </c>
      <c r="B2588" s="2" t="s">
        <v>288</v>
      </c>
      <c r="C2588" s="2" t="s">
        <v>2257</v>
      </c>
      <c r="D2588" s="2">
        <v>59310</v>
      </c>
      <c r="E2588" s="2" t="s">
        <v>15</v>
      </c>
      <c r="F2588" s="2" t="s">
        <v>2311</v>
      </c>
      <c r="G2588" s="7">
        <f>Table3[[#This Row],[Max(s.salary)]]*0.045</f>
        <v>2668.95</v>
      </c>
      <c r="H2588" s="4">
        <f>Table3[[#This Row],[Max(s.salary)]]-Table3[[#This Row],[4.5%]]</f>
        <v>56641.05</v>
      </c>
      <c r="I2588" s="4">
        <f t="shared" si="6"/>
        <v>5238411.2549999943</v>
      </c>
    </row>
    <row r="2589" spans="1:9" ht="15" hidden="1">
      <c r="A2589" s="2">
        <v>25881</v>
      </c>
      <c r="B2589" s="2" t="s">
        <v>383</v>
      </c>
      <c r="C2589" s="2" t="s">
        <v>2031</v>
      </c>
      <c r="D2589" s="2">
        <v>59295</v>
      </c>
      <c r="E2589" s="2" t="s">
        <v>15</v>
      </c>
      <c r="F2589" s="2" t="s">
        <v>2311</v>
      </c>
      <c r="G2589" s="7">
        <f>Table3[[#This Row],[Max(s.salary)]]*0.045</f>
        <v>2668.2750000000001</v>
      </c>
      <c r="H2589" s="4">
        <f>Table3[[#This Row],[Max(s.salary)]]-Table3[[#This Row],[4.5%]]</f>
        <v>56626.724999999999</v>
      </c>
      <c r="I2589" s="4">
        <f t="shared" si="6"/>
        <v>5237675.3699999945</v>
      </c>
    </row>
    <row r="2590" spans="1:9" ht="15" hidden="1">
      <c r="A2590" s="2">
        <v>44522</v>
      </c>
      <c r="B2590" s="2" t="s">
        <v>1158</v>
      </c>
      <c r="C2590" s="2" t="s">
        <v>83</v>
      </c>
      <c r="D2590" s="2">
        <v>59292</v>
      </c>
      <c r="E2590" s="2" t="s">
        <v>15</v>
      </c>
      <c r="F2590" s="2" t="s">
        <v>2311</v>
      </c>
      <c r="G2590" s="7">
        <f>Table3[[#This Row],[Max(s.salary)]]*0.045</f>
        <v>2668.14</v>
      </c>
      <c r="H2590" s="4">
        <f>Table3[[#This Row],[Max(s.salary)]]-Table3[[#This Row],[4.5%]]</f>
        <v>56623.86</v>
      </c>
      <c r="I2590" s="4">
        <f t="shared" si="6"/>
        <v>5236939.7999999942</v>
      </c>
    </row>
    <row r="2591" spans="1:9" ht="15" hidden="1">
      <c r="A2591" s="2">
        <v>50320</v>
      </c>
      <c r="B2591" s="2" t="s">
        <v>2423</v>
      </c>
      <c r="C2591" s="2" t="s">
        <v>231</v>
      </c>
      <c r="D2591" s="2">
        <v>59291</v>
      </c>
      <c r="E2591" s="2" t="s">
        <v>15</v>
      </c>
      <c r="F2591" s="2" t="s">
        <v>2311</v>
      </c>
      <c r="G2591" s="7">
        <f>Table3[[#This Row],[Max(s.salary)]]*0.045</f>
        <v>2668.0949999999998</v>
      </c>
      <c r="H2591" s="4">
        <f>Table3[[#This Row],[Max(s.salary)]]-Table3[[#This Row],[4.5%]]</f>
        <v>56622.904999999999</v>
      </c>
      <c r="I2591" s="4">
        <f t="shared" si="6"/>
        <v>5236203.6449999949</v>
      </c>
    </row>
    <row r="2592" spans="1:9" ht="15" hidden="1">
      <c r="A2592" s="2">
        <v>67461</v>
      </c>
      <c r="B2592" s="2" t="s">
        <v>1255</v>
      </c>
      <c r="C2592" s="2" t="s">
        <v>2347</v>
      </c>
      <c r="D2592" s="2">
        <v>59288</v>
      </c>
      <c r="E2592" s="2" t="s">
        <v>15</v>
      </c>
      <c r="F2592" s="2" t="s">
        <v>2311</v>
      </c>
      <c r="G2592" s="7">
        <f>Table3[[#This Row],[Max(s.salary)]]*0.045</f>
        <v>2667.96</v>
      </c>
      <c r="H2592" s="4">
        <f>Table3[[#This Row],[Max(s.salary)]]-Table3[[#This Row],[4.5%]]</f>
        <v>56620.04</v>
      </c>
      <c r="I2592" s="4">
        <f t="shared" si="6"/>
        <v>5235467.4899999946</v>
      </c>
    </row>
    <row r="2593" spans="1:9" ht="15" hidden="1">
      <c r="A2593" s="2">
        <v>51551</v>
      </c>
      <c r="B2593" s="2" t="s">
        <v>1075</v>
      </c>
      <c r="C2593" s="2" t="s">
        <v>967</v>
      </c>
      <c r="D2593" s="2">
        <v>59286</v>
      </c>
      <c r="E2593" s="2" t="s">
        <v>15</v>
      </c>
      <c r="F2593" s="2" t="s">
        <v>2311</v>
      </c>
      <c r="G2593" s="7">
        <f>Table3[[#This Row],[Max(s.salary)]]*0.045</f>
        <v>2667.87</v>
      </c>
      <c r="H2593" s="4">
        <f>Table3[[#This Row],[Max(s.salary)]]-Table3[[#This Row],[4.5%]]</f>
        <v>56618.13</v>
      </c>
      <c r="I2593" s="4">
        <f t="shared" si="6"/>
        <v>5234730.6149999946</v>
      </c>
    </row>
    <row r="2594" spans="1:9" ht="15" hidden="1">
      <c r="A2594" s="2">
        <v>90307</v>
      </c>
      <c r="B2594" s="2" t="s">
        <v>2424</v>
      </c>
      <c r="C2594" s="2" t="s">
        <v>2162</v>
      </c>
      <c r="D2594" s="2">
        <v>59285</v>
      </c>
      <c r="E2594" s="2" t="s">
        <v>15</v>
      </c>
      <c r="F2594" s="2" t="s">
        <v>2311</v>
      </c>
      <c r="G2594" s="7">
        <f>Table3[[#This Row],[Max(s.salary)]]*0.045</f>
        <v>2667.8249999999998</v>
      </c>
      <c r="H2594" s="4">
        <f>Table3[[#This Row],[Max(s.salary)]]-Table3[[#This Row],[4.5%]]</f>
        <v>56617.175000000003</v>
      </c>
      <c r="I2594" s="4">
        <f t="shared" si="6"/>
        <v>5233993.2899999954</v>
      </c>
    </row>
    <row r="2595" spans="1:9" ht="15" hidden="1">
      <c r="A2595" s="2">
        <v>86993</v>
      </c>
      <c r="B2595" s="2" t="s">
        <v>74</v>
      </c>
      <c r="C2595" s="2" t="s">
        <v>2425</v>
      </c>
      <c r="D2595" s="2">
        <v>59281</v>
      </c>
      <c r="E2595" s="2" t="s">
        <v>15</v>
      </c>
      <c r="F2595" s="2" t="s">
        <v>2311</v>
      </c>
      <c r="G2595" s="7">
        <f>Table3[[#This Row],[Max(s.salary)]]*0.045</f>
        <v>2667.645</v>
      </c>
      <c r="H2595" s="4">
        <f>Table3[[#This Row],[Max(s.salary)]]-Table3[[#This Row],[4.5%]]</f>
        <v>56613.355000000003</v>
      </c>
      <c r="I2595" s="4">
        <f t="shared" si="6"/>
        <v>5233255.514999995</v>
      </c>
    </row>
    <row r="2596" spans="1:9" ht="15" hidden="1">
      <c r="A2596" s="2">
        <v>11384</v>
      </c>
      <c r="B2596" s="2" t="s">
        <v>1401</v>
      </c>
      <c r="C2596" s="2" t="s">
        <v>1356</v>
      </c>
      <c r="D2596" s="2">
        <v>59277</v>
      </c>
      <c r="E2596" s="2" t="s">
        <v>15</v>
      </c>
      <c r="F2596" s="2" t="s">
        <v>2311</v>
      </c>
      <c r="G2596" s="7">
        <f>Table3[[#This Row],[Max(s.salary)]]*0.045</f>
        <v>2667.4649999999997</v>
      </c>
      <c r="H2596" s="4">
        <f>Table3[[#This Row],[Max(s.salary)]]-Table3[[#This Row],[4.5%]]</f>
        <v>56609.535000000003</v>
      </c>
      <c r="I2596" s="4">
        <f t="shared" si="6"/>
        <v>5232517.9199999953</v>
      </c>
    </row>
    <row r="2597" spans="1:9" ht="15" hidden="1">
      <c r="A2597" s="2">
        <v>30988</v>
      </c>
      <c r="B2597" s="2" t="s">
        <v>1161</v>
      </c>
      <c r="C2597" s="2" t="s">
        <v>142</v>
      </c>
      <c r="D2597" s="2">
        <v>59276</v>
      </c>
      <c r="E2597" s="2" t="s">
        <v>15</v>
      </c>
      <c r="F2597" s="2" t="s">
        <v>2311</v>
      </c>
      <c r="G2597" s="7">
        <f>Table3[[#This Row],[Max(s.salary)]]*0.045</f>
        <v>2667.42</v>
      </c>
      <c r="H2597" s="4">
        <f>Table3[[#This Row],[Max(s.salary)]]-Table3[[#This Row],[4.5%]]</f>
        <v>56608.58</v>
      </c>
      <c r="I2597" s="4">
        <f t="shared" si="6"/>
        <v>5231780.0099999942</v>
      </c>
    </row>
    <row r="2598" spans="1:9" ht="15" hidden="1">
      <c r="A2598" s="2">
        <v>48204</v>
      </c>
      <c r="B2598" s="2" t="s">
        <v>1273</v>
      </c>
      <c r="C2598" s="2" t="s">
        <v>2394</v>
      </c>
      <c r="D2598" s="2">
        <v>59264</v>
      </c>
      <c r="E2598" s="2" t="s">
        <v>15</v>
      </c>
      <c r="F2598" s="2" t="s">
        <v>2311</v>
      </c>
      <c r="G2598" s="7">
        <f>Table3[[#This Row],[Max(s.salary)]]*0.045</f>
        <v>2666.88</v>
      </c>
      <c r="H2598" s="4">
        <f>Table3[[#This Row],[Max(s.salary)]]-Table3[[#This Row],[4.5%]]</f>
        <v>56597.120000000003</v>
      </c>
      <c r="I2598" s="4">
        <f t="shared" si="6"/>
        <v>5231041.9199999943</v>
      </c>
    </row>
    <row r="2599" spans="1:9" ht="15" hidden="1">
      <c r="A2599" s="2">
        <v>55057</v>
      </c>
      <c r="B2599" s="2" t="s">
        <v>361</v>
      </c>
      <c r="C2599" s="2" t="s">
        <v>187</v>
      </c>
      <c r="D2599" s="2">
        <v>59263</v>
      </c>
      <c r="E2599" s="2" t="s">
        <v>15</v>
      </c>
      <c r="F2599" s="2" t="s">
        <v>2311</v>
      </c>
      <c r="G2599" s="7">
        <f>Table3[[#This Row],[Max(s.salary)]]*0.045</f>
        <v>2666.835</v>
      </c>
      <c r="H2599" s="4">
        <f>Table3[[#This Row],[Max(s.salary)]]-Table3[[#This Row],[4.5%]]</f>
        <v>56596.165000000001</v>
      </c>
      <c r="I2599" s="4">
        <f t="shared" si="6"/>
        <v>5230304.1449999949</v>
      </c>
    </row>
    <row r="2600" spans="1:9" ht="15" hidden="1">
      <c r="A2600" s="2">
        <v>53647</v>
      </c>
      <c r="B2600" s="2" t="s">
        <v>985</v>
      </c>
      <c r="C2600" s="2" t="s">
        <v>2074</v>
      </c>
      <c r="D2600" s="2">
        <v>59259</v>
      </c>
      <c r="E2600" s="2" t="s">
        <v>15</v>
      </c>
      <c r="F2600" s="2" t="s">
        <v>2311</v>
      </c>
      <c r="G2600" s="7">
        <f>Table3[[#This Row],[Max(s.salary)]]*0.045</f>
        <v>2666.6549999999997</v>
      </c>
      <c r="H2600" s="4">
        <f>Table3[[#This Row],[Max(s.salary)]]-Table3[[#This Row],[4.5%]]</f>
        <v>56592.345000000001</v>
      </c>
      <c r="I2600" s="4">
        <f t="shared" si="6"/>
        <v>5229566.144999994</v>
      </c>
    </row>
    <row r="2601" spans="1:9" ht="15" hidden="1">
      <c r="A2601" s="2">
        <v>25195</v>
      </c>
      <c r="B2601" s="2" t="s">
        <v>389</v>
      </c>
      <c r="C2601" s="2" t="s">
        <v>1973</v>
      </c>
      <c r="D2601" s="2">
        <v>59254</v>
      </c>
      <c r="E2601" s="2" t="s">
        <v>15</v>
      </c>
      <c r="F2601" s="2" t="s">
        <v>2311</v>
      </c>
      <c r="G2601" s="7">
        <f>Table3[[#This Row],[Max(s.salary)]]*0.045</f>
        <v>2666.43</v>
      </c>
      <c r="H2601" s="4">
        <f>Table3[[#This Row],[Max(s.salary)]]-Table3[[#This Row],[4.5%]]</f>
        <v>56587.57</v>
      </c>
      <c r="I2601" s="4">
        <f t="shared" si="6"/>
        <v>5228827.9649999943</v>
      </c>
    </row>
    <row r="2602" spans="1:9" ht="15" hidden="1">
      <c r="A2602" s="2">
        <v>38528</v>
      </c>
      <c r="B2602" s="2" t="s">
        <v>2426</v>
      </c>
      <c r="C2602" s="2" t="s">
        <v>1729</v>
      </c>
      <c r="D2602" s="2">
        <v>59249</v>
      </c>
      <c r="E2602" s="2" t="s">
        <v>15</v>
      </c>
      <c r="F2602" s="2" t="s">
        <v>2311</v>
      </c>
      <c r="G2602" s="7">
        <f>Table3[[#This Row],[Max(s.salary)]]*0.045</f>
        <v>2666.2049999999999</v>
      </c>
      <c r="H2602" s="4">
        <f>Table3[[#This Row],[Max(s.salary)]]-Table3[[#This Row],[4.5%]]</f>
        <v>56582.794999999998</v>
      </c>
      <c r="I2602" s="4">
        <f t="shared" si="6"/>
        <v>5228089.7399999946</v>
      </c>
    </row>
    <row r="2603" spans="1:9" ht="15" hidden="1">
      <c r="A2603" s="2">
        <v>95457</v>
      </c>
      <c r="B2603" s="2" t="s">
        <v>1249</v>
      </c>
      <c r="C2603" s="2" t="s">
        <v>2291</v>
      </c>
      <c r="D2603" s="2">
        <v>59248</v>
      </c>
      <c r="E2603" s="2" t="s">
        <v>15</v>
      </c>
      <c r="F2603" s="2" t="s">
        <v>2311</v>
      </c>
      <c r="G2603" s="7">
        <f>Table3[[#This Row],[Max(s.salary)]]*0.045</f>
        <v>2666.16</v>
      </c>
      <c r="H2603" s="4">
        <f>Table3[[#This Row],[Max(s.salary)]]-Table3[[#This Row],[4.5%]]</f>
        <v>56581.84</v>
      </c>
      <c r="I2603" s="4">
        <f t="shared" si="6"/>
        <v>5227351.3349999934</v>
      </c>
    </row>
    <row r="2604" spans="1:9" ht="15" hidden="1">
      <c r="A2604" s="2">
        <v>26847</v>
      </c>
      <c r="B2604" s="2" t="s">
        <v>769</v>
      </c>
      <c r="C2604" s="2" t="s">
        <v>2000</v>
      </c>
      <c r="D2604" s="2">
        <v>59241</v>
      </c>
      <c r="E2604" s="2" t="s">
        <v>15</v>
      </c>
      <c r="F2604" s="2" t="s">
        <v>2311</v>
      </c>
      <c r="G2604" s="7">
        <f>Table3[[#This Row],[Max(s.salary)]]*0.045</f>
        <v>2665.8449999999998</v>
      </c>
      <c r="H2604" s="4">
        <f>Table3[[#This Row],[Max(s.salary)]]-Table3[[#This Row],[4.5%]]</f>
        <v>56575.154999999999</v>
      </c>
      <c r="I2604" s="4">
        <f t="shared" si="6"/>
        <v>5226610.9049999937</v>
      </c>
    </row>
    <row r="2605" spans="1:9" ht="15" hidden="1">
      <c r="A2605" s="2">
        <v>84233</v>
      </c>
      <c r="B2605" s="2" t="s">
        <v>95</v>
      </c>
      <c r="C2605" s="2" t="s">
        <v>781</v>
      </c>
      <c r="D2605" s="2">
        <v>59241</v>
      </c>
      <c r="E2605" s="2" t="s">
        <v>15</v>
      </c>
      <c r="F2605" s="2" t="s">
        <v>2311</v>
      </c>
      <c r="G2605" s="7">
        <f>Table3[[#This Row],[Max(s.salary)]]*0.045</f>
        <v>2665.8449999999998</v>
      </c>
      <c r="H2605" s="4">
        <f>Table3[[#This Row],[Max(s.salary)]]-Table3[[#This Row],[4.5%]]</f>
        <v>56575.154999999999</v>
      </c>
      <c r="I2605" s="4">
        <f t="shared" si="6"/>
        <v>5225870.564999993</v>
      </c>
    </row>
    <row r="2606" spans="1:9" ht="15" hidden="1">
      <c r="A2606" s="2">
        <v>40871</v>
      </c>
      <c r="B2606" s="2" t="s">
        <v>1841</v>
      </c>
      <c r="C2606" s="2" t="s">
        <v>2427</v>
      </c>
      <c r="D2606" s="2">
        <v>59235</v>
      </c>
      <c r="E2606" s="2" t="s">
        <v>15</v>
      </c>
      <c r="F2606" s="2" t="s">
        <v>2311</v>
      </c>
      <c r="G2606" s="7">
        <f>Table3[[#This Row],[Max(s.salary)]]*0.045</f>
        <v>2665.5749999999998</v>
      </c>
      <c r="H2606" s="4">
        <f>Table3[[#This Row],[Max(s.salary)]]-Table3[[#This Row],[4.5%]]</f>
        <v>56569.425000000003</v>
      </c>
      <c r="I2606" s="4">
        <f t="shared" si="6"/>
        <v>5225129.3699999936</v>
      </c>
    </row>
    <row r="2607" spans="1:9" ht="15" hidden="1">
      <c r="A2607" s="2">
        <v>79022</v>
      </c>
      <c r="B2607" s="2" t="s">
        <v>449</v>
      </c>
      <c r="C2607" s="2" t="s">
        <v>2428</v>
      </c>
      <c r="D2607" s="2">
        <v>59232</v>
      </c>
      <c r="E2607" s="2" t="s">
        <v>15</v>
      </c>
      <c r="F2607" s="2" t="s">
        <v>2311</v>
      </c>
      <c r="G2607" s="7">
        <f>Table3[[#This Row],[Max(s.salary)]]*0.045</f>
        <v>2665.44</v>
      </c>
      <c r="H2607" s="4">
        <f>Table3[[#This Row],[Max(s.salary)]]-Table3[[#This Row],[4.5%]]</f>
        <v>56566.559999999998</v>
      </c>
      <c r="I2607" s="4">
        <f t="shared" si="6"/>
        <v>5224388.1749999942</v>
      </c>
    </row>
    <row r="2608" spans="1:9" ht="15" hidden="1">
      <c r="A2608" s="2">
        <v>83238</v>
      </c>
      <c r="B2608" s="2" t="s">
        <v>2429</v>
      </c>
      <c r="C2608" s="2" t="s">
        <v>538</v>
      </c>
      <c r="D2608" s="2">
        <v>59229</v>
      </c>
      <c r="E2608" s="2" t="s">
        <v>15</v>
      </c>
      <c r="F2608" s="2" t="s">
        <v>2311</v>
      </c>
      <c r="G2608" s="7">
        <f>Table3[[#This Row],[Max(s.salary)]]*0.045</f>
        <v>2665.3049999999998</v>
      </c>
      <c r="H2608" s="4">
        <f>Table3[[#This Row],[Max(s.salary)]]-Table3[[#This Row],[4.5%]]</f>
        <v>56563.695</v>
      </c>
      <c r="I2608" s="4">
        <f t="shared" si="6"/>
        <v>5223645.7199999942</v>
      </c>
    </row>
    <row r="2609" spans="1:9" ht="15" hidden="1">
      <c r="A2609" s="2">
        <v>53897</v>
      </c>
      <c r="B2609" s="2" t="s">
        <v>1646</v>
      </c>
      <c r="C2609" s="2" t="s">
        <v>726</v>
      </c>
      <c r="D2609" s="2">
        <v>59228</v>
      </c>
      <c r="E2609" s="2" t="s">
        <v>15</v>
      </c>
      <c r="F2609" s="2" t="s">
        <v>2311</v>
      </c>
      <c r="G2609" s="7">
        <f>Table3[[#This Row],[Max(s.salary)]]*0.045</f>
        <v>2665.2599999999998</v>
      </c>
      <c r="H2609" s="4">
        <f>Table3[[#This Row],[Max(s.salary)]]-Table3[[#This Row],[4.5%]]</f>
        <v>56562.74</v>
      </c>
      <c r="I2609" s="4">
        <f t="shared" si="6"/>
        <v>5222903.0849999944</v>
      </c>
    </row>
    <row r="2610" spans="1:9" ht="15" hidden="1">
      <c r="A2610" s="2">
        <v>20840</v>
      </c>
      <c r="B2610" s="2" t="s">
        <v>308</v>
      </c>
      <c r="C2610" s="2" t="s">
        <v>972</v>
      </c>
      <c r="D2610" s="2">
        <v>59224</v>
      </c>
      <c r="E2610" s="2" t="s">
        <v>15</v>
      </c>
      <c r="F2610" s="2" t="s">
        <v>2311</v>
      </c>
      <c r="G2610" s="7">
        <f>Table3[[#This Row],[Max(s.salary)]]*0.045</f>
        <v>2665.08</v>
      </c>
      <c r="H2610" s="4">
        <f>Table3[[#This Row],[Max(s.salary)]]-Table3[[#This Row],[4.5%]]</f>
        <v>56558.92</v>
      </c>
      <c r="I2610" s="4">
        <f t="shared" si="6"/>
        <v>5222159.8649999937</v>
      </c>
    </row>
    <row r="2611" spans="1:9" ht="15" hidden="1">
      <c r="A2611" s="2">
        <v>38828</v>
      </c>
      <c r="B2611" s="2" t="s">
        <v>1373</v>
      </c>
      <c r="C2611" s="2" t="s">
        <v>114</v>
      </c>
      <c r="D2611" s="2">
        <v>59206</v>
      </c>
      <c r="E2611" s="2" t="s">
        <v>15</v>
      </c>
      <c r="F2611" s="2" t="s">
        <v>2311</v>
      </c>
      <c r="G2611" s="7">
        <f>Table3[[#This Row],[Max(s.salary)]]*0.045</f>
        <v>2664.27</v>
      </c>
      <c r="H2611" s="4">
        <f>Table3[[#This Row],[Max(s.salary)]]-Table3[[#This Row],[4.5%]]</f>
        <v>56541.73</v>
      </c>
      <c r="I2611" s="4">
        <f t="shared" si="6"/>
        <v>5221415.474999994</v>
      </c>
    </row>
    <row r="2612" spans="1:9" ht="15" hidden="1">
      <c r="A2612" s="2">
        <v>66767</v>
      </c>
      <c r="B2612" s="2" t="s">
        <v>669</v>
      </c>
      <c r="C2612" s="2" t="s">
        <v>2309</v>
      </c>
      <c r="D2612" s="2">
        <v>59194</v>
      </c>
      <c r="E2612" s="2" t="s">
        <v>15</v>
      </c>
      <c r="F2612" s="2" t="s">
        <v>2311</v>
      </c>
      <c r="G2612" s="7">
        <f>Table3[[#This Row],[Max(s.salary)]]*0.045</f>
        <v>2663.73</v>
      </c>
      <c r="H2612" s="4">
        <f>Table3[[#This Row],[Max(s.salary)]]-Table3[[#This Row],[4.5%]]</f>
        <v>56530.27</v>
      </c>
      <c r="I2612" s="4">
        <f t="shared" si="6"/>
        <v>5220671.1299999934</v>
      </c>
    </row>
    <row r="2613" spans="1:9" ht="15" hidden="1">
      <c r="A2613" s="2">
        <v>86762</v>
      </c>
      <c r="B2613" s="2" t="s">
        <v>707</v>
      </c>
      <c r="C2613" s="2" t="s">
        <v>1557</v>
      </c>
      <c r="D2613" s="2">
        <v>59187</v>
      </c>
      <c r="E2613" s="2" t="s">
        <v>15</v>
      </c>
      <c r="F2613" s="2" t="s">
        <v>2311</v>
      </c>
      <c r="G2613" s="7">
        <f>Table3[[#This Row],[Max(s.salary)]]*0.045</f>
        <v>2663.415</v>
      </c>
      <c r="H2613" s="4">
        <f>Table3[[#This Row],[Max(s.salary)]]-Table3[[#This Row],[4.5%]]</f>
        <v>56523.584999999999</v>
      </c>
      <c r="I2613" s="4">
        <f t="shared" si="6"/>
        <v>5219927.2349999938</v>
      </c>
    </row>
    <row r="2614" spans="1:9" ht="15" hidden="1">
      <c r="A2614" s="2">
        <v>42974</v>
      </c>
      <c r="B2614" s="2" t="s">
        <v>404</v>
      </c>
      <c r="C2614" s="2" t="s">
        <v>1305</v>
      </c>
      <c r="D2614" s="2">
        <v>59183</v>
      </c>
      <c r="E2614" s="2" t="s">
        <v>15</v>
      </c>
      <c r="F2614" s="2" t="s">
        <v>2311</v>
      </c>
      <c r="G2614" s="7">
        <f>Table3[[#This Row],[Max(s.salary)]]*0.045</f>
        <v>2663.2350000000001</v>
      </c>
      <c r="H2614" s="4">
        <f>Table3[[#This Row],[Max(s.salary)]]-Table3[[#This Row],[4.5%]]</f>
        <v>56519.764999999999</v>
      </c>
      <c r="I2614" s="4">
        <f t="shared" si="6"/>
        <v>5219183.3849999933</v>
      </c>
    </row>
    <row r="2615" spans="1:9" ht="15" hidden="1">
      <c r="A2615" s="2">
        <v>107347</v>
      </c>
      <c r="B2615" s="2" t="s">
        <v>888</v>
      </c>
      <c r="C2615" s="2" t="s">
        <v>2430</v>
      </c>
      <c r="D2615" s="2">
        <v>59178</v>
      </c>
      <c r="E2615" s="2" t="s">
        <v>15</v>
      </c>
      <c r="F2615" s="2" t="s">
        <v>2311</v>
      </c>
      <c r="G2615" s="7">
        <f>Table3[[#This Row],[Max(s.salary)]]*0.045</f>
        <v>2663.0099999999998</v>
      </c>
      <c r="H2615" s="4">
        <f>Table3[[#This Row],[Max(s.salary)]]-Table3[[#This Row],[4.5%]]</f>
        <v>56514.99</v>
      </c>
      <c r="I2615" s="4">
        <f t="shared" si="6"/>
        <v>5218439.5799999926</v>
      </c>
    </row>
    <row r="2616" spans="1:9" ht="15" hidden="1">
      <c r="A2616" s="2">
        <v>92227</v>
      </c>
      <c r="B2616" s="2" t="s">
        <v>438</v>
      </c>
      <c r="C2616" s="2" t="s">
        <v>1990</v>
      </c>
      <c r="D2616" s="2">
        <v>59158</v>
      </c>
      <c r="E2616" s="2" t="s">
        <v>15</v>
      </c>
      <c r="F2616" s="2" t="s">
        <v>2311</v>
      </c>
      <c r="G2616" s="7">
        <f>Table3[[#This Row],[Max(s.salary)]]*0.045</f>
        <v>2662.11</v>
      </c>
      <c r="H2616" s="4">
        <f>Table3[[#This Row],[Max(s.salary)]]-Table3[[#This Row],[4.5%]]</f>
        <v>56495.89</v>
      </c>
      <c r="I2616" s="4">
        <f t="shared" si="6"/>
        <v>5217695.729999993</v>
      </c>
    </row>
    <row r="2617" spans="1:9" ht="15" hidden="1">
      <c r="A2617" s="2">
        <v>29493</v>
      </c>
      <c r="B2617" s="2" t="s">
        <v>163</v>
      </c>
      <c r="C2617" s="2" t="s">
        <v>1482</v>
      </c>
      <c r="D2617" s="2">
        <v>59155</v>
      </c>
      <c r="E2617" s="2" t="s">
        <v>15</v>
      </c>
      <c r="F2617" s="2" t="s">
        <v>2311</v>
      </c>
      <c r="G2617" s="7">
        <f>Table3[[#This Row],[Max(s.salary)]]*0.045</f>
        <v>2661.9749999999999</v>
      </c>
      <c r="H2617" s="4">
        <f>Table3[[#This Row],[Max(s.salary)]]-Table3[[#This Row],[4.5%]]</f>
        <v>56493.025000000001</v>
      </c>
      <c r="I2617" s="4">
        <f t="shared" si="6"/>
        <v>5216952.644999994</v>
      </c>
    </row>
    <row r="2618" spans="1:9" ht="15" hidden="1">
      <c r="A2618" s="2">
        <v>57181</v>
      </c>
      <c r="B2618" s="2" t="s">
        <v>2169</v>
      </c>
      <c r="C2618" s="2" t="s">
        <v>1040</v>
      </c>
      <c r="D2618" s="2">
        <v>59150</v>
      </c>
      <c r="E2618" s="2" t="s">
        <v>15</v>
      </c>
      <c r="F2618" s="2" t="s">
        <v>2311</v>
      </c>
      <c r="G2618" s="7">
        <f>Table3[[#This Row],[Max(s.salary)]]*0.045</f>
        <v>2661.75</v>
      </c>
      <c r="H2618" s="4">
        <f>Table3[[#This Row],[Max(s.salary)]]-Table3[[#This Row],[4.5%]]</f>
        <v>56488.25</v>
      </c>
      <c r="I2618" s="4">
        <f t="shared" si="6"/>
        <v>5216207.0849999934</v>
      </c>
    </row>
    <row r="2619" spans="1:9" ht="15" hidden="1">
      <c r="A2619" s="2">
        <v>68368</v>
      </c>
      <c r="B2619" s="2" t="s">
        <v>1782</v>
      </c>
      <c r="C2619" s="2" t="s">
        <v>2431</v>
      </c>
      <c r="D2619" s="2">
        <v>59148</v>
      </c>
      <c r="E2619" s="2" t="s">
        <v>15</v>
      </c>
      <c r="F2619" s="2" t="s">
        <v>2311</v>
      </c>
      <c r="G2619" s="7">
        <f>Table3[[#This Row],[Max(s.salary)]]*0.045</f>
        <v>2661.66</v>
      </c>
      <c r="H2619" s="4">
        <f>Table3[[#This Row],[Max(s.salary)]]-Table3[[#This Row],[4.5%]]</f>
        <v>56486.34</v>
      </c>
      <c r="I2619" s="4">
        <f t="shared" si="6"/>
        <v>5215460.6699999934</v>
      </c>
    </row>
    <row r="2620" spans="1:9" ht="15" hidden="1">
      <c r="A2620" s="2">
        <v>22734</v>
      </c>
      <c r="B2620" s="2" t="s">
        <v>2032</v>
      </c>
      <c r="C2620" s="2" t="s">
        <v>241</v>
      </c>
      <c r="D2620" s="2">
        <v>59139</v>
      </c>
      <c r="E2620" s="2" t="s">
        <v>15</v>
      </c>
      <c r="F2620" s="2" t="s">
        <v>2311</v>
      </c>
      <c r="G2620" s="7">
        <f>Table3[[#This Row],[Max(s.salary)]]*0.045</f>
        <v>2661.2550000000001</v>
      </c>
      <c r="H2620" s="4">
        <f>Table3[[#This Row],[Max(s.salary)]]-Table3[[#This Row],[4.5%]]</f>
        <v>56477.745000000003</v>
      </c>
      <c r="I2620" s="4">
        <f t="shared" si="6"/>
        <v>5214713.6699999943</v>
      </c>
    </row>
    <row r="2621" spans="1:9" ht="15" hidden="1">
      <c r="A2621" s="2">
        <v>30372</v>
      </c>
      <c r="B2621" s="2" t="s">
        <v>1707</v>
      </c>
      <c r="C2621" s="2" t="s">
        <v>1863</v>
      </c>
      <c r="D2621" s="2">
        <v>59138</v>
      </c>
      <c r="E2621" s="2" t="s">
        <v>15</v>
      </c>
      <c r="F2621" s="2" t="s">
        <v>2311</v>
      </c>
      <c r="G2621" s="7">
        <f>Table3[[#This Row],[Max(s.salary)]]*0.045</f>
        <v>2661.21</v>
      </c>
      <c r="H2621" s="4">
        <f>Table3[[#This Row],[Max(s.salary)]]-Table3[[#This Row],[4.5%]]</f>
        <v>56476.79</v>
      </c>
      <c r="I2621" s="4">
        <f t="shared" si="6"/>
        <v>5213966.309999994</v>
      </c>
    </row>
    <row r="2622" spans="1:9" ht="15" hidden="1">
      <c r="A2622" s="2">
        <v>38664</v>
      </c>
      <c r="B2622" s="2" t="s">
        <v>1562</v>
      </c>
      <c r="C2622" s="2" t="s">
        <v>2262</v>
      </c>
      <c r="D2622" s="2">
        <v>59126</v>
      </c>
      <c r="E2622" s="2" t="s">
        <v>15</v>
      </c>
      <c r="F2622" s="2" t="s">
        <v>2311</v>
      </c>
      <c r="G2622" s="7">
        <f>Table3[[#This Row],[Max(s.salary)]]*0.045</f>
        <v>2660.67</v>
      </c>
      <c r="H2622" s="4">
        <f>Table3[[#This Row],[Max(s.salary)]]-Table3[[#This Row],[4.5%]]</f>
        <v>56465.33</v>
      </c>
      <c r="I2622" s="4">
        <f t="shared" si="6"/>
        <v>5213218.6349999933</v>
      </c>
    </row>
    <row r="2623" spans="1:9" ht="15" hidden="1">
      <c r="A2623" s="2">
        <v>36816</v>
      </c>
      <c r="B2623" s="2" t="s">
        <v>1013</v>
      </c>
      <c r="C2623" s="2" t="s">
        <v>435</v>
      </c>
      <c r="D2623" s="2">
        <v>59103</v>
      </c>
      <c r="E2623" s="2" t="s">
        <v>15</v>
      </c>
      <c r="F2623" s="2" t="s">
        <v>2311</v>
      </c>
      <c r="G2623" s="7">
        <f>Table3[[#This Row],[Max(s.salary)]]*0.045</f>
        <v>2659.6349999999998</v>
      </c>
      <c r="H2623" s="4">
        <f>Table3[[#This Row],[Max(s.salary)]]-Table3[[#This Row],[4.5%]]</f>
        <v>56443.364999999998</v>
      </c>
      <c r="I2623" s="4">
        <f t="shared" si="6"/>
        <v>5212470.8699999936</v>
      </c>
    </row>
    <row r="2624" spans="1:9" ht="15" hidden="1">
      <c r="A2624" s="2">
        <v>30650</v>
      </c>
      <c r="B2624" s="2" t="s">
        <v>1062</v>
      </c>
      <c r="C2624" s="2" t="s">
        <v>1047</v>
      </c>
      <c r="D2624" s="2">
        <v>59095</v>
      </c>
      <c r="E2624" s="2" t="s">
        <v>15</v>
      </c>
      <c r="F2624" s="2" t="s">
        <v>2311</v>
      </c>
      <c r="G2624" s="7">
        <f>Table3[[#This Row],[Max(s.salary)]]*0.045</f>
        <v>2659.2750000000001</v>
      </c>
      <c r="H2624" s="4">
        <f>Table3[[#This Row],[Max(s.salary)]]-Table3[[#This Row],[4.5%]]</f>
        <v>56435.724999999999</v>
      </c>
      <c r="I2624" s="4">
        <f t="shared" si="6"/>
        <v>5211724.1399999941</v>
      </c>
    </row>
    <row r="2625" spans="1:9" ht="15" hidden="1">
      <c r="A2625" s="2">
        <v>64103</v>
      </c>
      <c r="B2625" s="2" t="s">
        <v>445</v>
      </c>
      <c r="C2625" s="2" t="s">
        <v>2432</v>
      </c>
      <c r="D2625" s="2">
        <v>59080</v>
      </c>
      <c r="E2625" s="2" t="s">
        <v>15</v>
      </c>
      <c r="F2625" s="2" t="s">
        <v>2311</v>
      </c>
      <c r="G2625" s="7">
        <f>Table3[[#This Row],[Max(s.salary)]]*0.045</f>
        <v>2658.6</v>
      </c>
      <c r="H2625" s="4">
        <f>Table3[[#This Row],[Max(s.salary)]]-Table3[[#This Row],[4.5%]]</f>
        <v>56421.4</v>
      </c>
      <c r="I2625" s="4">
        <f t="shared" si="6"/>
        <v>5210977.4549999936</v>
      </c>
    </row>
    <row r="2626" spans="1:9" ht="15" hidden="1">
      <c r="A2626" s="2">
        <v>58582</v>
      </c>
      <c r="B2626" s="2" t="s">
        <v>51</v>
      </c>
      <c r="C2626" s="2" t="s">
        <v>446</v>
      </c>
      <c r="D2626" s="2">
        <v>59072</v>
      </c>
      <c r="E2626" s="2" t="s">
        <v>15</v>
      </c>
      <c r="F2626" s="2" t="s">
        <v>2311</v>
      </c>
      <c r="G2626" s="7">
        <f>Table3[[#This Row],[Max(s.salary)]]*0.045</f>
        <v>2658.24</v>
      </c>
      <c r="H2626" s="4">
        <f>Table3[[#This Row],[Max(s.salary)]]-Table3[[#This Row],[4.5%]]</f>
        <v>56413.760000000002</v>
      </c>
      <c r="I2626" s="4">
        <f t="shared" ref="I2626:I2689" si="7">SUM(G2626:G4888)</f>
        <v>5210230.9049999937</v>
      </c>
    </row>
    <row r="2627" spans="1:9" ht="15" hidden="1">
      <c r="A2627" s="2">
        <v>58654</v>
      </c>
      <c r="B2627" s="2" t="s">
        <v>2433</v>
      </c>
      <c r="C2627" s="2" t="s">
        <v>2283</v>
      </c>
      <c r="D2627" s="2">
        <v>59061</v>
      </c>
      <c r="E2627" s="2" t="s">
        <v>15</v>
      </c>
      <c r="F2627" s="2" t="s">
        <v>2311</v>
      </c>
      <c r="G2627" s="7">
        <f>Table3[[#This Row],[Max(s.salary)]]*0.045</f>
        <v>2657.7449999999999</v>
      </c>
      <c r="H2627" s="4">
        <f>Table3[[#This Row],[Max(s.salary)]]-Table3[[#This Row],[4.5%]]</f>
        <v>56403.254999999997</v>
      </c>
      <c r="I2627" s="4">
        <f t="shared" si="7"/>
        <v>5209484.5349999946</v>
      </c>
    </row>
    <row r="2628" spans="1:9" ht="15" hidden="1">
      <c r="A2628" s="2">
        <v>17586</v>
      </c>
      <c r="B2628" s="2" t="s">
        <v>1028</v>
      </c>
      <c r="C2628" s="2" t="s">
        <v>296</v>
      </c>
      <c r="D2628" s="2">
        <v>59057</v>
      </c>
      <c r="E2628" s="2" t="s">
        <v>15</v>
      </c>
      <c r="F2628" s="2" t="s">
        <v>2311</v>
      </c>
      <c r="G2628" s="7">
        <f>Table3[[#This Row],[Max(s.salary)]]*0.045</f>
        <v>2657.5650000000001</v>
      </c>
      <c r="H2628" s="4">
        <f>Table3[[#This Row],[Max(s.salary)]]-Table3[[#This Row],[4.5%]]</f>
        <v>56399.434999999998</v>
      </c>
      <c r="I2628" s="4">
        <f t="shared" si="7"/>
        <v>5208737.3099999931</v>
      </c>
    </row>
    <row r="2629" spans="1:9" ht="15" hidden="1">
      <c r="A2629" s="2">
        <v>67834</v>
      </c>
      <c r="B2629" s="2" t="s">
        <v>987</v>
      </c>
      <c r="C2629" s="2" t="s">
        <v>2151</v>
      </c>
      <c r="D2629" s="2">
        <v>59048</v>
      </c>
      <c r="E2629" s="2" t="s">
        <v>15</v>
      </c>
      <c r="F2629" s="2" t="s">
        <v>2311</v>
      </c>
      <c r="G2629" s="7">
        <f>Table3[[#This Row],[Max(s.salary)]]*0.045</f>
        <v>2657.16</v>
      </c>
      <c r="H2629" s="4">
        <f>Table3[[#This Row],[Max(s.salary)]]-Table3[[#This Row],[4.5%]]</f>
        <v>56390.84</v>
      </c>
      <c r="I2629" s="4">
        <f t="shared" si="7"/>
        <v>5207989.4549999936</v>
      </c>
    </row>
    <row r="2630" spans="1:9" ht="15" hidden="1">
      <c r="A2630" s="2">
        <v>74498</v>
      </c>
      <c r="B2630" s="2" t="s">
        <v>1314</v>
      </c>
      <c r="C2630" s="2" t="s">
        <v>1428</v>
      </c>
      <c r="D2630" s="2">
        <v>59048</v>
      </c>
      <c r="E2630" s="2" t="s">
        <v>15</v>
      </c>
      <c r="F2630" s="2" t="s">
        <v>2311</v>
      </c>
      <c r="G2630" s="7">
        <f>Table3[[#This Row],[Max(s.salary)]]*0.045</f>
        <v>2657.16</v>
      </c>
      <c r="H2630" s="4">
        <f>Table3[[#This Row],[Max(s.salary)]]-Table3[[#This Row],[4.5%]]</f>
        <v>56390.84</v>
      </c>
      <c r="I2630" s="4">
        <f t="shared" si="7"/>
        <v>5207242.0049999943</v>
      </c>
    </row>
    <row r="2631" spans="1:9" ht="15" hidden="1">
      <c r="A2631" s="2">
        <v>109717</v>
      </c>
      <c r="B2631" s="2" t="s">
        <v>1181</v>
      </c>
      <c r="C2631" s="2" t="s">
        <v>1163</v>
      </c>
      <c r="D2631" s="2">
        <v>59046</v>
      </c>
      <c r="E2631" s="2" t="s">
        <v>15</v>
      </c>
      <c r="F2631" s="2" t="s">
        <v>2311</v>
      </c>
      <c r="G2631" s="7">
        <f>Table3[[#This Row],[Max(s.salary)]]*0.045</f>
        <v>2657.0699999999997</v>
      </c>
      <c r="H2631" s="4">
        <f>Table3[[#This Row],[Max(s.salary)]]-Table3[[#This Row],[4.5%]]</f>
        <v>56388.93</v>
      </c>
      <c r="I2631" s="4">
        <f t="shared" si="7"/>
        <v>5206494.3299999945</v>
      </c>
    </row>
    <row r="2632" spans="1:9" ht="15" hidden="1">
      <c r="A2632" s="2">
        <v>35048</v>
      </c>
      <c r="B2632" s="2" t="s">
        <v>954</v>
      </c>
      <c r="C2632" s="2" t="s">
        <v>2029</v>
      </c>
      <c r="D2632" s="2">
        <v>59040</v>
      </c>
      <c r="E2632" s="2" t="s">
        <v>15</v>
      </c>
      <c r="F2632" s="2" t="s">
        <v>2311</v>
      </c>
      <c r="G2632" s="7">
        <f>Table3[[#This Row],[Max(s.salary)]]*0.045</f>
        <v>2656.7999999999997</v>
      </c>
      <c r="H2632" s="4">
        <f>Table3[[#This Row],[Max(s.salary)]]-Table3[[#This Row],[4.5%]]</f>
        <v>56383.199999999997</v>
      </c>
      <c r="I2632" s="4">
        <f t="shared" si="7"/>
        <v>5205745.7999999952</v>
      </c>
    </row>
    <row r="2633" spans="1:9" ht="15" hidden="1">
      <c r="A2633" s="2">
        <v>61881</v>
      </c>
      <c r="B2633" s="2" t="s">
        <v>1120</v>
      </c>
      <c r="C2633" s="2" t="s">
        <v>1153</v>
      </c>
      <c r="D2633" s="2">
        <v>59039</v>
      </c>
      <c r="E2633" s="2" t="s">
        <v>15</v>
      </c>
      <c r="F2633" s="2" t="s">
        <v>2311</v>
      </c>
      <c r="G2633" s="7">
        <f>Table3[[#This Row],[Max(s.salary)]]*0.045</f>
        <v>2656.7550000000001</v>
      </c>
      <c r="H2633" s="4">
        <f>Table3[[#This Row],[Max(s.salary)]]-Table3[[#This Row],[4.5%]]</f>
        <v>56382.245000000003</v>
      </c>
      <c r="I2633" s="4">
        <f t="shared" si="7"/>
        <v>5204997.0449999953</v>
      </c>
    </row>
    <row r="2634" spans="1:9" ht="15" hidden="1">
      <c r="A2634" s="2">
        <v>107742</v>
      </c>
      <c r="B2634" s="2" t="s">
        <v>1900</v>
      </c>
      <c r="C2634" s="2" t="s">
        <v>2025</v>
      </c>
      <c r="D2634" s="2">
        <v>59032</v>
      </c>
      <c r="E2634" s="2" t="s">
        <v>15</v>
      </c>
      <c r="F2634" s="2" t="s">
        <v>2311</v>
      </c>
      <c r="G2634" s="7">
        <f>Table3[[#This Row],[Max(s.salary)]]*0.045</f>
        <v>2656.44</v>
      </c>
      <c r="H2634" s="4">
        <f>Table3[[#This Row],[Max(s.salary)]]-Table3[[#This Row],[4.5%]]</f>
        <v>56375.56</v>
      </c>
      <c r="I2634" s="4">
        <f t="shared" si="7"/>
        <v>5204247.3449999951</v>
      </c>
    </row>
    <row r="2635" spans="1:9" ht="15" hidden="1">
      <c r="A2635" s="2">
        <v>47758</v>
      </c>
      <c r="B2635" s="2" t="s">
        <v>1916</v>
      </c>
      <c r="C2635" s="2" t="s">
        <v>380</v>
      </c>
      <c r="D2635" s="2">
        <v>59015</v>
      </c>
      <c r="E2635" s="2" t="s">
        <v>15</v>
      </c>
      <c r="F2635" s="2" t="s">
        <v>2311</v>
      </c>
      <c r="G2635" s="7">
        <f>Table3[[#This Row],[Max(s.salary)]]*0.045</f>
        <v>2655.6749999999997</v>
      </c>
      <c r="H2635" s="4">
        <f>Table3[[#This Row],[Max(s.salary)]]-Table3[[#This Row],[4.5%]]</f>
        <v>56359.324999999997</v>
      </c>
      <c r="I2635" s="4">
        <f t="shared" si="7"/>
        <v>5203496.8799999943</v>
      </c>
    </row>
    <row r="2636" spans="1:9" ht="15" hidden="1">
      <c r="A2636" s="2">
        <v>94161</v>
      </c>
      <c r="B2636" s="2" t="s">
        <v>2219</v>
      </c>
      <c r="C2636" s="2" t="s">
        <v>285</v>
      </c>
      <c r="D2636" s="2">
        <v>59010</v>
      </c>
      <c r="E2636" s="2" t="s">
        <v>15</v>
      </c>
      <c r="F2636" s="2" t="s">
        <v>2311</v>
      </c>
      <c r="G2636" s="7">
        <f>Table3[[#This Row],[Max(s.salary)]]*0.045</f>
        <v>2655.45</v>
      </c>
      <c r="H2636" s="4">
        <f>Table3[[#This Row],[Max(s.salary)]]-Table3[[#This Row],[4.5%]]</f>
        <v>56354.55</v>
      </c>
      <c r="I2636" s="4">
        <f t="shared" si="7"/>
        <v>5202746.8199999947</v>
      </c>
    </row>
    <row r="2637" spans="1:9" ht="15" hidden="1">
      <c r="A2637" s="2">
        <v>55034</v>
      </c>
      <c r="B2637" s="2" t="s">
        <v>1495</v>
      </c>
      <c r="C2637" s="2" t="s">
        <v>1448</v>
      </c>
      <c r="D2637" s="2">
        <v>58996</v>
      </c>
      <c r="E2637" s="2" t="s">
        <v>15</v>
      </c>
      <c r="F2637" s="2" t="s">
        <v>2311</v>
      </c>
      <c r="G2637" s="7">
        <f>Table3[[#This Row],[Max(s.salary)]]*0.045</f>
        <v>2654.8199999999997</v>
      </c>
      <c r="H2637" s="4">
        <f>Table3[[#This Row],[Max(s.salary)]]-Table3[[#This Row],[4.5%]]</f>
        <v>56341.18</v>
      </c>
      <c r="I2637" s="4">
        <f t="shared" si="7"/>
        <v>5201996.3099999959</v>
      </c>
    </row>
    <row r="2638" spans="1:9" ht="15" hidden="1">
      <c r="A2638" s="2">
        <v>68650</v>
      </c>
      <c r="B2638" s="2" t="s">
        <v>702</v>
      </c>
      <c r="C2638" s="2" t="s">
        <v>2071</v>
      </c>
      <c r="D2638" s="2">
        <v>58995</v>
      </c>
      <c r="E2638" s="2" t="s">
        <v>15</v>
      </c>
      <c r="F2638" s="2" t="s">
        <v>2311</v>
      </c>
      <c r="G2638" s="7">
        <f>Table3[[#This Row],[Max(s.salary)]]*0.045</f>
        <v>2654.7750000000001</v>
      </c>
      <c r="H2638" s="4">
        <f>Table3[[#This Row],[Max(s.salary)]]-Table3[[#This Row],[4.5%]]</f>
        <v>56340.224999999999</v>
      </c>
      <c r="I2638" s="4">
        <f t="shared" si="7"/>
        <v>5201245.9349999949</v>
      </c>
    </row>
    <row r="2639" spans="1:9" ht="15" hidden="1">
      <c r="A2639" s="2">
        <v>34315</v>
      </c>
      <c r="B2639" s="2" t="s">
        <v>2245</v>
      </c>
      <c r="C2639" s="2" t="s">
        <v>703</v>
      </c>
      <c r="D2639" s="2">
        <v>58992</v>
      </c>
      <c r="E2639" s="2" t="s">
        <v>15</v>
      </c>
      <c r="F2639" s="2" t="s">
        <v>2311</v>
      </c>
      <c r="G2639" s="7">
        <f>Table3[[#This Row],[Max(s.salary)]]*0.045</f>
        <v>2654.64</v>
      </c>
      <c r="H2639" s="4">
        <f>Table3[[#This Row],[Max(s.salary)]]-Table3[[#This Row],[4.5%]]</f>
        <v>56337.36</v>
      </c>
      <c r="I2639" s="4">
        <f t="shared" si="7"/>
        <v>5200494.5249999957</v>
      </c>
    </row>
    <row r="2640" spans="1:9" ht="15" hidden="1">
      <c r="A2640" s="2">
        <v>94776</v>
      </c>
      <c r="B2640" s="2" t="s">
        <v>1871</v>
      </c>
      <c r="C2640" s="2" t="s">
        <v>1239</v>
      </c>
      <c r="D2640" s="2">
        <v>58982</v>
      </c>
      <c r="E2640" s="2" t="s">
        <v>15</v>
      </c>
      <c r="F2640" s="2" t="s">
        <v>2311</v>
      </c>
      <c r="G2640" s="7">
        <f>Table3[[#This Row],[Max(s.salary)]]*0.045</f>
        <v>2654.19</v>
      </c>
      <c r="H2640" s="4">
        <f>Table3[[#This Row],[Max(s.salary)]]-Table3[[#This Row],[4.5%]]</f>
        <v>56327.81</v>
      </c>
      <c r="I2640" s="4">
        <f t="shared" si="7"/>
        <v>5199742.349999995</v>
      </c>
    </row>
    <row r="2641" spans="1:9" ht="15" hidden="1">
      <c r="A2641" s="2">
        <v>71545</v>
      </c>
      <c r="B2641" s="2" t="s">
        <v>978</v>
      </c>
      <c r="C2641" s="2" t="s">
        <v>60</v>
      </c>
      <c r="D2641" s="2">
        <v>58979</v>
      </c>
      <c r="E2641" s="2" t="s">
        <v>15</v>
      </c>
      <c r="F2641" s="2" t="s">
        <v>2311</v>
      </c>
      <c r="G2641" s="7">
        <f>Table3[[#This Row],[Max(s.salary)]]*0.045</f>
        <v>2654.0549999999998</v>
      </c>
      <c r="H2641" s="4">
        <f>Table3[[#This Row],[Max(s.salary)]]-Table3[[#This Row],[4.5%]]</f>
        <v>56324.945</v>
      </c>
      <c r="I2641" s="4">
        <f t="shared" si="7"/>
        <v>5198990.4899999956</v>
      </c>
    </row>
    <row r="2642" spans="1:9" ht="15" hidden="1">
      <c r="A2642" s="2">
        <v>111939</v>
      </c>
      <c r="B2642" s="2" t="s">
        <v>2434</v>
      </c>
      <c r="C2642" s="2" t="s">
        <v>1949</v>
      </c>
      <c r="D2642" s="2">
        <v>58968</v>
      </c>
      <c r="E2642" s="2" t="s">
        <v>15</v>
      </c>
      <c r="F2642" s="2" t="s">
        <v>2311</v>
      </c>
      <c r="G2642" s="7">
        <f>Table3[[#This Row],[Max(s.salary)]]*0.045</f>
        <v>2653.56</v>
      </c>
      <c r="H2642" s="4">
        <f>Table3[[#This Row],[Max(s.salary)]]-Table3[[#This Row],[4.5%]]</f>
        <v>56314.44</v>
      </c>
      <c r="I2642" s="4">
        <f t="shared" si="7"/>
        <v>5198238.4499999955</v>
      </c>
    </row>
    <row r="2643" spans="1:9" ht="15" hidden="1">
      <c r="A2643" s="2">
        <v>41865</v>
      </c>
      <c r="B2643" s="2" t="s">
        <v>1492</v>
      </c>
      <c r="C2643" s="2" t="s">
        <v>2435</v>
      </c>
      <c r="D2643" s="2">
        <v>58967</v>
      </c>
      <c r="E2643" s="2" t="s">
        <v>15</v>
      </c>
      <c r="F2643" s="2" t="s">
        <v>2311</v>
      </c>
      <c r="G2643" s="7">
        <f>Table3[[#This Row],[Max(s.salary)]]*0.045</f>
        <v>2653.5149999999999</v>
      </c>
      <c r="H2643" s="4">
        <f>Table3[[#This Row],[Max(s.salary)]]-Table3[[#This Row],[4.5%]]</f>
        <v>56313.485000000001</v>
      </c>
      <c r="I2643" s="4">
        <f t="shared" si="7"/>
        <v>5197486.4549999954</v>
      </c>
    </row>
    <row r="2644" spans="1:9" ht="15" hidden="1">
      <c r="A2644" s="2">
        <v>107842</v>
      </c>
      <c r="B2644" s="2" t="s">
        <v>562</v>
      </c>
      <c r="C2644" s="2" t="s">
        <v>1836</v>
      </c>
      <c r="D2644" s="2">
        <v>58957</v>
      </c>
      <c r="E2644" s="2" t="s">
        <v>15</v>
      </c>
      <c r="F2644" s="2" t="s">
        <v>2311</v>
      </c>
      <c r="G2644" s="7">
        <f>Table3[[#This Row],[Max(s.salary)]]*0.045</f>
        <v>2653.0650000000001</v>
      </c>
      <c r="H2644" s="4">
        <f>Table3[[#This Row],[Max(s.salary)]]-Table3[[#This Row],[4.5%]]</f>
        <v>56303.934999999998</v>
      </c>
      <c r="I2644" s="4">
        <f t="shared" si="7"/>
        <v>5196734.1449999958</v>
      </c>
    </row>
    <row r="2645" spans="1:9" ht="15" hidden="1">
      <c r="A2645" s="2">
        <v>21798</v>
      </c>
      <c r="B2645" s="2" t="s">
        <v>2436</v>
      </c>
      <c r="C2645" s="2" t="s">
        <v>421</v>
      </c>
      <c r="D2645" s="2">
        <v>58919</v>
      </c>
      <c r="E2645" s="2" t="s">
        <v>15</v>
      </c>
      <c r="F2645" s="2" t="s">
        <v>2311</v>
      </c>
      <c r="G2645" s="7">
        <f>Table3[[#This Row],[Max(s.salary)]]*0.045</f>
        <v>2651.355</v>
      </c>
      <c r="H2645" s="4">
        <f>Table3[[#This Row],[Max(s.salary)]]-Table3[[#This Row],[4.5%]]</f>
        <v>56267.644999999997</v>
      </c>
      <c r="I2645" s="4">
        <f t="shared" si="7"/>
        <v>5195981.3849999951</v>
      </c>
    </row>
    <row r="2646" spans="1:9" ht="15" hidden="1">
      <c r="A2646" s="2">
        <v>68115</v>
      </c>
      <c r="B2646" s="2" t="s">
        <v>1447</v>
      </c>
      <c r="C2646" s="2" t="s">
        <v>2164</v>
      </c>
      <c r="D2646" s="2">
        <v>58900</v>
      </c>
      <c r="E2646" s="2" t="s">
        <v>15</v>
      </c>
      <c r="F2646" s="2" t="s">
        <v>2311</v>
      </c>
      <c r="G2646" s="7">
        <f>Table3[[#This Row],[Max(s.salary)]]*0.045</f>
        <v>2650.5</v>
      </c>
      <c r="H2646" s="4">
        <f>Table3[[#This Row],[Max(s.salary)]]-Table3[[#This Row],[4.5%]]</f>
        <v>56249.5</v>
      </c>
      <c r="I2646" s="4">
        <f t="shared" si="7"/>
        <v>5195229.974999995</v>
      </c>
    </row>
    <row r="2647" spans="1:9" ht="15" hidden="1">
      <c r="A2647" s="2">
        <v>17640</v>
      </c>
      <c r="B2647" s="2" t="s">
        <v>1321</v>
      </c>
      <c r="C2647" s="2" t="s">
        <v>2310</v>
      </c>
      <c r="D2647" s="2">
        <v>58897</v>
      </c>
      <c r="E2647" s="2" t="s">
        <v>15</v>
      </c>
      <c r="F2647" s="2" t="s">
        <v>2311</v>
      </c>
      <c r="G2647" s="7">
        <f>Table3[[#This Row],[Max(s.salary)]]*0.045</f>
        <v>2650.3649999999998</v>
      </c>
      <c r="H2647" s="4">
        <f>Table3[[#This Row],[Max(s.salary)]]-Table3[[#This Row],[4.5%]]</f>
        <v>56246.635000000002</v>
      </c>
      <c r="I2647" s="4">
        <f t="shared" si="7"/>
        <v>5194478.7899999954</v>
      </c>
    </row>
    <row r="2648" spans="1:9" ht="15" hidden="1">
      <c r="A2648" s="2">
        <v>200691</v>
      </c>
      <c r="B2648" s="2" t="s">
        <v>470</v>
      </c>
      <c r="C2648" s="2" t="s">
        <v>826</v>
      </c>
      <c r="D2648" s="2">
        <v>58893</v>
      </c>
      <c r="E2648" s="2" t="s">
        <v>15</v>
      </c>
      <c r="F2648" s="2" t="s">
        <v>2311</v>
      </c>
      <c r="G2648" s="7">
        <f>Table3[[#This Row],[Max(s.salary)]]*0.045</f>
        <v>2650.1849999999999</v>
      </c>
      <c r="H2648" s="4">
        <f>Table3[[#This Row],[Max(s.salary)]]-Table3[[#This Row],[4.5%]]</f>
        <v>56242.815000000002</v>
      </c>
      <c r="I2648" s="4">
        <f t="shared" si="7"/>
        <v>5193726.8849999951</v>
      </c>
    </row>
    <row r="2649" spans="1:9" ht="15" hidden="1">
      <c r="A2649" s="2">
        <v>17265</v>
      </c>
      <c r="B2649" s="2" t="s">
        <v>1890</v>
      </c>
      <c r="C2649" s="2" t="s">
        <v>1999</v>
      </c>
      <c r="D2649" s="2">
        <v>58890</v>
      </c>
      <c r="E2649" s="2" t="s">
        <v>15</v>
      </c>
      <c r="F2649" s="2" t="s">
        <v>2311</v>
      </c>
      <c r="G2649" s="7">
        <f>Table3[[#This Row],[Max(s.salary)]]*0.045</f>
        <v>2650.0499999999997</v>
      </c>
      <c r="H2649" s="4">
        <f>Table3[[#This Row],[Max(s.salary)]]-Table3[[#This Row],[4.5%]]</f>
        <v>56239.95</v>
      </c>
      <c r="I2649" s="4">
        <f t="shared" si="7"/>
        <v>5192975.1149999956</v>
      </c>
    </row>
    <row r="2650" spans="1:9" ht="15" hidden="1">
      <c r="A2650" s="2">
        <v>47029</v>
      </c>
      <c r="B2650" s="2" t="s">
        <v>2437</v>
      </c>
      <c r="C2650" s="2" t="s">
        <v>2177</v>
      </c>
      <c r="D2650" s="2">
        <v>58880</v>
      </c>
      <c r="E2650" s="2" t="s">
        <v>15</v>
      </c>
      <c r="F2650" s="2" t="s">
        <v>2311</v>
      </c>
      <c r="G2650" s="7">
        <f>Table3[[#This Row],[Max(s.salary)]]*0.045</f>
        <v>2649.6</v>
      </c>
      <c r="H2650" s="4">
        <f>Table3[[#This Row],[Max(s.salary)]]-Table3[[#This Row],[4.5%]]</f>
        <v>56230.400000000001</v>
      </c>
      <c r="I2650" s="4">
        <f t="shared" si="7"/>
        <v>5192222.4449999956</v>
      </c>
    </row>
    <row r="2651" spans="1:9" ht="15" hidden="1">
      <c r="A2651" s="2">
        <v>78821</v>
      </c>
      <c r="B2651" s="2" t="s">
        <v>680</v>
      </c>
      <c r="C2651" s="2" t="s">
        <v>2438</v>
      </c>
      <c r="D2651" s="2">
        <v>58878</v>
      </c>
      <c r="E2651" s="2" t="s">
        <v>15</v>
      </c>
      <c r="F2651" s="2" t="s">
        <v>2311</v>
      </c>
      <c r="G2651" s="7">
        <f>Table3[[#This Row],[Max(s.salary)]]*0.045</f>
        <v>2649.5099999999998</v>
      </c>
      <c r="H2651" s="4">
        <f>Table3[[#This Row],[Max(s.salary)]]-Table3[[#This Row],[4.5%]]</f>
        <v>56228.49</v>
      </c>
      <c r="I2651" s="4">
        <f t="shared" si="7"/>
        <v>5191469.099999995</v>
      </c>
    </row>
    <row r="2652" spans="1:9" ht="15" hidden="1">
      <c r="A2652" s="2">
        <v>95775</v>
      </c>
      <c r="B2652" s="2" t="s">
        <v>246</v>
      </c>
      <c r="C2652" s="2" t="s">
        <v>2052</v>
      </c>
      <c r="D2652" s="2">
        <v>58876</v>
      </c>
      <c r="E2652" s="2" t="s">
        <v>15</v>
      </c>
      <c r="F2652" s="2" t="s">
        <v>2311</v>
      </c>
      <c r="G2652" s="7">
        <f>Table3[[#This Row],[Max(s.salary)]]*0.045</f>
        <v>2649.42</v>
      </c>
      <c r="H2652" s="4">
        <f>Table3[[#This Row],[Max(s.salary)]]-Table3[[#This Row],[4.5%]]</f>
        <v>56226.58</v>
      </c>
      <c r="I2652" s="4">
        <f t="shared" si="7"/>
        <v>5190715.4849999947</v>
      </c>
    </row>
    <row r="2653" spans="1:9" ht="15" hidden="1">
      <c r="A2653" s="2">
        <v>14294</v>
      </c>
      <c r="B2653" s="2" t="s">
        <v>2153</v>
      </c>
      <c r="C2653" s="2" t="s">
        <v>2439</v>
      </c>
      <c r="D2653" s="2">
        <v>58875</v>
      </c>
      <c r="E2653" s="2" t="s">
        <v>15</v>
      </c>
      <c r="F2653" s="2" t="s">
        <v>2311</v>
      </c>
      <c r="G2653" s="7">
        <f>Table3[[#This Row],[Max(s.salary)]]*0.045</f>
        <v>2649.375</v>
      </c>
      <c r="H2653" s="4">
        <f>Table3[[#This Row],[Max(s.salary)]]-Table3[[#This Row],[4.5%]]</f>
        <v>56225.625</v>
      </c>
      <c r="I2653" s="4">
        <f t="shared" si="7"/>
        <v>5189960.3399999952</v>
      </c>
    </row>
    <row r="2654" spans="1:9" ht="15" hidden="1">
      <c r="A2654" s="2">
        <v>51020</v>
      </c>
      <c r="B2654" s="2" t="s">
        <v>572</v>
      </c>
      <c r="C2654" s="2" t="s">
        <v>2115</v>
      </c>
      <c r="D2654" s="2">
        <v>58869</v>
      </c>
      <c r="E2654" s="2" t="s">
        <v>15</v>
      </c>
      <c r="F2654" s="2" t="s">
        <v>2311</v>
      </c>
      <c r="G2654" s="7">
        <f>Table3[[#This Row],[Max(s.salary)]]*0.045</f>
        <v>2649.105</v>
      </c>
      <c r="H2654" s="4">
        <f>Table3[[#This Row],[Max(s.salary)]]-Table3[[#This Row],[4.5%]]</f>
        <v>56219.894999999997</v>
      </c>
      <c r="I2654" s="4">
        <f t="shared" si="7"/>
        <v>5189205.2399999956</v>
      </c>
    </row>
    <row r="2655" spans="1:9" ht="15" hidden="1">
      <c r="A2655" s="2">
        <v>49126</v>
      </c>
      <c r="B2655" s="2" t="s">
        <v>1884</v>
      </c>
      <c r="C2655" s="2" t="s">
        <v>1698</v>
      </c>
      <c r="D2655" s="2">
        <v>58866</v>
      </c>
      <c r="E2655" s="2" t="s">
        <v>15</v>
      </c>
      <c r="F2655" s="2" t="s">
        <v>2311</v>
      </c>
      <c r="G2655" s="7">
        <f>Table3[[#This Row],[Max(s.salary)]]*0.045</f>
        <v>2648.97</v>
      </c>
      <c r="H2655" s="4">
        <f>Table3[[#This Row],[Max(s.salary)]]-Table3[[#This Row],[4.5%]]</f>
        <v>56217.03</v>
      </c>
      <c r="I2655" s="4">
        <f t="shared" si="7"/>
        <v>5188450.1849999949</v>
      </c>
    </row>
    <row r="2656" spans="1:9" ht="15" hidden="1">
      <c r="A2656" s="2">
        <v>22626</v>
      </c>
      <c r="B2656" s="2" t="s">
        <v>2298</v>
      </c>
      <c r="C2656" s="2" t="s">
        <v>2440</v>
      </c>
      <c r="D2656" s="2">
        <v>58865</v>
      </c>
      <c r="E2656" s="2" t="s">
        <v>15</v>
      </c>
      <c r="F2656" s="2" t="s">
        <v>2311</v>
      </c>
      <c r="G2656" s="7">
        <f>Table3[[#This Row],[Max(s.salary)]]*0.045</f>
        <v>2648.9249999999997</v>
      </c>
      <c r="H2656" s="4">
        <f>Table3[[#This Row],[Max(s.salary)]]-Table3[[#This Row],[4.5%]]</f>
        <v>56216.074999999997</v>
      </c>
      <c r="I2656" s="4">
        <f t="shared" si="7"/>
        <v>5187694.724999995</v>
      </c>
    </row>
    <row r="2657" spans="1:9" ht="15" hidden="1">
      <c r="A2657" s="2">
        <v>43406</v>
      </c>
      <c r="B2657" s="2" t="s">
        <v>1418</v>
      </c>
      <c r="C2657" s="2" t="s">
        <v>1129</v>
      </c>
      <c r="D2657" s="2">
        <v>58863</v>
      </c>
      <c r="E2657" s="2" t="s">
        <v>15</v>
      </c>
      <c r="F2657" s="2" t="s">
        <v>2311</v>
      </c>
      <c r="G2657" s="7">
        <f>Table3[[#This Row],[Max(s.salary)]]*0.045</f>
        <v>2648.835</v>
      </c>
      <c r="H2657" s="4">
        <f>Table3[[#This Row],[Max(s.salary)]]-Table3[[#This Row],[4.5%]]</f>
        <v>56214.165000000001</v>
      </c>
      <c r="I2657" s="4">
        <f t="shared" si="7"/>
        <v>5186938.3649999946</v>
      </c>
    </row>
    <row r="2658" spans="1:9" ht="15" hidden="1">
      <c r="A2658" s="2">
        <v>64917</v>
      </c>
      <c r="B2658" s="2" t="s">
        <v>657</v>
      </c>
      <c r="C2658" s="2" t="s">
        <v>177</v>
      </c>
      <c r="D2658" s="2">
        <v>58853</v>
      </c>
      <c r="E2658" s="2" t="s">
        <v>15</v>
      </c>
      <c r="F2658" s="2" t="s">
        <v>2311</v>
      </c>
      <c r="G2658" s="7">
        <f>Table3[[#This Row],[Max(s.salary)]]*0.045</f>
        <v>2648.3849999999998</v>
      </c>
      <c r="H2658" s="4">
        <f>Table3[[#This Row],[Max(s.salary)]]-Table3[[#This Row],[4.5%]]</f>
        <v>56204.614999999998</v>
      </c>
      <c r="I2658" s="4">
        <f t="shared" si="7"/>
        <v>5186180.8349999944</v>
      </c>
    </row>
    <row r="2659" spans="1:9" ht="15" hidden="1">
      <c r="A2659" s="2">
        <v>12688</v>
      </c>
      <c r="B2659" s="2" t="s">
        <v>232</v>
      </c>
      <c r="C2659" s="2" t="s">
        <v>1895</v>
      </c>
      <c r="D2659" s="2">
        <v>58846</v>
      </c>
      <c r="E2659" s="2" t="s">
        <v>15</v>
      </c>
      <c r="F2659" s="2" t="s">
        <v>2311</v>
      </c>
      <c r="G2659" s="7">
        <f>Table3[[#This Row],[Max(s.salary)]]*0.045</f>
        <v>2648.0699999999997</v>
      </c>
      <c r="H2659" s="4">
        <f>Table3[[#This Row],[Max(s.salary)]]-Table3[[#This Row],[4.5%]]</f>
        <v>56197.93</v>
      </c>
      <c r="I2659" s="4">
        <f t="shared" si="7"/>
        <v>5185423.7549999943</v>
      </c>
    </row>
    <row r="2660" spans="1:9" ht="15" hidden="1">
      <c r="A2660" s="2">
        <v>87385</v>
      </c>
      <c r="B2660" s="2" t="s">
        <v>510</v>
      </c>
      <c r="C2660" s="2" t="s">
        <v>766</v>
      </c>
      <c r="D2660" s="2">
        <v>58839</v>
      </c>
      <c r="E2660" s="2" t="s">
        <v>15</v>
      </c>
      <c r="F2660" s="2" t="s">
        <v>2311</v>
      </c>
      <c r="G2660" s="7">
        <f>Table3[[#This Row],[Max(s.salary)]]*0.045</f>
        <v>2647.7550000000001</v>
      </c>
      <c r="H2660" s="4">
        <f>Table3[[#This Row],[Max(s.salary)]]-Table3[[#This Row],[4.5%]]</f>
        <v>56191.245000000003</v>
      </c>
      <c r="I2660" s="4">
        <f t="shared" si="7"/>
        <v>5184665.7749999939</v>
      </c>
    </row>
    <row r="2661" spans="1:9" ht="15" hidden="1">
      <c r="A2661" s="2">
        <v>55867</v>
      </c>
      <c r="B2661" s="2" t="s">
        <v>2441</v>
      </c>
      <c r="C2661" s="2" t="s">
        <v>118</v>
      </c>
      <c r="D2661" s="2">
        <v>58837</v>
      </c>
      <c r="E2661" s="2" t="s">
        <v>15</v>
      </c>
      <c r="F2661" s="2" t="s">
        <v>2311</v>
      </c>
      <c r="G2661" s="7">
        <f>Table3[[#This Row],[Max(s.salary)]]*0.045</f>
        <v>2647.665</v>
      </c>
      <c r="H2661" s="4">
        <f>Table3[[#This Row],[Max(s.salary)]]-Table3[[#This Row],[4.5%]]</f>
        <v>56189.334999999999</v>
      </c>
      <c r="I2661" s="4">
        <f t="shared" si="7"/>
        <v>5183907.4799999949</v>
      </c>
    </row>
    <row r="2662" spans="1:9" ht="15" hidden="1">
      <c r="A2662" s="2">
        <v>32444</v>
      </c>
      <c r="B2662" s="2" t="s">
        <v>171</v>
      </c>
      <c r="C2662" s="2" t="s">
        <v>1811</v>
      </c>
      <c r="D2662" s="2">
        <v>58831</v>
      </c>
      <c r="E2662" s="2" t="s">
        <v>15</v>
      </c>
      <c r="F2662" s="2" t="s">
        <v>2311</v>
      </c>
      <c r="G2662" s="7">
        <f>Table3[[#This Row],[Max(s.salary)]]*0.045</f>
        <v>2647.395</v>
      </c>
      <c r="H2662" s="4">
        <f>Table3[[#This Row],[Max(s.salary)]]-Table3[[#This Row],[4.5%]]</f>
        <v>56183.605000000003</v>
      </c>
      <c r="I2662" s="4">
        <f t="shared" si="7"/>
        <v>5183148.8249999937</v>
      </c>
    </row>
    <row r="2663" spans="1:9" ht="15" hidden="1">
      <c r="A2663" s="2">
        <v>39491</v>
      </c>
      <c r="B2663" s="2" t="s">
        <v>66</v>
      </c>
      <c r="C2663" s="2" t="s">
        <v>1000</v>
      </c>
      <c r="D2663" s="2">
        <v>58829</v>
      </c>
      <c r="E2663" s="2" t="s">
        <v>15</v>
      </c>
      <c r="F2663" s="2" t="s">
        <v>2311</v>
      </c>
      <c r="G2663" s="7">
        <f>Table3[[#This Row],[Max(s.salary)]]*0.045</f>
        <v>2647.3049999999998</v>
      </c>
      <c r="H2663" s="4">
        <f>Table3[[#This Row],[Max(s.salary)]]-Table3[[#This Row],[4.5%]]</f>
        <v>56181.695</v>
      </c>
      <c r="I2663" s="4">
        <f t="shared" si="7"/>
        <v>5182390.349999994</v>
      </c>
    </row>
    <row r="2664" spans="1:9" ht="15" hidden="1">
      <c r="A2664" s="2">
        <v>43231</v>
      </c>
      <c r="B2664" s="2" t="s">
        <v>2183</v>
      </c>
      <c r="C2664" s="2" t="s">
        <v>2442</v>
      </c>
      <c r="D2664" s="2">
        <v>58821</v>
      </c>
      <c r="E2664" s="2" t="s">
        <v>15</v>
      </c>
      <c r="F2664" s="2" t="s">
        <v>2311</v>
      </c>
      <c r="G2664" s="7">
        <f>Table3[[#This Row],[Max(s.salary)]]*0.045</f>
        <v>2646.9449999999997</v>
      </c>
      <c r="H2664" s="4">
        <f>Table3[[#This Row],[Max(s.salary)]]-Table3[[#This Row],[4.5%]]</f>
        <v>56174.055</v>
      </c>
      <c r="I2664" s="4">
        <f t="shared" si="7"/>
        <v>5181631.8299999936</v>
      </c>
    </row>
    <row r="2665" spans="1:9" ht="15" hidden="1">
      <c r="A2665" s="2">
        <v>40155</v>
      </c>
      <c r="B2665" s="2" t="s">
        <v>1996</v>
      </c>
      <c r="C2665" s="2" t="s">
        <v>2443</v>
      </c>
      <c r="D2665" s="2">
        <v>58815</v>
      </c>
      <c r="E2665" s="2" t="s">
        <v>15</v>
      </c>
      <c r="F2665" s="2" t="s">
        <v>2311</v>
      </c>
      <c r="G2665" s="7">
        <f>Table3[[#This Row],[Max(s.salary)]]*0.045</f>
        <v>2646.6749999999997</v>
      </c>
      <c r="H2665" s="4">
        <f>Table3[[#This Row],[Max(s.salary)]]-Table3[[#This Row],[4.5%]]</f>
        <v>56168.324999999997</v>
      </c>
      <c r="I2665" s="4">
        <f t="shared" si="7"/>
        <v>5180872.9049999928</v>
      </c>
    </row>
    <row r="2666" spans="1:9" ht="15" hidden="1">
      <c r="A2666" s="2">
        <v>50224</v>
      </c>
      <c r="B2666" s="2" t="s">
        <v>788</v>
      </c>
      <c r="C2666" s="2" t="s">
        <v>130</v>
      </c>
      <c r="D2666" s="2">
        <v>58791</v>
      </c>
      <c r="E2666" s="2" t="s">
        <v>15</v>
      </c>
      <c r="F2666" s="2" t="s">
        <v>2311</v>
      </c>
      <c r="G2666" s="7">
        <f>Table3[[#This Row],[Max(s.salary)]]*0.045</f>
        <v>2645.5949999999998</v>
      </c>
      <c r="H2666" s="4">
        <f>Table3[[#This Row],[Max(s.salary)]]-Table3[[#This Row],[4.5%]]</f>
        <v>56145.404999999999</v>
      </c>
      <c r="I2666" s="4">
        <f t="shared" si="7"/>
        <v>5180114.1149999937</v>
      </c>
    </row>
    <row r="2667" spans="1:9" ht="15" hidden="1">
      <c r="A2667" s="2">
        <v>77583</v>
      </c>
      <c r="B2667" s="2" t="s">
        <v>2126</v>
      </c>
      <c r="C2667" s="2" t="s">
        <v>601</v>
      </c>
      <c r="D2667" s="2">
        <v>58791</v>
      </c>
      <c r="E2667" s="2" t="s">
        <v>15</v>
      </c>
      <c r="F2667" s="2" t="s">
        <v>2311</v>
      </c>
      <c r="G2667" s="7">
        <f>Table3[[#This Row],[Max(s.salary)]]*0.045</f>
        <v>2645.5949999999998</v>
      </c>
      <c r="H2667" s="4">
        <f>Table3[[#This Row],[Max(s.salary)]]-Table3[[#This Row],[4.5%]]</f>
        <v>56145.404999999999</v>
      </c>
      <c r="I2667" s="4">
        <f t="shared" si="7"/>
        <v>5179355.3699999936</v>
      </c>
    </row>
    <row r="2668" spans="1:9" ht="15" hidden="1">
      <c r="A2668" s="2">
        <v>64116</v>
      </c>
      <c r="B2668" s="2" t="s">
        <v>2184</v>
      </c>
      <c r="C2668" s="2" t="s">
        <v>1651</v>
      </c>
      <c r="D2668" s="2">
        <v>58787</v>
      </c>
      <c r="E2668" s="2" t="s">
        <v>15</v>
      </c>
      <c r="F2668" s="2" t="s">
        <v>2311</v>
      </c>
      <c r="G2668" s="7">
        <f>Table3[[#This Row],[Max(s.salary)]]*0.045</f>
        <v>2645.415</v>
      </c>
      <c r="H2668" s="4">
        <f>Table3[[#This Row],[Max(s.salary)]]-Table3[[#This Row],[4.5%]]</f>
        <v>56141.584999999999</v>
      </c>
      <c r="I2668" s="4">
        <f t="shared" si="7"/>
        <v>5178595.5449999934</v>
      </c>
    </row>
    <row r="2669" spans="1:9" ht="15" hidden="1">
      <c r="A2669" s="2">
        <v>59553</v>
      </c>
      <c r="B2669" s="2" t="s">
        <v>574</v>
      </c>
      <c r="C2669" s="2" t="s">
        <v>666</v>
      </c>
      <c r="D2669" s="2">
        <v>58774</v>
      </c>
      <c r="E2669" s="2" t="s">
        <v>15</v>
      </c>
      <c r="F2669" s="2" t="s">
        <v>2311</v>
      </c>
      <c r="G2669" s="7">
        <f>Table3[[#This Row],[Max(s.salary)]]*0.045</f>
        <v>2644.83</v>
      </c>
      <c r="H2669" s="4">
        <f>Table3[[#This Row],[Max(s.salary)]]-Table3[[#This Row],[4.5%]]</f>
        <v>56129.17</v>
      </c>
      <c r="I2669" s="4">
        <f t="shared" si="7"/>
        <v>5177835.3599999938</v>
      </c>
    </row>
    <row r="2670" spans="1:9" ht="15" hidden="1">
      <c r="A2670" s="2">
        <v>31663</v>
      </c>
      <c r="B2670" s="2" t="s">
        <v>2444</v>
      </c>
      <c r="C2670" s="2" t="s">
        <v>1076</v>
      </c>
      <c r="D2670" s="2">
        <v>58745</v>
      </c>
      <c r="E2670" s="2" t="s">
        <v>15</v>
      </c>
      <c r="F2670" s="2" t="s">
        <v>2311</v>
      </c>
      <c r="G2670" s="7">
        <f>Table3[[#This Row],[Max(s.salary)]]*0.045</f>
        <v>2643.5250000000001</v>
      </c>
      <c r="H2670" s="4">
        <f>Table3[[#This Row],[Max(s.salary)]]-Table3[[#This Row],[4.5%]]</f>
        <v>56101.474999999999</v>
      </c>
      <c r="I2670" s="4">
        <f t="shared" si="7"/>
        <v>5177075.5349999946</v>
      </c>
    </row>
    <row r="2671" spans="1:9" ht="15" hidden="1">
      <c r="A2671" s="2">
        <v>45868</v>
      </c>
      <c r="B2671" s="2" t="s">
        <v>1950</v>
      </c>
      <c r="C2671" s="2" t="s">
        <v>590</v>
      </c>
      <c r="D2671" s="2">
        <v>58745</v>
      </c>
      <c r="E2671" s="2" t="s">
        <v>15</v>
      </c>
      <c r="F2671" s="2" t="s">
        <v>2311</v>
      </c>
      <c r="G2671" s="7">
        <f>Table3[[#This Row],[Max(s.salary)]]*0.045</f>
        <v>2643.5250000000001</v>
      </c>
      <c r="H2671" s="4">
        <f>Table3[[#This Row],[Max(s.salary)]]-Table3[[#This Row],[4.5%]]</f>
        <v>56101.474999999999</v>
      </c>
      <c r="I2671" s="4">
        <f t="shared" si="7"/>
        <v>5176316.2499999935</v>
      </c>
    </row>
    <row r="2672" spans="1:9" ht="15" hidden="1">
      <c r="A2672" s="2">
        <v>24701</v>
      </c>
      <c r="B2672" s="2" t="s">
        <v>470</v>
      </c>
      <c r="C2672" s="2" t="s">
        <v>392</v>
      </c>
      <c r="D2672" s="2">
        <v>58739</v>
      </c>
      <c r="E2672" s="2" t="s">
        <v>15</v>
      </c>
      <c r="F2672" s="2" t="s">
        <v>2311</v>
      </c>
      <c r="G2672" s="7">
        <f>Table3[[#This Row],[Max(s.salary)]]*0.045</f>
        <v>2643.2550000000001</v>
      </c>
      <c r="H2672" s="4">
        <f>Table3[[#This Row],[Max(s.salary)]]-Table3[[#This Row],[4.5%]]</f>
        <v>56095.745000000003</v>
      </c>
      <c r="I2672" s="4">
        <f t="shared" si="7"/>
        <v>5175556.9649999943</v>
      </c>
    </row>
    <row r="2673" spans="1:9" ht="15" hidden="1">
      <c r="A2673" s="2">
        <v>104634</v>
      </c>
      <c r="B2673" s="2" t="s">
        <v>1109</v>
      </c>
      <c r="C2673" s="2" t="s">
        <v>2427</v>
      </c>
      <c r="D2673" s="2">
        <v>58739</v>
      </c>
      <c r="E2673" s="2" t="s">
        <v>15</v>
      </c>
      <c r="F2673" s="2" t="s">
        <v>2311</v>
      </c>
      <c r="G2673" s="7">
        <f>Table3[[#This Row],[Max(s.salary)]]*0.045</f>
        <v>2643.2550000000001</v>
      </c>
      <c r="H2673" s="4">
        <f>Table3[[#This Row],[Max(s.salary)]]-Table3[[#This Row],[4.5%]]</f>
        <v>56095.745000000003</v>
      </c>
      <c r="I2673" s="4">
        <f t="shared" si="7"/>
        <v>5174795.8799999943</v>
      </c>
    </row>
    <row r="2674" spans="1:9" ht="15" hidden="1">
      <c r="A2674" s="2">
        <v>82536</v>
      </c>
      <c r="B2674" s="2" t="s">
        <v>813</v>
      </c>
      <c r="C2674" s="2" t="s">
        <v>863</v>
      </c>
      <c r="D2674" s="2">
        <v>58738</v>
      </c>
      <c r="E2674" s="2" t="s">
        <v>15</v>
      </c>
      <c r="F2674" s="2" t="s">
        <v>2311</v>
      </c>
      <c r="G2674" s="7">
        <f>Table3[[#This Row],[Max(s.salary)]]*0.045</f>
        <v>2643.21</v>
      </c>
      <c r="H2674" s="4">
        <f>Table3[[#This Row],[Max(s.salary)]]-Table3[[#This Row],[4.5%]]</f>
        <v>56094.79</v>
      </c>
      <c r="I2674" s="4">
        <f t="shared" si="7"/>
        <v>5174033.4899999946</v>
      </c>
    </row>
    <row r="2675" spans="1:9" ht="15" hidden="1">
      <c r="A2675" s="2">
        <v>24010</v>
      </c>
      <c r="B2675" s="2" t="s">
        <v>2445</v>
      </c>
      <c r="C2675" s="2" t="s">
        <v>1170</v>
      </c>
      <c r="D2675" s="2">
        <v>58731</v>
      </c>
      <c r="E2675" s="2" t="s">
        <v>15</v>
      </c>
      <c r="F2675" s="2" t="s">
        <v>2311</v>
      </c>
      <c r="G2675" s="7">
        <f>Table3[[#This Row],[Max(s.salary)]]*0.045</f>
        <v>2642.895</v>
      </c>
      <c r="H2675" s="4">
        <f>Table3[[#This Row],[Max(s.salary)]]-Table3[[#This Row],[4.5%]]</f>
        <v>56088.105000000003</v>
      </c>
      <c r="I2675" s="4">
        <f t="shared" si="7"/>
        <v>5173270.6949999956</v>
      </c>
    </row>
    <row r="2676" spans="1:9" ht="15" hidden="1">
      <c r="A2676" s="2">
        <v>105130</v>
      </c>
      <c r="B2676" s="2" t="s">
        <v>1589</v>
      </c>
      <c r="C2676" s="2" t="s">
        <v>212</v>
      </c>
      <c r="D2676" s="2">
        <v>58729</v>
      </c>
      <c r="E2676" s="2" t="s">
        <v>15</v>
      </c>
      <c r="F2676" s="2" t="s">
        <v>2311</v>
      </c>
      <c r="G2676" s="7">
        <f>Table3[[#This Row],[Max(s.salary)]]*0.045</f>
        <v>2642.8049999999998</v>
      </c>
      <c r="H2676" s="4">
        <f>Table3[[#This Row],[Max(s.salary)]]-Table3[[#This Row],[4.5%]]</f>
        <v>56086.195</v>
      </c>
      <c r="I2676" s="4">
        <f t="shared" si="7"/>
        <v>5172507.8999999948</v>
      </c>
    </row>
    <row r="2677" spans="1:9" ht="15" hidden="1">
      <c r="A2677" s="2">
        <v>34378</v>
      </c>
      <c r="B2677" s="2" t="s">
        <v>1169</v>
      </c>
      <c r="C2677" s="2" t="s">
        <v>1462</v>
      </c>
      <c r="D2677" s="2">
        <v>58727</v>
      </c>
      <c r="E2677" s="2" t="s">
        <v>15</v>
      </c>
      <c r="F2677" s="2" t="s">
        <v>2311</v>
      </c>
      <c r="G2677" s="7">
        <f>Table3[[#This Row],[Max(s.salary)]]*0.045</f>
        <v>2642.7149999999997</v>
      </c>
      <c r="H2677" s="4">
        <f>Table3[[#This Row],[Max(s.salary)]]-Table3[[#This Row],[4.5%]]</f>
        <v>56084.285000000003</v>
      </c>
      <c r="I2677" s="4">
        <f t="shared" si="7"/>
        <v>5171743.4849999938</v>
      </c>
    </row>
    <row r="2678" spans="1:9" ht="15" hidden="1">
      <c r="A2678" s="2">
        <v>17239</v>
      </c>
      <c r="B2678" s="2" t="s">
        <v>2446</v>
      </c>
      <c r="C2678" s="2" t="s">
        <v>2328</v>
      </c>
      <c r="D2678" s="2">
        <v>58725</v>
      </c>
      <c r="E2678" s="2" t="s">
        <v>15</v>
      </c>
      <c r="F2678" s="2" t="s">
        <v>2311</v>
      </c>
      <c r="G2678" s="7">
        <f>Table3[[#This Row],[Max(s.salary)]]*0.045</f>
        <v>2642.625</v>
      </c>
      <c r="H2678" s="4">
        <f>Table3[[#This Row],[Max(s.salary)]]-Table3[[#This Row],[4.5%]]</f>
        <v>56082.375</v>
      </c>
      <c r="I2678" s="4">
        <f t="shared" si="7"/>
        <v>5170978.6199999936</v>
      </c>
    </row>
    <row r="2679" spans="1:9" ht="15" hidden="1">
      <c r="A2679" s="2">
        <v>35652</v>
      </c>
      <c r="B2679" s="2" t="s">
        <v>1915</v>
      </c>
      <c r="C2679" s="2" t="s">
        <v>721</v>
      </c>
      <c r="D2679" s="2">
        <v>58715</v>
      </c>
      <c r="E2679" s="2" t="s">
        <v>15</v>
      </c>
      <c r="F2679" s="2" t="s">
        <v>2311</v>
      </c>
      <c r="G2679" s="7">
        <f>Table3[[#This Row],[Max(s.salary)]]*0.045</f>
        <v>2642.1749999999997</v>
      </c>
      <c r="H2679" s="4">
        <f>Table3[[#This Row],[Max(s.salary)]]-Table3[[#This Row],[4.5%]]</f>
        <v>56072.824999999997</v>
      </c>
      <c r="I2679" s="4">
        <f t="shared" si="7"/>
        <v>5170211.8649999937</v>
      </c>
    </row>
    <row r="2680" spans="1:9" ht="15" hidden="1">
      <c r="A2680" s="2">
        <v>19472</v>
      </c>
      <c r="B2680" s="2" t="s">
        <v>2383</v>
      </c>
      <c r="C2680" s="2" t="s">
        <v>1460</v>
      </c>
      <c r="D2680" s="2">
        <v>58709</v>
      </c>
      <c r="E2680" s="2" t="s">
        <v>15</v>
      </c>
      <c r="F2680" s="2" t="s">
        <v>2311</v>
      </c>
      <c r="G2680" s="7">
        <f>Table3[[#This Row],[Max(s.salary)]]*0.045</f>
        <v>2641.9049999999997</v>
      </c>
      <c r="H2680" s="4">
        <f>Table3[[#This Row],[Max(s.salary)]]-Table3[[#This Row],[4.5%]]</f>
        <v>56067.095000000001</v>
      </c>
      <c r="I2680" s="4">
        <f t="shared" si="7"/>
        <v>5169445.4249999942</v>
      </c>
    </row>
    <row r="2681" spans="1:9" ht="15" hidden="1">
      <c r="A2681" s="2">
        <v>74190</v>
      </c>
      <c r="B2681" s="2" t="s">
        <v>695</v>
      </c>
      <c r="C2681" s="2" t="s">
        <v>1231</v>
      </c>
      <c r="D2681" s="2">
        <v>58705</v>
      </c>
      <c r="E2681" s="2" t="s">
        <v>15</v>
      </c>
      <c r="F2681" s="2" t="s">
        <v>2311</v>
      </c>
      <c r="G2681" s="7">
        <f>Table3[[#This Row],[Max(s.salary)]]*0.045</f>
        <v>2641.7249999999999</v>
      </c>
      <c r="H2681" s="4">
        <f>Table3[[#This Row],[Max(s.salary)]]-Table3[[#This Row],[4.5%]]</f>
        <v>56063.275000000001</v>
      </c>
      <c r="I2681" s="4">
        <f t="shared" si="7"/>
        <v>5168679.1199999927</v>
      </c>
    </row>
    <row r="2682" spans="1:9" ht="15" hidden="1">
      <c r="A2682" s="2">
        <v>61168</v>
      </c>
      <c r="B2682" s="2" t="s">
        <v>53</v>
      </c>
      <c r="C2682" s="2" t="s">
        <v>1054</v>
      </c>
      <c r="D2682" s="2">
        <v>58701</v>
      </c>
      <c r="E2682" s="2" t="s">
        <v>15</v>
      </c>
      <c r="F2682" s="2" t="s">
        <v>2311</v>
      </c>
      <c r="G2682" s="7">
        <f>Table3[[#This Row],[Max(s.salary)]]*0.045</f>
        <v>2641.5450000000001</v>
      </c>
      <c r="H2682" s="4">
        <f>Table3[[#This Row],[Max(s.salary)]]-Table3[[#This Row],[4.5%]]</f>
        <v>56059.455000000002</v>
      </c>
      <c r="I2682" s="4">
        <f t="shared" si="7"/>
        <v>5167912.0949999932</v>
      </c>
    </row>
    <row r="2683" spans="1:9" ht="15" hidden="1">
      <c r="A2683" s="2">
        <v>100267</v>
      </c>
      <c r="B2683" s="2" t="s">
        <v>1803</v>
      </c>
      <c r="C2683" s="2" t="s">
        <v>1231</v>
      </c>
      <c r="D2683" s="2">
        <v>58700</v>
      </c>
      <c r="E2683" s="2" t="s">
        <v>15</v>
      </c>
      <c r="F2683" s="2" t="s">
        <v>2311</v>
      </c>
      <c r="G2683" s="7">
        <f>Table3[[#This Row],[Max(s.salary)]]*0.045</f>
        <v>2641.5</v>
      </c>
      <c r="H2683" s="4">
        <f>Table3[[#This Row],[Max(s.salary)]]-Table3[[#This Row],[4.5%]]</f>
        <v>56058.5</v>
      </c>
      <c r="I2683" s="4">
        <f t="shared" si="7"/>
        <v>5167144.6649999926</v>
      </c>
    </row>
    <row r="2684" spans="1:9" ht="15" hidden="1">
      <c r="A2684" s="2">
        <v>58877</v>
      </c>
      <c r="B2684" s="2" t="s">
        <v>1269</v>
      </c>
      <c r="C2684" s="2" t="s">
        <v>2447</v>
      </c>
      <c r="D2684" s="2">
        <v>58694</v>
      </c>
      <c r="E2684" s="2" t="s">
        <v>15</v>
      </c>
      <c r="F2684" s="2" t="s">
        <v>2311</v>
      </c>
      <c r="G2684" s="7">
        <f>Table3[[#This Row],[Max(s.salary)]]*0.045</f>
        <v>2641.23</v>
      </c>
      <c r="H2684" s="4">
        <f>Table3[[#This Row],[Max(s.salary)]]-Table3[[#This Row],[4.5%]]</f>
        <v>56052.77</v>
      </c>
      <c r="I2684" s="4">
        <f t="shared" si="7"/>
        <v>5166376.9649999933</v>
      </c>
    </row>
    <row r="2685" spans="1:9" ht="15" hidden="1">
      <c r="A2685" s="2">
        <v>55969</v>
      </c>
      <c r="B2685" s="2" t="s">
        <v>1774</v>
      </c>
      <c r="C2685" s="2" t="s">
        <v>162</v>
      </c>
      <c r="D2685" s="2">
        <v>58665</v>
      </c>
      <c r="E2685" s="2" t="s">
        <v>15</v>
      </c>
      <c r="F2685" s="2" t="s">
        <v>2311</v>
      </c>
      <c r="G2685" s="7">
        <f>Table3[[#This Row],[Max(s.salary)]]*0.045</f>
        <v>2639.9249999999997</v>
      </c>
      <c r="H2685" s="4">
        <f>Table3[[#This Row],[Max(s.salary)]]-Table3[[#This Row],[4.5%]]</f>
        <v>56025.074999999997</v>
      </c>
      <c r="I2685" s="4">
        <f t="shared" si="7"/>
        <v>5165607.8249999937</v>
      </c>
    </row>
    <row r="2686" spans="1:9" ht="15" hidden="1">
      <c r="A2686" s="2">
        <v>89682</v>
      </c>
      <c r="B2686" s="2" t="s">
        <v>2280</v>
      </c>
      <c r="C2686" s="2" t="s">
        <v>237</v>
      </c>
      <c r="D2686" s="2">
        <v>58663</v>
      </c>
      <c r="E2686" s="2" t="s">
        <v>15</v>
      </c>
      <c r="F2686" s="2" t="s">
        <v>2311</v>
      </c>
      <c r="G2686" s="7">
        <f>Table3[[#This Row],[Max(s.salary)]]*0.045</f>
        <v>2639.835</v>
      </c>
      <c r="H2686" s="4">
        <f>Table3[[#This Row],[Max(s.salary)]]-Table3[[#This Row],[4.5%]]</f>
        <v>56023.165000000001</v>
      </c>
      <c r="I2686" s="4">
        <f t="shared" si="7"/>
        <v>5164838.9099999936</v>
      </c>
    </row>
    <row r="2687" spans="1:9" ht="15" hidden="1">
      <c r="A2687" s="2">
        <v>104597</v>
      </c>
      <c r="B2687" s="2" t="s">
        <v>2332</v>
      </c>
      <c r="C2687" s="2" t="s">
        <v>272</v>
      </c>
      <c r="D2687" s="2">
        <v>58648</v>
      </c>
      <c r="E2687" s="2" t="s">
        <v>15</v>
      </c>
      <c r="F2687" s="2" t="s">
        <v>2311</v>
      </c>
      <c r="G2687" s="7">
        <f>Table3[[#This Row],[Max(s.salary)]]*0.045</f>
        <v>2639.16</v>
      </c>
      <c r="H2687" s="4">
        <f>Table3[[#This Row],[Max(s.salary)]]-Table3[[#This Row],[4.5%]]</f>
        <v>56008.84</v>
      </c>
      <c r="I2687" s="4">
        <f t="shared" si="7"/>
        <v>5164069.9949999945</v>
      </c>
    </row>
    <row r="2688" spans="1:9" ht="15" hidden="1">
      <c r="A2688" s="2">
        <v>52205</v>
      </c>
      <c r="B2688" s="2" t="s">
        <v>418</v>
      </c>
      <c r="C2688" s="2" t="s">
        <v>1400</v>
      </c>
      <c r="D2688" s="2">
        <v>58638</v>
      </c>
      <c r="E2688" s="2" t="s">
        <v>15</v>
      </c>
      <c r="F2688" s="2" t="s">
        <v>2311</v>
      </c>
      <c r="G2688" s="7">
        <f>Table3[[#This Row],[Max(s.salary)]]*0.045</f>
        <v>2638.71</v>
      </c>
      <c r="H2688" s="4">
        <f>Table3[[#This Row],[Max(s.salary)]]-Table3[[#This Row],[4.5%]]</f>
        <v>55999.29</v>
      </c>
      <c r="I2688" s="4">
        <f t="shared" si="7"/>
        <v>5163301.6649999944</v>
      </c>
    </row>
    <row r="2689" spans="1:9" ht="15" hidden="1">
      <c r="A2689" s="2">
        <v>104953</v>
      </c>
      <c r="B2689" s="2" t="s">
        <v>1309</v>
      </c>
      <c r="C2689" s="2" t="s">
        <v>2448</v>
      </c>
      <c r="D2689" s="2">
        <v>58631</v>
      </c>
      <c r="E2689" s="2" t="s">
        <v>15</v>
      </c>
      <c r="F2689" s="2" t="s">
        <v>2311</v>
      </c>
      <c r="G2689" s="7">
        <f>Table3[[#This Row],[Max(s.salary)]]*0.045</f>
        <v>2638.395</v>
      </c>
      <c r="H2689" s="4">
        <f>Table3[[#This Row],[Max(s.salary)]]-Table3[[#This Row],[4.5%]]</f>
        <v>55992.605000000003</v>
      </c>
      <c r="I2689" s="4">
        <f t="shared" si="7"/>
        <v>5162532.2999999933</v>
      </c>
    </row>
    <row r="2690" spans="1:9" ht="15" hidden="1">
      <c r="A2690" s="2">
        <v>94748</v>
      </c>
      <c r="B2690" s="2" t="s">
        <v>1666</v>
      </c>
      <c r="C2690" s="2" t="s">
        <v>536</v>
      </c>
      <c r="D2690" s="2">
        <v>58630</v>
      </c>
      <c r="E2690" s="2" t="s">
        <v>15</v>
      </c>
      <c r="F2690" s="2" t="s">
        <v>2311</v>
      </c>
      <c r="G2690" s="7">
        <f>Table3[[#This Row],[Max(s.salary)]]*0.045</f>
        <v>2638.35</v>
      </c>
      <c r="H2690" s="4">
        <f>Table3[[#This Row],[Max(s.salary)]]-Table3[[#This Row],[4.5%]]</f>
        <v>55991.65</v>
      </c>
      <c r="I2690" s="4">
        <f t="shared" ref="I2690:I2753" si="8">SUM(G2690:G4952)</f>
        <v>5161762.8449999942</v>
      </c>
    </row>
    <row r="2691" spans="1:9" ht="15" hidden="1">
      <c r="A2691" s="2">
        <v>54645</v>
      </c>
      <c r="B2691" s="2" t="s">
        <v>403</v>
      </c>
      <c r="C2691" s="2" t="s">
        <v>1237</v>
      </c>
      <c r="D2691" s="2">
        <v>58616</v>
      </c>
      <c r="E2691" s="2" t="s">
        <v>15</v>
      </c>
      <c r="F2691" s="2" t="s">
        <v>2311</v>
      </c>
      <c r="G2691" s="7">
        <f>Table3[[#This Row],[Max(s.salary)]]*0.045</f>
        <v>2637.72</v>
      </c>
      <c r="H2691" s="4">
        <f>Table3[[#This Row],[Max(s.salary)]]-Table3[[#This Row],[4.5%]]</f>
        <v>55978.28</v>
      </c>
      <c r="I2691" s="4">
        <f t="shared" si="8"/>
        <v>5160992.309999994</v>
      </c>
    </row>
    <row r="2692" spans="1:9" ht="15" hidden="1">
      <c r="A2692" s="2">
        <v>42406</v>
      </c>
      <c r="B2692" s="2" t="s">
        <v>1017</v>
      </c>
      <c r="C2692" s="2" t="s">
        <v>895</v>
      </c>
      <c r="D2692" s="2">
        <v>58615</v>
      </c>
      <c r="E2692" s="2" t="s">
        <v>15</v>
      </c>
      <c r="F2692" s="2" t="s">
        <v>2311</v>
      </c>
      <c r="G2692" s="7">
        <f>Table3[[#This Row],[Max(s.salary)]]*0.045</f>
        <v>2637.6749999999997</v>
      </c>
      <c r="H2692" s="4">
        <f>Table3[[#This Row],[Max(s.salary)]]-Table3[[#This Row],[4.5%]]</f>
        <v>55977.324999999997</v>
      </c>
      <c r="I2692" s="4">
        <f t="shared" si="8"/>
        <v>5160221.8199999947</v>
      </c>
    </row>
    <row r="2693" spans="1:9" ht="15" hidden="1">
      <c r="A2693" s="2">
        <v>27222</v>
      </c>
      <c r="B2693" s="2" t="s">
        <v>107</v>
      </c>
      <c r="C2693" s="2" t="s">
        <v>2449</v>
      </c>
      <c r="D2693" s="2">
        <v>58614</v>
      </c>
      <c r="E2693" s="2" t="s">
        <v>15</v>
      </c>
      <c r="F2693" s="2" t="s">
        <v>2311</v>
      </c>
      <c r="G2693" s="7">
        <f>Table3[[#This Row],[Max(s.salary)]]*0.045</f>
        <v>2637.63</v>
      </c>
      <c r="H2693" s="4">
        <f>Table3[[#This Row],[Max(s.salary)]]-Table3[[#This Row],[4.5%]]</f>
        <v>55976.37</v>
      </c>
      <c r="I2693" s="4">
        <f t="shared" si="8"/>
        <v>5159451.2849999936</v>
      </c>
    </row>
    <row r="2694" spans="1:9" ht="15" hidden="1">
      <c r="A2694" s="2">
        <v>53756</v>
      </c>
      <c r="B2694" s="2" t="s">
        <v>858</v>
      </c>
      <c r="C2694" s="2" t="s">
        <v>2450</v>
      </c>
      <c r="D2694" s="2">
        <v>58600</v>
      </c>
      <c r="E2694" s="2" t="s">
        <v>15</v>
      </c>
      <c r="F2694" s="2" t="s">
        <v>2311</v>
      </c>
      <c r="G2694" s="7">
        <f>Table3[[#This Row],[Max(s.salary)]]*0.045</f>
        <v>2637</v>
      </c>
      <c r="H2694" s="4">
        <f>Table3[[#This Row],[Max(s.salary)]]-Table3[[#This Row],[4.5%]]</f>
        <v>55963</v>
      </c>
      <c r="I2694" s="4">
        <f t="shared" si="8"/>
        <v>5158678.9499999937</v>
      </c>
    </row>
    <row r="2695" spans="1:9" ht="15" hidden="1">
      <c r="A2695" s="2">
        <v>78811</v>
      </c>
      <c r="B2695" s="2" t="s">
        <v>961</v>
      </c>
      <c r="C2695" s="2" t="s">
        <v>1278</v>
      </c>
      <c r="D2695" s="2">
        <v>58589</v>
      </c>
      <c r="E2695" s="2" t="s">
        <v>15</v>
      </c>
      <c r="F2695" s="2" t="s">
        <v>2311</v>
      </c>
      <c r="G2695" s="7">
        <f>Table3[[#This Row],[Max(s.salary)]]*0.045</f>
        <v>2636.5050000000001</v>
      </c>
      <c r="H2695" s="4">
        <f>Table3[[#This Row],[Max(s.salary)]]-Table3[[#This Row],[4.5%]]</f>
        <v>55952.495000000003</v>
      </c>
      <c r="I2695" s="4">
        <f t="shared" si="8"/>
        <v>5157906.9299999941</v>
      </c>
    </row>
    <row r="2696" spans="1:9" ht="15" hidden="1">
      <c r="A2696" s="2">
        <v>55534</v>
      </c>
      <c r="B2696" s="2" t="s">
        <v>1832</v>
      </c>
      <c r="C2696" s="2" t="s">
        <v>1835</v>
      </c>
      <c r="D2696" s="2">
        <v>58584</v>
      </c>
      <c r="E2696" s="2" t="s">
        <v>15</v>
      </c>
      <c r="F2696" s="2" t="s">
        <v>2311</v>
      </c>
      <c r="G2696" s="7">
        <f>Table3[[#This Row],[Max(s.salary)]]*0.045</f>
        <v>2636.2799999999997</v>
      </c>
      <c r="H2696" s="4">
        <f>Table3[[#This Row],[Max(s.salary)]]-Table3[[#This Row],[4.5%]]</f>
        <v>55947.72</v>
      </c>
      <c r="I2696" s="4">
        <f t="shared" si="8"/>
        <v>5157135.3599999947</v>
      </c>
    </row>
    <row r="2697" spans="1:9" ht="15" hidden="1">
      <c r="A2697" s="2">
        <v>97813</v>
      </c>
      <c r="B2697" s="2" t="s">
        <v>1636</v>
      </c>
      <c r="C2697" s="2" t="s">
        <v>2451</v>
      </c>
      <c r="D2697" s="2">
        <v>58579</v>
      </c>
      <c r="E2697" s="2" t="s">
        <v>15</v>
      </c>
      <c r="F2697" s="2" t="s">
        <v>2311</v>
      </c>
      <c r="G2697" s="7">
        <f>Table3[[#This Row],[Max(s.salary)]]*0.045</f>
        <v>2636.0549999999998</v>
      </c>
      <c r="H2697" s="4">
        <f>Table3[[#This Row],[Max(s.salary)]]-Table3[[#This Row],[4.5%]]</f>
        <v>55942.945</v>
      </c>
      <c r="I2697" s="4">
        <f t="shared" si="8"/>
        <v>5156364.014999995</v>
      </c>
    </row>
    <row r="2698" spans="1:9" ht="15" hidden="1">
      <c r="A2698" s="2">
        <v>48843</v>
      </c>
      <c r="B2698" s="2" t="s">
        <v>119</v>
      </c>
      <c r="C2698" s="2" t="s">
        <v>1503</v>
      </c>
      <c r="D2698" s="2">
        <v>58577</v>
      </c>
      <c r="E2698" s="2" t="s">
        <v>15</v>
      </c>
      <c r="F2698" s="2" t="s">
        <v>2311</v>
      </c>
      <c r="G2698" s="7">
        <f>Table3[[#This Row],[Max(s.salary)]]*0.045</f>
        <v>2635.9649999999997</v>
      </c>
      <c r="H2698" s="4">
        <f>Table3[[#This Row],[Max(s.salary)]]-Table3[[#This Row],[4.5%]]</f>
        <v>55941.035000000003</v>
      </c>
      <c r="I2698" s="4">
        <f t="shared" si="8"/>
        <v>5155590.8249999946</v>
      </c>
    </row>
    <row r="2699" spans="1:9" ht="15" hidden="1">
      <c r="A2699" s="2">
        <v>109511</v>
      </c>
      <c r="B2699" s="2" t="s">
        <v>1660</v>
      </c>
      <c r="C2699" s="2" t="s">
        <v>2452</v>
      </c>
      <c r="D2699" s="2">
        <v>58569</v>
      </c>
      <c r="E2699" s="2" t="s">
        <v>15</v>
      </c>
      <c r="F2699" s="2" t="s">
        <v>2311</v>
      </c>
      <c r="G2699" s="7">
        <f>Table3[[#This Row],[Max(s.salary)]]*0.045</f>
        <v>2635.605</v>
      </c>
      <c r="H2699" s="4">
        <f>Table3[[#This Row],[Max(s.salary)]]-Table3[[#This Row],[4.5%]]</f>
        <v>55933.394999999997</v>
      </c>
      <c r="I2699" s="4">
        <f t="shared" si="8"/>
        <v>5154816.4649999952</v>
      </c>
    </row>
    <row r="2700" spans="1:9" ht="15" hidden="1">
      <c r="A2700" s="2">
        <v>101580</v>
      </c>
      <c r="B2700" s="2" t="s">
        <v>1028</v>
      </c>
      <c r="C2700" s="2" t="s">
        <v>2354</v>
      </c>
      <c r="D2700" s="2">
        <v>58567</v>
      </c>
      <c r="E2700" s="2" t="s">
        <v>15</v>
      </c>
      <c r="F2700" s="2" t="s">
        <v>2311</v>
      </c>
      <c r="G2700" s="7">
        <f>Table3[[#This Row],[Max(s.salary)]]*0.045</f>
        <v>2635.5149999999999</v>
      </c>
      <c r="H2700" s="4">
        <f>Table3[[#This Row],[Max(s.salary)]]-Table3[[#This Row],[4.5%]]</f>
        <v>55931.485000000001</v>
      </c>
      <c r="I2700" s="4">
        <f t="shared" si="8"/>
        <v>5154042.2849999946</v>
      </c>
    </row>
    <row r="2701" spans="1:9" ht="15" hidden="1">
      <c r="A2701" s="2">
        <v>57332</v>
      </c>
      <c r="B2701" s="2" t="s">
        <v>2393</v>
      </c>
      <c r="C2701" s="2" t="s">
        <v>1694</v>
      </c>
      <c r="D2701" s="2">
        <v>58561</v>
      </c>
      <c r="E2701" s="2" t="s">
        <v>15</v>
      </c>
      <c r="F2701" s="2" t="s">
        <v>2311</v>
      </c>
      <c r="G2701" s="7">
        <f>Table3[[#This Row],[Max(s.salary)]]*0.045</f>
        <v>2635.2449999999999</v>
      </c>
      <c r="H2701" s="4">
        <f>Table3[[#This Row],[Max(s.salary)]]-Table3[[#This Row],[4.5%]]</f>
        <v>55925.754999999997</v>
      </c>
      <c r="I2701" s="4">
        <f t="shared" si="8"/>
        <v>5153267.0699999947</v>
      </c>
    </row>
    <row r="2702" spans="1:9" ht="15" hidden="1">
      <c r="A2702" s="2">
        <v>89205</v>
      </c>
      <c r="B2702" s="2" t="s">
        <v>570</v>
      </c>
      <c r="C2702" s="2" t="s">
        <v>2328</v>
      </c>
      <c r="D2702" s="2">
        <v>58557</v>
      </c>
      <c r="E2702" s="2" t="s">
        <v>15</v>
      </c>
      <c r="F2702" s="2" t="s">
        <v>2311</v>
      </c>
      <c r="G2702" s="7">
        <f>Table3[[#This Row],[Max(s.salary)]]*0.045</f>
        <v>2635.0650000000001</v>
      </c>
      <c r="H2702" s="4">
        <f>Table3[[#This Row],[Max(s.salary)]]-Table3[[#This Row],[4.5%]]</f>
        <v>55921.934999999998</v>
      </c>
      <c r="I2702" s="4">
        <f t="shared" si="8"/>
        <v>5152491.9449999947</v>
      </c>
    </row>
    <row r="2703" spans="1:9" ht="15" hidden="1">
      <c r="A2703" s="2">
        <v>23756</v>
      </c>
      <c r="B2703" s="2" t="s">
        <v>2246</v>
      </c>
      <c r="C2703" s="2" t="s">
        <v>2453</v>
      </c>
      <c r="D2703" s="2">
        <v>58549</v>
      </c>
      <c r="E2703" s="2" t="s">
        <v>15</v>
      </c>
      <c r="F2703" s="2" t="s">
        <v>2311</v>
      </c>
      <c r="G2703" s="7">
        <f>Table3[[#This Row],[Max(s.salary)]]*0.045</f>
        <v>2634.7049999999999</v>
      </c>
      <c r="H2703" s="4">
        <f>Table3[[#This Row],[Max(s.salary)]]-Table3[[#This Row],[4.5%]]</f>
        <v>55914.294999999998</v>
      </c>
      <c r="I2703" s="4">
        <f t="shared" si="8"/>
        <v>5151713.4449999947</v>
      </c>
    </row>
    <row r="2704" spans="1:9" ht="15" hidden="1">
      <c r="A2704" s="2">
        <v>43051</v>
      </c>
      <c r="B2704" s="2" t="s">
        <v>169</v>
      </c>
      <c r="C2704" s="2" t="s">
        <v>2356</v>
      </c>
      <c r="D2704" s="2">
        <v>58545</v>
      </c>
      <c r="E2704" s="2" t="s">
        <v>15</v>
      </c>
      <c r="F2704" s="2" t="s">
        <v>2311</v>
      </c>
      <c r="G2704" s="7">
        <f>Table3[[#This Row],[Max(s.salary)]]*0.045</f>
        <v>2634.5250000000001</v>
      </c>
      <c r="H2704" s="4">
        <f>Table3[[#This Row],[Max(s.salary)]]-Table3[[#This Row],[4.5%]]</f>
        <v>55910.474999999999</v>
      </c>
      <c r="I2704" s="4">
        <f t="shared" si="8"/>
        <v>5150933.2799999947</v>
      </c>
    </row>
    <row r="2705" spans="1:9" ht="15" hidden="1">
      <c r="A2705" s="2">
        <v>105664</v>
      </c>
      <c r="B2705" s="2" t="s">
        <v>1917</v>
      </c>
      <c r="C2705" s="2" t="s">
        <v>102</v>
      </c>
      <c r="D2705" s="2">
        <v>58542</v>
      </c>
      <c r="E2705" s="2" t="s">
        <v>15</v>
      </c>
      <c r="F2705" s="2" t="s">
        <v>2311</v>
      </c>
      <c r="G2705" s="7">
        <f>Table3[[#This Row],[Max(s.salary)]]*0.045</f>
        <v>2634.39</v>
      </c>
      <c r="H2705" s="4">
        <f>Table3[[#This Row],[Max(s.salary)]]-Table3[[#This Row],[4.5%]]</f>
        <v>55907.61</v>
      </c>
      <c r="I2705" s="4">
        <f t="shared" si="8"/>
        <v>5150151.0449999943</v>
      </c>
    </row>
    <row r="2706" spans="1:9" ht="15" hidden="1">
      <c r="A2706" s="2">
        <v>80643</v>
      </c>
      <c r="B2706" s="2" t="s">
        <v>339</v>
      </c>
      <c r="C2706" s="2" t="s">
        <v>1378</v>
      </c>
      <c r="D2706" s="2">
        <v>58538</v>
      </c>
      <c r="E2706" s="2" t="s">
        <v>15</v>
      </c>
      <c r="F2706" s="2" t="s">
        <v>2311</v>
      </c>
      <c r="G2706" s="7">
        <f>Table3[[#This Row],[Max(s.salary)]]*0.045</f>
        <v>2634.21</v>
      </c>
      <c r="H2706" s="4">
        <f>Table3[[#This Row],[Max(s.salary)]]-Table3[[#This Row],[4.5%]]</f>
        <v>55903.79</v>
      </c>
      <c r="I2706" s="4">
        <f t="shared" si="8"/>
        <v>5149368.5849999944</v>
      </c>
    </row>
    <row r="2707" spans="1:9" ht="15" hidden="1">
      <c r="A2707" s="2">
        <v>14262</v>
      </c>
      <c r="B2707" s="2" t="s">
        <v>2454</v>
      </c>
      <c r="C2707" s="2" t="s">
        <v>2455</v>
      </c>
      <c r="D2707" s="2">
        <v>58535</v>
      </c>
      <c r="E2707" s="2" t="s">
        <v>15</v>
      </c>
      <c r="F2707" s="2" t="s">
        <v>2311</v>
      </c>
      <c r="G2707" s="7">
        <f>Table3[[#This Row],[Max(s.salary)]]*0.045</f>
        <v>2634.0749999999998</v>
      </c>
      <c r="H2707" s="4">
        <f>Table3[[#This Row],[Max(s.salary)]]-Table3[[#This Row],[4.5%]]</f>
        <v>55900.925000000003</v>
      </c>
      <c r="I2707" s="4">
        <f t="shared" si="8"/>
        <v>5148586.1699999953</v>
      </c>
    </row>
    <row r="2708" spans="1:9" ht="15" hidden="1">
      <c r="A2708" s="2">
        <v>105579</v>
      </c>
      <c r="B2708" s="2" t="s">
        <v>283</v>
      </c>
      <c r="C2708" s="2" t="s">
        <v>775</v>
      </c>
      <c r="D2708" s="2">
        <v>58506</v>
      </c>
      <c r="E2708" s="2" t="s">
        <v>15</v>
      </c>
      <c r="F2708" s="2" t="s">
        <v>2311</v>
      </c>
      <c r="G2708" s="7">
        <f>Table3[[#This Row],[Max(s.salary)]]*0.045</f>
        <v>2632.77</v>
      </c>
      <c r="H2708" s="4">
        <f>Table3[[#This Row],[Max(s.salary)]]-Table3[[#This Row],[4.5%]]</f>
        <v>55873.23</v>
      </c>
      <c r="I2708" s="4">
        <f t="shared" si="8"/>
        <v>5147803.304999995</v>
      </c>
    </row>
    <row r="2709" spans="1:9" ht="15" hidden="1">
      <c r="A2709" s="2">
        <v>57576</v>
      </c>
      <c r="B2709" s="2" t="s">
        <v>582</v>
      </c>
      <c r="C2709" s="2" t="s">
        <v>1477</v>
      </c>
      <c r="D2709" s="2">
        <v>58499</v>
      </c>
      <c r="E2709" s="2" t="s">
        <v>15</v>
      </c>
      <c r="F2709" s="2" t="s">
        <v>2311</v>
      </c>
      <c r="G2709" s="7">
        <f>Table3[[#This Row],[Max(s.salary)]]*0.045</f>
        <v>2632.4549999999999</v>
      </c>
      <c r="H2709" s="4">
        <f>Table3[[#This Row],[Max(s.salary)]]-Table3[[#This Row],[4.5%]]</f>
        <v>55866.544999999998</v>
      </c>
      <c r="I2709" s="4">
        <f t="shared" si="8"/>
        <v>5147020.4399999948</v>
      </c>
    </row>
    <row r="2710" spans="1:9" ht="15" hidden="1">
      <c r="A2710" s="2">
        <v>80425</v>
      </c>
      <c r="B2710" s="2" t="s">
        <v>615</v>
      </c>
      <c r="C2710" s="2" t="s">
        <v>2456</v>
      </c>
      <c r="D2710" s="2">
        <v>58493</v>
      </c>
      <c r="E2710" s="2" t="s">
        <v>15</v>
      </c>
      <c r="F2710" s="2" t="s">
        <v>2311</v>
      </c>
      <c r="G2710" s="7">
        <f>Table3[[#This Row],[Max(s.salary)]]*0.045</f>
        <v>2632.1849999999999</v>
      </c>
      <c r="H2710" s="4">
        <f>Table3[[#This Row],[Max(s.salary)]]-Table3[[#This Row],[4.5%]]</f>
        <v>55860.815000000002</v>
      </c>
      <c r="I2710" s="4">
        <f t="shared" si="8"/>
        <v>5146237.7999999961</v>
      </c>
    </row>
    <row r="2711" spans="1:9" ht="15" hidden="1">
      <c r="A2711" s="2">
        <v>42570</v>
      </c>
      <c r="B2711" s="2" t="s">
        <v>2457</v>
      </c>
      <c r="C2711" s="2" t="s">
        <v>311</v>
      </c>
      <c r="D2711" s="2">
        <v>58492</v>
      </c>
      <c r="E2711" s="2" t="s">
        <v>15</v>
      </c>
      <c r="F2711" s="2" t="s">
        <v>2311</v>
      </c>
      <c r="G2711" s="7">
        <f>Table3[[#This Row],[Max(s.salary)]]*0.045</f>
        <v>2632.14</v>
      </c>
      <c r="H2711" s="4">
        <f>Table3[[#This Row],[Max(s.salary)]]-Table3[[#This Row],[4.5%]]</f>
        <v>55859.86</v>
      </c>
      <c r="I2711" s="4">
        <f t="shared" si="8"/>
        <v>5145455.1149999956</v>
      </c>
    </row>
    <row r="2712" spans="1:9" ht="15" hidden="1">
      <c r="A2712" s="2">
        <v>43976</v>
      </c>
      <c r="B2712" s="2" t="s">
        <v>1022</v>
      </c>
      <c r="C2712" s="2" t="s">
        <v>697</v>
      </c>
      <c r="D2712" s="2">
        <v>58491</v>
      </c>
      <c r="E2712" s="2" t="s">
        <v>15</v>
      </c>
      <c r="F2712" s="2" t="s">
        <v>2311</v>
      </c>
      <c r="G2712" s="7">
        <f>Table3[[#This Row],[Max(s.salary)]]*0.045</f>
        <v>2632.0949999999998</v>
      </c>
      <c r="H2712" s="4">
        <f>Table3[[#This Row],[Max(s.salary)]]-Table3[[#This Row],[4.5%]]</f>
        <v>55858.904999999999</v>
      </c>
      <c r="I2712" s="4">
        <f t="shared" si="8"/>
        <v>5144671.4399999958</v>
      </c>
    </row>
    <row r="2713" spans="1:9" ht="15" hidden="1">
      <c r="A2713" s="2">
        <v>48304</v>
      </c>
      <c r="B2713" s="2" t="s">
        <v>174</v>
      </c>
      <c r="C2713" s="2" t="s">
        <v>449</v>
      </c>
      <c r="D2713" s="2">
        <v>58487</v>
      </c>
      <c r="E2713" s="2" t="s">
        <v>15</v>
      </c>
      <c r="F2713" s="2" t="s">
        <v>2311</v>
      </c>
      <c r="G2713" s="7">
        <f>Table3[[#This Row],[Max(s.salary)]]*0.045</f>
        <v>2631.915</v>
      </c>
      <c r="H2713" s="4">
        <f>Table3[[#This Row],[Max(s.salary)]]-Table3[[#This Row],[4.5%]]</f>
        <v>55855.084999999999</v>
      </c>
      <c r="I2713" s="4">
        <f t="shared" si="8"/>
        <v>5143886.594999996</v>
      </c>
    </row>
    <row r="2714" spans="1:9" ht="15" hidden="1">
      <c r="A2714" s="2">
        <v>68253</v>
      </c>
      <c r="B2714" s="2" t="s">
        <v>1265</v>
      </c>
      <c r="C2714" s="2" t="s">
        <v>1458</v>
      </c>
      <c r="D2714" s="2">
        <v>58482</v>
      </c>
      <c r="E2714" s="2" t="s">
        <v>15</v>
      </c>
      <c r="F2714" s="2" t="s">
        <v>2311</v>
      </c>
      <c r="G2714" s="7">
        <f>Table3[[#This Row],[Max(s.salary)]]*0.045</f>
        <v>2631.69</v>
      </c>
      <c r="H2714" s="4">
        <f>Table3[[#This Row],[Max(s.salary)]]-Table3[[#This Row],[4.5%]]</f>
        <v>55850.31</v>
      </c>
      <c r="I2714" s="4">
        <f t="shared" si="8"/>
        <v>5143100.8499999959</v>
      </c>
    </row>
    <row r="2715" spans="1:9" ht="15" hidden="1">
      <c r="A2715" s="2">
        <v>12944</v>
      </c>
      <c r="B2715" s="2" t="s">
        <v>747</v>
      </c>
      <c r="C2715" s="2" t="s">
        <v>1874</v>
      </c>
      <c r="D2715" s="2">
        <v>58479</v>
      </c>
      <c r="E2715" s="2" t="s">
        <v>15</v>
      </c>
      <c r="F2715" s="2" t="s">
        <v>2311</v>
      </c>
      <c r="G2715" s="7">
        <f>Table3[[#This Row],[Max(s.salary)]]*0.045</f>
        <v>2631.5549999999998</v>
      </c>
      <c r="H2715" s="4">
        <f>Table3[[#This Row],[Max(s.salary)]]-Table3[[#This Row],[4.5%]]</f>
        <v>55847.445</v>
      </c>
      <c r="I2715" s="4">
        <f t="shared" si="8"/>
        <v>5142315.1499999966</v>
      </c>
    </row>
    <row r="2716" spans="1:9" ht="15" hidden="1">
      <c r="A2716" s="2">
        <v>59253</v>
      </c>
      <c r="B2716" s="2" t="s">
        <v>308</v>
      </c>
      <c r="C2716" s="2" t="s">
        <v>887</v>
      </c>
      <c r="D2716" s="2">
        <v>58478</v>
      </c>
      <c r="E2716" s="2" t="s">
        <v>15</v>
      </c>
      <c r="F2716" s="2" t="s">
        <v>2311</v>
      </c>
      <c r="G2716" s="7">
        <f>Table3[[#This Row],[Max(s.salary)]]*0.045</f>
        <v>2631.5099999999998</v>
      </c>
      <c r="H2716" s="4">
        <f>Table3[[#This Row],[Max(s.salary)]]-Table3[[#This Row],[4.5%]]</f>
        <v>55846.49</v>
      </c>
      <c r="I2716" s="4">
        <f t="shared" si="8"/>
        <v>5141528.2349999966</v>
      </c>
    </row>
    <row r="2717" spans="1:9" ht="15" hidden="1">
      <c r="A2717" s="2">
        <v>21589</v>
      </c>
      <c r="B2717" s="2" t="s">
        <v>954</v>
      </c>
      <c r="C2717" s="2" t="s">
        <v>1042</v>
      </c>
      <c r="D2717" s="2">
        <v>58477</v>
      </c>
      <c r="E2717" s="2" t="s">
        <v>15</v>
      </c>
      <c r="F2717" s="2" t="s">
        <v>2311</v>
      </c>
      <c r="G2717" s="7">
        <f>Table3[[#This Row],[Max(s.salary)]]*0.045</f>
        <v>2631.4649999999997</v>
      </c>
      <c r="H2717" s="4">
        <f>Table3[[#This Row],[Max(s.salary)]]-Table3[[#This Row],[4.5%]]</f>
        <v>55845.535000000003</v>
      </c>
      <c r="I2717" s="4">
        <f t="shared" si="8"/>
        <v>5140740.1949999975</v>
      </c>
    </row>
    <row r="2718" spans="1:9" ht="15" hidden="1">
      <c r="A2718" s="2">
        <v>43648</v>
      </c>
      <c r="B2718" s="2" t="s">
        <v>2458</v>
      </c>
      <c r="C2718" s="2" t="s">
        <v>2459</v>
      </c>
      <c r="D2718" s="2">
        <v>58477</v>
      </c>
      <c r="E2718" s="2" t="s">
        <v>15</v>
      </c>
      <c r="F2718" s="2" t="s">
        <v>2311</v>
      </c>
      <c r="G2718" s="7">
        <f>Table3[[#This Row],[Max(s.salary)]]*0.045</f>
        <v>2631.4649999999997</v>
      </c>
      <c r="H2718" s="4">
        <f>Table3[[#This Row],[Max(s.salary)]]-Table3[[#This Row],[4.5%]]</f>
        <v>55845.535000000003</v>
      </c>
      <c r="I2718" s="4">
        <f t="shared" si="8"/>
        <v>5139950.3999999985</v>
      </c>
    </row>
    <row r="2719" spans="1:9" ht="15" hidden="1">
      <c r="A2719" s="2">
        <v>60302</v>
      </c>
      <c r="B2719" s="2" t="s">
        <v>1125</v>
      </c>
      <c r="C2719" s="2" t="s">
        <v>1068</v>
      </c>
      <c r="D2719" s="2">
        <v>58462</v>
      </c>
      <c r="E2719" s="2" t="s">
        <v>15</v>
      </c>
      <c r="F2719" s="2" t="s">
        <v>2311</v>
      </c>
      <c r="G2719" s="7">
        <f>Table3[[#This Row],[Max(s.salary)]]*0.045</f>
        <v>2630.79</v>
      </c>
      <c r="H2719" s="4">
        <f>Table3[[#This Row],[Max(s.salary)]]-Table3[[#This Row],[4.5%]]</f>
        <v>55831.21</v>
      </c>
      <c r="I2719" s="4">
        <f t="shared" si="8"/>
        <v>5139160.1549999975</v>
      </c>
    </row>
    <row r="2720" spans="1:9" ht="15" hidden="1">
      <c r="A2720" s="2">
        <v>100082</v>
      </c>
      <c r="B2720" s="2" t="s">
        <v>2460</v>
      </c>
      <c r="C2720" s="2" t="s">
        <v>1115</v>
      </c>
      <c r="D2720" s="2">
        <v>58458</v>
      </c>
      <c r="E2720" s="2" t="s">
        <v>15</v>
      </c>
      <c r="F2720" s="2" t="s">
        <v>2311</v>
      </c>
      <c r="G2720" s="7">
        <f>Table3[[#This Row],[Max(s.salary)]]*0.045</f>
        <v>2630.61</v>
      </c>
      <c r="H2720" s="4">
        <f>Table3[[#This Row],[Max(s.salary)]]-Table3[[#This Row],[4.5%]]</f>
        <v>55827.39</v>
      </c>
      <c r="I2720" s="4">
        <f t="shared" si="8"/>
        <v>5138368.9649999971</v>
      </c>
    </row>
    <row r="2721" spans="1:9" ht="15" hidden="1">
      <c r="A2721" s="2">
        <v>29389</v>
      </c>
      <c r="B2721" s="2" t="s">
        <v>2461</v>
      </c>
      <c r="C2721" s="2" t="s">
        <v>1457</v>
      </c>
      <c r="D2721" s="2">
        <v>58445</v>
      </c>
      <c r="E2721" s="2" t="s">
        <v>15</v>
      </c>
      <c r="F2721" s="2" t="s">
        <v>2311</v>
      </c>
      <c r="G2721" s="7">
        <f>Table3[[#This Row],[Max(s.salary)]]*0.045</f>
        <v>2630.0250000000001</v>
      </c>
      <c r="H2721" s="4">
        <f>Table3[[#This Row],[Max(s.salary)]]-Table3[[#This Row],[4.5%]]</f>
        <v>55814.974999999999</v>
      </c>
      <c r="I2721" s="4">
        <f t="shared" si="8"/>
        <v>5137576.1549999965</v>
      </c>
    </row>
    <row r="2722" spans="1:9" ht="15" hidden="1">
      <c r="A2722" s="2">
        <v>59965</v>
      </c>
      <c r="B2722" s="2" t="s">
        <v>475</v>
      </c>
      <c r="C2722" s="2" t="s">
        <v>2462</v>
      </c>
      <c r="D2722" s="2">
        <v>58425</v>
      </c>
      <c r="E2722" s="2" t="s">
        <v>15</v>
      </c>
      <c r="F2722" s="2" t="s">
        <v>2311</v>
      </c>
      <c r="G2722" s="7">
        <f>Table3[[#This Row],[Max(s.salary)]]*0.045</f>
        <v>2629.125</v>
      </c>
      <c r="H2722" s="4">
        <f>Table3[[#This Row],[Max(s.salary)]]-Table3[[#This Row],[4.5%]]</f>
        <v>55795.875</v>
      </c>
      <c r="I2722" s="4">
        <f t="shared" si="8"/>
        <v>5136783.2549999962</v>
      </c>
    </row>
    <row r="2723" spans="1:9" ht="15" hidden="1">
      <c r="A2723" s="2">
        <v>53075</v>
      </c>
      <c r="B2723" s="2" t="s">
        <v>334</v>
      </c>
      <c r="C2723" s="2" t="s">
        <v>1068</v>
      </c>
      <c r="D2723" s="2">
        <v>58414</v>
      </c>
      <c r="E2723" s="2" t="s">
        <v>15</v>
      </c>
      <c r="F2723" s="2" t="s">
        <v>2311</v>
      </c>
      <c r="G2723" s="7">
        <f>Table3[[#This Row],[Max(s.salary)]]*0.045</f>
        <v>2628.63</v>
      </c>
      <c r="H2723" s="4">
        <f>Table3[[#This Row],[Max(s.salary)]]-Table3[[#This Row],[4.5%]]</f>
        <v>55785.37</v>
      </c>
      <c r="I2723" s="4">
        <f t="shared" si="8"/>
        <v>5135990.6249999963</v>
      </c>
    </row>
    <row r="2724" spans="1:9" ht="15" hidden="1">
      <c r="A2724" s="2">
        <v>68949</v>
      </c>
      <c r="B2724" s="2" t="s">
        <v>2186</v>
      </c>
      <c r="C2724" s="2" t="s">
        <v>2065</v>
      </c>
      <c r="D2724" s="2">
        <v>58413</v>
      </c>
      <c r="E2724" s="2" t="s">
        <v>15</v>
      </c>
      <c r="F2724" s="2" t="s">
        <v>2311</v>
      </c>
      <c r="G2724" s="7">
        <f>Table3[[#This Row],[Max(s.salary)]]*0.045</f>
        <v>2628.585</v>
      </c>
      <c r="H2724" s="4">
        <f>Table3[[#This Row],[Max(s.salary)]]-Table3[[#This Row],[4.5%]]</f>
        <v>55784.415000000001</v>
      </c>
      <c r="I2724" s="4">
        <f t="shared" si="8"/>
        <v>5135196.2849999964</v>
      </c>
    </row>
    <row r="2725" spans="1:9" ht="15" hidden="1">
      <c r="A2725" s="2">
        <v>91686</v>
      </c>
      <c r="B2725" s="2" t="s">
        <v>395</v>
      </c>
      <c r="C2725" s="2" t="s">
        <v>1619</v>
      </c>
      <c r="D2725" s="2">
        <v>58406</v>
      </c>
      <c r="E2725" s="2" t="s">
        <v>15</v>
      </c>
      <c r="F2725" s="2" t="s">
        <v>2311</v>
      </c>
      <c r="G2725" s="7">
        <f>Table3[[#This Row],[Max(s.salary)]]*0.045</f>
        <v>2628.27</v>
      </c>
      <c r="H2725" s="4">
        <f>Table3[[#This Row],[Max(s.salary)]]-Table3[[#This Row],[4.5%]]</f>
        <v>55777.73</v>
      </c>
      <c r="I2725" s="4">
        <f t="shared" si="8"/>
        <v>5134401.9899999965</v>
      </c>
    </row>
    <row r="2726" spans="1:9" ht="15" hidden="1">
      <c r="A2726" s="2">
        <v>87623</v>
      </c>
      <c r="B2726" s="2" t="s">
        <v>1006</v>
      </c>
      <c r="C2726" s="2" t="s">
        <v>581</v>
      </c>
      <c r="D2726" s="2">
        <v>58404</v>
      </c>
      <c r="E2726" s="2" t="s">
        <v>15</v>
      </c>
      <c r="F2726" s="2" t="s">
        <v>2311</v>
      </c>
      <c r="G2726" s="7">
        <f>Table3[[#This Row],[Max(s.salary)]]*0.045</f>
        <v>2628.18</v>
      </c>
      <c r="H2726" s="4">
        <f>Table3[[#This Row],[Max(s.salary)]]-Table3[[#This Row],[4.5%]]</f>
        <v>55775.82</v>
      </c>
      <c r="I2726" s="4">
        <f t="shared" si="8"/>
        <v>5133599.4599999972</v>
      </c>
    </row>
    <row r="2727" spans="1:9" ht="15" hidden="1">
      <c r="A2727" s="2">
        <v>96320</v>
      </c>
      <c r="B2727" s="2" t="s">
        <v>519</v>
      </c>
      <c r="C2727" s="2" t="s">
        <v>1040</v>
      </c>
      <c r="D2727" s="2">
        <v>58402</v>
      </c>
      <c r="E2727" s="2" t="s">
        <v>15</v>
      </c>
      <c r="F2727" s="2" t="s">
        <v>2311</v>
      </c>
      <c r="G2727" s="7">
        <f>Table3[[#This Row],[Max(s.salary)]]*0.045</f>
        <v>2628.0899999999997</v>
      </c>
      <c r="H2727" s="4">
        <f>Table3[[#This Row],[Max(s.salary)]]-Table3[[#This Row],[4.5%]]</f>
        <v>55773.91</v>
      </c>
      <c r="I2727" s="4">
        <f t="shared" si="8"/>
        <v>5132796.5699999975</v>
      </c>
    </row>
    <row r="2728" spans="1:9" ht="15" hidden="1">
      <c r="A2728" s="2">
        <v>78169</v>
      </c>
      <c r="B2728" s="2" t="s">
        <v>652</v>
      </c>
      <c r="C2728" s="2" t="s">
        <v>2150</v>
      </c>
      <c r="D2728" s="2">
        <v>58399</v>
      </c>
      <c r="E2728" s="2" t="s">
        <v>15</v>
      </c>
      <c r="F2728" s="2" t="s">
        <v>2311</v>
      </c>
      <c r="G2728" s="7">
        <f>Table3[[#This Row],[Max(s.salary)]]*0.045</f>
        <v>2627.9549999999999</v>
      </c>
      <c r="H2728" s="4">
        <f>Table3[[#This Row],[Max(s.salary)]]-Table3[[#This Row],[4.5%]]</f>
        <v>55771.044999999998</v>
      </c>
      <c r="I2728" s="4">
        <f t="shared" si="8"/>
        <v>5131992.6449999977</v>
      </c>
    </row>
    <row r="2729" spans="1:9" ht="15" hidden="1">
      <c r="A2729" s="2">
        <v>53839</v>
      </c>
      <c r="B2729" s="2" t="s">
        <v>613</v>
      </c>
      <c r="C2729" s="2" t="s">
        <v>96</v>
      </c>
      <c r="D2729" s="2">
        <v>58391</v>
      </c>
      <c r="E2729" s="2" t="s">
        <v>15</v>
      </c>
      <c r="F2729" s="2" t="s">
        <v>2311</v>
      </c>
      <c r="G2729" s="7">
        <f>Table3[[#This Row],[Max(s.salary)]]*0.045</f>
        <v>2627.5949999999998</v>
      </c>
      <c r="H2729" s="4">
        <f>Table3[[#This Row],[Max(s.salary)]]-Table3[[#This Row],[4.5%]]</f>
        <v>55763.404999999999</v>
      </c>
      <c r="I2729" s="4">
        <f t="shared" si="8"/>
        <v>5131187.8649999984</v>
      </c>
    </row>
    <row r="2730" spans="1:9" ht="15" hidden="1">
      <c r="A2730" s="2">
        <v>81263</v>
      </c>
      <c r="B2730" s="2" t="s">
        <v>258</v>
      </c>
      <c r="C2730" s="2" t="s">
        <v>2448</v>
      </c>
      <c r="D2730" s="2">
        <v>58391</v>
      </c>
      <c r="E2730" s="2" t="s">
        <v>15</v>
      </c>
      <c r="F2730" s="2" t="s">
        <v>2311</v>
      </c>
      <c r="G2730" s="7">
        <f>Table3[[#This Row],[Max(s.salary)]]*0.045</f>
        <v>2627.5949999999998</v>
      </c>
      <c r="H2730" s="4">
        <f>Table3[[#This Row],[Max(s.salary)]]-Table3[[#This Row],[4.5%]]</f>
        <v>55763.404999999999</v>
      </c>
      <c r="I2730" s="4">
        <f t="shared" si="8"/>
        <v>5130383.084999999</v>
      </c>
    </row>
    <row r="2731" spans="1:9" ht="15" hidden="1">
      <c r="A2731" s="2">
        <v>37282</v>
      </c>
      <c r="B2731" s="2" t="s">
        <v>1247</v>
      </c>
      <c r="C2731" s="2" t="s">
        <v>2029</v>
      </c>
      <c r="D2731" s="2">
        <v>58364</v>
      </c>
      <c r="E2731" s="2" t="s">
        <v>15</v>
      </c>
      <c r="F2731" s="2" t="s">
        <v>2311</v>
      </c>
      <c r="G2731" s="7">
        <f>Table3[[#This Row],[Max(s.salary)]]*0.045</f>
        <v>2626.38</v>
      </c>
      <c r="H2731" s="4">
        <f>Table3[[#This Row],[Max(s.salary)]]-Table3[[#This Row],[4.5%]]</f>
        <v>55737.62</v>
      </c>
      <c r="I2731" s="4">
        <f t="shared" si="8"/>
        <v>5129577.674999998</v>
      </c>
    </row>
    <row r="2732" spans="1:9" ht="15" hidden="1">
      <c r="A2732" s="2">
        <v>58520</v>
      </c>
      <c r="B2732" s="2" t="s">
        <v>1928</v>
      </c>
      <c r="C2732" s="2" t="s">
        <v>568</v>
      </c>
      <c r="D2732" s="2">
        <v>58362</v>
      </c>
      <c r="E2732" s="2" t="s">
        <v>15</v>
      </c>
      <c r="F2732" s="2" t="s">
        <v>2311</v>
      </c>
      <c r="G2732" s="7">
        <f>Table3[[#This Row],[Max(s.salary)]]*0.045</f>
        <v>2626.29</v>
      </c>
      <c r="H2732" s="4">
        <f>Table3[[#This Row],[Max(s.salary)]]-Table3[[#This Row],[4.5%]]</f>
        <v>55735.71</v>
      </c>
      <c r="I2732" s="4">
        <f t="shared" si="8"/>
        <v>5128773.2099999981</v>
      </c>
    </row>
    <row r="2733" spans="1:9" ht="15" hidden="1">
      <c r="A2733" s="2">
        <v>101570</v>
      </c>
      <c r="B2733" s="2" t="s">
        <v>332</v>
      </c>
      <c r="C2733" s="2" t="s">
        <v>881</v>
      </c>
      <c r="D2733" s="2">
        <v>58362</v>
      </c>
      <c r="E2733" s="2" t="s">
        <v>15</v>
      </c>
      <c r="F2733" s="2" t="s">
        <v>2311</v>
      </c>
      <c r="G2733" s="7">
        <f>Table3[[#This Row],[Max(s.salary)]]*0.045</f>
        <v>2626.29</v>
      </c>
      <c r="H2733" s="4">
        <f>Table3[[#This Row],[Max(s.salary)]]-Table3[[#This Row],[4.5%]]</f>
        <v>55735.71</v>
      </c>
      <c r="I2733" s="4">
        <f t="shared" si="8"/>
        <v>5127967.799999998</v>
      </c>
    </row>
    <row r="2734" spans="1:9" ht="15" hidden="1">
      <c r="A2734" s="2">
        <v>32750</v>
      </c>
      <c r="B2734" s="2" t="s">
        <v>899</v>
      </c>
      <c r="C2734" s="2" t="s">
        <v>172</v>
      </c>
      <c r="D2734" s="2">
        <v>58360</v>
      </c>
      <c r="E2734" s="2" t="s">
        <v>15</v>
      </c>
      <c r="F2734" s="2" t="s">
        <v>2311</v>
      </c>
      <c r="G2734" s="7">
        <f>Table3[[#This Row],[Max(s.salary)]]*0.045</f>
        <v>2626.2</v>
      </c>
      <c r="H2734" s="4">
        <f>Table3[[#This Row],[Max(s.salary)]]-Table3[[#This Row],[4.5%]]</f>
        <v>55733.8</v>
      </c>
      <c r="I2734" s="4">
        <f t="shared" si="8"/>
        <v>5127162.0299999965</v>
      </c>
    </row>
    <row r="2735" spans="1:9" ht="15" hidden="1">
      <c r="A2735" s="2">
        <v>85975</v>
      </c>
      <c r="B2735" s="2" t="s">
        <v>2111</v>
      </c>
      <c r="C2735" s="2" t="s">
        <v>826</v>
      </c>
      <c r="D2735" s="2">
        <v>58358</v>
      </c>
      <c r="E2735" s="2" t="s">
        <v>15</v>
      </c>
      <c r="F2735" s="2" t="s">
        <v>2311</v>
      </c>
      <c r="G2735" s="7">
        <f>Table3[[#This Row],[Max(s.salary)]]*0.045</f>
        <v>2626.11</v>
      </c>
      <c r="H2735" s="4">
        <f>Table3[[#This Row],[Max(s.salary)]]-Table3[[#This Row],[4.5%]]</f>
        <v>55731.89</v>
      </c>
      <c r="I2735" s="4">
        <f t="shared" si="8"/>
        <v>5126353.0199999977</v>
      </c>
    </row>
    <row r="2736" spans="1:9" ht="15" hidden="1">
      <c r="A2736" s="2">
        <v>79899</v>
      </c>
      <c r="B2736" s="2" t="s">
        <v>2463</v>
      </c>
      <c r="C2736" s="2" t="s">
        <v>1549</v>
      </c>
      <c r="D2736" s="2">
        <v>58356</v>
      </c>
      <c r="E2736" s="2" t="s">
        <v>15</v>
      </c>
      <c r="F2736" s="2" t="s">
        <v>2311</v>
      </c>
      <c r="G2736" s="7">
        <f>Table3[[#This Row],[Max(s.salary)]]*0.045</f>
        <v>2626.02</v>
      </c>
      <c r="H2736" s="4">
        <f>Table3[[#This Row],[Max(s.salary)]]-Table3[[#This Row],[4.5%]]</f>
        <v>55729.98</v>
      </c>
      <c r="I2736" s="4">
        <f t="shared" si="8"/>
        <v>5125542.1199999973</v>
      </c>
    </row>
    <row r="2737" spans="1:9" ht="15" hidden="1">
      <c r="A2737" s="2">
        <v>109753</v>
      </c>
      <c r="B2737" s="2" t="s">
        <v>288</v>
      </c>
      <c r="C2737" s="2" t="s">
        <v>699</v>
      </c>
      <c r="D2737" s="2">
        <v>58342</v>
      </c>
      <c r="E2737" s="2" t="s">
        <v>15</v>
      </c>
      <c r="F2737" s="2" t="s">
        <v>2311</v>
      </c>
      <c r="G2737" s="7">
        <f>Table3[[#This Row],[Max(s.salary)]]*0.045</f>
        <v>2625.39</v>
      </c>
      <c r="H2737" s="4">
        <f>Table3[[#This Row],[Max(s.salary)]]-Table3[[#This Row],[4.5%]]</f>
        <v>55716.61</v>
      </c>
      <c r="I2737" s="4">
        <f t="shared" si="8"/>
        <v>5124729.1949999966</v>
      </c>
    </row>
    <row r="2738" spans="1:9" ht="15" hidden="1">
      <c r="A2738" s="2">
        <v>58859</v>
      </c>
      <c r="B2738" s="2" t="s">
        <v>1385</v>
      </c>
      <c r="C2738" s="2" t="s">
        <v>1145</v>
      </c>
      <c r="D2738" s="2">
        <v>58337</v>
      </c>
      <c r="E2738" s="2" t="s">
        <v>15</v>
      </c>
      <c r="F2738" s="2" t="s">
        <v>2311</v>
      </c>
      <c r="G2738" s="7">
        <f>Table3[[#This Row],[Max(s.salary)]]*0.045</f>
        <v>2625.165</v>
      </c>
      <c r="H2738" s="4">
        <f>Table3[[#This Row],[Max(s.salary)]]-Table3[[#This Row],[4.5%]]</f>
        <v>55711.834999999999</v>
      </c>
      <c r="I2738" s="4">
        <f t="shared" si="8"/>
        <v>5123916.2249999968</v>
      </c>
    </row>
    <row r="2739" spans="1:9" ht="15" hidden="1">
      <c r="A2739" s="2">
        <v>34093</v>
      </c>
      <c r="B2739" s="2" t="s">
        <v>1362</v>
      </c>
      <c r="C2739" s="2" t="s">
        <v>2108</v>
      </c>
      <c r="D2739" s="2">
        <v>58328</v>
      </c>
      <c r="E2739" s="2" t="s">
        <v>15</v>
      </c>
      <c r="F2739" s="2" t="s">
        <v>2311</v>
      </c>
      <c r="G2739" s="7">
        <f>Table3[[#This Row],[Max(s.salary)]]*0.045</f>
        <v>2624.7599999999998</v>
      </c>
      <c r="H2739" s="4">
        <f>Table3[[#This Row],[Max(s.salary)]]-Table3[[#This Row],[4.5%]]</f>
        <v>55703.24</v>
      </c>
      <c r="I2739" s="4">
        <f t="shared" si="8"/>
        <v>5123103.0299999965</v>
      </c>
    </row>
    <row r="2740" spans="1:9" ht="15" hidden="1">
      <c r="A2740" s="2">
        <v>56728</v>
      </c>
      <c r="B2740" s="2" t="s">
        <v>569</v>
      </c>
      <c r="C2740" s="2" t="s">
        <v>1690</v>
      </c>
      <c r="D2740" s="2">
        <v>58328</v>
      </c>
      <c r="E2740" s="2" t="s">
        <v>15</v>
      </c>
      <c r="F2740" s="2" t="s">
        <v>2311</v>
      </c>
      <c r="G2740" s="7">
        <f>Table3[[#This Row],[Max(s.salary)]]*0.045</f>
        <v>2624.7599999999998</v>
      </c>
      <c r="H2740" s="4">
        <f>Table3[[#This Row],[Max(s.salary)]]-Table3[[#This Row],[4.5%]]</f>
        <v>55703.24</v>
      </c>
      <c r="I2740" s="4">
        <f t="shared" si="8"/>
        <v>5122287.674999997</v>
      </c>
    </row>
    <row r="2741" spans="1:9" ht="15" hidden="1">
      <c r="A2741" s="2">
        <v>63989</v>
      </c>
      <c r="B2741" s="2" t="s">
        <v>777</v>
      </c>
      <c r="C2741" s="2" t="s">
        <v>1827</v>
      </c>
      <c r="D2741" s="2">
        <v>58320</v>
      </c>
      <c r="E2741" s="2" t="s">
        <v>15</v>
      </c>
      <c r="F2741" s="2" t="s">
        <v>2311</v>
      </c>
      <c r="G2741" s="7">
        <f>Table3[[#This Row],[Max(s.salary)]]*0.045</f>
        <v>2624.4</v>
      </c>
      <c r="H2741" s="4">
        <f>Table3[[#This Row],[Max(s.salary)]]-Table3[[#This Row],[4.5%]]</f>
        <v>55695.6</v>
      </c>
      <c r="I2741" s="4">
        <f t="shared" si="8"/>
        <v>5121470.6549999975</v>
      </c>
    </row>
    <row r="2742" spans="1:9" ht="15" hidden="1">
      <c r="A2742" s="2">
        <v>69788</v>
      </c>
      <c r="B2742" s="2" t="s">
        <v>2464</v>
      </c>
      <c r="C2742" s="2" t="s">
        <v>1718</v>
      </c>
      <c r="D2742" s="2">
        <v>58306</v>
      </c>
      <c r="E2742" s="2" t="s">
        <v>15</v>
      </c>
      <c r="F2742" s="2" t="s">
        <v>2311</v>
      </c>
      <c r="G2742" s="7">
        <f>Table3[[#This Row],[Max(s.salary)]]*0.045</f>
        <v>2623.77</v>
      </c>
      <c r="H2742" s="4">
        <f>Table3[[#This Row],[Max(s.salary)]]-Table3[[#This Row],[4.5%]]</f>
        <v>55682.23</v>
      </c>
      <c r="I2742" s="4">
        <f t="shared" si="8"/>
        <v>5120652.7799999975</v>
      </c>
    </row>
    <row r="2743" spans="1:9" ht="15" hidden="1">
      <c r="A2743" s="2">
        <v>31067</v>
      </c>
      <c r="B2743" s="2" t="s">
        <v>2465</v>
      </c>
      <c r="C2743" s="2" t="s">
        <v>65</v>
      </c>
      <c r="D2743" s="2">
        <v>58298</v>
      </c>
      <c r="E2743" s="2" t="s">
        <v>15</v>
      </c>
      <c r="F2743" s="2" t="s">
        <v>2311</v>
      </c>
      <c r="G2743" s="7">
        <f>Table3[[#This Row],[Max(s.salary)]]*0.045</f>
        <v>2623.41</v>
      </c>
      <c r="H2743" s="4">
        <f>Table3[[#This Row],[Max(s.salary)]]-Table3[[#This Row],[4.5%]]</f>
        <v>55674.59</v>
      </c>
      <c r="I2743" s="4">
        <f t="shared" si="8"/>
        <v>5119835.3099999968</v>
      </c>
    </row>
    <row r="2744" spans="1:9" ht="15" hidden="1">
      <c r="A2744" s="2">
        <v>68687</v>
      </c>
      <c r="B2744" s="2" t="s">
        <v>2466</v>
      </c>
      <c r="C2744" s="2" t="s">
        <v>1171</v>
      </c>
      <c r="D2744" s="2">
        <v>58296</v>
      </c>
      <c r="E2744" s="2" t="s">
        <v>15</v>
      </c>
      <c r="F2744" s="2" t="s">
        <v>2311</v>
      </c>
      <c r="G2744" s="7">
        <f>Table3[[#This Row],[Max(s.salary)]]*0.045</f>
        <v>2623.3199999999997</v>
      </c>
      <c r="H2744" s="4">
        <f>Table3[[#This Row],[Max(s.salary)]]-Table3[[#This Row],[4.5%]]</f>
        <v>55672.68</v>
      </c>
      <c r="I2744" s="4">
        <f t="shared" si="8"/>
        <v>5119016.7149999971</v>
      </c>
    </row>
    <row r="2745" spans="1:9" ht="15" hidden="1">
      <c r="A2745" s="2">
        <v>99225</v>
      </c>
      <c r="B2745" s="2" t="s">
        <v>919</v>
      </c>
      <c r="C2745" s="2" t="s">
        <v>706</v>
      </c>
      <c r="D2745" s="2">
        <v>58284</v>
      </c>
      <c r="E2745" s="2" t="s">
        <v>15</v>
      </c>
      <c r="F2745" s="2" t="s">
        <v>2311</v>
      </c>
      <c r="G2745" s="7">
        <f>Table3[[#This Row],[Max(s.salary)]]*0.045</f>
        <v>2622.7799999999997</v>
      </c>
      <c r="H2745" s="4">
        <f>Table3[[#This Row],[Max(s.salary)]]-Table3[[#This Row],[4.5%]]</f>
        <v>55661.22</v>
      </c>
      <c r="I2745" s="4">
        <f t="shared" si="8"/>
        <v>5118197.6249999972</v>
      </c>
    </row>
    <row r="2746" spans="1:9" ht="15" hidden="1">
      <c r="A2746" s="2">
        <v>42321</v>
      </c>
      <c r="B2746" s="2" t="s">
        <v>655</v>
      </c>
      <c r="C2746" s="2" t="s">
        <v>360</v>
      </c>
      <c r="D2746" s="2">
        <v>58272</v>
      </c>
      <c r="E2746" s="2" t="s">
        <v>15</v>
      </c>
      <c r="F2746" s="2" t="s">
        <v>2311</v>
      </c>
      <c r="G2746" s="7">
        <f>Table3[[#This Row],[Max(s.salary)]]*0.045</f>
        <v>2622.24</v>
      </c>
      <c r="H2746" s="4">
        <f>Table3[[#This Row],[Max(s.salary)]]-Table3[[#This Row],[4.5%]]</f>
        <v>55649.760000000002</v>
      </c>
      <c r="I2746" s="4">
        <f t="shared" si="8"/>
        <v>5117377.049999997</v>
      </c>
    </row>
    <row r="2747" spans="1:9" ht="15" hidden="1">
      <c r="A2747" s="2">
        <v>19256</v>
      </c>
      <c r="B2747" s="2" t="s">
        <v>1635</v>
      </c>
      <c r="C2747" s="2" t="s">
        <v>1895</v>
      </c>
      <c r="D2747" s="2">
        <v>58256</v>
      </c>
      <c r="E2747" s="2" t="s">
        <v>15</v>
      </c>
      <c r="F2747" s="2" t="s">
        <v>2311</v>
      </c>
      <c r="G2747" s="7">
        <f>Table3[[#This Row],[Max(s.salary)]]*0.045</f>
        <v>2621.52</v>
      </c>
      <c r="H2747" s="4">
        <f>Table3[[#This Row],[Max(s.salary)]]-Table3[[#This Row],[4.5%]]</f>
        <v>55634.48</v>
      </c>
      <c r="I2747" s="4">
        <f t="shared" si="8"/>
        <v>5116556.5649999967</v>
      </c>
    </row>
    <row r="2748" spans="1:9" ht="15" hidden="1">
      <c r="A2748" s="2">
        <v>88798</v>
      </c>
      <c r="B2748" s="2" t="s">
        <v>1468</v>
      </c>
      <c r="C2748" s="2" t="s">
        <v>1372</v>
      </c>
      <c r="D2748" s="2">
        <v>58251</v>
      </c>
      <c r="E2748" s="2" t="s">
        <v>15</v>
      </c>
      <c r="F2748" s="2" t="s">
        <v>2311</v>
      </c>
      <c r="G2748" s="7">
        <f>Table3[[#This Row],[Max(s.salary)]]*0.045</f>
        <v>2621.2950000000001</v>
      </c>
      <c r="H2748" s="4">
        <f>Table3[[#This Row],[Max(s.salary)]]-Table3[[#This Row],[4.5%]]</f>
        <v>55629.705000000002</v>
      </c>
      <c r="I2748" s="4">
        <f t="shared" si="8"/>
        <v>5115736.5299999965</v>
      </c>
    </row>
    <row r="2749" spans="1:9" ht="15" hidden="1">
      <c r="A2749" s="2">
        <v>45304</v>
      </c>
      <c r="B2749" s="2" t="s">
        <v>1775</v>
      </c>
      <c r="C2749" s="2" t="s">
        <v>1377</v>
      </c>
      <c r="D2749" s="2">
        <v>58243</v>
      </c>
      <c r="E2749" s="2" t="s">
        <v>15</v>
      </c>
      <c r="F2749" s="2" t="s">
        <v>2311</v>
      </c>
      <c r="G2749" s="7">
        <f>Table3[[#This Row],[Max(s.salary)]]*0.045</f>
        <v>2620.9349999999999</v>
      </c>
      <c r="H2749" s="4">
        <f>Table3[[#This Row],[Max(s.salary)]]-Table3[[#This Row],[4.5%]]</f>
        <v>55622.065000000002</v>
      </c>
      <c r="I2749" s="4">
        <f t="shared" si="8"/>
        <v>5114916.2699999968</v>
      </c>
    </row>
    <row r="2750" spans="1:9" ht="15" hidden="1">
      <c r="A2750" s="2">
        <v>14365</v>
      </c>
      <c r="B2750" s="2" t="s">
        <v>1329</v>
      </c>
      <c r="C2750" s="2" t="s">
        <v>1878</v>
      </c>
      <c r="D2750" s="2">
        <v>58242</v>
      </c>
      <c r="E2750" s="2" t="s">
        <v>15</v>
      </c>
      <c r="F2750" s="2" t="s">
        <v>2311</v>
      </c>
      <c r="G2750" s="7">
        <f>Table3[[#This Row],[Max(s.salary)]]*0.045</f>
        <v>2620.89</v>
      </c>
      <c r="H2750" s="4">
        <f>Table3[[#This Row],[Max(s.salary)]]-Table3[[#This Row],[4.5%]]</f>
        <v>55621.11</v>
      </c>
      <c r="I2750" s="4">
        <f t="shared" si="8"/>
        <v>5114095.6499999966</v>
      </c>
    </row>
    <row r="2751" spans="1:9" ht="15" hidden="1">
      <c r="A2751" s="2">
        <v>87110</v>
      </c>
      <c r="B2751" s="2" t="s">
        <v>1714</v>
      </c>
      <c r="C2751" s="2" t="s">
        <v>1351</v>
      </c>
      <c r="D2751" s="2">
        <v>58239</v>
      </c>
      <c r="E2751" s="2" t="s">
        <v>15</v>
      </c>
      <c r="F2751" s="2" t="s">
        <v>2311</v>
      </c>
      <c r="G2751" s="7">
        <f>Table3[[#This Row],[Max(s.salary)]]*0.045</f>
        <v>2620.7550000000001</v>
      </c>
      <c r="H2751" s="4">
        <f>Table3[[#This Row],[Max(s.salary)]]-Table3[[#This Row],[4.5%]]</f>
        <v>55618.245000000003</v>
      </c>
      <c r="I2751" s="4">
        <f t="shared" si="8"/>
        <v>5113274.7599999961</v>
      </c>
    </row>
    <row r="2752" spans="1:9" ht="15" hidden="1">
      <c r="A2752" s="2">
        <v>51709</v>
      </c>
      <c r="B2752" s="2" t="s">
        <v>1576</v>
      </c>
      <c r="C2752" s="2" t="s">
        <v>2467</v>
      </c>
      <c r="D2752" s="2">
        <v>58230</v>
      </c>
      <c r="E2752" s="2" t="s">
        <v>15</v>
      </c>
      <c r="F2752" s="2" t="s">
        <v>2311</v>
      </c>
      <c r="G2752" s="7">
        <f>Table3[[#This Row],[Max(s.salary)]]*0.045</f>
        <v>2620.35</v>
      </c>
      <c r="H2752" s="4">
        <f>Table3[[#This Row],[Max(s.salary)]]-Table3[[#This Row],[4.5%]]</f>
        <v>55609.65</v>
      </c>
      <c r="I2752" s="4">
        <f t="shared" si="8"/>
        <v>5112454.0049999962</v>
      </c>
    </row>
    <row r="2753" spans="1:9" ht="15" hidden="1">
      <c r="A2753" s="2">
        <v>41433</v>
      </c>
      <c r="B2753" s="2" t="s">
        <v>925</v>
      </c>
      <c r="C2753" s="2" t="s">
        <v>1190</v>
      </c>
      <c r="D2753" s="2">
        <v>58199</v>
      </c>
      <c r="E2753" s="2" t="s">
        <v>15</v>
      </c>
      <c r="F2753" s="2" t="s">
        <v>2311</v>
      </c>
      <c r="G2753" s="7">
        <f>Table3[[#This Row],[Max(s.salary)]]*0.045</f>
        <v>2618.9549999999999</v>
      </c>
      <c r="H2753" s="4">
        <f>Table3[[#This Row],[Max(s.salary)]]-Table3[[#This Row],[4.5%]]</f>
        <v>55580.044999999998</v>
      </c>
      <c r="I2753" s="4">
        <f t="shared" si="8"/>
        <v>5111633.6549999956</v>
      </c>
    </row>
    <row r="2754" spans="1:9" ht="15" hidden="1">
      <c r="A2754" s="2">
        <v>11224</v>
      </c>
      <c r="B2754" s="2" t="s">
        <v>2468</v>
      </c>
      <c r="C2754" s="2" t="s">
        <v>2469</v>
      </c>
      <c r="D2754" s="2">
        <v>58189</v>
      </c>
      <c r="E2754" s="2" t="s">
        <v>15</v>
      </c>
      <c r="F2754" s="2" t="s">
        <v>2311</v>
      </c>
      <c r="G2754" s="7">
        <f>Table3[[#This Row],[Max(s.salary)]]*0.045</f>
        <v>2618.5050000000001</v>
      </c>
      <c r="H2754" s="4">
        <f>Table3[[#This Row],[Max(s.salary)]]-Table3[[#This Row],[4.5%]]</f>
        <v>55570.495000000003</v>
      </c>
      <c r="I2754" s="4">
        <f t="shared" ref="I2754:I2817" si="9">SUM(G2754:G5016)</f>
        <v>5110814.6999999955</v>
      </c>
    </row>
    <row r="2755" spans="1:9" ht="15" hidden="1">
      <c r="A2755" s="2">
        <v>111784</v>
      </c>
      <c r="B2755" s="2" t="s">
        <v>268</v>
      </c>
      <c r="C2755" s="2" t="s">
        <v>2229</v>
      </c>
      <c r="D2755" s="2">
        <v>58189</v>
      </c>
      <c r="E2755" s="2" t="s">
        <v>15</v>
      </c>
      <c r="F2755" s="2" t="s">
        <v>2311</v>
      </c>
      <c r="G2755" s="7">
        <f>Table3[[#This Row],[Max(s.salary)]]*0.045</f>
        <v>2618.5050000000001</v>
      </c>
      <c r="H2755" s="4">
        <f>Table3[[#This Row],[Max(s.salary)]]-Table3[[#This Row],[4.5%]]</f>
        <v>55570.495000000003</v>
      </c>
      <c r="I2755" s="4">
        <f t="shared" si="9"/>
        <v>5109996.1949999956</v>
      </c>
    </row>
    <row r="2756" spans="1:9" ht="15" hidden="1">
      <c r="A2756" s="2">
        <v>32839</v>
      </c>
      <c r="B2756" s="2" t="s">
        <v>262</v>
      </c>
      <c r="C2756" s="2" t="s">
        <v>1279</v>
      </c>
      <c r="D2756" s="2">
        <v>58185</v>
      </c>
      <c r="E2756" s="2" t="s">
        <v>15</v>
      </c>
      <c r="F2756" s="2" t="s">
        <v>2311</v>
      </c>
      <c r="G2756" s="7">
        <f>Table3[[#This Row],[Max(s.salary)]]*0.045</f>
        <v>2618.3249999999998</v>
      </c>
      <c r="H2756" s="4">
        <f>Table3[[#This Row],[Max(s.salary)]]-Table3[[#This Row],[4.5%]]</f>
        <v>55566.675000000003</v>
      </c>
      <c r="I2756" s="4">
        <f t="shared" si="9"/>
        <v>5109177.6899999958</v>
      </c>
    </row>
    <row r="2757" spans="1:9" ht="15" hidden="1">
      <c r="A2757" s="2">
        <v>20438</v>
      </c>
      <c r="B2757" s="2" t="s">
        <v>2470</v>
      </c>
      <c r="C2757" s="2" t="s">
        <v>1160</v>
      </c>
      <c r="D2757" s="2">
        <v>58168</v>
      </c>
      <c r="E2757" s="2" t="s">
        <v>15</v>
      </c>
      <c r="F2757" s="2" t="s">
        <v>2311</v>
      </c>
      <c r="G2757" s="7">
        <f>Table3[[#This Row],[Max(s.salary)]]*0.045</f>
        <v>2617.56</v>
      </c>
      <c r="H2757" s="4">
        <f>Table3[[#This Row],[Max(s.salary)]]-Table3[[#This Row],[4.5%]]</f>
        <v>55550.44</v>
      </c>
      <c r="I2757" s="4">
        <f t="shared" si="9"/>
        <v>5108359.3649999965</v>
      </c>
    </row>
    <row r="2758" spans="1:9" ht="15" hidden="1">
      <c r="A2758" s="2">
        <v>34121</v>
      </c>
      <c r="B2758" s="2" t="s">
        <v>167</v>
      </c>
      <c r="C2758" s="2" t="s">
        <v>1358</v>
      </c>
      <c r="D2758" s="2">
        <v>58158</v>
      </c>
      <c r="E2758" s="2" t="s">
        <v>15</v>
      </c>
      <c r="F2758" s="2" t="s">
        <v>2311</v>
      </c>
      <c r="G2758" s="7">
        <f>Table3[[#This Row],[Max(s.salary)]]*0.045</f>
        <v>2617.11</v>
      </c>
      <c r="H2758" s="4">
        <f>Table3[[#This Row],[Max(s.salary)]]-Table3[[#This Row],[4.5%]]</f>
        <v>55540.89</v>
      </c>
      <c r="I2758" s="4">
        <f t="shared" si="9"/>
        <v>5107541.804999996</v>
      </c>
    </row>
    <row r="2759" spans="1:9" ht="15" hidden="1">
      <c r="A2759" s="2">
        <v>66613</v>
      </c>
      <c r="B2759" s="2" t="s">
        <v>1550</v>
      </c>
      <c r="C2759" s="2" t="s">
        <v>1313</v>
      </c>
      <c r="D2759" s="2">
        <v>58156</v>
      </c>
      <c r="E2759" s="2" t="s">
        <v>15</v>
      </c>
      <c r="F2759" s="2" t="s">
        <v>2311</v>
      </c>
      <c r="G2759" s="7">
        <f>Table3[[#This Row],[Max(s.salary)]]*0.045</f>
        <v>2617.02</v>
      </c>
      <c r="H2759" s="4">
        <f>Table3[[#This Row],[Max(s.salary)]]-Table3[[#This Row],[4.5%]]</f>
        <v>55538.98</v>
      </c>
      <c r="I2759" s="4">
        <f t="shared" si="9"/>
        <v>5106724.6949999956</v>
      </c>
    </row>
    <row r="2760" spans="1:9" ht="15" hidden="1">
      <c r="A2760" s="2">
        <v>67338</v>
      </c>
      <c r="B2760" s="2" t="s">
        <v>885</v>
      </c>
      <c r="C2760" s="2" t="s">
        <v>2309</v>
      </c>
      <c r="D2760" s="2">
        <v>58156</v>
      </c>
      <c r="E2760" s="2" t="s">
        <v>15</v>
      </c>
      <c r="F2760" s="2" t="s">
        <v>2311</v>
      </c>
      <c r="G2760" s="7">
        <f>Table3[[#This Row],[Max(s.salary)]]*0.045</f>
        <v>2617.02</v>
      </c>
      <c r="H2760" s="4">
        <f>Table3[[#This Row],[Max(s.salary)]]-Table3[[#This Row],[4.5%]]</f>
        <v>55538.98</v>
      </c>
      <c r="I2760" s="4">
        <f t="shared" si="9"/>
        <v>5105907.6749999961</v>
      </c>
    </row>
    <row r="2761" spans="1:9" ht="15" hidden="1">
      <c r="A2761" s="2">
        <v>99434</v>
      </c>
      <c r="B2761" s="2" t="s">
        <v>1468</v>
      </c>
      <c r="C2761" s="2" t="s">
        <v>2421</v>
      </c>
      <c r="D2761" s="2">
        <v>58155</v>
      </c>
      <c r="E2761" s="2" t="s">
        <v>15</v>
      </c>
      <c r="F2761" s="2" t="s">
        <v>2311</v>
      </c>
      <c r="G2761" s="7">
        <f>Table3[[#This Row],[Max(s.salary)]]*0.045</f>
        <v>2616.9749999999999</v>
      </c>
      <c r="H2761" s="4">
        <f>Table3[[#This Row],[Max(s.salary)]]-Table3[[#This Row],[4.5%]]</f>
        <v>55538.025000000001</v>
      </c>
      <c r="I2761" s="4">
        <f t="shared" si="9"/>
        <v>5105090.6549999956</v>
      </c>
    </row>
    <row r="2762" spans="1:9" ht="15" hidden="1">
      <c r="A2762" s="2">
        <v>75993</v>
      </c>
      <c r="B2762" s="2" t="s">
        <v>792</v>
      </c>
      <c r="C2762" s="2" t="s">
        <v>2119</v>
      </c>
      <c r="D2762" s="2">
        <v>58149</v>
      </c>
      <c r="E2762" s="2" t="s">
        <v>15</v>
      </c>
      <c r="F2762" s="2" t="s">
        <v>2311</v>
      </c>
      <c r="G2762" s="7">
        <f>Table3[[#This Row],[Max(s.salary)]]*0.045</f>
        <v>2616.7049999999999</v>
      </c>
      <c r="H2762" s="4">
        <f>Table3[[#This Row],[Max(s.salary)]]-Table3[[#This Row],[4.5%]]</f>
        <v>55532.294999999998</v>
      </c>
      <c r="I2762" s="4">
        <f t="shared" si="9"/>
        <v>5104273.679999995</v>
      </c>
    </row>
    <row r="2763" spans="1:9" ht="15" hidden="1">
      <c r="A2763" s="2">
        <v>40287</v>
      </c>
      <c r="B2763" s="2" t="s">
        <v>1464</v>
      </c>
      <c r="C2763" s="2" t="s">
        <v>2178</v>
      </c>
      <c r="D2763" s="2">
        <v>58142</v>
      </c>
      <c r="E2763" s="2" t="s">
        <v>15</v>
      </c>
      <c r="F2763" s="2" t="s">
        <v>2311</v>
      </c>
      <c r="G2763" s="7">
        <f>Table3[[#This Row],[Max(s.salary)]]*0.045</f>
        <v>2616.39</v>
      </c>
      <c r="H2763" s="4">
        <f>Table3[[#This Row],[Max(s.salary)]]-Table3[[#This Row],[4.5%]]</f>
        <v>55525.61</v>
      </c>
      <c r="I2763" s="4">
        <f t="shared" si="9"/>
        <v>5103456.974999995</v>
      </c>
    </row>
    <row r="2764" spans="1:9" ht="15" hidden="1">
      <c r="A2764" s="2">
        <v>45789</v>
      </c>
      <c r="B2764" s="2" t="s">
        <v>264</v>
      </c>
      <c r="C2764" s="2" t="s">
        <v>2243</v>
      </c>
      <c r="D2764" s="2">
        <v>58140</v>
      </c>
      <c r="E2764" s="2" t="s">
        <v>15</v>
      </c>
      <c r="F2764" s="2" t="s">
        <v>2311</v>
      </c>
      <c r="G2764" s="7">
        <f>Table3[[#This Row],[Max(s.salary)]]*0.045</f>
        <v>2616.2999999999997</v>
      </c>
      <c r="H2764" s="4">
        <f>Table3[[#This Row],[Max(s.salary)]]-Table3[[#This Row],[4.5%]]</f>
        <v>55523.7</v>
      </c>
      <c r="I2764" s="4">
        <f t="shared" si="9"/>
        <v>5102640.5849999953</v>
      </c>
    </row>
    <row r="2765" spans="1:9" ht="15" hidden="1">
      <c r="A2765" s="2">
        <v>86827</v>
      </c>
      <c r="B2765" s="2" t="s">
        <v>960</v>
      </c>
      <c r="C2765" s="2" t="s">
        <v>229</v>
      </c>
      <c r="D2765" s="2">
        <v>58133</v>
      </c>
      <c r="E2765" s="2" t="s">
        <v>15</v>
      </c>
      <c r="F2765" s="2" t="s">
        <v>2311</v>
      </c>
      <c r="G2765" s="7">
        <f>Table3[[#This Row],[Max(s.salary)]]*0.045</f>
        <v>2615.9850000000001</v>
      </c>
      <c r="H2765" s="4">
        <f>Table3[[#This Row],[Max(s.salary)]]-Table3[[#This Row],[4.5%]]</f>
        <v>55517.014999999999</v>
      </c>
      <c r="I2765" s="4">
        <f t="shared" si="9"/>
        <v>5101824.2849999955</v>
      </c>
    </row>
    <row r="2766" spans="1:9" ht="15" hidden="1">
      <c r="A2766" s="2">
        <v>18873</v>
      </c>
      <c r="B2766" s="2" t="s">
        <v>981</v>
      </c>
      <c r="C2766" s="2" t="s">
        <v>2044</v>
      </c>
      <c r="D2766" s="2">
        <v>58129</v>
      </c>
      <c r="E2766" s="2" t="s">
        <v>15</v>
      </c>
      <c r="F2766" s="2" t="s">
        <v>2311</v>
      </c>
      <c r="G2766" s="7">
        <f>Table3[[#This Row],[Max(s.salary)]]*0.045</f>
        <v>2615.8049999999998</v>
      </c>
      <c r="H2766" s="4">
        <f>Table3[[#This Row],[Max(s.salary)]]-Table3[[#This Row],[4.5%]]</f>
        <v>55513.195</v>
      </c>
      <c r="I2766" s="4">
        <f t="shared" si="9"/>
        <v>5101008.2999999952</v>
      </c>
    </row>
    <row r="2767" spans="1:9" ht="15" hidden="1">
      <c r="A2767" s="2">
        <v>97735</v>
      </c>
      <c r="B2767" s="2" t="s">
        <v>741</v>
      </c>
      <c r="C2767" s="2" t="s">
        <v>1837</v>
      </c>
      <c r="D2767" s="2">
        <v>58128</v>
      </c>
      <c r="E2767" s="2" t="s">
        <v>15</v>
      </c>
      <c r="F2767" s="2" t="s">
        <v>2311</v>
      </c>
      <c r="G2767" s="7">
        <f>Table3[[#This Row],[Max(s.salary)]]*0.045</f>
        <v>2615.7599999999998</v>
      </c>
      <c r="H2767" s="4">
        <f>Table3[[#This Row],[Max(s.salary)]]-Table3[[#This Row],[4.5%]]</f>
        <v>55512.24</v>
      </c>
      <c r="I2767" s="4">
        <f t="shared" si="9"/>
        <v>5100192.4949999964</v>
      </c>
    </row>
    <row r="2768" spans="1:9" ht="15" hidden="1">
      <c r="A2768" s="2">
        <v>31190</v>
      </c>
      <c r="B2768" s="2" t="s">
        <v>354</v>
      </c>
      <c r="C2768" s="2" t="s">
        <v>2146</v>
      </c>
      <c r="D2768" s="2">
        <v>58125</v>
      </c>
      <c r="E2768" s="2" t="s">
        <v>15</v>
      </c>
      <c r="F2768" s="2" t="s">
        <v>2311</v>
      </c>
      <c r="G2768" s="7">
        <f>Table3[[#This Row],[Max(s.salary)]]*0.045</f>
        <v>2615.625</v>
      </c>
      <c r="H2768" s="4">
        <f>Table3[[#This Row],[Max(s.salary)]]-Table3[[#This Row],[4.5%]]</f>
        <v>55509.375</v>
      </c>
      <c r="I2768" s="4">
        <f t="shared" si="9"/>
        <v>5099376.7349999957</v>
      </c>
    </row>
    <row r="2769" spans="1:9" ht="15" hidden="1">
      <c r="A2769" s="2">
        <v>49162</v>
      </c>
      <c r="B2769" s="2" t="s">
        <v>1452</v>
      </c>
      <c r="C2769" s="2" t="s">
        <v>1014</v>
      </c>
      <c r="D2769" s="2">
        <v>58121</v>
      </c>
      <c r="E2769" s="2" t="s">
        <v>15</v>
      </c>
      <c r="F2769" s="2" t="s">
        <v>2311</v>
      </c>
      <c r="G2769" s="7">
        <f>Table3[[#This Row],[Max(s.salary)]]*0.045</f>
        <v>2615.4449999999997</v>
      </c>
      <c r="H2769" s="4">
        <f>Table3[[#This Row],[Max(s.salary)]]-Table3[[#This Row],[4.5%]]</f>
        <v>55505.555</v>
      </c>
      <c r="I2769" s="4">
        <f t="shared" si="9"/>
        <v>5098561.1099999966</v>
      </c>
    </row>
    <row r="2770" spans="1:9" ht="15" hidden="1">
      <c r="A2770" s="2">
        <v>49084</v>
      </c>
      <c r="B2770" s="2" t="s">
        <v>574</v>
      </c>
      <c r="C2770" s="2" t="s">
        <v>1248</v>
      </c>
      <c r="D2770" s="2">
        <v>58110</v>
      </c>
      <c r="E2770" s="2" t="s">
        <v>15</v>
      </c>
      <c r="F2770" s="2" t="s">
        <v>2311</v>
      </c>
      <c r="G2770" s="7">
        <f>Table3[[#This Row],[Max(s.salary)]]*0.045</f>
        <v>2614.9499999999998</v>
      </c>
      <c r="H2770" s="4">
        <f>Table3[[#This Row],[Max(s.salary)]]-Table3[[#This Row],[4.5%]]</f>
        <v>55495.05</v>
      </c>
      <c r="I2770" s="4">
        <f t="shared" si="9"/>
        <v>5097745.6649999963</v>
      </c>
    </row>
    <row r="2771" spans="1:9" ht="15" hidden="1">
      <c r="A2771" s="2">
        <v>86941</v>
      </c>
      <c r="B2771" s="2" t="s">
        <v>1161</v>
      </c>
      <c r="C2771" s="2" t="s">
        <v>356</v>
      </c>
      <c r="D2771" s="2">
        <v>58090</v>
      </c>
      <c r="E2771" s="2" t="s">
        <v>15</v>
      </c>
      <c r="F2771" s="2" t="s">
        <v>2311</v>
      </c>
      <c r="G2771" s="7">
        <f>Table3[[#This Row],[Max(s.salary)]]*0.045</f>
        <v>2614.0499999999997</v>
      </c>
      <c r="H2771" s="4">
        <f>Table3[[#This Row],[Max(s.salary)]]-Table3[[#This Row],[4.5%]]</f>
        <v>55475.95</v>
      </c>
      <c r="I2771" s="4">
        <f t="shared" si="9"/>
        <v>5096930.7149999961</v>
      </c>
    </row>
    <row r="2772" spans="1:9" ht="15" hidden="1">
      <c r="A2772" s="2">
        <v>87371</v>
      </c>
      <c r="B2772" s="2" t="s">
        <v>700</v>
      </c>
      <c r="C2772" s="2" t="s">
        <v>2471</v>
      </c>
      <c r="D2772" s="2">
        <v>58085</v>
      </c>
      <c r="E2772" s="2" t="s">
        <v>15</v>
      </c>
      <c r="F2772" s="2" t="s">
        <v>2311</v>
      </c>
      <c r="G2772" s="7">
        <f>Table3[[#This Row],[Max(s.salary)]]*0.045</f>
        <v>2613.8249999999998</v>
      </c>
      <c r="H2772" s="4">
        <f>Table3[[#This Row],[Max(s.salary)]]-Table3[[#This Row],[4.5%]]</f>
        <v>55471.175000000003</v>
      </c>
      <c r="I2772" s="4">
        <f t="shared" si="9"/>
        <v>5096116.6649999963</v>
      </c>
    </row>
    <row r="2773" spans="1:9" ht="15" hidden="1">
      <c r="A2773" s="2">
        <v>20204</v>
      </c>
      <c r="B2773" s="2" t="s">
        <v>2472</v>
      </c>
      <c r="C2773" s="2" t="s">
        <v>2053</v>
      </c>
      <c r="D2773" s="2">
        <v>58068</v>
      </c>
      <c r="E2773" s="2" t="s">
        <v>15</v>
      </c>
      <c r="F2773" s="2" t="s">
        <v>2311</v>
      </c>
      <c r="G2773" s="7">
        <f>Table3[[#This Row],[Max(s.salary)]]*0.045</f>
        <v>2613.06</v>
      </c>
      <c r="H2773" s="4">
        <f>Table3[[#This Row],[Max(s.salary)]]-Table3[[#This Row],[4.5%]]</f>
        <v>55454.94</v>
      </c>
      <c r="I2773" s="4">
        <f t="shared" si="9"/>
        <v>5095302.8399999961</v>
      </c>
    </row>
    <row r="2774" spans="1:9" ht="15" hidden="1">
      <c r="A2774" s="2">
        <v>27465</v>
      </c>
      <c r="B2774" s="2" t="s">
        <v>211</v>
      </c>
      <c r="C2774" s="2" t="s">
        <v>2168</v>
      </c>
      <c r="D2774" s="2">
        <v>58047</v>
      </c>
      <c r="E2774" s="2" t="s">
        <v>15</v>
      </c>
      <c r="F2774" s="2" t="s">
        <v>2311</v>
      </c>
      <c r="G2774" s="7">
        <f>Table3[[#This Row],[Max(s.salary)]]*0.045</f>
        <v>2612.1149999999998</v>
      </c>
      <c r="H2774" s="4">
        <f>Table3[[#This Row],[Max(s.salary)]]-Table3[[#This Row],[4.5%]]</f>
        <v>55434.885000000002</v>
      </c>
      <c r="I2774" s="4">
        <f t="shared" si="9"/>
        <v>5094489.7799999965</v>
      </c>
    </row>
    <row r="2775" spans="1:9" ht="15" hidden="1">
      <c r="A2775" s="2">
        <v>40635</v>
      </c>
      <c r="B2775" s="2" t="s">
        <v>1198</v>
      </c>
      <c r="C2775" s="2" t="s">
        <v>2473</v>
      </c>
      <c r="D2775" s="2">
        <v>58044</v>
      </c>
      <c r="E2775" s="2" t="s">
        <v>15</v>
      </c>
      <c r="F2775" s="2" t="s">
        <v>2311</v>
      </c>
      <c r="G2775" s="7">
        <f>Table3[[#This Row],[Max(s.salary)]]*0.045</f>
        <v>2611.98</v>
      </c>
      <c r="H2775" s="4">
        <f>Table3[[#This Row],[Max(s.salary)]]-Table3[[#This Row],[4.5%]]</f>
        <v>55432.02</v>
      </c>
      <c r="I2775" s="4">
        <f t="shared" si="9"/>
        <v>5093677.6649999963</v>
      </c>
    </row>
    <row r="2776" spans="1:9" ht="15" hidden="1">
      <c r="A2776" s="2">
        <v>34304</v>
      </c>
      <c r="B2776" s="2" t="s">
        <v>874</v>
      </c>
      <c r="C2776" s="2" t="s">
        <v>1434</v>
      </c>
      <c r="D2776" s="2">
        <v>58037</v>
      </c>
      <c r="E2776" s="2" t="s">
        <v>15</v>
      </c>
      <c r="F2776" s="2" t="s">
        <v>2311</v>
      </c>
      <c r="G2776" s="7">
        <f>Table3[[#This Row],[Max(s.salary)]]*0.045</f>
        <v>2611.665</v>
      </c>
      <c r="H2776" s="4">
        <f>Table3[[#This Row],[Max(s.salary)]]-Table3[[#This Row],[4.5%]]</f>
        <v>55425.334999999999</v>
      </c>
      <c r="I2776" s="4">
        <f t="shared" si="9"/>
        <v>5092865.6849999959</v>
      </c>
    </row>
    <row r="2777" spans="1:9" ht="15" hidden="1">
      <c r="A2777" s="2">
        <v>78203</v>
      </c>
      <c r="B2777" s="2" t="s">
        <v>1817</v>
      </c>
      <c r="C2777" s="2" t="s">
        <v>2063</v>
      </c>
      <c r="D2777" s="2">
        <v>58037</v>
      </c>
      <c r="E2777" s="2" t="s">
        <v>15</v>
      </c>
      <c r="F2777" s="2" t="s">
        <v>2311</v>
      </c>
      <c r="G2777" s="7">
        <f>Table3[[#This Row],[Max(s.salary)]]*0.045</f>
        <v>2611.665</v>
      </c>
      <c r="H2777" s="4">
        <f>Table3[[#This Row],[Max(s.salary)]]-Table3[[#This Row],[4.5%]]</f>
        <v>55425.334999999999</v>
      </c>
      <c r="I2777" s="4">
        <f t="shared" si="9"/>
        <v>5092054.0199999958</v>
      </c>
    </row>
    <row r="2778" spans="1:9" ht="15" hidden="1">
      <c r="A2778" s="2">
        <v>35635</v>
      </c>
      <c r="B2778" s="2" t="s">
        <v>145</v>
      </c>
      <c r="C2778" s="2" t="s">
        <v>1614</v>
      </c>
      <c r="D2778" s="2">
        <v>58035</v>
      </c>
      <c r="E2778" s="2" t="s">
        <v>15</v>
      </c>
      <c r="F2778" s="2" t="s">
        <v>2311</v>
      </c>
      <c r="G2778" s="7">
        <f>Table3[[#This Row],[Max(s.salary)]]*0.045</f>
        <v>2611.5749999999998</v>
      </c>
      <c r="H2778" s="4">
        <f>Table3[[#This Row],[Max(s.salary)]]-Table3[[#This Row],[4.5%]]</f>
        <v>55423.425000000003</v>
      </c>
      <c r="I2778" s="4">
        <f t="shared" si="9"/>
        <v>5091242.3549999967</v>
      </c>
    </row>
    <row r="2779" spans="1:9" ht="15" hidden="1">
      <c r="A2779" s="2">
        <v>80348</v>
      </c>
      <c r="B2779" s="2" t="s">
        <v>2474</v>
      </c>
      <c r="C2779" s="2" t="s">
        <v>1479</v>
      </c>
      <c r="D2779" s="2">
        <v>58025</v>
      </c>
      <c r="E2779" s="2" t="s">
        <v>15</v>
      </c>
      <c r="F2779" s="2" t="s">
        <v>2311</v>
      </c>
      <c r="G2779" s="7">
        <f>Table3[[#This Row],[Max(s.salary)]]*0.045</f>
        <v>2611.125</v>
      </c>
      <c r="H2779" s="4">
        <f>Table3[[#This Row],[Max(s.salary)]]-Table3[[#This Row],[4.5%]]</f>
        <v>55413.875</v>
      </c>
      <c r="I2779" s="4">
        <f t="shared" si="9"/>
        <v>5090430.7799999965</v>
      </c>
    </row>
    <row r="2780" spans="1:9" ht="15" hidden="1">
      <c r="A2780" s="2">
        <v>79570</v>
      </c>
      <c r="B2780" s="2" t="s">
        <v>2140</v>
      </c>
      <c r="C2780" s="2" t="s">
        <v>276</v>
      </c>
      <c r="D2780" s="2">
        <v>58017</v>
      </c>
      <c r="E2780" s="2" t="s">
        <v>15</v>
      </c>
      <c r="F2780" s="2" t="s">
        <v>2311</v>
      </c>
      <c r="G2780" s="7">
        <f>Table3[[#This Row],[Max(s.salary)]]*0.045</f>
        <v>2610.7649999999999</v>
      </c>
      <c r="H2780" s="4">
        <f>Table3[[#This Row],[Max(s.salary)]]-Table3[[#This Row],[4.5%]]</f>
        <v>55406.235000000001</v>
      </c>
      <c r="I2780" s="4">
        <f t="shared" si="9"/>
        <v>5089619.6549999965</v>
      </c>
    </row>
    <row r="2781" spans="1:9" ht="15" hidden="1">
      <c r="A2781" s="2">
        <v>24296</v>
      </c>
      <c r="B2781" s="2" t="s">
        <v>1855</v>
      </c>
      <c r="C2781" s="2" t="s">
        <v>247</v>
      </c>
      <c r="D2781" s="2">
        <v>58010</v>
      </c>
      <c r="E2781" s="2" t="s">
        <v>15</v>
      </c>
      <c r="F2781" s="2" t="s">
        <v>2311</v>
      </c>
      <c r="G2781" s="7">
        <f>Table3[[#This Row],[Max(s.salary)]]*0.045</f>
        <v>2610.4499999999998</v>
      </c>
      <c r="H2781" s="4">
        <f>Table3[[#This Row],[Max(s.salary)]]-Table3[[#This Row],[4.5%]]</f>
        <v>55399.55</v>
      </c>
      <c r="I2781" s="4">
        <f t="shared" si="9"/>
        <v>5088808.8899999969</v>
      </c>
    </row>
    <row r="2782" spans="1:9" ht="15" hidden="1">
      <c r="A2782" s="2">
        <v>20094</v>
      </c>
      <c r="B2782" s="2" t="s">
        <v>2475</v>
      </c>
      <c r="C2782" s="2" t="s">
        <v>261</v>
      </c>
      <c r="D2782" s="2">
        <v>58009</v>
      </c>
      <c r="E2782" s="2" t="s">
        <v>15</v>
      </c>
      <c r="F2782" s="2" t="s">
        <v>2311</v>
      </c>
      <c r="G2782" s="7">
        <f>Table3[[#This Row],[Max(s.salary)]]*0.045</f>
        <v>2610.4049999999997</v>
      </c>
      <c r="H2782" s="4">
        <f>Table3[[#This Row],[Max(s.salary)]]-Table3[[#This Row],[4.5%]]</f>
        <v>55398.595000000001</v>
      </c>
      <c r="I2782" s="4">
        <f t="shared" si="9"/>
        <v>5087998.4399999967</v>
      </c>
    </row>
    <row r="2783" spans="1:9" ht="15" hidden="1">
      <c r="A2783" s="2">
        <v>105228</v>
      </c>
      <c r="B2783" s="2" t="s">
        <v>1855</v>
      </c>
      <c r="C2783" s="2" t="s">
        <v>1460</v>
      </c>
      <c r="D2783" s="2">
        <v>58009</v>
      </c>
      <c r="E2783" s="2" t="s">
        <v>15</v>
      </c>
      <c r="F2783" s="2" t="s">
        <v>2311</v>
      </c>
      <c r="G2783" s="7">
        <f>Table3[[#This Row],[Max(s.salary)]]*0.045</f>
        <v>2610.4049999999997</v>
      </c>
      <c r="H2783" s="4">
        <f>Table3[[#This Row],[Max(s.salary)]]-Table3[[#This Row],[4.5%]]</f>
        <v>55398.595000000001</v>
      </c>
      <c r="I2783" s="4">
        <f t="shared" si="9"/>
        <v>5087188.0349999964</v>
      </c>
    </row>
    <row r="2784" spans="1:9" ht="15" hidden="1">
      <c r="A2784" s="2">
        <v>13426</v>
      </c>
      <c r="B2784" s="2" t="s">
        <v>2099</v>
      </c>
      <c r="C2784" s="2" t="s">
        <v>838</v>
      </c>
      <c r="D2784" s="2">
        <v>58006</v>
      </c>
      <c r="E2784" s="2" t="s">
        <v>15</v>
      </c>
      <c r="F2784" s="2" t="s">
        <v>2311</v>
      </c>
      <c r="G2784" s="7">
        <f>Table3[[#This Row],[Max(s.salary)]]*0.045</f>
        <v>2610.27</v>
      </c>
      <c r="H2784" s="4">
        <f>Table3[[#This Row],[Max(s.salary)]]-Table3[[#This Row],[4.5%]]</f>
        <v>55395.73</v>
      </c>
      <c r="I2784" s="4">
        <f t="shared" si="9"/>
        <v>5086377.6299999971</v>
      </c>
    </row>
    <row r="2785" spans="1:9" ht="15" hidden="1">
      <c r="A2785" s="2">
        <v>93917</v>
      </c>
      <c r="B2785" s="2" t="s">
        <v>336</v>
      </c>
      <c r="C2785" s="2" t="s">
        <v>2476</v>
      </c>
      <c r="D2785" s="2">
        <v>58003</v>
      </c>
      <c r="E2785" s="2" t="s">
        <v>15</v>
      </c>
      <c r="F2785" s="2" t="s">
        <v>2311</v>
      </c>
      <c r="G2785" s="7">
        <f>Table3[[#This Row],[Max(s.salary)]]*0.045</f>
        <v>2610.1349999999998</v>
      </c>
      <c r="H2785" s="4">
        <f>Table3[[#This Row],[Max(s.salary)]]-Table3[[#This Row],[4.5%]]</f>
        <v>55392.864999999998</v>
      </c>
      <c r="I2785" s="4">
        <f t="shared" si="9"/>
        <v>5085567.3599999966</v>
      </c>
    </row>
    <row r="2786" spans="1:9" ht="15" hidden="1">
      <c r="A2786" s="2">
        <v>38989</v>
      </c>
      <c r="B2786" s="2" t="s">
        <v>669</v>
      </c>
      <c r="C2786" s="2" t="s">
        <v>1640</v>
      </c>
      <c r="D2786" s="2">
        <v>57995</v>
      </c>
      <c r="E2786" s="2" t="s">
        <v>15</v>
      </c>
      <c r="F2786" s="2" t="s">
        <v>2311</v>
      </c>
      <c r="G2786" s="7">
        <f>Table3[[#This Row],[Max(s.salary)]]*0.045</f>
        <v>2609.7750000000001</v>
      </c>
      <c r="H2786" s="4">
        <f>Table3[[#This Row],[Max(s.salary)]]-Table3[[#This Row],[4.5%]]</f>
        <v>55385.224999999999</v>
      </c>
      <c r="I2786" s="4">
        <f t="shared" si="9"/>
        <v>5084757.2249999968</v>
      </c>
    </row>
    <row r="2787" spans="1:9" ht="15" hidden="1">
      <c r="A2787" s="2">
        <v>32481</v>
      </c>
      <c r="B2787" s="2" t="s">
        <v>2390</v>
      </c>
      <c r="C2787" s="2" t="s">
        <v>2477</v>
      </c>
      <c r="D2787" s="2">
        <v>57970</v>
      </c>
      <c r="E2787" s="2" t="s">
        <v>15</v>
      </c>
      <c r="F2787" s="2" t="s">
        <v>2311</v>
      </c>
      <c r="G2787" s="7">
        <f>Table3[[#This Row],[Max(s.salary)]]*0.045</f>
        <v>2608.65</v>
      </c>
      <c r="H2787" s="4">
        <f>Table3[[#This Row],[Max(s.salary)]]-Table3[[#This Row],[4.5%]]</f>
        <v>55361.35</v>
      </c>
      <c r="I2787" s="4">
        <f t="shared" si="9"/>
        <v>5083947.4499999965</v>
      </c>
    </row>
    <row r="2788" spans="1:9" ht="15" hidden="1">
      <c r="A2788" s="2">
        <v>61969</v>
      </c>
      <c r="B2788" s="2" t="s">
        <v>1120</v>
      </c>
      <c r="C2788" s="2" t="s">
        <v>2237</v>
      </c>
      <c r="D2788" s="2">
        <v>57969</v>
      </c>
      <c r="E2788" s="2" t="s">
        <v>15</v>
      </c>
      <c r="F2788" s="2" t="s">
        <v>2311</v>
      </c>
      <c r="G2788" s="7">
        <f>Table3[[#This Row],[Max(s.salary)]]*0.045</f>
        <v>2608.605</v>
      </c>
      <c r="H2788" s="4">
        <f>Table3[[#This Row],[Max(s.salary)]]-Table3[[#This Row],[4.5%]]</f>
        <v>55360.394999999997</v>
      </c>
      <c r="I2788" s="4">
        <f t="shared" si="9"/>
        <v>5083138.7999999961</v>
      </c>
    </row>
    <row r="2789" spans="1:9" ht="15" hidden="1">
      <c r="A2789" s="2">
        <v>49520</v>
      </c>
      <c r="B2789" s="2" t="s">
        <v>1205</v>
      </c>
      <c r="C2789" s="2" t="s">
        <v>1603</v>
      </c>
      <c r="D2789" s="2">
        <v>57959</v>
      </c>
      <c r="E2789" s="2" t="s">
        <v>15</v>
      </c>
      <c r="F2789" s="2" t="s">
        <v>2311</v>
      </c>
      <c r="G2789" s="7">
        <f>Table3[[#This Row],[Max(s.salary)]]*0.045</f>
        <v>2608.1549999999997</v>
      </c>
      <c r="H2789" s="4">
        <f>Table3[[#This Row],[Max(s.salary)]]-Table3[[#This Row],[4.5%]]</f>
        <v>55350.845000000001</v>
      </c>
      <c r="I2789" s="4">
        <f t="shared" si="9"/>
        <v>5082330.1949999966</v>
      </c>
    </row>
    <row r="2790" spans="1:9" ht="15" hidden="1">
      <c r="A2790" s="2">
        <v>36648</v>
      </c>
      <c r="B2790" s="2" t="s">
        <v>115</v>
      </c>
      <c r="C2790" s="2" t="s">
        <v>1578</v>
      </c>
      <c r="D2790" s="2">
        <v>57952</v>
      </c>
      <c r="E2790" s="2" t="s">
        <v>15</v>
      </c>
      <c r="F2790" s="2" t="s">
        <v>2311</v>
      </c>
      <c r="G2790" s="7">
        <f>Table3[[#This Row],[Max(s.salary)]]*0.045</f>
        <v>2607.8399999999997</v>
      </c>
      <c r="H2790" s="4">
        <f>Table3[[#This Row],[Max(s.salary)]]-Table3[[#This Row],[4.5%]]</f>
        <v>55344.160000000003</v>
      </c>
      <c r="I2790" s="4">
        <f t="shared" si="9"/>
        <v>5081522.0399999963</v>
      </c>
    </row>
    <row r="2791" spans="1:9" ht="15" hidden="1">
      <c r="A2791" s="2">
        <v>92642</v>
      </c>
      <c r="B2791" s="2" t="s">
        <v>2064</v>
      </c>
      <c r="C2791" s="2" t="s">
        <v>1525</v>
      </c>
      <c r="D2791" s="2">
        <v>57945</v>
      </c>
      <c r="E2791" s="2" t="s">
        <v>15</v>
      </c>
      <c r="F2791" s="2" t="s">
        <v>2311</v>
      </c>
      <c r="G2791" s="7">
        <f>Table3[[#This Row],[Max(s.salary)]]*0.045</f>
        <v>2607.5250000000001</v>
      </c>
      <c r="H2791" s="4">
        <f>Table3[[#This Row],[Max(s.salary)]]-Table3[[#This Row],[4.5%]]</f>
        <v>55337.474999999999</v>
      </c>
      <c r="I2791" s="4">
        <f t="shared" si="9"/>
        <v>5080714.1999999965</v>
      </c>
    </row>
    <row r="2792" spans="1:9" ht="15" hidden="1">
      <c r="A2792" s="2">
        <v>69401</v>
      </c>
      <c r="B2792" s="2" t="s">
        <v>2461</v>
      </c>
      <c r="C2792" s="2" t="s">
        <v>2478</v>
      </c>
      <c r="D2792" s="2">
        <v>57925</v>
      </c>
      <c r="E2792" s="2" t="s">
        <v>15</v>
      </c>
      <c r="F2792" s="2" t="s">
        <v>2311</v>
      </c>
      <c r="G2792" s="7">
        <f>Table3[[#This Row],[Max(s.salary)]]*0.045</f>
        <v>2606.625</v>
      </c>
      <c r="H2792" s="4">
        <f>Table3[[#This Row],[Max(s.salary)]]-Table3[[#This Row],[4.5%]]</f>
        <v>55318.375</v>
      </c>
      <c r="I2792" s="4">
        <f t="shared" si="9"/>
        <v>5079906.674999998</v>
      </c>
    </row>
    <row r="2793" spans="1:9" ht="15" hidden="1">
      <c r="A2793" s="2">
        <v>97965</v>
      </c>
      <c r="B2793" s="2" t="s">
        <v>1883</v>
      </c>
      <c r="C2793" s="2" t="s">
        <v>2479</v>
      </c>
      <c r="D2793" s="2">
        <v>57925</v>
      </c>
      <c r="E2793" s="2" t="s">
        <v>15</v>
      </c>
      <c r="F2793" s="2" t="s">
        <v>2311</v>
      </c>
      <c r="G2793" s="7">
        <f>Table3[[#This Row],[Max(s.salary)]]*0.045</f>
        <v>2606.625</v>
      </c>
      <c r="H2793" s="4">
        <f>Table3[[#This Row],[Max(s.salary)]]-Table3[[#This Row],[4.5%]]</f>
        <v>55318.375</v>
      </c>
      <c r="I2793" s="4">
        <f t="shared" si="9"/>
        <v>5079100.049999998</v>
      </c>
    </row>
    <row r="2794" spans="1:9" ht="15" hidden="1">
      <c r="A2794" s="2">
        <v>46691</v>
      </c>
      <c r="B2794" s="2" t="s">
        <v>1605</v>
      </c>
      <c r="C2794" s="2" t="s">
        <v>2480</v>
      </c>
      <c r="D2794" s="2">
        <v>57924</v>
      </c>
      <c r="E2794" s="2" t="s">
        <v>15</v>
      </c>
      <c r="F2794" s="2" t="s">
        <v>2311</v>
      </c>
      <c r="G2794" s="7">
        <f>Table3[[#This Row],[Max(s.salary)]]*0.045</f>
        <v>2606.58</v>
      </c>
      <c r="H2794" s="4">
        <f>Table3[[#This Row],[Max(s.salary)]]-Table3[[#This Row],[4.5%]]</f>
        <v>55317.42</v>
      </c>
      <c r="I2794" s="4">
        <f t="shared" si="9"/>
        <v>5078293.424999998</v>
      </c>
    </row>
    <row r="2795" spans="1:9" ht="15" hidden="1">
      <c r="A2795" s="2">
        <v>73513</v>
      </c>
      <c r="B2795" s="2" t="s">
        <v>320</v>
      </c>
      <c r="C2795" s="2" t="s">
        <v>1005</v>
      </c>
      <c r="D2795" s="2">
        <v>57923</v>
      </c>
      <c r="E2795" s="2" t="s">
        <v>15</v>
      </c>
      <c r="F2795" s="2" t="s">
        <v>2311</v>
      </c>
      <c r="G2795" s="7">
        <f>Table3[[#This Row],[Max(s.salary)]]*0.045</f>
        <v>2606.5349999999999</v>
      </c>
      <c r="H2795" s="4">
        <f>Table3[[#This Row],[Max(s.salary)]]-Table3[[#This Row],[4.5%]]</f>
        <v>55316.464999999997</v>
      </c>
      <c r="I2795" s="4">
        <f t="shared" si="9"/>
        <v>5077486.8449999979</v>
      </c>
    </row>
    <row r="2796" spans="1:9" ht="15" hidden="1">
      <c r="A2796" s="2">
        <v>31772</v>
      </c>
      <c r="B2796" s="2" t="s">
        <v>422</v>
      </c>
      <c r="C2796" s="2" t="s">
        <v>2481</v>
      </c>
      <c r="D2796" s="2">
        <v>57901</v>
      </c>
      <c r="E2796" s="2" t="s">
        <v>15</v>
      </c>
      <c r="F2796" s="2" t="s">
        <v>2311</v>
      </c>
      <c r="G2796" s="7">
        <f>Table3[[#This Row],[Max(s.salary)]]*0.045</f>
        <v>2605.5450000000001</v>
      </c>
      <c r="H2796" s="4">
        <f>Table3[[#This Row],[Max(s.salary)]]-Table3[[#This Row],[4.5%]]</f>
        <v>55295.455000000002</v>
      </c>
      <c r="I2796" s="4">
        <f t="shared" si="9"/>
        <v>5076680.3099999977</v>
      </c>
    </row>
    <row r="2797" spans="1:9" ht="15" hidden="1">
      <c r="A2797" s="2">
        <v>14920</v>
      </c>
      <c r="B2797" s="2" t="s">
        <v>1215</v>
      </c>
      <c r="C2797" s="2" t="s">
        <v>1494</v>
      </c>
      <c r="D2797" s="2">
        <v>57900</v>
      </c>
      <c r="E2797" s="2" t="s">
        <v>15</v>
      </c>
      <c r="F2797" s="2" t="s">
        <v>2311</v>
      </c>
      <c r="G2797" s="7">
        <f>Table3[[#This Row],[Max(s.salary)]]*0.045</f>
        <v>2605.5</v>
      </c>
      <c r="H2797" s="4">
        <f>Table3[[#This Row],[Max(s.salary)]]-Table3[[#This Row],[4.5%]]</f>
        <v>55294.5</v>
      </c>
      <c r="I2797" s="4">
        <f t="shared" si="9"/>
        <v>5075874.7649999987</v>
      </c>
    </row>
    <row r="2798" spans="1:9" ht="15" hidden="1">
      <c r="A2798" s="2">
        <v>11771</v>
      </c>
      <c r="B2798" s="2" t="s">
        <v>2396</v>
      </c>
      <c r="C2798" s="2" t="s">
        <v>1898</v>
      </c>
      <c r="D2798" s="2">
        <v>57899</v>
      </c>
      <c r="E2798" s="2" t="s">
        <v>15</v>
      </c>
      <c r="F2798" s="2" t="s">
        <v>2311</v>
      </c>
      <c r="G2798" s="7">
        <f>Table3[[#This Row],[Max(s.salary)]]*0.045</f>
        <v>2605.4549999999999</v>
      </c>
      <c r="H2798" s="4">
        <f>Table3[[#This Row],[Max(s.salary)]]-Table3[[#This Row],[4.5%]]</f>
        <v>55293.544999999998</v>
      </c>
      <c r="I2798" s="4">
        <f t="shared" si="9"/>
        <v>5075069.2649999987</v>
      </c>
    </row>
    <row r="2799" spans="1:9" ht="15" hidden="1">
      <c r="A2799" s="2">
        <v>86345</v>
      </c>
      <c r="B2799" s="2" t="s">
        <v>365</v>
      </c>
      <c r="C2799" s="2" t="s">
        <v>2174</v>
      </c>
      <c r="D2799" s="2">
        <v>57882</v>
      </c>
      <c r="E2799" s="2" t="s">
        <v>15</v>
      </c>
      <c r="F2799" s="2" t="s">
        <v>2311</v>
      </c>
      <c r="G2799" s="7">
        <f>Table3[[#This Row],[Max(s.salary)]]*0.045</f>
        <v>2604.69</v>
      </c>
      <c r="H2799" s="4">
        <f>Table3[[#This Row],[Max(s.salary)]]-Table3[[#This Row],[4.5%]]</f>
        <v>55277.31</v>
      </c>
      <c r="I2799" s="4">
        <f t="shared" si="9"/>
        <v>5074263.8099999996</v>
      </c>
    </row>
    <row r="2800" spans="1:9" ht="15" hidden="1">
      <c r="A2800" s="2">
        <v>24561</v>
      </c>
      <c r="B2800" s="2" t="s">
        <v>1782</v>
      </c>
      <c r="C2800" s="2" t="s">
        <v>998</v>
      </c>
      <c r="D2800" s="2">
        <v>57877</v>
      </c>
      <c r="E2800" s="2" t="s">
        <v>15</v>
      </c>
      <c r="F2800" s="2" t="s">
        <v>2311</v>
      </c>
      <c r="G2800" s="7">
        <f>Table3[[#This Row],[Max(s.salary)]]*0.045</f>
        <v>2604.4649999999997</v>
      </c>
      <c r="H2800" s="4">
        <f>Table3[[#This Row],[Max(s.salary)]]-Table3[[#This Row],[4.5%]]</f>
        <v>55272.535000000003</v>
      </c>
      <c r="I2800" s="4">
        <f t="shared" si="9"/>
        <v>5073459.12</v>
      </c>
    </row>
    <row r="2801" spans="1:9" ht="15" hidden="1">
      <c r="A2801" s="2">
        <v>28497</v>
      </c>
      <c r="B2801" s="2" t="s">
        <v>999</v>
      </c>
      <c r="C2801" s="2" t="s">
        <v>1155</v>
      </c>
      <c r="D2801" s="2">
        <v>57877</v>
      </c>
      <c r="E2801" s="2" t="s">
        <v>15</v>
      </c>
      <c r="F2801" s="2" t="s">
        <v>2311</v>
      </c>
      <c r="G2801" s="7">
        <f>Table3[[#This Row],[Max(s.salary)]]*0.045</f>
        <v>2604.4649999999997</v>
      </c>
      <c r="H2801" s="4">
        <f>Table3[[#This Row],[Max(s.salary)]]-Table3[[#This Row],[4.5%]]</f>
        <v>55272.535000000003</v>
      </c>
      <c r="I2801" s="4">
        <f t="shared" si="9"/>
        <v>5072654.6550000003</v>
      </c>
    </row>
    <row r="2802" spans="1:9" ht="15" hidden="1">
      <c r="A2802" s="2">
        <v>20504</v>
      </c>
      <c r="B2802" s="2" t="s">
        <v>213</v>
      </c>
      <c r="C2802" s="2" t="s">
        <v>1011</v>
      </c>
      <c r="D2802" s="2">
        <v>57870</v>
      </c>
      <c r="E2802" s="2" t="s">
        <v>15</v>
      </c>
      <c r="F2802" s="2" t="s">
        <v>2311</v>
      </c>
      <c r="G2802" s="7">
        <f>Table3[[#This Row],[Max(s.salary)]]*0.045</f>
        <v>2604.15</v>
      </c>
      <c r="H2802" s="4">
        <f>Table3[[#This Row],[Max(s.salary)]]-Table3[[#This Row],[4.5%]]</f>
        <v>55265.85</v>
      </c>
      <c r="I2802" s="4">
        <f t="shared" si="9"/>
        <v>5071850.1900000004</v>
      </c>
    </row>
    <row r="2803" spans="1:9" ht="15" hidden="1">
      <c r="A2803" s="2">
        <v>50895</v>
      </c>
      <c r="B2803" s="2" t="s">
        <v>984</v>
      </c>
      <c r="C2803" s="2" t="s">
        <v>1298</v>
      </c>
      <c r="D2803" s="2">
        <v>57864</v>
      </c>
      <c r="E2803" s="2" t="s">
        <v>15</v>
      </c>
      <c r="F2803" s="2" t="s">
        <v>2311</v>
      </c>
      <c r="G2803" s="7">
        <f>Table3[[#This Row],[Max(s.salary)]]*0.045</f>
        <v>2603.88</v>
      </c>
      <c r="H2803" s="4">
        <f>Table3[[#This Row],[Max(s.salary)]]-Table3[[#This Row],[4.5%]]</f>
        <v>55260.12</v>
      </c>
      <c r="I2803" s="4">
        <f t="shared" si="9"/>
        <v>5071046.040000001</v>
      </c>
    </row>
    <row r="2804" spans="1:9" ht="15" hidden="1">
      <c r="A2804" s="2">
        <v>77159</v>
      </c>
      <c r="B2804" s="2" t="s">
        <v>2482</v>
      </c>
      <c r="C2804" s="2" t="s">
        <v>1826</v>
      </c>
      <c r="D2804" s="2">
        <v>57861</v>
      </c>
      <c r="E2804" s="2" t="s">
        <v>15</v>
      </c>
      <c r="F2804" s="2" t="s">
        <v>2311</v>
      </c>
      <c r="G2804" s="7">
        <f>Table3[[#This Row],[Max(s.salary)]]*0.045</f>
        <v>2603.7449999999999</v>
      </c>
      <c r="H2804" s="4">
        <f>Table3[[#This Row],[Max(s.salary)]]-Table3[[#This Row],[4.5%]]</f>
        <v>55257.254999999997</v>
      </c>
      <c r="I2804" s="4">
        <f t="shared" si="9"/>
        <v>5070242.1600000011</v>
      </c>
    </row>
    <row r="2805" spans="1:9" ht="15" hidden="1">
      <c r="A2805" s="2">
        <v>37193</v>
      </c>
      <c r="B2805" s="2" t="s">
        <v>1981</v>
      </c>
      <c r="C2805" s="2" t="s">
        <v>2483</v>
      </c>
      <c r="D2805" s="2">
        <v>57860</v>
      </c>
      <c r="E2805" s="2" t="s">
        <v>15</v>
      </c>
      <c r="F2805" s="2" t="s">
        <v>2311</v>
      </c>
      <c r="G2805" s="7">
        <f>Table3[[#This Row],[Max(s.salary)]]*0.045</f>
        <v>2603.6999999999998</v>
      </c>
      <c r="H2805" s="4">
        <f>Table3[[#This Row],[Max(s.salary)]]-Table3[[#This Row],[4.5%]]</f>
        <v>55256.3</v>
      </c>
      <c r="I2805" s="4">
        <f t="shared" si="9"/>
        <v>5069438.415000001</v>
      </c>
    </row>
    <row r="2806" spans="1:9" ht="15" hidden="1">
      <c r="A2806" s="2">
        <v>43379</v>
      </c>
      <c r="B2806" s="2" t="s">
        <v>95</v>
      </c>
      <c r="C2806" s="2" t="s">
        <v>1063</v>
      </c>
      <c r="D2806" s="2">
        <v>57855</v>
      </c>
      <c r="E2806" s="2" t="s">
        <v>15</v>
      </c>
      <c r="F2806" s="2" t="s">
        <v>2311</v>
      </c>
      <c r="G2806" s="7">
        <f>Table3[[#This Row],[Max(s.salary)]]*0.045</f>
        <v>2603.4749999999999</v>
      </c>
      <c r="H2806" s="4">
        <f>Table3[[#This Row],[Max(s.salary)]]-Table3[[#This Row],[4.5%]]</f>
        <v>55251.525000000001</v>
      </c>
      <c r="I2806" s="4">
        <f t="shared" si="9"/>
        <v>5068634.7150000017</v>
      </c>
    </row>
    <row r="2807" spans="1:9" ht="15" hidden="1">
      <c r="A2807" s="2">
        <v>57125</v>
      </c>
      <c r="B2807" s="2" t="s">
        <v>975</v>
      </c>
      <c r="C2807" s="2" t="s">
        <v>2085</v>
      </c>
      <c r="D2807" s="2">
        <v>57855</v>
      </c>
      <c r="E2807" s="2" t="s">
        <v>15</v>
      </c>
      <c r="F2807" s="2" t="s">
        <v>2311</v>
      </c>
      <c r="G2807" s="7">
        <f>Table3[[#This Row],[Max(s.salary)]]*0.045</f>
        <v>2603.4749999999999</v>
      </c>
      <c r="H2807" s="4">
        <f>Table3[[#This Row],[Max(s.salary)]]-Table3[[#This Row],[4.5%]]</f>
        <v>55251.525000000001</v>
      </c>
      <c r="I2807" s="4">
        <f t="shared" si="9"/>
        <v>5067831.2400000012</v>
      </c>
    </row>
    <row r="2808" spans="1:9" ht="15" hidden="1">
      <c r="A2808" s="2">
        <v>97116</v>
      </c>
      <c r="B2808" s="2" t="s">
        <v>186</v>
      </c>
      <c r="C2808" s="2" t="s">
        <v>1037</v>
      </c>
      <c r="D2808" s="2">
        <v>57849</v>
      </c>
      <c r="E2808" s="2" t="s">
        <v>15</v>
      </c>
      <c r="F2808" s="2" t="s">
        <v>2311</v>
      </c>
      <c r="G2808" s="7">
        <f>Table3[[#This Row],[Max(s.salary)]]*0.045</f>
        <v>2603.2049999999999</v>
      </c>
      <c r="H2808" s="4">
        <f>Table3[[#This Row],[Max(s.salary)]]-Table3[[#This Row],[4.5%]]</f>
        <v>55245.794999999998</v>
      </c>
      <c r="I2808" s="4">
        <f t="shared" si="9"/>
        <v>5067027.7650000015</v>
      </c>
    </row>
    <row r="2809" spans="1:9" ht="15" hidden="1">
      <c r="A2809" s="2">
        <v>94741</v>
      </c>
      <c r="B2809" s="2" t="s">
        <v>1236</v>
      </c>
      <c r="C2809" s="2" t="s">
        <v>2244</v>
      </c>
      <c r="D2809" s="2">
        <v>57844</v>
      </c>
      <c r="E2809" s="2" t="s">
        <v>15</v>
      </c>
      <c r="F2809" s="2" t="s">
        <v>2311</v>
      </c>
      <c r="G2809" s="7">
        <f>Table3[[#This Row],[Max(s.salary)]]*0.045</f>
        <v>2602.98</v>
      </c>
      <c r="H2809" s="4">
        <f>Table3[[#This Row],[Max(s.salary)]]-Table3[[#This Row],[4.5%]]</f>
        <v>55241.02</v>
      </c>
      <c r="I2809" s="4">
        <f t="shared" si="9"/>
        <v>5066224.5600000024</v>
      </c>
    </row>
    <row r="2810" spans="1:9" ht="15" hidden="1">
      <c r="A2810" s="2">
        <v>200010</v>
      </c>
      <c r="B2810" s="2" t="s">
        <v>1340</v>
      </c>
      <c r="C2810" s="2" t="s">
        <v>168</v>
      </c>
      <c r="D2810" s="2">
        <v>57837</v>
      </c>
      <c r="E2810" s="2" t="s">
        <v>15</v>
      </c>
      <c r="F2810" s="2" t="s">
        <v>2311</v>
      </c>
      <c r="G2810" s="7">
        <f>Table3[[#This Row],[Max(s.salary)]]*0.045</f>
        <v>2602.665</v>
      </c>
      <c r="H2810" s="4">
        <f>Table3[[#This Row],[Max(s.salary)]]-Table3[[#This Row],[4.5%]]</f>
        <v>55234.334999999999</v>
      </c>
      <c r="I2810" s="4">
        <f t="shared" si="9"/>
        <v>5065421.5800000019</v>
      </c>
    </row>
    <row r="2811" spans="1:9" ht="15" hidden="1">
      <c r="A2811" s="2">
        <v>19405</v>
      </c>
      <c r="B2811" s="2" t="s">
        <v>1537</v>
      </c>
      <c r="C2811" s="2" t="s">
        <v>2484</v>
      </c>
      <c r="D2811" s="2">
        <v>57835</v>
      </c>
      <c r="E2811" s="2" t="s">
        <v>15</v>
      </c>
      <c r="F2811" s="2" t="s">
        <v>2311</v>
      </c>
      <c r="G2811" s="7">
        <f>Table3[[#This Row],[Max(s.salary)]]*0.045</f>
        <v>2602.5749999999998</v>
      </c>
      <c r="H2811" s="4">
        <f>Table3[[#This Row],[Max(s.salary)]]-Table3[[#This Row],[4.5%]]</f>
        <v>55232.425000000003</v>
      </c>
      <c r="I2811" s="4">
        <f t="shared" si="9"/>
        <v>5064618.9150000028</v>
      </c>
    </row>
    <row r="2812" spans="1:9" ht="15" hidden="1">
      <c r="A2812" s="2">
        <v>109053</v>
      </c>
      <c r="B2812" s="2" t="s">
        <v>741</v>
      </c>
      <c r="C2812" s="2" t="s">
        <v>2485</v>
      </c>
      <c r="D2812" s="2">
        <v>57835</v>
      </c>
      <c r="E2812" s="2" t="s">
        <v>15</v>
      </c>
      <c r="F2812" s="2" t="s">
        <v>2311</v>
      </c>
      <c r="G2812" s="7">
        <f>Table3[[#This Row],[Max(s.salary)]]*0.045</f>
        <v>2602.5749999999998</v>
      </c>
      <c r="H2812" s="4">
        <f>Table3[[#This Row],[Max(s.salary)]]-Table3[[#This Row],[4.5%]]</f>
        <v>55232.425000000003</v>
      </c>
      <c r="I2812" s="4">
        <f t="shared" si="9"/>
        <v>5063816.3400000026</v>
      </c>
    </row>
    <row r="2813" spans="1:9" ht="15" hidden="1">
      <c r="A2813" s="2">
        <v>53160</v>
      </c>
      <c r="B2813" s="2" t="s">
        <v>1383</v>
      </c>
      <c r="C2813" s="2" t="s">
        <v>2000</v>
      </c>
      <c r="D2813" s="2">
        <v>57823</v>
      </c>
      <c r="E2813" s="2" t="s">
        <v>15</v>
      </c>
      <c r="F2813" s="2" t="s">
        <v>2311</v>
      </c>
      <c r="G2813" s="7">
        <f>Table3[[#This Row],[Max(s.salary)]]*0.045</f>
        <v>2602.0349999999999</v>
      </c>
      <c r="H2813" s="4">
        <f>Table3[[#This Row],[Max(s.salary)]]-Table3[[#This Row],[4.5%]]</f>
        <v>55220.964999999997</v>
      </c>
      <c r="I2813" s="4">
        <f t="shared" si="9"/>
        <v>5063013.7650000025</v>
      </c>
    </row>
    <row r="2814" spans="1:9" ht="15" hidden="1">
      <c r="A2814" s="2">
        <v>77405</v>
      </c>
      <c r="B2814" s="2" t="s">
        <v>777</v>
      </c>
      <c r="C2814" s="2" t="s">
        <v>235</v>
      </c>
      <c r="D2814" s="2">
        <v>57823</v>
      </c>
      <c r="E2814" s="2" t="s">
        <v>15</v>
      </c>
      <c r="F2814" s="2" t="s">
        <v>2311</v>
      </c>
      <c r="G2814" s="7">
        <f>Table3[[#This Row],[Max(s.salary)]]*0.045</f>
        <v>2602.0349999999999</v>
      </c>
      <c r="H2814" s="4">
        <f>Table3[[#This Row],[Max(s.salary)]]-Table3[[#This Row],[4.5%]]</f>
        <v>55220.964999999997</v>
      </c>
      <c r="I2814" s="4">
        <f t="shared" si="9"/>
        <v>5062211.7300000032</v>
      </c>
    </row>
    <row r="2815" spans="1:9" ht="15" hidden="1">
      <c r="A2815" s="2">
        <v>23080</v>
      </c>
      <c r="B2815" s="2" t="s">
        <v>1928</v>
      </c>
      <c r="C2815" s="2" t="s">
        <v>1670</v>
      </c>
      <c r="D2815" s="2">
        <v>57822</v>
      </c>
      <c r="E2815" s="2" t="s">
        <v>15</v>
      </c>
      <c r="F2815" s="2" t="s">
        <v>2311</v>
      </c>
      <c r="G2815" s="7">
        <f>Table3[[#This Row],[Max(s.salary)]]*0.045</f>
        <v>2601.9899999999998</v>
      </c>
      <c r="H2815" s="4">
        <f>Table3[[#This Row],[Max(s.salary)]]-Table3[[#This Row],[4.5%]]</f>
        <v>55220.01</v>
      </c>
      <c r="I2815" s="4">
        <f t="shared" si="9"/>
        <v>5061409.6950000022</v>
      </c>
    </row>
    <row r="2816" spans="1:9" ht="15" hidden="1">
      <c r="A2816" s="2">
        <v>51338</v>
      </c>
      <c r="B2816" s="2" t="s">
        <v>657</v>
      </c>
      <c r="C2816" s="2" t="s">
        <v>1881</v>
      </c>
      <c r="D2816" s="2">
        <v>57821</v>
      </c>
      <c r="E2816" s="2" t="s">
        <v>15</v>
      </c>
      <c r="F2816" s="2" t="s">
        <v>2311</v>
      </c>
      <c r="G2816" s="7">
        <f>Table3[[#This Row],[Max(s.salary)]]*0.045</f>
        <v>2601.9449999999997</v>
      </c>
      <c r="H2816" s="4">
        <f>Table3[[#This Row],[Max(s.salary)]]-Table3[[#This Row],[4.5%]]</f>
        <v>55219.055</v>
      </c>
      <c r="I2816" s="4">
        <f t="shared" si="9"/>
        <v>5060607.7050000019</v>
      </c>
    </row>
    <row r="2817" spans="1:9" ht="15" hidden="1">
      <c r="A2817" s="2">
        <v>41282</v>
      </c>
      <c r="B2817" s="2" t="s">
        <v>230</v>
      </c>
      <c r="C2817" s="2" t="s">
        <v>1097</v>
      </c>
      <c r="D2817" s="2">
        <v>57820</v>
      </c>
      <c r="E2817" s="2" t="s">
        <v>15</v>
      </c>
      <c r="F2817" s="2" t="s">
        <v>2311</v>
      </c>
      <c r="G2817" s="7">
        <f>Table3[[#This Row],[Max(s.salary)]]*0.045</f>
        <v>2601.9</v>
      </c>
      <c r="H2817" s="4">
        <f>Table3[[#This Row],[Max(s.salary)]]-Table3[[#This Row],[4.5%]]</f>
        <v>55218.1</v>
      </c>
      <c r="I2817" s="4">
        <f t="shared" si="9"/>
        <v>5059805.7600000016</v>
      </c>
    </row>
    <row r="2818" spans="1:9" ht="15" hidden="1">
      <c r="A2818" s="2">
        <v>43593</v>
      </c>
      <c r="B2818" s="2" t="s">
        <v>2486</v>
      </c>
      <c r="C2818" s="2" t="s">
        <v>1156</v>
      </c>
      <c r="D2818" s="2">
        <v>57820</v>
      </c>
      <c r="E2818" s="2" t="s">
        <v>15</v>
      </c>
      <c r="F2818" s="2" t="s">
        <v>2311</v>
      </c>
      <c r="G2818" s="7">
        <f>Table3[[#This Row],[Max(s.salary)]]*0.045</f>
        <v>2601.9</v>
      </c>
      <c r="H2818" s="4">
        <f>Table3[[#This Row],[Max(s.salary)]]-Table3[[#This Row],[4.5%]]</f>
        <v>55218.1</v>
      </c>
      <c r="I2818" s="4">
        <f t="shared" ref="I2818:I2881" si="10">SUM(G2818:G5080)</f>
        <v>5059003.8600000013</v>
      </c>
    </row>
    <row r="2819" spans="1:9" ht="15" hidden="1">
      <c r="A2819" s="2">
        <v>24649</v>
      </c>
      <c r="B2819" s="2" t="s">
        <v>1779</v>
      </c>
      <c r="C2819" s="2" t="s">
        <v>1479</v>
      </c>
      <c r="D2819" s="2">
        <v>57818</v>
      </c>
      <c r="E2819" s="2" t="s">
        <v>15</v>
      </c>
      <c r="F2819" s="2" t="s">
        <v>2311</v>
      </c>
      <c r="G2819" s="7">
        <f>Table3[[#This Row],[Max(s.salary)]]*0.045</f>
        <v>2601.81</v>
      </c>
      <c r="H2819" s="4">
        <f>Table3[[#This Row],[Max(s.salary)]]-Table3[[#This Row],[4.5%]]</f>
        <v>55216.19</v>
      </c>
      <c r="I2819" s="4">
        <f t="shared" si="10"/>
        <v>5058201.9600000018</v>
      </c>
    </row>
    <row r="2820" spans="1:9" ht="15" hidden="1">
      <c r="A2820" s="2">
        <v>37020</v>
      </c>
      <c r="B2820" s="2" t="s">
        <v>2487</v>
      </c>
      <c r="C2820" s="2" t="s">
        <v>239</v>
      </c>
      <c r="D2820" s="2">
        <v>57812</v>
      </c>
      <c r="E2820" s="2" t="s">
        <v>15</v>
      </c>
      <c r="F2820" s="2" t="s">
        <v>2311</v>
      </c>
      <c r="G2820" s="7">
        <f>Table3[[#This Row],[Max(s.salary)]]*0.045</f>
        <v>2601.54</v>
      </c>
      <c r="H2820" s="4">
        <f>Table3[[#This Row],[Max(s.salary)]]-Table3[[#This Row],[4.5%]]</f>
        <v>55210.46</v>
      </c>
      <c r="I2820" s="4">
        <f t="shared" si="10"/>
        <v>5057400.1500000022</v>
      </c>
    </row>
    <row r="2821" spans="1:9" ht="15" hidden="1">
      <c r="A2821" s="2">
        <v>36744</v>
      </c>
      <c r="B2821" s="2" t="s">
        <v>176</v>
      </c>
      <c r="C2821" s="2" t="s">
        <v>1759</v>
      </c>
      <c r="D2821" s="2">
        <v>57794</v>
      </c>
      <c r="E2821" s="2" t="s">
        <v>15</v>
      </c>
      <c r="F2821" s="2" t="s">
        <v>2311</v>
      </c>
      <c r="G2821" s="7">
        <f>Table3[[#This Row],[Max(s.salary)]]*0.045</f>
        <v>2600.73</v>
      </c>
      <c r="H2821" s="4">
        <f>Table3[[#This Row],[Max(s.salary)]]-Table3[[#This Row],[4.5%]]</f>
        <v>55193.27</v>
      </c>
      <c r="I2821" s="4">
        <f t="shared" si="10"/>
        <v>5056598.6100000022</v>
      </c>
    </row>
    <row r="2822" spans="1:9" ht="15" hidden="1">
      <c r="A2822" s="2">
        <v>86726</v>
      </c>
      <c r="B2822" s="2" t="s">
        <v>1598</v>
      </c>
      <c r="C2822" s="2" t="s">
        <v>2120</v>
      </c>
      <c r="D2822" s="2">
        <v>57793</v>
      </c>
      <c r="E2822" s="2" t="s">
        <v>15</v>
      </c>
      <c r="F2822" s="2" t="s">
        <v>2311</v>
      </c>
      <c r="G2822" s="7">
        <f>Table3[[#This Row],[Max(s.salary)]]*0.045</f>
        <v>2600.6849999999999</v>
      </c>
      <c r="H2822" s="4">
        <f>Table3[[#This Row],[Max(s.salary)]]-Table3[[#This Row],[4.5%]]</f>
        <v>55192.315000000002</v>
      </c>
      <c r="I2822" s="4">
        <f t="shared" si="10"/>
        <v>5055797.8800000018</v>
      </c>
    </row>
    <row r="2823" spans="1:9" ht="15" hidden="1">
      <c r="A2823" s="2">
        <v>55097</v>
      </c>
      <c r="B2823" s="2" t="s">
        <v>1989</v>
      </c>
      <c r="C2823" s="2" t="s">
        <v>1382</v>
      </c>
      <c r="D2823" s="2">
        <v>57788</v>
      </c>
      <c r="E2823" s="2" t="s">
        <v>15</v>
      </c>
      <c r="F2823" s="2" t="s">
        <v>2311</v>
      </c>
      <c r="G2823" s="7">
        <f>Table3[[#This Row],[Max(s.salary)]]*0.045</f>
        <v>2600.46</v>
      </c>
      <c r="H2823" s="4">
        <f>Table3[[#This Row],[Max(s.salary)]]-Table3[[#This Row],[4.5%]]</f>
        <v>55187.54</v>
      </c>
      <c r="I2823" s="4">
        <f t="shared" si="10"/>
        <v>5054997.1950000022</v>
      </c>
    </row>
    <row r="2824" spans="1:9" ht="15" hidden="1">
      <c r="A2824" s="2">
        <v>101204</v>
      </c>
      <c r="B2824" s="2" t="s">
        <v>1896</v>
      </c>
      <c r="C2824" s="2" t="s">
        <v>563</v>
      </c>
      <c r="D2824" s="2">
        <v>57782</v>
      </c>
      <c r="E2824" s="2" t="s">
        <v>15</v>
      </c>
      <c r="F2824" s="2" t="s">
        <v>2311</v>
      </c>
      <c r="G2824" s="7">
        <f>Table3[[#This Row],[Max(s.salary)]]*0.045</f>
        <v>2600.19</v>
      </c>
      <c r="H2824" s="4">
        <f>Table3[[#This Row],[Max(s.salary)]]-Table3[[#This Row],[4.5%]]</f>
        <v>55181.81</v>
      </c>
      <c r="I2824" s="4">
        <f t="shared" si="10"/>
        <v>5054196.7350000013</v>
      </c>
    </row>
    <row r="2825" spans="1:9" ht="15" hidden="1">
      <c r="A2825" s="2">
        <v>85132</v>
      </c>
      <c r="B2825" s="2" t="s">
        <v>2488</v>
      </c>
      <c r="C2825" s="2" t="s">
        <v>1400</v>
      </c>
      <c r="D2825" s="2">
        <v>57773</v>
      </c>
      <c r="E2825" s="2" t="s">
        <v>15</v>
      </c>
      <c r="F2825" s="2" t="s">
        <v>2311</v>
      </c>
      <c r="G2825" s="7">
        <f>Table3[[#This Row],[Max(s.salary)]]*0.045</f>
        <v>2599.7849999999999</v>
      </c>
      <c r="H2825" s="4">
        <f>Table3[[#This Row],[Max(s.salary)]]-Table3[[#This Row],[4.5%]]</f>
        <v>55173.214999999997</v>
      </c>
      <c r="I2825" s="4">
        <f t="shared" si="10"/>
        <v>5053396.5450000018</v>
      </c>
    </row>
    <row r="2826" spans="1:9" ht="15" hidden="1">
      <c r="A2826" s="2">
        <v>70591</v>
      </c>
      <c r="B2826" s="2" t="s">
        <v>111</v>
      </c>
      <c r="C2826" s="2" t="s">
        <v>2489</v>
      </c>
      <c r="D2826" s="2">
        <v>57765</v>
      </c>
      <c r="E2826" s="2" t="s">
        <v>15</v>
      </c>
      <c r="F2826" s="2" t="s">
        <v>2311</v>
      </c>
      <c r="G2826" s="7">
        <f>Table3[[#This Row],[Max(s.salary)]]*0.045</f>
        <v>2599.4249999999997</v>
      </c>
      <c r="H2826" s="4">
        <f>Table3[[#This Row],[Max(s.salary)]]-Table3[[#This Row],[4.5%]]</f>
        <v>55165.574999999997</v>
      </c>
      <c r="I2826" s="4">
        <f t="shared" si="10"/>
        <v>5052596.7600000016</v>
      </c>
    </row>
    <row r="2827" spans="1:9" ht="15" hidden="1">
      <c r="A2827" s="2">
        <v>54893</v>
      </c>
      <c r="B2827" s="2" t="s">
        <v>999</v>
      </c>
      <c r="C2827" s="2" t="s">
        <v>2450</v>
      </c>
      <c r="D2827" s="2">
        <v>57759</v>
      </c>
      <c r="E2827" s="2" t="s">
        <v>15</v>
      </c>
      <c r="F2827" s="2" t="s">
        <v>2311</v>
      </c>
      <c r="G2827" s="7">
        <f>Table3[[#This Row],[Max(s.salary)]]*0.045</f>
        <v>2599.1549999999997</v>
      </c>
      <c r="H2827" s="4">
        <f>Table3[[#This Row],[Max(s.salary)]]-Table3[[#This Row],[4.5%]]</f>
        <v>55159.845000000001</v>
      </c>
      <c r="I2827" s="4">
        <f t="shared" si="10"/>
        <v>5051797.3350000009</v>
      </c>
    </row>
    <row r="2828" spans="1:9" ht="15" hidden="1">
      <c r="A2828" s="2">
        <v>57306</v>
      </c>
      <c r="B2828" s="2" t="s">
        <v>61</v>
      </c>
      <c r="C2828" s="2" t="s">
        <v>1959</v>
      </c>
      <c r="D2828" s="2">
        <v>57754</v>
      </c>
      <c r="E2828" s="2" t="s">
        <v>15</v>
      </c>
      <c r="F2828" s="2" t="s">
        <v>2311</v>
      </c>
      <c r="G2828" s="7">
        <f>Table3[[#This Row],[Max(s.salary)]]*0.045</f>
        <v>2598.9299999999998</v>
      </c>
      <c r="H2828" s="4">
        <f>Table3[[#This Row],[Max(s.salary)]]-Table3[[#This Row],[4.5%]]</f>
        <v>55155.07</v>
      </c>
      <c r="I2828" s="4">
        <f t="shared" si="10"/>
        <v>5050998.1800000016</v>
      </c>
    </row>
    <row r="2829" spans="1:9" ht="15" hidden="1">
      <c r="A2829" s="2">
        <v>28078</v>
      </c>
      <c r="B2829" s="2" t="s">
        <v>2092</v>
      </c>
      <c r="C2829" s="2" t="s">
        <v>2490</v>
      </c>
      <c r="D2829" s="2">
        <v>57732</v>
      </c>
      <c r="E2829" s="2" t="s">
        <v>15</v>
      </c>
      <c r="F2829" s="2" t="s">
        <v>2311</v>
      </c>
      <c r="G2829" s="7">
        <f>Table3[[#This Row],[Max(s.salary)]]*0.045</f>
        <v>2597.94</v>
      </c>
      <c r="H2829" s="4">
        <f>Table3[[#This Row],[Max(s.salary)]]-Table3[[#This Row],[4.5%]]</f>
        <v>55134.06</v>
      </c>
      <c r="I2829" s="4">
        <f t="shared" si="10"/>
        <v>5050199.2500000019</v>
      </c>
    </row>
    <row r="2830" spans="1:9" ht="15" hidden="1">
      <c r="A2830" s="2">
        <v>31511</v>
      </c>
      <c r="B2830" s="2" t="s">
        <v>410</v>
      </c>
      <c r="C2830" s="2" t="s">
        <v>349</v>
      </c>
      <c r="D2830" s="2">
        <v>57715</v>
      </c>
      <c r="E2830" s="2" t="s">
        <v>15</v>
      </c>
      <c r="F2830" s="2" t="s">
        <v>2311</v>
      </c>
      <c r="G2830" s="7">
        <f>Table3[[#This Row],[Max(s.salary)]]*0.045</f>
        <v>2597.1749999999997</v>
      </c>
      <c r="H2830" s="4">
        <f>Table3[[#This Row],[Max(s.salary)]]-Table3[[#This Row],[4.5%]]</f>
        <v>55117.824999999997</v>
      </c>
      <c r="I2830" s="4">
        <f t="shared" si="10"/>
        <v>5049401.3100000015</v>
      </c>
    </row>
    <row r="2831" spans="1:9" ht="15" hidden="1">
      <c r="A2831" s="2">
        <v>66335</v>
      </c>
      <c r="B2831" s="2" t="s">
        <v>2129</v>
      </c>
      <c r="C2831" s="2" t="s">
        <v>2491</v>
      </c>
      <c r="D2831" s="2">
        <v>57712</v>
      </c>
      <c r="E2831" s="2" t="s">
        <v>15</v>
      </c>
      <c r="F2831" s="2" t="s">
        <v>2311</v>
      </c>
      <c r="G2831" s="7">
        <f>Table3[[#This Row],[Max(s.salary)]]*0.045</f>
        <v>2597.04</v>
      </c>
      <c r="H2831" s="4">
        <f>Table3[[#This Row],[Max(s.salary)]]-Table3[[#This Row],[4.5%]]</f>
        <v>55114.96</v>
      </c>
      <c r="I2831" s="4">
        <f t="shared" si="10"/>
        <v>5048604.1350000016</v>
      </c>
    </row>
    <row r="2832" spans="1:9" ht="15" hidden="1">
      <c r="A2832" s="2">
        <v>41785</v>
      </c>
      <c r="B2832" s="2" t="s">
        <v>833</v>
      </c>
      <c r="C2832" s="2" t="s">
        <v>300</v>
      </c>
      <c r="D2832" s="2">
        <v>57709</v>
      </c>
      <c r="E2832" s="2" t="s">
        <v>15</v>
      </c>
      <c r="F2832" s="2" t="s">
        <v>2311</v>
      </c>
      <c r="G2832" s="7">
        <f>Table3[[#This Row],[Max(s.salary)]]*0.045</f>
        <v>2596.9049999999997</v>
      </c>
      <c r="H2832" s="4">
        <f>Table3[[#This Row],[Max(s.salary)]]-Table3[[#This Row],[4.5%]]</f>
        <v>55112.095000000001</v>
      </c>
      <c r="I2832" s="4">
        <f t="shared" si="10"/>
        <v>5047807.0950000025</v>
      </c>
    </row>
    <row r="2833" spans="1:9" ht="15" hidden="1">
      <c r="A2833" s="2">
        <v>90396</v>
      </c>
      <c r="B2833" s="2" t="s">
        <v>973</v>
      </c>
      <c r="C2833" s="2" t="s">
        <v>364</v>
      </c>
      <c r="D2833" s="2">
        <v>57705</v>
      </c>
      <c r="E2833" s="2" t="s">
        <v>15</v>
      </c>
      <c r="F2833" s="2" t="s">
        <v>2311</v>
      </c>
      <c r="G2833" s="7">
        <f>Table3[[#This Row],[Max(s.salary)]]*0.045</f>
        <v>2596.7249999999999</v>
      </c>
      <c r="H2833" s="4">
        <f>Table3[[#This Row],[Max(s.salary)]]-Table3[[#This Row],[4.5%]]</f>
        <v>55108.275000000001</v>
      </c>
      <c r="I2833" s="4">
        <f t="shared" si="10"/>
        <v>5047010.1900000023</v>
      </c>
    </row>
    <row r="2834" spans="1:9" ht="15" hidden="1">
      <c r="A2834" s="2">
        <v>11877</v>
      </c>
      <c r="B2834" s="2" t="s">
        <v>1960</v>
      </c>
      <c r="C2834" s="2" t="s">
        <v>1959</v>
      </c>
      <c r="D2834" s="2">
        <v>57696</v>
      </c>
      <c r="E2834" s="2" t="s">
        <v>15</v>
      </c>
      <c r="F2834" s="2" t="s">
        <v>2311</v>
      </c>
      <c r="G2834" s="7">
        <f>Table3[[#This Row],[Max(s.salary)]]*0.045</f>
        <v>2596.3199999999997</v>
      </c>
      <c r="H2834" s="4">
        <f>Table3[[#This Row],[Max(s.salary)]]-Table3[[#This Row],[4.5%]]</f>
        <v>55099.68</v>
      </c>
      <c r="I2834" s="4">
        <f t="shared" si="10"/>
        <v>5046213.4650000026</v>
      </c>
    </row>
    <row r="2835" spans="1:9" ht="15" hidden="1">
      <c r="A2835" s="2">
        <v>46179</v>
      </c>
      <c r="B2835" s="2" t="s">
        <v>1223</v>
      </c>
      <c r="C2835" s="2" t="s">
        <v>2492</v>
      </c>
      <c r="D2835" s="2">
        <v>57691</v>
      </c>
      <c r="E2835" s="2" t="s">
        <v>15</v>
      </c>
      <c r="F2835" s="2" t="s">
        <v>2311</v>
      </c>
      <c r="G2835" s="7">
        <f>Table3[[#This Row],[Max(s.salary)]]*0.045</f>
        <v>2596.0949999999998</v>
      </c>
      <c r="H2835" s="4">
        <f>Table3[[#This Row],[Max(s.salary)]]-Table3[[#This Row],[4.5%]]</f>
        <v>55094.904999999999</v>
      </c>
      <c r="I2835" s="4">
        <f t="shared" si="10"/>
        <v>5045417.1450000023</v>
      </c>
    </row>
    <row r="2836" spans="1:9" ht="15" hidden="1">
      <c r="A2836" s="2">
        <v>201553</v>
      </c>
      <c r="B2836" s="2" t="s">
        <v>1611</v>
      </c>
      <c r="C2836" s="2" t="s">
        <v>1620</v>
      </c>
      <c r="D2836" s="2">
        <v>57688</v>
      </c>
      <c r="E2836" s="2" t="s">
        <v>15</v>
      </c>
      <c r="F2836" s="2" t="s">
        <v>2311</v>
      </c>
      <c r="G2836" s="7">
        <f>Table3[[#This Row],[Max(s.salary)]]*0.045</f>
        <v>2595.96</v>
      </c>
      <c r="H2836" s="4">
        <f>Table3[[#This Row],[Max(s.salary)]]-Table3[[#This Row],[4.5%]]</f>
        <v>55092.04</v>
      </c>
      <c r="I2836" s="4">
        <f t="shared" si="10"/>
        <v>5044621.0500000026</v>
      </c>
    </row>
    <row r="2837" spans="1:9" ht="15" hidden="1">
      <c r="A2837" s="2">
        <v>57208</v>
      </c>
      <c r="B2837" s="2" t="s">
        <v>447</v>
      </c>
      <c r="C2837" s="2" t="s">
        <v>407</v>
      </c>
      <c r="D2837" s="2">
        <v>57684</v>
      </c>
      <c r="E2837" s="2" t="s">
        <v>15</v>
      </c>
      <c r="F2837" s="2" t="s">
        <v>2311</v>
      </c>
      <c r="G2837" s="7">
        <f>Table3[[#This Row],[Max(s.salary)]]*0.045</f>
        <v>2595.7799999999997</v>
      </c>
      <c r="H2837" s="4">
        <f>Table3[[#This Row],[Max(s.salary)]]-Table3[[#This Row],[4.5%]]</f>
        <v>55088.22</v>
      </c>
      <c r="I2837" s="4">
        <f t="shared" si="10"/>
        <v>5043825.0900000017</v>
      </c>
    </row>
    <row r="2838" spans="1:9" ht="15" hidden="1">
      <c r="A2838" s="2">
        <v>40009</v>
      </c>
      <c r="B2838" s="2" t="s">
        <v>875</v>
      </c>
      <c r="C2838" s="2" t="s">
        <v>2493</v>
      </c>
      <c r="D2838" s="2">
        <v>57669</v>
      </c>
      <c r="E2838" s="2" t="s">
        <v>15</v>
      </c>
      <c r="F2838" s="2" t="s">
        <v>2311</v>
      </c>
      <c r="G2838" s="7">
        <f>Table3[[#This Row],[Max(s.salary)]]*0.045</f>
        <v>2595.105</v>
      </c>
      <c r="H2838" s="4">
        <f>Table3[[#This Row],[Max(s.salary)]]-Table3[[#This Row],[4.5%]]</f>
        <v>55073.894999999997</v>
      </c>
      <c r="I2838" s="4">
        <f t="shared" si="10"/>
        <v>5043029.3100000015</v>
      </c>
    </row>
    <row r="2839" spans="1:9" ht="15" hidden="1">
      <c r="A2839" s="2">
        <v>107215</v>
      </c>
      <c r="B2839" s="2" t="s">
        <v>1184</v>
      </c>
      <c r="C2839" s="2" t="s">
        <v>2494</v>
      </c>
      <c r="D2839" s="2">
        <v>57667</v>
      </c>
      <c r="E2839" s="2" t="s">
        <v>15</v>
      </c>
      <c r="F2839" s="2" t="s">
        <v>2311</v>
      </c>
      <c r="G2839" s="7">
        <f>Table3[[#This Row],[Max(s.salary)]]*0.045</f>
        <v>2595.0149999999999</v>
      </c>
      <c r="H2839" s="4">
        <f>Table3[[#This Row],[Max(s.salary)]]-Table3[[#This Row],[4.5%]]</f>
        <v>55071.985000000001</v>
      </c>
      <c r="I2839" s="4">
        <f t="shared" si="10"/>
        <v>5042234.2050000019</v>
      </c>
    </row>
    <row r="2840" spans="1:9" ht="15" hidden="1">
      <c r="A2840" s="2">
        <v>88763</v>
      </c>
      <c r="B2840" s="2" t="s">
        <v>1554</v>
      </c>
      <c r="C2840" s="2" t="s">
        <v>2495</v>
      </c>
      <c r="D2840" s="2">
        <v>57662</v>
      </c>
      <c r="E2840" s="2" t="s">
        <v>15</v>
      </c>
      <c r="F2840" s="2" t="s">
        <v>2311</v>
      </c>
      <c r="G2840" s="7">
        <f>Table3[[#This Row],[Max(s.salary)]]*0.045</f>
        <v>2594.79</v>
      </c>
      <c r="H2840" s="4">
        <f>Table3[[#This Row],[Max(s.salary)]]-Table3[[#This Row],[4.5%]]</f>
        <v>55067.21</v>
      </c>
      <c r="I2840" s="4">
        <f t="shared" si="10"/>
        <v>5041439.1900000023</v>
      </c>
    </row>
    <row r="2841" spans="1:9" ht="15" hidden="1">
      <c r="A2841" s="2">
        <v>62502</v>
      </c>
      <c r="B2841" s="2" t="s">
        <v>1539</v>
      </c>
      <c r="C2841" s="2" t="s">
        <v>603</v>
      </c>
      <c r="D2841" s="2">
        <v>57660</v>
      </c>
      <c r="E2841" s="2" t="s">
        <v>15</v>
      </c>
      <c r="F2841" s="2" t="s">
        <v>2311</v>
      </c>
      <c r="G2841" s="7">
        <f>Table3[[#This Row],[Max(s.salary)]]*0.045</f>
        <v>2594.6999999999998</v>
      </c>
      <c r="H2841" s="4">
        <f>Table3[[#This Row],[Max(s.salary)]]-Table3[[#This Row],[4.5%]]</f>
        <v>55065.3</v>
      </c>
      <c r="I2841" s="4">
        <f t="shared" si="10"/>
        <v>5040644.4000000022</v>
      </c>
    </row>
    <row r="2842" spans="1:9" ht="15" hidden="1">
      <c r="A2842" s="2">
        <v>76535</v>
      </c>
      <c r="B2842" s="2" t="s">
        <v>858</v>
      </c>
      <c r="C2842" s="2" t="s">
        <v>679</v>
      </c>
      <c r="D2842" s="2">
        <v>57653</v>
      </c>
      <c r="E2842" s="2" t="s">
        <v>15</v>
      </c>
      <c r="F2842" s="2" t="s">
        <v>2311</v>
      </c>
      <c r="G2842" s="7">
        <f>Table3[[#This Row],[Max(s.salary)]]*0.045</f>
        <v>2594.3849999999998</v>
      </c>
      <c r="H2842" s="4">
        <f>Table3[[#This Row],[Max(s.salary)]]-Table3[[#This Row],[4.5%]]</f>
        <v>55058.614999999998</v>
      </c>
      <c r="I2842" s="4">
        <f t="shared" si="10"/>
        <v>5039849.7000000011</v>
      </c>
    </row>
    <row r="2843" spans="1:9" ht="15" hidden="1">
      <c r="A2843" s="2">
        <v>99817</v>
      </c>
      <c r="B2843" s="2" t="s">
        <v>36</v>
      </c>
      <c r="C2843" s="2" t="s">
        <v>1968</v>
      </c>
      <c r="D2843" s="2">
        <v>57639</v>
      </c>
      <c r="E2843" s="2" t="s">
        <v>15</v>
      </c>
      <c r="F2843" s="2" t="s">
        <v>2311</v>
      </c>
      <c r="G2843" s="7">
        <f>Table3[[#This Row],[Max(s.salary)]]*0.045</f>
        <v>2593.7550000000001</v>
      </c>
      <c r="H2843" s="4">
        <f>Table3[[#This Row],[Max(s.salary)]]-Table3[[#This Row],[4.5%]]</f>
        <v>55045.245000000003</v>
      </c>
      <c r="I2843" s="4">
        <f t="shared" si="10"/>
        <v>5039055.3150000004</v>
      </c>
    </row>
    <row r="2844" spans="1:9" ht="15" hidden="1">
      <c r="A2844" s="2">
        <v>15029</v>
      </c>
      <c r="B2844" s="2" t="s">
        <v>2159</v>
      </c>
      <c r="C2844" s="2" t="s">
        <v>2496</v>
      </c>
      <c r="D2844" s="2">
        <v>57635</v>
      </c>
      <c r="E2844" s="2" t="s">
        <v>15</v>
      </c>
      <c r="F2844" s="2" t="s">
        <v>2311</v>
      </c>
      <c r="G2844" s="7">
        <f>Table3[[#This Row],[Max(s.salary)]]*0.045</f>
        <v>2593.5749999999998</v>
      </c>
      <c r="H2844" s="4">
        <f>Table3[[#This Row],[Max(s.salary)]]-Table3[[#This Row],[4.5%]]</f>
        <v>55041.425000000003</v>
      </c>
      <c r="I2844" s="4">
        <f t="shared" si="10"/>
        <v>5036461.5600000005</v>
      </c>
    </row>
    <row r="2845" spans="1:9" ht="15" hidden="1">
      <c r="A2845" s="2">
        <v>85283</v>
      </c>
      <c r="B2845" s="2" t="s">
        <v>1539</v>
      </c>
      <c r="C2845" s="2" t="s">
        <v>983</v>
      </c>
      <c r="D2845" s="2">
        <v>57618</v>
      </c>
      <c r="E2845" s="2" t="s">
        <v>15</v>
      </c>
      <c r="F2845" s="2" t="s">
        <v>2311</v>
      </c>
      <c r="G2845" s="7">
        <f>Table3[[#This Row],[Max(s.salary)]]*0.045</f>
        <v>2592.81</v>
      </c>
      <c r="H2845" s="4">
        <f>Table3[[#This Row],[Max(s.salary)]]-Table3[[#This Row],[4.5%]]</f>
        <v>55025.19</v>
      </c>
      <c r="I2845" s="4">
        <f t="shared" si="10"/>
        <v>5033867.9850000003</v>
      </c>
    </row>
    <row r="2846" spans="1:9" ht="15" hidden="1">
      <c r="A2846" s="2">
        <v>100573</v>
      </c>
      <c r="B2846" s="2" t="s">
        <v>1509</v>
      </c>
      <c r="C2846" s="2" t="s">
        <v>1698</v>
      </c>
      <c r="D2846" s="2">
        <v>57618</v>
      </c>
      <c r="E2846" s="2" t="s">
        <v>15</v>
      </c>
      <c r="F2846" s="2" t="s">
        <v>2311</v>
      </c>
      <c r="G2846" s="7">
        <f>Table3[[#This Row],[Max(s.salary)]]*0.045</f>
        <v>2592.81</v>
      </c>
      <c r="H2846" s="4">
        <f>Table3[[#This Row],[Max(s.salary)]]-Table3[[#This Row],[4.5%]]</f>
        <v>55025.19</v>
      </c>
      <c r="I2846" s="4">
        <f t="shared" si="10"/>
        <v>5031275.1749999998</v>
      </c>
    </row>
    <row r="2847" spans="1:9" ht="15" hidden="1">
      <c r="A2847" s="2">
        <v>201705</v>
      </c>
      <c r="B2847" s="2" t="s">
        <v>39</v>
      </c>
      <c r="C2847" s="2" t="s">
        <v>826</v>
      </c>
      <c r="D2847" s="2">
        <v>57612</v>
      </c>
      <c r="E2847" s="2" t="s">
        <v>15</v>
      </c>
      <c r="F2847" s="2" t="s">
        <v>2311</v>
      </c>
      <c r="G2847" s="7">
        <f>Table3[[#This Row],[Max(s.salary)]]*0.045</f>
        <v>2592.54</v>
      </c>
      <c r="H2847" s="4">
        <f>Table3[[#This Row],[Max(s.salary)]]-Table3[[#This Row],[4.5%]]</f>
        <v>55019.46</v>
      </c>
      <c r="I2847" s="4">
        <f t="shared" si="10"/>
        <v>5028682.3650000002</v>
      </c>
    </row>
    <row r="2848" spans="1:9" ht="15" hidden="1">
      <c r="A2848" s="2">
        <v>65970</v>
      </c>
      <c r="B2848" s="2" t="s">
        <v>2497</v>
      </c>
      <c r="C2848" s="2" t="s">
        <v>1441</v>
      </c>
      <c r="D2848" s="2">
        <v>57603</v>
      </c>
      <c r="E2848" s="2" t="s">
        <v>15</v>
      </c>
      <c r="F2848" s="2" t="s">
        <v>2311</v>
      </c>
      <c r="G2848" s="7">
        <f>Table3[[#This Row],[Max(s.salary)]]*0.045</f>
        <v>2592.1349999999998</v>
      </c>
      <c r="H2848" s="4">
        <f>Table3[[#This Row],[Max(s.salary)]]-Table3[[#This Row],[4.5%]]</f>
        <v>55010.864999999998</v>
      </c>
      <c r="I2848" s="4">
        <f t="shared" si="10"/>
        <v>5026089.8250000011</v>
      </c>
    </row>
    <row r="2849" spans="1:9" ht="15" hidden="1">
      <c r="A2849" s="2">
        <v>15576</v>
      </c>
      <c r="B2849" s="2" t="s">
        <v>2194</v>
      </c>
      <c r="C2849" s="2" t="s">
        <v>1009</v>
      </c>
      <c r="D2849" s="2">
        <v>57602</v>
      </c>
      <c r="E2849" s="2" t="s">
        <v>15</v>
      </c>
      <c r="F2849" s="2" t="s">
        <v>2311</v>
      </c>
      <c r="G2849" s="7">
        <f>Table3[[#This Row],[Max(s.salary)]]*0.045</f>
        <v>2592.0899999999997</v>
      </c>
      <c r="H2849" s="4">
        <f>Table3[[#This Row],[Max(s.salary)]]-Table3[[#This Row],[4.5%]]</f>
        <v>55009.91</v>
      </c>
      <c r="I2849" s="4">
        <f t="shared" si="10"/>
        <v>5023497.6900000013</v>
      </c>
    </row>
    <row r="2850" spans="1:9" ht="15" hidden="1">
      <c r="A2850" s="2">
        <v>68489</v>
      </c>
      <c r="B2850" s="2" t="s">
        <v>1125</v>
      </c>
      <c r="C2850" s="2" t="s">
        <v>1769</v>
      </c>
      <c r="D2850" s="2">
        <v>57602</v>
      </c>
      <c r="E2850" s="2" t="s">
        <v>15</v>
      </c>
      <c r="F2850" s="2" t="s">
        <v>2311</v>
      </c>
      <c r="G2850" s="7">
        <f>Table3[[#This Row],[Max(s.salary)]]*0.045</f>
        <v>2592.0899999999997</v>
      </c>
      <c r="H2850" s="4">
        <f>Table3[[#This Row],[Max(s.salary)]]-Table3[[#This Row],[4.5%]]</f>
        <v>55009.91</v>
      </c>
      <c r="I2850" s="4">
        <f t="shared" si="10"/>
        <v>5020905.6000000015</v>
      </c>
    </row>
    <row r="2851" spans="1:9" ht="15" hidden="1">
      <c r="A2851" s="2">
        <v>98844</v>
      </c>
      <c r="B2851" s="2" t="s">
        <v>36</v>
      </c>
      <c r="C2851" s="2" t="s">
        <v>2218</v>
      </c>
      <c r="D2851" s="2">
        <v>57600</v>
      </c>
      <c r="E2851" s="2" t="s">
        <v>15</v>
      </c>
      <c r="F2851" s="2" t="s">
        <v>2311</v>
      </c>
      <c r="G2851" s="7">
        <f>Table3[[#This Row],[Max(s.salary)]]*0.045</f>
        <v>2592</v>
      </c>
      <c r="H2851" s="4">
        <f>Table3[[#This Row],[Max(s.salary)]]-Table3[[#This Row],[4.5%]]</f>
        <v>55008</v>
      </c>
      <c r="I2851" s="4">
        <f t="shared" si="10"/>
        <v>5018313.5100000016</v>
      </c>
    </row>
    <row r="2852" spans="1:9" ht="15" hidden="1">
      <c r="A2852" s="2">
        <v>55925</v>
      </c>
      <c r="B2852" s="2" t="s">
        <v>2498</v>
      </c>
      <c r="C2852" s="2" t="s">
        <v>607</v>
      </c>
      <c r="D2852" s="2">
        <v>57594</v>
      </c>
      <c r="E2852" s="2" t="s">
        <v>15</v>
      </c>
      <c r="F2852" s="2" t="s">
        <v>2311</v>
      </c>
      <c r="G2852" s="7">
        <f>Table3[[#This Row],[Max(s.salary)]]*0.045</f>
        <v>2591.73</v>
      </c>
      <c r="H2852" s="4">
        <f>Table3[[#This Row],[Max(s.salary)]]-Table3[[#This Row],[4.5%]]</f>
        <v>55002.27</v>
      </c>
      <c r="I2852" s="4">
        <f t="shared" si="10"/>
        <v>5015721.5100000016</v>
      </c>
    </row>
    <row r="2853" spans="1:9" ht="15" hidden="1">
      <c r="A2853" s="2">
        <v>96920</v>
      </c>
      <c r="B2853" s="2" t="s">
        <v>969</v>
      </c>
      <c r="C2853" s="2" t="s">
        <v>1567</v>
      </c>
      <c r="D2853" s="2">
        <v>57579</v>
      </c>
      <c r="E2853" s="2" t="s">
        <v>15</v>
      </c>
      <c r="F2853" s="2" t="s">
        <v>2311</v>
      </c>
      <c r="G2853" s="7">
        <f>Table3[[#This Row],[Max(s.salary)]]*0.045</f>
        <v>2591.0549999999998</v>
      </c>
      <c r="H2853" s="4">
        <f>Table3[[#This Row],[Max(s.salary)]]-Table3[[#This Row],[4.5%]]</f>
        <v>54987.945</v>
      </c>
      <c r="I2853" s="4">
        <f t="shared" si="10"/>
        <v>5013129.7800000021</v>
      </c>
    </row>
    <row r="2854" spans="1:9" ht="15" hidden="1">
      <c r="A2854" s="2">
        <v>19463</v>
      </c>
      <c r="B2854" s="2" t="s">
        <v>355</v>
      </c>
      <c r="C2854" s="2" t="s">
        <v>930</v>
      </c>
      <c r="D2854" s="2">
        <v>57570</v>
      </c>
      <c r="E2854" s="2" t="s">
        <v>15</v>
      </c>
      <c r="F2854" s="2" t="s">
        <v>2311</v>
      </c>
      <c r="G2854" s="7">
        <f>Table3[[#This Row],[Max(s.salary)]]*0.045</f>
        <v>2590.65</v>
      </c>
      <c r="H2854" s="4">
        <f>Table3[[#This Row],[Max(s.salary)]]-Table3[[#This Row],[4.5%]]</f>
        <v>54979.35</v>
      </c>
      <c r="I2854" s="4">
        <f t="shared" si="10"/>
        <v>5010538.7250000024</v>
      </c>
    </row>
    <row r="2855" spans="1:9" ht="15" hidden="1">
      <c r="A2855" s="2">
        <v>66244</v>
      </c>
      <c r="B2855" s="2" t="s">
        <v>47</v>
      </c>
      <c r="C2855" s="2" t="s">
        <v>1957</v>
      </c>
      <c r="D2855" s="2">
        <v>57568</v>
      </c>
      <c r="E2855" s="2" t="s">
        <v>15</v>
      </c>
      <c r="F2855" s="2" t="s">
        <v>2311</v>
      </c>
      <c r="G2855" s="7">
        <f>Table3[[#This Row],[Max(s.salary)]]*0.045</f>
        <v>2590.56</v>
      </c>
      <c r="H2855" s="4">
        <f>Table3[[#This Row],[Max(s.salary)]]-Table3[[#This Row],[4.5%]]</f>
        <v>54977.440000000002</v>
      </c>
      <c r="I2855" s="4">
        <f t="shared" si="10"/>
        <v>5007948.075000003</v>
      </c>
    </row>
    <row r="2856" spans="1:9" ht="15" hidden="1">
      <c r="A2856" s="2">
        <v>35087</v>
      </c>
      <c r="B2856" s="2" t="s">
        <v>432</v>
      </c>
      <c r="C2856" s="2" t="s">
        <v>1836</v>
      </c>
      <c r="D2856" s="2">
        <v>57548</v>
      </c>
      <c r="E2856" s="2" t="s">
        <v>15</v>
      </c>
      <c r="F2856" s="2" t="s">
        <v>2311</v>
      </c>
      <c r="G2856" s="7">
        <f>Table3[[#This Row],[Max(s.salary)]]*0.045</f>
        <v>2589.66</v>
      </c>
      <c r="H2856" s="4">
        <f>Table3[[#This Row],[Max(s.salary)]]-Table3[[#This Row],[4.5%]]</f>
        <v>54958.34</v>
      </c>
      <c r="I2856" s="4">
        <f t="shared" si="10"/>
        <v>5005357.5150000034</v>
      </c>
    </row>
    <row r="2857" spans="1:9" ht="15" hidden="1">
      <c r="A2857" s="2">
        <v>101494</v>
      </c>
      <c r="B2857" s="2" t="s">
        <v>966</v>
      </c>
      <c r="C2857" s="2" t="s">
        <v>1073</v>
      </c>
      <c r="D2857" s="2">
        <v>57548</v>
      </c>
      <c r="E2857" s="2" t="s">
        <v>15</v>
      </c>
      <c r="F2857" s="2" t="s">
        <v>2311</v>
      </c>
      <c r="G2857" s="7">
        <f>Table3[[#This Row],[Max(s.salary)]]*0.045</f>
        <v>2589.66</v>
      </c>
      <c r="H2857" s="4">
        <f>Table3[[#This Row],[Max(s.salary)]]-Table3[[#This Row],[4.5%]]</f>
        <v>54958.34</v>
      </c>
      <c r="I2857" s="4">
        <f t="shared" si="10"/>
        <v>5002767.8550000032</v>
      </c>
    </row>
    <row r="2858" spans="1:9" ht="15" hidden="1">
      <c r="A2858" s="2">
        <v>10184</v>
      </c>
      <c r="B2858" s="2" t="s">
        <v>2499</v>
      </c>
      <c r="C2858" s="2" t="s">
        <v>1932</v>
      </c>
      <c r="D2858" s="2">
        <v>57547</v>
      </c>
      <c r="E2858" s="2" t="s">
        <v>15</v>
      </c>
      <c r="F2858" s="2" t="s">
        <v>2311</v>
      </c>
      <c r="G2858" s="7">
        <f>Table3[[#This Row],[Max(s.salary)]]*0.045</f>
        <v>2589.6149999999998</v>
      </c>
      <c r="H2858" s="4">
        <f>Table3[[#This Row],[Max(s.salary)]]-Table3[[#This Row],[4.5%]]</f>
        <v>54957.385000000002</v>
      </c>
      <c r="I2858" s="4">
        <f t="shared" si="10"/>
        <v>5000178.1950000022</v>
      </c>
    </row>
    <row r="2859" spans="1:9" ht="15" hidden="1">
      <c r="A2859" s="2">
        <v>60859</v>
      </c>
      <c r="B2859" s="2" t="s">
        <v>1978</v>
      </c>
      <c r="C2859" s="2" t="s">
        <v>2500</v>
      </c>
      <c r="D2859" s="2">
        <v>57543</v>
      </c>
      <c r="E2859" s="2" t="s">
        <v>15</v>
      </c>
      <c r="F2859" s="2" t="s">
        <v>2311</v>
      </c>
      <c r="G2859" s="7">
        <f>Table3[[#This Row],[Max(s.salary)]]*0.045</f>
        <v>2589.4349999999999</v>
      </c>
      <c r="H2859" s="4">
        <f>Table3[[#This Row],[Max(s.salary)]]-Table3[[#This Row],[4.5%]]</f>
        <v>54953.565000000002</v>
      </c>
      <c r="I2859" s="4">
        <f t="shared" si="10"/>
        <v>4997588.5800000029</v>
      </c>
    </row>
    <row r="2860" spans="1:9" ht="15" hidden="1">
      <c r="A2860" s="2">
        <v>48140</v>
      </c>
      <c r="B2860" s="2" t="s">
        <v>230</v>
      </c>
      <c r="C2860" s="2" t="s">
        <v>2365</v>
      </c>
      <c r="D2860" s="2">
        <v>57529</v>
      </c>
      <c r="E2860" s="2" t="s">
        <v>15</v>
      </c>
      <c r="F2860" s="2" t="s">
        <v>2311</v>
      </c>
      <c r="G2860" s="7">
        <f>Table3[[#This Row],[Max(s.salary)]]*0.045</f>
        <v>2588.8049999999998</v>
      </c>
      <c r="H2860" s="4">
        <f>Table3[[#This Row],[Max(s.salary)]]-Table3[[#This Row],[4.5%]]</f>
        <v>54940.195</v>
      </c>
      <c r="I2860" s="4">
        <f t="shared" si="10"/>
        <v>4994999.1450000033</v>
      </c>
    </row>
    <row r="2861" spans="1:9" ht="15" hidden="1">
      <c r="A2861" s="2">
        <v>96035</v>
      </c>
      <c r="B2861" s="2" t="s">
        <v>1140</v>
      </c>
      <c r="C2861" s="2" t="s">
        <v>2501</v>
      </c>
      <c r="D2861" s="2">
        <v>57503</v>
      </c>
      <c r="E2861" s="2" t="s">
        <v>15</v>
      </c>
      <c r="F2861" s="2" t="s">
        <v>2311</v>
      </c>
      <c r="G2861" s="7">
        <f>Table3[[#This Row],[Max(s.salary)]]*0.045</f>
        <v>2587.6349999999998</v>
      </c>
      <c r="H2861" s="4">
        <f>Table3[[#This Row],[Max(s.salary)]]-Table3[[#This Row],[4.5%]]</f>
        <v>54915.364999999998</v>
      </c>
      <c r="I2861" s="4">
        <f t="shared" si="10"/>
        <v>4992410.3400000036</v>
      </c>
    </row>
    <row r="2862" spans="1:9" ht="15" hidden="1">
      <c r="A2862" s="2">
        <v>108646</v>
      </c>
      <c r="B2862" s="2" t="s">
        <v>127</v>
      </c>
      <c r="C2862" s="2" t="s">
        <v>457</v>
      </c>
      <c r="D2862" s="2">
        <v>57485</v>
      </c>
      <c r="E2862" s="2" t="s">
        <v>15</v>
      </c>
      <c r="F2862" s="2" t="s">
        <v>2311</v>
      </c>
      <c r="G2862" s="7">
        <f>Table3[[#This Row],[Max(s.salary)]]*0.045</f>
        <v>2586.8249999999998</v>
      </c>
      <c r="H2862" s="4">
        <f>Table3[[#This Row],[Max(s.salary)]]-Table3[[#This Row],[4.5%]]</f>
        <v>54898.175000000003</v>
      </c>
      <c r="I2862" s="4">
        <f t="shared" si="10"/>
        <v>4989822.7050000038</v>
      </c>
    </row>
    <row r="2863" spans="1:9" ht="15" hidden="1">
      <c r="A2863" s="2">
        <v>27279</v>
      </c>
      <c r="B2863" s="2" t="s">
        <v>409</v>
      </c>
      <c r="C2863" s="2" t="s">
        <v>1020</v>
      </c>
      <c r="D2863" s="2">
        <v>57482</v>
      </c>
      <c r="E2863" s="2" t="s">
        <v>15</v>
      </c>
      <c r="F2863" s="2" t="s">
        <v>2311</v>
      </c>
      <c r="G2863" s="7">
        <f>Table3[[#This Row],[Max(s.salary)]]*0.045</f>
        <v>2586.69</v>
      </c>
      <c r="H2863" s="4">
        <f>Table3[[#This Row],[Max(s.salary)]]-Table3[[#This Row],[4.5%]]</f>
        <v>54895.31</v>
      </c>
      <c r="I2863" s="4">
        <f t="shared" si="10"/>
        <v>4987235.8800000036</v>
      </c>
    </row>
    <row r="2864" spans="1:9" ht="15" hidden="1">
      <c r="A2864" s="2">
        <v>21417</v>
      </c>
      <c r="B2864" s="2" t="s">
        <v>2411</v>
      </c>
      <c r="C2864" s="2" t="s">
        <v>1899</v>
      </c>
      <c r="D2864" s="2">
        <v>57478</v>
      </c>
      <c r="E2864" s="2" t="s">
        <v>15</v>
      </c>
      <c r="F2864" s="2" t="s">
        <v>2311</v>
      </c>
      <c r="G2864" s="7">
        <f>Table3[[#This Row],[Max(s.salary)]]*0.045</f>
        <v>2586.5099999999998</v>
      </c>
      <c r="H2864" s="4">
        <f>Table3[[#This Row],[Max(s.salary)]]-Table3[[#This Row],[4.5%]]</f>
        <v>54891.49</v>
      </c>
      <c r="I2864" s="4">
        <f t="shared" si="10"/>
        <v>4984649.1900000041</v>
      </c>
    </row>
    <row r="2865" spans="1:9" ht="15" hidden="1">
      <c r="A2865" s="2">
        <v>20858</v>
      </c>
      <c r="B2865" s="2" t="s">
        <v>676</v>
      </c>
      <c r="C2865" s="2" t="s">
        <v>2290</v>
      </c>
      <c r="D2865" s="2">
        <v>57466</v>
      </c>
      <c r="E2865" s="2" t="s">
        <v>15</v>
      </c>
      <c r="F2865" s="2" t="s">
        <v>2311</v>
      </c>
      <c r="G2865" s="7">
        <f>Table3[[#This Row],[Max(s.salary)]]*0.045</f>
        <v>2585.9699999999998</v>
      </c>
      <c r="H2865" s="4">
        <f>Table3[[#This Row],[Max(s.salary)]]-Table3[[#This Row],[4.5%]]</f>
        <v>54880.03</v>
      </c>
      <c r="I2865" s="4">
        <f t="shared" si="10"/>
        <v>4982062.6800000044</v>
      </c>
    </row>
    <row r="2866" spans="1:9" ht="15" hidden="1">
      <c r="A2866" s="2">
        <v>101465</v>
      </c>
      <c r="B2866" s="2" t="s">
        <v>1622</v>
      </c>
      <c r="C2866" s="2" t="s">
        <v>1567</v>
      </c>
      <c r="D2866" s="2">
        <v>57459</v>
      </c>
      <c r="E2866" s="2" t="s">
        <v>15</v>
      </c>
      <c r="F2866" s="2" t="s">
        <v>2311</v>
      </c>
      <c r="G2866" s="7">
        <f>Table3[[#This Row],[Max(s.salary)]]*0.045</f>
        <v>2585.6549999999997</v>
      </c>
      <c r="H2866" s="4">
        <f>Table3[[#This Row],[Max(s.salary)]]-Table3[[#This Row],[4.5%]]</f>
        <v>54873.345000000001</v>
      </c>
      <c r="I2866" s="4">
        <f t="shared" si="10"/>
        <v>4979476.7100000046</v>
      </c>
    </row>
    <row r="2867" spans="1:9" ht="15" hidden="1">
      <c r="A2867" s="2">
        <v>67925</v>
      </c>
      <c r="B2867" s="2" t="s">
        <v>702</v>
      </c>
      <c r="C2867" s="2" t="s">
        <v>2283</v>
      </c>
      <c r="D2867" s="2">
        <v>57443</v>
      </c>
      <c r="E2867" s="2" t="s">
        <v>15</v>
      </c>
      <c r="F2867" s="2" t="s">
        <v>2311</v>
      </c>
      <c r="G2867" s="7">
        <f>Table3[[#This Row],[Max(s.salary)]]*0.045</f>
        <v>2584.9349999999999</v>
      </c>
      <c r="H2867" s="4">
        <f>Table3[[#This Row],[Max(s.salary)]]-Table3[[#This Row],[4.5%]]</f>
        <v>54858.065000000002</v>
      </c>
      <c r="I2867" s="4">
        <f t="shared" si="10"/>
        <v>4976891.0550000044</v>
      </c>
    </row>
    <row r="2868" spans="1:9" ht="15" hidden="1">
      <c r="A2868" s="2">
        <v>100929</v>
      </c>
      <c r="B2868" s="2" t="s">
        <v>2188</v>
      </c>
      <c r="C2868" s="2" t="s">
        <v>1050</v>
      </c>
      <c r="D2868" s="2">
        <v>57440</v>
      </c>
      <c r="E2868" s="2" t="s">
        <v>15</v>
      </c>
      <c r="F2868" s="2" t="s">
        <v>2311</v>
      </c>
      <c r="G2868" s="7">
        <f>Table3[[#This Row],[Max(s.salary)]]*0.045</f>
        <v>2584.7999999999997</v>
      </c>
      <c r="H2868" s="4">
        <f>Table3[[#This Row],[Max(s.salary)]]-Table3[[#This Row],[4.5%]]</f>
        <v>54855.199999999997</v>
      </c>
      <c r="I2868" s="4">
        <f t="shared" si="10"/>
        <v>4974306.1200000038</v>
      </c>
    </row>
    <row r="2869" spans="1:9" ht="15" hidden="1">
      <c r="A2869" s="2">
        <v>82262</v>
      </c>
      <c r="B2869" s="2" t="s">
        <v>2502</v>
      </c>
      <c r="C2869" s="2" t="s">
        <v>1196</v>
      </c>
      <c r="D2869" s="2">
        <v>57436</v>
      </c>
      <c r="E2869" s="2" t="s">
        <v>15</v>
      </c>
      <c r="F2869" s="2" t="s">
        <v>2311</v>
      </c>
      <c r="G2869" s="7">
        <f>Table3[[#This Row],[Max(s.salary)]]*0.045</f>
        <v>2584.62</v>
      </c>
      <c r="H2869" s="4">
        <f>Table3[[#This Row],[Max(s.salary)]]-Table3[[#This Row],[4.5%]]</f>
        <v>54851.38</v>
      </c>
      <c r="I2869" s="4">
        <f t="shared" si="10"/>
        <v>4971721.320000004</v>
      </c>
    </row>
    <row r="2870" spans="1:9" ht="15" hidden="1">
      <c r="A2870" s="2">
        <v>18710</v>
      </c>
      <c r="B2870" s="2" t="s">
        <v>2463</v>
      </c>
      <c r="C2870" s="2" t="s">
        <v>839</v>
      </c>
      <c r="D2870" s="2">
        <v>57434</v>
      </c>
      <c r="E2870" s="2" t="s">
        <v>15</v>
      </c>
      <c r="F2870" s="2" t="s">
        <v>2311</v>
      </c>
      <c r="G2870" s="7">
        <f>Table3[[#This Row],[Max(s.salary)]]*0.045</f>
        <v>2584.5299999999997</v>
      </c>
      <c r="H2870" s="4">
        <f>Table3[[#This Row],[Max(s.salary)]]-Table3[[#This Row],[4.5%]]</f>
        <v>54849.47</v>
      </c>
      <c r="I2870" s="4">
        <f t="shared" si="10"/>
        <v>4969136.7000000039</v>
      </c>
    </row>
    <row r="2871" spans="1:9" ht="15" hidden="1">
      <c r="A2871" s="2">
        <v>79360</v>
      </c>
      <c r="B2871" s="2" t="s">
        <v>1198</v>
      </c>
      <c r="C2871" s="2" t="s">
        <v>2146</v>
      </c>
      <c r="D2871" s="2">
        <v>57430</v>
      </c>
      <c r="E2871" s="2" t="s">
        <v>15</v>
      </c>
      <c r="F2871" s="2" t="s">
        <v>2311</v>
      </c>
      <c r="G2871" s="7">
        <f>Table3[[#This Row],[Max(s.salary)]]*0.045</f>
        <v>2584.35</v>
      </c>
      <c r="H2871" s="4">
        <f>Table3[[#This Row],[Max(s.salary)]]-Table3[[#This Row],[4.5%]]</f>
        <v>54845.65</v>
      </c>
      <c r="I2871" s="4">
        <f t="shared" si="10"/>
        <v>4966552.1700000046</v>
      </c>
    </row>
    <row r="2872" spans="1:9" ht="15" hidden="1">
      <c r="A2872" s="2">
        <v>34774</v>
      </c>
      <c r="B2872" s="2" t="s">
        <v>872</v>
      </c>
      <c r="C2872" s="2" t="s">
        <v>104</v>
      </c>
      <c r="D2872" s="2">
        <v>57429</v>
      </c>
      <c r="E2872" s="2" t="s">
        <v>15</v>
      </c>
      <c r="F2872" s="2" t="s">
        <v>2311</v>
      </c>
      <c r="G2872" s="7">
        <f>Table3[[#This Row],[Max(s.salary)]]*0.045</f>
        <v>2584.3049999999998</v>
      </c>
      <c r="H2872" s="4">
        <f>Table3[[#This Row],[Max(s.salary)]]-Table3[[#This Row],[4.5%]]</f>
        <v>54844.695</v>
      </c>
      <c r="I2872" s="4">
        <f t="shared" si="10"/>
        <v>4963967.820000004</v>
      </c>
    </row>
    <row r="2873" spans="1:9" ht="15" hidden="1">
      <c r="A2873" s="2">
        <v>72432</v>
      </c>
      <c r="B2873" s="2" t="s">
        <v>1800</v>
      </c>
      <c r="C2873" s="2" t="s">
        <v>170</v>
      </c>
      <c r="D2873" s="2">
        <v>57416</v>
      </c>
      <c r="E2873" s="2" t="s">
        <v>15</v>
      </c>
      <c r="F2873" s="2" t="s">
        <v>2311</v>
      </c>
      <c r="G2873" s="7">
        <f>Table3[[#This Row],[Max(s.salary)]]*0.045</f>
        <v>2583.7199999999998</v>
      </c>
      <c r="H2873" s="4">
        <f>Table3[[#This Row],[Max(s.salary)]]-Table3[[#This Row],[4.5%]]</f>
        <v>54832.28</v>
      </c>
      <c r="I2873" s="4">
        <f t="shared" si="10"/>
        <v>4961383.5150000043</v>
      </c>
    </row>
    <row r="2874" spans="1:9" ht="15" hidden="1">
      <c r="A2874" s="2">
        <v>97017</v>
      </c>
      <c r="B2874" s="2" t="s">
        <v>159</v>
      </c>
      <c r="C2874" s="2" t="s">
        <v>2503</v>
      </c>
      <c r="D2874" s="2">
        <v>57416</v>
      </c>
      <c r="E2874" s="2" t="s">
        <v>15</v>
      </c>
      <c r="F2874" s="2" t="s">
        <v>2311</v>
      </c>
      <c r="G2874" s="7">
        <f>Table3[[#This Row],[Max(s.salary)]]*0.045</f>
        <v>2583.7199999999998</v>
      </c>
      <c r="H2874" s="4">
        <f>Table3[[#This Row],[Max(s.salary)]]-Table3[[#This Row],[4.5%]]</f>
        <v>54832.28</v>
      </c>
      <c r="I2874" s="4">
        <f t="shared" si="10"/>
        <v>4958799.7950000037</v>
      </c>
    </row>
    <row r="2875" spans="1:9" ht="15" hidden="1">
      <c r="A2875" s="2">
        <v>47082</v>
      </c>
      <c r="B2875" s="2" t="s">
        <v>1438</v>
      </c>
      <c r="C2875" s="2" t="s">
        <v>388</v>
      </c>
      <c r="D2875" s="2">
        <v>57408</v>
      </c>
      <c r="E2875" s="2" t="s">
        <v>15</v>
      </c>
      <c r="F2875" s="2" t="s">
        <v>2311</v>
      </c>
      <c r="G2875" s="7">
        <f>Table3[[#This Row],[Max(s.salary)]]*0.045</f>
        <v>2583.36</v>
      </c>
      <c r="H2875" s="4">
        <f>Table3[[#This Row],[Max(s.salary)]]-Table3[[#This Row],[4.5%]]</f>
        <v>54824.639999999999</v>
      </c>
      <c r="I2875" s="4">
        <f t="shared" si="10"/>
        <v>4956216.0750000039</v>
      </c>
    </row>
    <row r="2876" spans="1:9" ht="15" hidden="1">
      <c r="A2876" s="2">
        <v>14944</v>
      </c>
      <c r="B2876" s="2" t="s">
        <v>228</v>
      </c>
      <c r="C2876" s="2" t="s">
        <v>1078</v>
      </c>
      <c r="D2876" s="2">
        <v>57403</v>
      </c>
      <c r="E2876" s="2" t="s">
        <v>15</v>
      </c>
      <c r="F2876" s="2" t="s">
        <v>2311</v>
      </c>
      <c r="G2876" s="7">
        <f>Table3[[#This Row],[Max(s.salary)]]*0.045</f>
        <v>2583.1349999999998</v>
      </c>
      <c r="H2876" s="4">
        <f>Table3[[#This Row],[Max(s.salary)]]-Table3[[#This Row],[4.5%]]</f>
        <v>54819.864999999998</v>
      </c>
      <c r="I2876" s="4">
        <f t="shared" si="10"/>
        <v>4953632.7150000045</v>
      </c>
    </row>
    <row r="2877" spans="1:9" ht="15" hidden="1">
      <c r="A2877" s="2">
        <v>75908</v>
      </c>
      <c r="B2877" s="2" t="s">
        <v>667</v>
      </c>
      <c r="C2877" s="2" t="s">
        <v>1286</v>
      </c>
      <c r="D2877" s="2">
        <v>57395</v>
      </c>
      <c r="E2877" s="2" t="s">
        <v>15</v>
      </c>
      <c r="F2877" s="2" t="s">
        <v>2311</v>
      </c>
      <c r="G2877" s="7">
        <f>Table3[[#This Row],[Max(s.salary)]]*0.045</f>
        <v>2582.7750000000001</v>
      </c>
      <c r="H2877" s="4">
        <f>Table3[[#This Row],[Max(s.salary)]]-Table3[[#This Row],[4.5%]]</f>
        <v>54812.224999999999</v>
      </c>
      <c r="I2877" s="4">
        <f t="shared" si="10"/>
        <v>4951049.5800000047</v>
      </c>
    </row>
    <row r="2878" spans="1:9" ht="15" hidden="1">
      <c r="A2878" s="2">
        <v>41533</v>
      </c>
      <c r="B2878" s="2" t="s">
        <v>1332</v>
      </c>
      <c r="C2878" s="2" t="s">
        <v>1757</v>
      </c>
      <c r="D2878" s="2">
        <v>57387</v>
      </c>
      <c r="E2878" s="2" t="s">
        <v>15</v>
      </c>
      <c r="F2878" s="2" t="s">
        <v>2311</v>
      </c>
      <c r="G2878" s="7">
        <f>Table3[[#This Row],[Max(s.salary)]]*0.045</f>
        <v>2582.415</v>
      </c>
      <c r="H2878" s="4">
        <f>Table3[[#This Row],[Max(s.salary)]]-Table3[[#This Row],[4.5%]]</f>
        <v>54804.584999999999</v>
      </c>
      <c r="I2878" s="4">
        <f t="shared" si="10"/>
        <v>4948466.8050000034</v>
      </c>
    </row>
    <row r="2879" spans="1:9" ht="15" hidden="1">
      <c r="A2879" s="2">
        <v>50772</v>
      </c>
      <c r="B2879" s="2" t="s">
        <v>2415</v>
      </c>
      <c r="C2879" s="2" t="s">
        <v>1268</v>
      </c>
      <c r="D2879" s="2">
        <v>57378</v>
      </c>
      <c r="E2879" s="2" t="s">
        <v>15</v>
      </c>
      <c r="F2879" s="2" t="s">
        <v>2311</v>
      </c>
      <c r="G2879" s="7">
        <f>Table3[[#This Row],[Max(s.salary)]]*0.045</f>
        <v>2582.0099999999998</v>
      </c>
      <c r="H2879" s="4">
        <f>Table3[[#This Row],[Max(s.salary)]]-Table3[[#This Row],[4.5%]]</f>
        <v>54795.99</v>
      </c>
      <c r="I2879" s="4">
        <f t="shared" si="10"/>
        <v>4945884.3900000043</v>
      </c>
    </row>
    <row r="2880" spans="1:9" ht="15" hidden="1">
      <c r="A2880" s="2">
        <v>29257</v>
      </c>
      <c r="B2880" s="2" t="s">
        <v>519</v>
      </c>
      <c r="C2880" s="2" t="s">
        <v>1149</v>
      </c>
      <c r="D2880" s="2">
        <v>57375</v>
      </c>
      <c r="E2880" s="2" t="s">
        <v>15</v>
      </c>
      <c r="F2880" s="2" t="s">
        <v>2311</v>
      </c>
      <c r="G2880" s="7">
        <f>Table3[[#This Row],[Max(s.salary)]]*0.045</f>
        <v>2581.875</v>
      </c>
      <c r="H2880" s="4">
        <f>Table3[[#This Row],[Max(s.salary)]]-Table3[[#This Row],[4.5%]]</f>
        <v>54793.125</v>
      </c>
      <c r="I2880" s="4">
        <f t="shared" si="10"/>
        <v>4943302.3800000036</v>
      </c>
    </row>
    <row r="2881" spans="1:9" ht="15" hidden="1">
      <c r="A2881" s="2">
        <v>17603</v>
      </c>
      <c r="B2881" s="2" t="s">
        <v>1329</v>
      </c>
      <c r="C2881" s="2" t="s">
        <v>2120</v>
      </c>
      <c r="D2881" s="2">
        <v>57374</v>
      </c>
      <c r="E2881" s="2" t="s">
        <v>15</v>
      </c>
      <c r="F2881" s="2" t="s">
        <v>2311</v>
      </c>
      <c r="G2881" s="7">
        <f>Table3[[#This Row],[Max(s.salary)]]*0.045</f>
        <v>2581.83</v>
      </c>
      <c r="H2881" s="4">
        <f>Table3[[#This Row],[Max(s.salary)]]-Table3[[#This Row],[4.5%]]</f>
        <v>54792.17</v>
      </c>
      <c r="I2881" s="4">
        <f t="shared" si="10"/>
        <v>4940720.5050000045</v>
      </c>
    </row>
    <row r="2882" spans="1:9" ht="15" hidden="1">
      <c r="A2882" s="2">
        <v>37006</v>
      </c>
      <c r="B2882" s="2" t="s">
        <v>1260</v>
      </c>
      <c r="C2882" s="2" t="s">
        <v>1846</v>
      </c>
      <c r="D2882" s="2">
        <v>57369</v>
      </c>
      <c r="E2882" s="2" t="s">
        <v>15</v>
      </c>
      <c r="F2882" s="2" t="s">
        <v>2311</v>
      </c>
      <c r="G2882" s="7">
        <f>Table3[[#This Row],[Max(s.salary)]]*0.045</f>
        <v>2581.605</v>
      </c>
      <c r="H2882" s="4">
        <f>Table3[[#This Row],[Max(s.salary)]]-Table3[[#This Row],[4.5%]]</f>
        <v>54787.394999999997</v>
      </c>
      <c r="I2882" s="4">
        <f t="shared" ref="I2882:I2945" si="11">SUM(G2882:G5144)</f>
        <v>4938138.6750000045</v>
      </c>
    </row>
    <row r="2883" spans="1:9" ht="15" hidden="1">
      <c r="A2883" s="2">
        <v>201317</v>
      </c>
      <c r="B2883" s="2" t="s">
        <v>725</v>
      </c>
      <c r="C2883" s="2" t="s">
        <v>243</v>
      </c>
      <c r="D2883" s="2">
        <v>57365</v>
      </c>
      <c r="E2883" s="2" t="s">
        <v>15</v>
      </c>
      <c r="F2883" s="2" t="s">
        <v>2311</v>
      </c>
      <c r="G2883" s="7">
        <f>Table3[[#This Row],[Max(s.salary)]]*0.045</f>
        <v>2581.4249999999997</v>
      </c>
      <c r="H2883" s="4">
        <f>Table3[[#This Row],[Max(s.salary)]]-Table3[[#This Row],[4.5%]]</f>
        <v>54783.574999999997</v>
      </c>
      <c r="I2883" s="4">
        <f t="shared" si="11"/>
        <v>4935557.070000005</v>
      </c>
    </row>
    <row r="2884" spans="1:9" ht="15" hidden="1">
      <c r="A2884" s="2">
        <v>49166</v>
      </c>
      <c r="B2884" s="2" t="s">
        <v>1240</v>
      </c>
      <c r="C2884" s="2" t="s">
        <v>2504</v>
      </c>
      <c r="D2884" s="2">
        <v>57359</v>
      </c>
      <c r="E2884" s="2" t="s">
        <v>15</v>
      </c>
      <c r="F2884" s="2" t="s">
        <v>2311</v>
      </c>
      <c r="G2884" s="7">
        <f>Table3[[#This Row],[Max(s.salary)]]*0.045</f>
        <v>2581.1549999999997</v>
      </c>
      <c r="H2884" s="4">
        <f>Table3[[#This Row],[Max(s.salary)]]-Table3[[#This Row],[4.5%]]</f>
        <v>54777.845000000001</v>
      </c>
      <c r="I2884" s="4">
        <f t="shared" si="11"/>
        <v>4932975.6450000051</v>
      </c>
    </row>
    <row r="2885" spans="1:9" ht="15" hidden="1">
      <c r="A2885" s="2">
        <v>54126</v>
      </c>
      <c r="B2885" s="2" t="s">
        <v>72</v>
      </c>
      <c r="C2885" s="2" t="s">
        <v>2505</v>
      </c>
      <c r="D2885" s="2">
        <v>57359</v>
      </c>
      <c r="E2885" s="2" t="s">
        <v>15</v>
      </c>
      <c r="F2885" s="2" t="s">
        <v>2311</v>
      </c>
      <c r="G2885" s="7">
        <f>Table3[[#This Row],[Max(s.salary)]]*0.045</f>
        <v>2581.1549999999997</v>
      </c>
      <c r="H2885" s="4">
        <f>Table3[[#This Row],[Max(s.salary)]]-Table3[[#This Row],[4.5%]]</f>
        <v>54777.845000000001</v>
      </c>
      <c r="I2885" s="4">
        <f t="shared" si="11"/>
        <v>4930394.4900000049</v>
      </c>
    </row>
    <row r="2886" spans="1:9" ht="15" hidden="1">
      <c r="A2886" s="2">
        <v>20287</v>
      </c>
      <c r="B2886" s="2" t="s">
        <v>2506</v>
      </c>
      <c r="C2886" s="2" t="s">
        <v>1781</v>
      </c>
      <c r="D2886" s="2">
        <v>57344</v>
      </c>
      <c r="E2886" s="2" t="s">
        <v>15</v>
      </c>
      <c r="F2886" s="2" t="s">
        <v>2311</v>
      </c>
      <c r="G2886" s="7">
        <f>Table3[[#This Row],[Max(s.salary)]]*0.045</f>
        <v>2580.48</v>
      </c>
      <c r="H2886" s="4">
        <f>Table3[[#This Row],[Max(s.salary)]]-Table3[[#This Row],[4.5%]]</f>
        <v>54763.519999999997</v>
      </c>
      <c r="I2886" s="4">
        <f t="shared" si="11"/>
        <v>4927813.3350000056</v>
      </c>
    </row>
    <row r="2887" spans="1:9" ht="15" hidden="1">
      <c r="A2887" s="2">
        <v>62757</v>
      </c>
      <c r="B2887" s="2" t="s">
        <v>1756</v>
      </c>
      <c r="C2887" s="2" t="s">
        <v>482</v>
      </c>
      <c r="D2887" s="2">
        <v>57343</v>
      </c>
      <c r="E2887" s="2" t="s">
        <v>15</v>
      </c>
      <c r="F2887" s="2" t="s">
        <v>2311</v>
      </c>
      <c r="G2887" s="7">
        <f>Table3[[#This Row],[Max(s.salary)]]*0.045</f>
        <v>2580.4349999999999</v>
      </c>
      <c r="H2887" s="4">
        <f>Table3[[#This Row],[Max(s.salary)]]-Table3[[#This Row],[4.5%]]</f>
        <v>54762.565000000002</v>
      </c>
      <c r="I2887" s="4">
        <f t="shared" si="11"/>
        <v>4925232.8550000051</v>
      </c>
    </row>
    <row r="2888" spans="1:9" ht="15" hidden="1">
      <c r="A2888" s="2">
        <v>60368</v>
      </c>
      <c r="B2888" s="2" t="s">
        <v>2362</v>
      </c>
      <c r="C2888" s="2" t="s">
        <v>2507</v>
      </c>
      <c r="D2888" s="2">
        <v>57330</v>
      </c>
      <c r="E2888" s="2" t="s">
        <v>15</v>
      </c>
      <c r="F2888" s="2" t="s">
        <v>2311</v>
      </c>
      <c r="G2888" s="7">
        <f>Table3[[#This Row],[Max(s.salary)]]*0.045</f>
        <v>2579.85</v>
      </c>
      <c r="H2888" s="4">
        <f>Table3[[#This Row],[Max(s.salary)]]-Table3[[#This Row],[4.5%]]</f>
        <v>54750.15</v>
      </c>
      <c r="I2888" s="4">
        <f t="shared" si="11"/>
        <v>4922652.4200000046</v>
      </c>
    </row>
    <row r="2889" spans="1:9" ht="15" hidden="1">
      <c r="A2889" s="2">
        <v>35660</v>
      </c>
      <c r="B2889" s="2" t="s">
        <v>2508</v>
      </c>
      <c r="C2889" s="2" t="s">
        <v>622</v>
      </c>
      <c r="D2889" s="2">
        <v>57328</v>
      </c>
      <c r="E2889" s="2" t="s">
        <v>15</v>
      </c>
      <c r="F2889" s="2" t="s">
        <v>2311</v>
      </c>
      <c r="G2889" s="7">
        <f>Table3[[#This Row],[Max(s.salary)]]*0.045</f>
        <v>2579.7599999999998</v>
      </c>
      <c r="H2889" s="4">
        <f>Table3[[#This Row],[Max(s.salary)]]-Table3[[#This Row],[4.5%]]</f>
        <v>54748.24</v>
      </c>
      <c r="I2889" s="4">
        <f t="shared" si="11"/>
        <v>4920072.570000005</v>
      </c>
    </row>
    <row r="2890" spans="1:9" ht="15" hidden="1">
      <c r="A2890" s="2">
        <v>91709</v>
      </c>
      <c r="B2890" s="2" t="s">
        <v>2100</v>
      </c>
      <c r="C2890" s="2" t="s">
        <v>384</v>
      </c>
      <c r="D2890" s="2">
        <v>57324</v>
      </c>
      <c r="E2890" s="2" t="s">
        <v>15</v>
      </c>
      <c r="F2890" s="2" t="s">
        <v>2311</v>
      </c>
      <c r="G2890" s="7">
        <f>Table3[[#This Row],[Max(s.salary)]]*0.045</f>
        <v>2579.58</v>
      </c>
      <c r="H2890" s="4">
        <f>Table3[[#This Row],[Max(s.salary)]]-Table3[[#This Row],[4.5%]]</f>
        <v>54744.42</v>
      </c>
      <c r="I2890" s="4">
        <f t="shared" si="11"/>
        <v>4917492.8100000052</v>
      </c>
    </row>
    <row r="2891" spans="1:9" ht="15" hidden="1">
      <c r="A2891" s="2">
        <v>33138</v>
      </c>
      <c r="B2891" s="2" t="s">
        <v>1679</v>
      </c>
      <c r="C2891" s="2" t="s">
        <v>1126</v>
      </c>
      <c r="D2891" s="2">
        <v>57320</v>
      </c>
      <c r="E2891" s="2" t="s">
        <v>15</v>
      </c>
      <c r="F2891" s="2" t="s">
        <v>2311</v>
      </c>
      <c r="G2891" s="7">
        <f>Table3[[#This Row],[Max(s.salary)]]*0.045</f>
        <v>2579.4</v>
      </c>
      <c r="H2891" s="4">
        <f>Table3[[#This Row],[Max(s.salary)]]-Table3[[#This Row],[4.5%]]</f>
        <v>54740.6</v>
      </c>
      <c r="I2891" s="4">
        <f t="shared" si="11"/>
        <v>4914913.2300000051</v>
      </c>
    </row>
    <row r="2892" spans="1:9" ht="15" hidden="1">
      <c r="A2892" s="2">
        <v>101712</v>
      </c>
      <c r="B2892" s="2" t="s">
        <v>279</v>
      </c>
      <c r="C2892" s="2" t="s">
        <v>2509</v>
      </c>
      <c r="D2892" s="2">
        <v>57316</v>
      </c>
      <c r="E2892" s="2" t="s">
        <v>15</v>
      </c>
      <c r="F2892" s="2" t="s">
        <v>2311</v>
      </c>
      <c r="G2892" s="7">
        <f>Table3[[#This Row],[Max(s.salary)]]*0.045</f>
        <v>2579.2199999999998</v>
      </c>
      <c r="H2892" s="4">
        <f>Table3[[#This Row],[Max(s.salary)]]-Table3[[#This Row],[4.5%]]</f>
        <v>54736.78</v>
      </c>
      <c r="I2892" s="4">
        <f t="shared" si="11"/>
        <v>4912333.8300000057</v>
      </c>
    </row>
    <row r="2893" spans="1:9" ht="15" hidden="1">
      <c r="A2893" s="2">
        <v>55339</v>
      </c>
      <c r="B2893" s="2" t="s">
        <v>819</v>
      </c>
      <c r="C2893" s="2" t="s">
        <v>762</v>
      </c>
      <c r="D2893" s="2">
        <v>57315</v>
      </c>
      <c r="E2893" s="2" t="s">
        <v>15</v>
      </c>
      <c r="F2893" s="2" t="s">
        <v>2311</v>
      </c>
      <c r="G2893" s="7">
        <f>Table3[[#This Row],[Max(s.salary)]]*0.045</f>
        <v>2579.1749999999997</v>
      </c>
      <c r="H2893" s="4">
        <f>Table3[[#This Row],[Max(s.salary)]]-Table3[[#This Row],[4.5%]]</f>
        <v>54735.824999999997</v>
      </c>
      <c r="I2893" s="4">
        <f t="shared" si="11"/>
        <v>4909754.6100000059</v>
      </c>
    </row>
    <row r="2894" spans="1:9" ht="15" hidden="1">
      <c r="A2894" s="2">
        <v>91991</v>
      </c>
      <c r="B2894" s="2" t="s">
        <v>1926</v>
      </c>
      <c r="C2894" s="2" t="s">
        <v>2510</v>
      </c>
      <c r="D2894" s="2">
        <v>57304</v>
      </c>
      <c r="E2894" s="2" t="s">
        <v>15</v>
      </c>
      <c r="F2894" s="2" t="s">
        <v>2311</v>
      </c>
      <c r="G2894" s="7">
        <f>Table3[[#This Row],[Max(s.salary)]]*0.045</f>
        <v>2578.6799999999998</v>
      </c>
      <c r="H2894" s="4">
        <f>Table3[[#This Row],[Max(s.salary)]]-Table3[[#This Row],[4.5%]]</f>
        <v>54725.32</v>
      </c>
      <c r="I2894" s="4">
        <f t="shared" si="11"/>
        <v>4907175.4350000061</v>
      </c>
    </row>
    <row r="2895" spans="1:9" ht="15" hidden="1">
      <c r="A2895" s="2">
        <v>108104</v>
      </c>
      <c r="B2895" s="2" t="s">
        <v>53</v>
      </c>
      <c r="C2895" s="2" t="s">
        <v>2419</v>
      </c>
      <c r="D2895" s="2">
        <v>57303</v>
      </c>
      <c r="E2895" s="2" t="s">
        <v>15</v>
      </c>
      <c r="F2895" s="2" t="s">
        <v>2311</v>
      </c>
      <c r="G2895" s="7">
        <f>Table3[[#This Row],[Max(s.salary)]]*0.045</f>
        <v>2578.6349999999998</v>
      </c>
      <c r="H2895" s="4">
        <f>Table3[[#This Row],[Max(s.salary)]]-Table3[[#This Row],[4.5%]]</f>
        <v>54724.364999999998</v>
      </c>
      <c r="I2895" s="4">
        <f t="shared" si="11"/>
        <v>4904596.7550000055</v>
      </c>
    </row>
    <row r="2896" spans="1:9" ht="15" hidden="1">
      <c r="A2896" s="2">
        <v>20125</v>
      </c>
      <c r="B2896" s="2" t="s">
        <v>1521</v>
      </c>
      <c r="C2896" s="2" t="s">
        <v>2511</v>
      </c>
      <c r="D2896" s="2">
        <v>57302</v>
      </c>
      <c r="E2896" s="2" t="s">
        <v>15</v>
      </c>
      <c r="F2896" s="2" t="s">
        <v>2311</v>
      </c>
      <c r="G2896" s="7">
        <f>Table3[[#This Row],[Max(s.salary)]]*0.045</f>
        <v>2578.5899999999997</v>
      </c>
      <c r="H2896" s="4">
        <f>Table3[[#This Row],[Max(s.salary)]]-Table3[[#This Row],[4.5%]]</f>
        <v>54723.41</v>
      </c>
      <c r="I2896" s="4">
        <f t="shared" si="11"/>
        <v>4902018.1200000057</v>
      </c>
    </row>
    <row r="2897" spans="1:9" ht="15" hidden="1">
      <c r="A2897" s="2">
        <v>47167</v>
      </c>
      <c r="B2897" s="2" t="s">
        <v>2070</v>
      </c>
      <c r="C2897" s="2" t="s">
        <v>2158</v>
      </c>
      <c r="D2897" s="2">
        <v>57302</v>
      </c>
      <c r="E2897" s="2" t="s">
        <v>15</v>
      </c>
      <c r="F2897" s="2" t="s">
        <v>2311</v>
      </c>
      <c r="G2897" s="7">
        <f>Table3[[#This Row],[Max(s.salary)]]*0.045</f>
        <v>2578.5899999999997</v>
      </c>
      <c r="H2897" s="4">
        <f>Table3[[#This Row],[Max(s.salary)]]-Table3[[#This Row],[4.5%]]</f>
        <v>54723.41</v>
      </c>
      <c r="I2897" s="4">
        <f t="shared" si="11"/>
        <v>4899439.5300000058</v>
      </c>
    </row>
    <row r="2898" spans="1:9" ht="15" hidden="1">
      <c r="A2898" s="2">
        <v>61102</v>
      </c>
      <c r="B2898" s="2" t="s">
        <v>840</v>
      </c>
      <c r="C2898" s="2" t="s">
        <v>787</v>
      </c>
      <c r="D2898" s="2">
        <v>57300</v>
      </c>
      <c r="E2898" s="2" t="s">
        <v>15</v>
      </c>
      <c r="F2898" s="2" t="s">
        <v>2311</v>
      </c>
      <c r="G2898" s="7">
        <f>Table3[[#This Row],[Max(s.salary)]]*0.045</f>
        <v>2578.5</v>
      </c>
      <c r="H2898" s="4">
        <f>Table3[[#This Row],[Max(s.salary)]]-Table3[[#This Row],[4.5%]]</f>
        <v>54721.5</v>
      </c>
      <c r="I2898" s="4">
        <f t="shared" si="11"/>
        <v>4896860.9400000041</v>
      </c>
    </row>
    <row r="2899" spans="1:9" ht="15" hidden="1">
      <c r="A2899" s="2">
        <v>95464</v>
      </c>
      <c r="B2899" s="2" t="s">
        <v>2194</v>
      </c>
      <c r="C2899" s="2" t="s">
        <v>2512</v>
      </c>
      <c r="D2899" s="2">
        <v>57289</v>
      </c>
      <c r="E2899" s="2" t="s">
        <v>15</v>
      </c>
      <c r="F2899" s="2" t="s">
        <v>2311</v>
      </c>
      <c r="G2899" s="7">
        <f>Table3[[#This Row],[Max(s.salary)]]*0.045</f>
        <v>2578.0050000000001</v>
      </c>
      <c r="H2899" s="4">
        <f>Table3[[#This Row],[Max(s.salary)]]-Table3[[#This Row],[4.5%]]</f>
        <v>54710.995000000003</v>
      </c>
      <c r="I2899" s="4">
        <f t="shared" si="11"/>
        <v>4894282.4400000041</v>
      </c>
    </row>
    <row r="2900" spans="1:9" ht="15" hidden="1">
      <c r="A2900" s="2">
        <v>41071</v>
      </c>
      <c r="B2900" s="2" t="s">
        <v>718</v>
      </c>
      <c r="C2900" s="2" t="s">
        <v>2513</v>
      </c>
      <c r="D2900" s="2">
        <v>57278</v>
      </c>
      <c r="E2900" s="2" t="s">
        <v>15</v>
      </c>
      <c r="F2900" s="2" t="s">
        <v>2311</v>
      </c>
      <c r="G2900" s="7">
        <f>Table3[[#This Row],[Max(s.salary)]]*0.045</f>
        <v>2577.5099999999998</v>
      </c>
      <c r="H2900" s="4">
        <f>Table3[[#This Row],[Max(s.salary)]]-Table3[[#This Row],[4.5%]]</f>
        <v>54700.49</v>
      </c>
      <c r="I2900" s="4">
        <f t="shared" si="11"/>
        <v>4891704.4350000042</v>
      </c>
    </row>
    <row r="2901" spans="1:9" ht="15" hidden="1">
      <c r="A2901" s="2">
        <v>39089</v>
      </c>
      <c r="B2901" s="2" t="s">
        <v>708</v>
      </c>
      <c r="C2901" s="2" t="s">
        <v>313</v>
      </c>
      <c r="D2901" s="2">
        <v>57273</v>
      </c>
      <c r="E2901" s="2" t="s">
        <v>15</v>
      </c>
      <c r="F2901" s="2" t="s">
        <v>2311</v>
      </c>
      <c r="G2901" s="7">
        <f>Table3[[#This Row],[Max(s.salary)]]*0.045</f>
        <v>2577.2849999999999</v>
      </c>
      <c r="H2901" s="4">
        <f>Table3[[#This Row],[Max(s.salary)]]-Table3[[#This Row],[4.5%]]</f>
        <v>54695.714999999997</v>
      </c>
      <c r="I2901" s="4">
        <f t="shared" si="11"/>
        <v>4889126.9250000035</v>
      </c>
    </row>
    <row r="2902" spans="1:9" ht="15" hidden="1">
      <c r="A2902" s="2">
        <v>76054</v>
      </c>
      <c r="B2902" s="2" t="s">
        <v>470</v>
      </c>
      <c r="C2902" s="2" t="s">
        <v>291</v>
      </c>
      <c r="D2902" s="2">
        <v>57267</v>
      </c>
      <c r="E2902" s="2" t="s">
        <v>15</v>
      </c>
      <c r="F2902" s="2" t="s">
        <v>2311</v>
      </c>
      <c r="G2902" s="7">
        <f>Table3[[#This Row],[Max(s.salary)]]*0.045</f>
        <v>2577.0149999999999</v>
      </c>
      <c r="H2902" s="4">
        <f>Table3[[#This Row],[Max(s.salary)]]-Table3[[#This Row],[4.5%]]</f>
        <v>54689.985000000001</v>
      </c>
      <c r="I2902" s="4">
        <f t="shared" si="11"/>
        <v>4886549.6400000043</v>
      </c>
    </row>
    <row r="2903" spans="1:9" ht="15" hidden="1">
      <c r="A2903" s="2">
        <v>70173</v>
      </c>
      <c r="B2903" s="2" t="s">
        <v>865</v>
      </c>
      <c r="C2903" s="2" t="s">
        <v>2514</v>
      </c>
      <c r="D2903" s="2">
        <v>57263</v>
      </c>
      <c r="E2903" s="2" t="s">
        <v>15</v>
      </c>
      <c r="F2903" s="2" t="s">
        <v>2311</v>
      </c>
      <c r="G2903" s="7">
        <f>Table3[[#This Row],[Max(s.salary)]]*0.045</f>
        <v>2576.835</v>
      </c>
      <c r="H2903" s="4">
        <f>Table3[[#This Row],[Max(s.salary)]]-Table3[[#This Row],[4.5%]]</f>
        <v>54686.165000000001</v>
      </c>
      <c r="I2903" s="4">
        <f t="shared" si="11"/>
        <v>4883972.6250000028</v>
      </c>
    </row>
    <row r="2904" spans="1:9" ht="15" hidden="1">
      <c r="A2904" s="2">
        <v>22450</v>
      </c>
      <c r="B2904" s="2" t="s">
        <v>1539</v>
      </c>
      <c r="C2904" s="2" t="s">
        <v>2289</v>
      </c>
      <c r="D2904" s="2">
        <v>57261</v>
      </c>
      <c r="E2904" s="2" t="s">
        <v>15</v>
      </c>
      <c r="F2904" s="2" t="s">
        <v>2311</v>
      </c>
      <c r="G2904" s="7">
        <f>Table3[[#This Row],[Max(s.salary)]]*0.045</f>
        <v>2576.7449999999999</v>
      </c>
      <c r="H2904" s="4">
        <f>Table3[[#This Row],[Max(s.salary)]]-Table3[[#This Row],[4.5%]]</f>
        <v>54684.254999999997</v>
      </c>
      <c r="I2904" s="4">
        <f t="shared" si="11"/>
        <v>4881395.7900000038</v>
      </c>
    </row>
    <row r="2905" spans="1:9" ht="15" hidden="1">
      <c r="A2905" s="2">
        <v>97183</v>
      </c>
      <c r="B2905" s="2" t="s">
        <v>2332</v>
      </c>
      <c r="C2905" s="2" t="s">
        <v>2515</v>
      </c>
      <c r="D2905" s="2">
        <v>57258</v>
      </c>
      <c r="E2905" s="2" t="s">
        <v>15</v>
      </c>
      <c r="F2905" s="2" t="s">
        <v>2311</v>
      </c>
      <c r="G2905" s="7">
        <f>Table3[[#This Row],[Max(s.salary)]]*0.045</f>
        <v>2576.61</v>
      </c>
      <c r="H2905" s="4">
        <f>Table3[[#This Row],[Max(s.salary)]]-Table3[[#This Row],[4.5%]]</f>
        <v>54681.39</v>
      </c>
      <c r="I2905" s="4">
        <f t="shared" si="11"/>
        <v>4878819.0450000037</v>
      </c>
    </row>
    <row r="2906" spans="1:9" ht="15" hidden="1">
      <c r="A2906" s="2">
        <v>80618</v>
      </c>
      <c r="B2906" s="2" t="s">
        <v>318</v>
      </c>
      <c r="C2906" s="2" t="s">
        <v>2352</v>
      </c>
      <c r="D2906" s="2">
        <v>57243</v>
      </c>
      <c r="E2906" s="2" t="s">
        <v>15</v>
      </c>
      <c r="F2906" s="2" t="s">
        <v>2311</v>
      </c>
      <c r="G2906" s="7">
        <f>Table3[[#This Row],[Max(s.salary)]]*0.045</f>
        <v>2575.9349999999999</v>
      </c>
      <c r="H2906" s="4">
        <f>Table3[[#This Row],[Max(s.salary)]]-Table3[[#This Row],[4.5%]]</f>
        <v>54667.065000000002</v>
      </c>
      <c r="I2906" s="4">
        <f t="shared" si="11"/>
        <v>4876242.4350000033</v>
      </c>
    </row>
    <row r="2907" spans="1:9" ht="15" hidden="1">
      <c r="A2907" s="2">
        <v>29281</v>
      </c>
      <c r="B2907" s="2" t="s">
        <v>2250</v>
      </c>
      <c r="C2907" s="2" t="s">
        <v>955</v>
      </c>
      <c r="D2907" s="2">
        <v>57238</v>
      </c>
      <c r="E2907" s="2" t="s">
        <v>15</v>
      </c>
      <c r="F2907" s="2" t="s">
        <v>2311</v>
      </c>
      <c r="G2907" s="7">
        <f>Table3[[#This Row],[Max(s.salary)]]*0.045</f>
        <v>2575.71</v>
      </c>
      <c r="H2907" s="4">
        <f>Table3[[#This Row],[Max(s.salary)]]-Table3[[#This Row],[4.5%]]</f>
        <v>54662.29</v>
      </c>
      <c r="I2907" s="4">
        <f t="shared" si="11"/>
        <v>4873666.5000000037</v>
      </c>
    </row>
    <row r="2908" spans="1:9" ht="15" hidden="1">
      <c r="A2908" s="2">
        <v>85007</v>
      </c>
      <c r="B2908" s="2" t="s">
        <v>1164</v>
      </c>
      <c r="C2908" s="2" t="s">
        <v>185</v>
      </c>
      <c r="D2908" s="2">
        <v>57230</v>
      </c>
      <c r="E2908" s="2" t="s">
        <v>15</v>
      </c>
      <c r="F2908" s="2" t="s">
        <v>2311</v>
      </c>
      <c r="G2908" s="7">
        <f>Table3[[#This Row],[Max(s.salary)]]*0.045</f>
        <v>2575.35</v>
      </c>
      <c r="H2908" s="4">
        <f>Table3[[#This Row],[Max(s.salary)]]-Table3[[#This Row],[4.5%]]</f>
        <v>54654.65</v>
      </c>
      <c r="I2908" s="4">
        <f t="shared" si="11"/>
        <v>4871090.7900000038</v>
      </c>
    </row>
    <row r="2909" spans="1:9" ht="15" hidden="1">
      <c r="A2909" s="2">
        <v>28046</v>
      </c>
      <c r="B2909" s="2" t="s">
        <v>2002</v>
      </c>
      <c r="C2909" s="2" t="s">
        <v>2516</v>
      </c>
      <c r="D2909" s="2">
        <v>57223</v>
      </c>
      <c r="E2909" s="2" t="s">
        <v>15</v>
      </c>
      <c r="F2909" s="2" t="s">
        <v>2311</v>
      </c>
      <c r="G2909" s="7">
        <f>Table3[[#This Row],[Max(s.salary)]]*0.045</f>
        <v>2575.0349999999999</v>
      </c>
      <c r="H2909" s="4">
        <f>Table3[[#This Row],[Max(s.salary)]]-Table3[[#This Row],[4.5%]]</f>
        <v>54647.964999999997</v>
      </c>
      <c r="I2909" s="4">
        <f t="shared" si="11"/>
        <v>4868515.4400000041</v>
      </c>
    </row>
    <row r="2910" spans="1:9" ht="15" hidden="1">
      <c r="A2910" s="2">
        <v>14563</v>
      </c>
      <c r="B2910" s="2" t="s">
        <v>1127</v>
      </c>
      <c r="C2910" s="2" t="s">
        <v>1078</v>
      </c>
      <c r="D2910" s="2">
        <v>57220</v>
      </c>
      <c r="E2910" s="2" t="s">
        <v>15</v>
      </c>
      <c r="F2910" s="2" t="s">
        <v>2311</v>
      </c>
      <c r="G2910" s="7">
        <f>Table3[[#This Row],[Max(s.salary)]]*0.045</f>
        <v>2574.9</v>
      </c>
      <c r="H2910" s="4">
        <f>Table3[[#This Row],[Max(s.salary)]]-Table3[[#This Row],[4.5%]]</f>
        <v>54645.1</v>
      </c>
      <c r="I2910" s="4">
        <f t="shared" si="11"/>
        <v>4865940.4050000031</v>
      </c>
    </row>
    <row r="2911" spans="1:9" ht="15" hidden="1">
      <c r="A2911" s="2">
        <v>71463</v>
      </c>
      <c r="B2911" s="2" t="s">
        <v>1100</v>
      </c>
      <c r="C2911" s="2" t="s">
        <v>638</v>
      </c>
      <c r="D2911" s="2">
        <v>57194</v>
      </c>
      <c r="E2911" s="2" t="s">
        <v>15</v>
      </c>
      <c r="F2911" s="2" t="s">
        <v>2311</v>
      </c>
      <c r="G2911" s="7">
        <f>Table3[[#This Row],[Max(s.salary)]]*0.045</f>
        <v>2573.73</v>
      </c>
      <c r="H2911" s="4">
        <f>Table3[[#This Row],[Max(s.salary)]]-Table3[[#This Row],[4.5%]]</f>
        <v>54620.27</v>
      </c>
      <c r="I2911" s="4">
        <f t="shared" si="11"/>
        <v>4863365.5050000036</v>
      </c>
    </row>
    <row r="2912" spans="1:9" ht="15" hidden="1">
      <c r="A2912" s="2">
        <v>76128</v>
      </c>
      <c r="B2912" s="2" t="s">
        <v>1443</v>
      </c>
      <c r="C2912" s="2" t="s">
        <v>1494</v>
      </c>
      <c r="D2912" s="2">
        <v>57189</v>
      </c>
      <c r="E2912" s="2" t="s">
        <v>15</v>
      </c>
      <c r="F2912" s="2" t="s">
        <v>2311</v>
      </c>
      <c r="G2912" s="7">
        <f>Table3[[#This Row],[Max(s.salary)]]*0.045</f>
        <v>2573.5050000000001</v>
      </c>
      <c r="H2912" s="4">
        <f>Table3[[#This Row],[Max(s.salary)]]-Table3[[#This Row],[4.5%]]</f>
        <v>54615.495000000003</v>
      </c>
      <c r="I2912" s="4">
        <f t="shared" si="11"/>
        <v>4860791.7750000041</v>
      </c>
    </row>
    <row r="2913" spans="1:9" ht="15" hidden="1">
      <c r="A2913" s="2">
        <v>41522</v>
      </c>
      <c r="B2913" s="2" t="s">
        <v>1977</v>
      </c>
      <c r="C2913" s="2" t="s">
        <v>495</v>
      </c>
      <c r="D2913" s="2">
        <v>57185</v>
      </c>
      <c r="E2913" s="2" t="s">
        <v>15</v>
      </c>
      <c r="F2913" s="2" t="s">
        <v>2311</v>
      </c>
      <c r="G2913" s="7">
        <f>Table3[[#This Row],[Max(s.salary)]]*0.045</f>
        <v>2573.3249999999998</v>
      </c>
      <c r="H2913" s="4">
        <f>Table3[[#This Row],[Max(s.salary)]]-Table3[[#This Row],[4.5%]]</f>
        <v>54611.675000000003</v>
      </c>
      <c r="I2913" s="4">
        <f t="shared" si="11"/>
        <v>4858218.2700000042</v>
      </c>
    </row>
    <row r="2914" spans="1:9" ht="15" hidden="1">
      <c r="A2914" s="2">
        <v>76405</v>
      </c>
      <c r="B2914" s="2" t="s">
        <v>1184</v>
      </c>
      <c r="C2914" s="2" t="s">
        <v>1477</v>
      </c>
      <c r="D2914" s="2">
        <v>57180</v>
      </c>
      <c r="E2914" s="2" t="s">
        <v>15</v>
      </c>
      <c r="F2914" s="2" t="s">
        <v>2311</v>
      </c>
      <c r="G2914" s="7">
        <f>Table3[[#This Row],[Max(s.salary)]]*0.045</f>
        <v>2573.1</v>
      </c>
      <c r="H2914" s="4">
        <f>Table3[[#This Row],[Max(s.salary)]]-Table3[[#This Row],[4.5%]]</f>
        <v>54606.9</v>
      </c>
      <c r="I2914" s="4">
        <f t="shared" si="11"/>
        <v>4855644.945000004</v>
      </c>
    </row>
    <row r="2915" spans="1:9" ht="15" hidden="1">
      <c r="A2915" s="2">
        <v>79626</v>
      </c>
      <c r="B2915" s="2" t="s">
        <v>2461</v>
      </c>
      <c r="C2915" s="2" t="s">
        <v>2517</v>
      </c>
      <c r="D2915" s="2">
        <v>57165</v>
      </c>
      <c r="E2915" s="2" t="s">
        <v>15</v>
      </c>
      <c r="F2915" s="2" t="s">
        <v>2311</v>
      </c>
      <c r="G2915" s="7">
        <f>Table3[[#This Row],[Max(s.salary)]]*0.045</f>
        <v>2572.4249999999997</v>
      </c>
      <c r="H2915" s="4">
        <f>Table3[[#This Row],[Max(s.salary)]]-Table3[[#This Row],[4.5%]]</f>
        <v>54592.574999999997</v>
      </c>
      <c r="I2915" s="4">
        <f t="shared" si="11"/>
        <v>4853071.8450000044</v>
      </c>
    </row>
    <row r="2916" spans="1:9" ht="15" hidden="1">
      <c r="A2916" s="2">
        <v>64696</v>
      </c>
      <c r="B2916" s="2" t="s">
        <v>64</v>
      </c>
      <c r="C2916" s="2" t="s">
        <v>2518</v>
      </c>
      <c r="D2916" s="2">
        <v>57163</v>
      </c>
      <c r="E2916" s="2" t="s">
        <v>15</v>
      </c>
      <c r="F2916" s="2" t="s">
        <v>2311</v>
      </c>
      <c r="G2916" s="7">
        <f>Table3[[#This Row],[Max(s.salary)]]*0.045</f>
        <v>2572.335</v>
      </c>
      <c r="H2916" s="4">
        <f>Table3[[#This Row],[Max(s.salary)]]-Table3[[#This Row],[4.5%]]</f>
        <v>54590.665000000001</v>
      </c>
      <c r="I2916" s="4">
        <f t="shared" si="11"/>
        <v>4850499.4200000046</v>
      </c>
    </row>
    <row r="2917" spans="1:9" ht="15" hidden="1">
      <c r="A2917" s="2">
        <v>24027</v>
      </c>
      <c r="B2917" s="2" t="s">
        <v>1309</v>
      </c>
      <c r="C2917" s="2" t="s">
        <v>808</v>
      </c>
      <c r="D2917" s="2">
        <v>57158</v>
      </c>
      <c r="E2917" s="2" t="s">
        <v>15</v>
      </c>
      <c r="F2917" s="2" t="s">
        <v>2311</v>
      </c>
      <c r="G2917" s="7">
        <f>Table3[[#This Row],[Max(s.salary)]]*0.045</f>
        <v>2572.11</v>
      </c>
      <c r="H2917" s="4">
        <f>Table3[[#This Row],[Max(s.salary)]]-Table3[[#This Row],[4.5%]]</f>
        <v>54585.89</v>
      </c>
      <c r="I2917" s="4">
        <f t="shared" si="11"/>
        <v>4847927.0850000056</v>
      </c>
    </row>
    <row r="2918" spans="1:9" ht="15" hidden="1">
      <c r="A2918" s="2">
        <v>200828</v>
      </c>
      <c r="B2918" s="2" t="s">
        <v>1531</v>
      </c>
      <c r="C2918" s="2" t="s">
        <v>2519</v>
      </c>
      <c r="D2918" s="2">
        <v>57153</v>
      </c>
      <c r="E2918" s="2" t="s">
        <v>15</v>
      </c>
      <c r="F2918" s="2" t="s">
        <v>2311</v>
      </c>
      <c r="G2918" s="7">
        <f>Table3[[#This Row],[Max(s.salary)]]*0.045</f>
        <v>2571.8849999999998</v>
      </c>
      <c r="H2918" s="4">
        <f>Table3[[#This Row],[Max(s.salary)]]-Table3[[#This Row],[4.5%]]</f>
        <v>54581.114999999998</v>
      </c>
      <c r="I2918" s="4">
        <f t="shared" si="11"/>
        <v>4845354.9750000052</v>
      </c>
    </row>
    <row r="2919" spans="1:9" ht="15" hidden="1">
      <c r="A2919" s="2">
        <v>53790</v>
      </c>
      <c r="B2919" s="2" t="s">
        <v>1883</v>
      </c>
      <c r="C2919" s="2" t="s">
        <v>2520</v>
      </c>
      <c r="D2919" s="2">
        <v>57135</v>
      </c>
      <c r="E2919" s="2" t="s">
        <v>15</v>
      </c>
      <c r="F2919" s="2" t="s">
        <v>2311</v>
      </c>
      <c r="G2919" s="7">
        <f>Table3[[#This Row],[Max(s.salary)]]*0.045</f>
        <v>2571.0749999999998</v>
      </c>
      <c r="H2919" s="4">
        <f>Table3[[#This Row],[Max(s.salary)]]-Table3[[#This Row],[4.5%]]</f>
        <v>54563.925000000003</v>
      </c>
      <c r="I2919" s="4">
        <f t="shared" si="11"/>
        <v>4842783.0900000054</v>
      </c>
    </row>
    <row r="2920" spans="1:9" ht="15" hidden="1">
      <c r="A2920" s="2">
        <v>76130</v>
      </c>
      <c r="B2920" s="2" t="s">
        <v>64</v>
      </c>
      <c r="C2920" s="2" t="s">
        <v>303</v>
      </c>
      <c r="D2920" s="2">
        <v>57135</v>
      </c>
      <c r="E2920" s="2" t="s">
        <v>15</v>
      </c>
      <c r="F2920" s="2" t="s">
        <v>2311</v>
      </c>
      <c r="G2920" s="7">
        <f>Table3[[#This Row],[Max(s.salary)]]*0.045</f>
        <v>2571.0749999999998</v>
      </c>
      <c r="H2920" s="4">
        <f>Table3[[#This Row],[Max(s.salary)]]-Table3[[#This Row],[4.5%]]</f>
        <v>54563.925000000003</v>
      </c>
      <c r="I2920" s="4">
        <f t="shared" si="11"/>
        <v>4840212.0150000062</v>
      </c>
    </row>
    <row r="2921" spans="1:9" ht="15" hidden="1">
      <c r="A2921" s="2">
        <v>89986</v>
      </c>
      <c r="B2921" s="2" t="s">
        <v>1988</v>
      </c>
      <c r="C2921" s="2" t="s">
        <v>2521</v>
      </c>
      <c r="D2921" s="2">
        <v>57125</v>
      </c>
      <c r="E2921" s="2" t="s">
        <v>15</v>
      </c>
      <c r="F2921" s="2" t="s">
        <v>2311</v>
      </c>
      <c r="G2921" s="7">
        <f>Table3[[#This Row],[Max(s.salary)]]*0.045</f>
        <v>2570.625</v>
      </c>
      <c r="H2921" s="4">
        <f>Table3[[#This Row],[Max(s.salary)]]-Table3[[#This Row],[4.5%]]</f>
        <v>54554.375</v>
      </c>
      <c r="I2921" s="4">
        <f t="shared" si="11"/>
        <v>4837640.9400000051</v>
      </c>
    </row>
    <row r="2922" spans="1:9" ht="15" hidden="1">
      <c r="A2922" s="2">
        <v>102542</v>
      </c>
      <c r="B2922" s="2" t="s">
        <v>1511</v>
      </c>
      <c r="C2922" s="2" t="s">
        <v>1743</v>
      </c>
      <c r="D2922" s="2">
        <v>57124</v>
      </c>
      <c r="E2922" s="2" t="s">
        <v>15</v>
      </c>
      <c r="F2922" s="2" t="s">
        <v>2311</v>
      </c>
      <c r="G2922" s="7">
        <f>Table3[[#This Row],[Max(s.salary)]]*0.045</f>
        <v>2570.58</v>
      </c>
      <c r="H2922" s="4">
        <f>Table3[[#This Row],[Max(s.salary)]]-Table3[[#This Row],[4.5%]]</f>
        <v>54553.42</v>
      </c>
      <c r="I2922" s="4">
        <f t="shared" si="11"/>
        <v>4835070.3150000051</v>
      </c>
    </row>
    <row r="2923" spans="1:9" ht="15" hidden="1">
      <c r="A2923" s="2">
        <v>41072</v>
      </c>
      <c r="B2923" s="2" t="s">
        <v>1476</v>
      </c>
      <c r="C2923" s="2" t="s">
        <v>1711</v>
      </c>
      <c r="D2923" s="2">
        <v>57118</v>
      </c>
      <c r="E2923" s="2" t="s">
        <v>15</v>
      </c>
      <c r="F2923" s="2" t="s">
        <v>2311</v>
      </c>
      <c r="G2923" s="7">
        <f>Table3[[#This Row],[Max(s.salary)]]*0.045</f>
        <v>2570.31</v>
      </c>
      <c r="H2923" s="4">
        <f>Table3[[#This Row],[Max(s.salary)]]-Table3[[#This Row],[4.5%]]</f>
        <v>54547.69</v>
      </c>
      <c r="I2923" s="4">
        <f t="shared" si="11"/>
        <v>4832499.735000005</v>
      </c>
    </row>
    <row r="2924" spans="1:9" ht="15" hidden="1">
      <c r="A2924" s="2">
        <v>73828</v>
      </c>
      <c r="B2924" s="2" t="s">
        <v>1476</v>
      </c>
      <c r="C2924" s="2" t="s">
        <v>1429</v>
      </c>
      <c r="D2924" s="2">
        <v>57098</v>
      </c>
      <c r="E2924" s="2" t="s">
        <v>15</v>
      </c>
      <c r="F2924" s="2" t="s">
        <v>2311</v>
      </c>
      <c r="G2924" s="7">
        <f>Table3[[#This Row],[Max(s.salary)]]*0.045</f>
        <v>2569.41</v>
      </c>
      <c r="H2924" s="4">
        <f>Table3[[#This Row],[Max(s.salary)]]-Table3[[#This Row],[4.5%]]</f>
        <v>54528.59</v>
      </c>
      <c r="I2924" s="4">
        <f t="shared" si="11"/>
        <v>4829929.4250000045</v>
      </c>
    </row>
    <row r="2925" spans="1:9" ht="15" hidden="1">
      <c r="A2925" s="2">
        <v>37950</v>
      </c>
      <c r="B2925" s="2" t="s">
        <v>604</v>
      </c>
      <c r="C2925" s="2" t="s">
        <v>478</v>
      </c>
      <c r="D2925" s="2">
        <v>57094</v>
      </c>
      <c r="E2925" s="2" t="s">
        <v>15</v>
      </c>
      <c r="F2925" s="2" t="s">
        <v>2311</v>
      </c>
      <c r="G2925" s="7">
        <f>Table3[[#This Row],[Max(s.salary)]]*0.045</f>
        <v>2569.23</v>
      </c>
      <c r="H2925" s="4">
        <f>Table3[[#This Row],[Max(s.salary)]]-Table3[[#This Row],[4.5%]]</f>
        <v>54524.77</v>
      </c>
      <c r="I2925" s="4">
        <f t="shared" si="11"/>
        <v>4827360.0150000053</v>
      </c>
    </row>
    <row r="2926" spans="1:9" ht="15" hidden="1">
      <c r="A2926" s="2">
        <v>21309</v>
      </c>
      <c r="B2926" s="2" t="s">
        <v>971</v>
      </c>
      <c r="C2926" s="2" t="s">
        <v>2225</v>
      </c>
      <c r="D2926" s="2">
        <v>57065</v>
      </c>
      <c r="E2926" s="2" t="s">
        <v>15</v>
      </c>
      <c r="F2926" s="2" t="s">
        <v>2311</v>
      </c>
      <c r="G2926" s="7">
        <f>Table3[[#This Row],[Max(s.salary)]]*0.045</f>
        <v>2567.9249999999997</v>
      </c>
      <c r="H2926" s="4">
        <f>Table3[[#This Row],[Max(s.salary)]]-Table3[[#This Row],[4.5%]]</f>
        <v>54497.074999999997</v>
      </c>
      <c r="I2926" s="4">
        <f t="shared" si="11"/>
        <v>4824790.7850000048</v>
      </c>
    </row>
    <row r="2927" spans="1:9" ht="15" hidden="1">
      <c r="A2927" s="2">
        <v>105505</v>
      </c>
      <c r="B2927" s="2" t="s">
        <v>1916</v>
      </c>
      <c r="C2927" s="2" t="s">
        <v>1042</v>
      </c>
      <c r="D2927" s="2">
        <v>57036</v>
      </c>
      <c r="E2927" s="2" t="s">
        <v>15</v>
      </c>
      <c r="F2927" s="2" t="s">
        <v>2311</v>
      </c>
      <c r="G2927" s="7">
        <f>Table3[[#This Row],[Max(s.salary)]]*0.045</f>
        <v>2566.62</v>
      </c>
      <c r="H2927" s="4">
        <f>Table3[[#This Row],[Max(s.salary)]]-Table3[[#This Row],[4.5%]]</f>
        <v>54469.38</v>
      </c>
      <c r="I2927" s="4">
        <f t="shared" si="11"/>
        <v>4822222.860000005</v>
      </c>
    </row>
    <row r="2928" spans="1:9" ht="15" hidden="1">
      <c r="A2928" s="2">
        <v>96475</v>
      </c>
      <c r="B2928" s="2" t="s">
        <v>59</v>
      </c>
      <c r="C2928" s="2" t="s">
        <v>979</v>
      </c>
      <c r="D2928" s="2">
        <v>57027</v>
      </c>
      <c r="E2928" s="2" t="s">
        <v>15</v>
      </c>
      <c r="F2928" s="2" t="s">
        <v>2311</v>
      </c>
      <c r="G2928" s="7">
        <f>Table3[[#This Row],[Max(s.salary)]]*0.045</f>
        <v>2566.2149999999997</v>
      </c>
      <c r="H2928" s="4">
        <f>Table3[[#This Row],[Max(s.salary)]]-Table3[[#This Row],[4.5%]]</f>
        <v>54460.785000000003</v>
      </c>
      <c r="I2928" s="4">
        <f t="shared" si="11"/>
        <v>4819656.2400000049</v>
      </c>
    </row>
    <row r="2929" spans="1:9" ht="15" hidden="1">
      <c r="A2929" s="2">
        <v>61245</v>
      </c>
      <c r="B2929" s="2" t="s">
        <v>1600</v>
      </c>
      <c r="C2929" s="2" t="s">
        <v>2346</v>
      </c>
      <c r="D2929" s="2">
        <v>57025</v>
      </c>
      <c r="E2929" s="2" t="s">
        <v>15</v>
      </c>
      <c r="F2929" s="2" t="s">
        <v>2311</v>
      </c>
      <c r="G2929" s="7">
        <f>Table3[[#This Row],[Max(s.salary)]]*0.045</f>
        <v>2566.125</v>
      </c>
      <c r="H2929" s="4">
        <f>Table3[[#This Row],[Max(s.salary)]]-Table3[[#This Row],[4.5%]]</f>
        <v>54458.875</v>
      </c>
      <c r="I2929" s="4">
        <f t="shared" si="11"/>
        <v>4817090.025000005</v>
      </c>
    </row>
    <row r="2930" spans="1:9" ht="15" hidden="1">
      <c r="A2930" s="2">
        <v>82962</v>
      </c>
      <c r="B2930" s="2" t="s">
        <v>2436</v>
      </c>
      <c r="C2930" s="2" t="s">
        <v>1115</v>
      </c>
      <c r="D2930" s="2">
        <v>57019</v>
      </c>
      <c r="E2930" s="2" t="s">
        <v>15</v>
      </c>
      <c r="F2930" s="2" t="s">
        <v>2311</v>
      </c>
      <c r="G2930" s="7">
        <f>Table3[[#This Row],[Max(s.salary)]]*0.045</f>
        <v>2565.855</v>
      </c>
      <c r="H2930" s="4">
        <f>Table3[[#This Row],[Max(s.salary)]]-Table3[[#This Row],[4.5%]]</f>
        <v>54453.144999999997</v>
      </c>
      <c r="I2930" s="4">
        <f t="shared" si="11"/>
        <v>4814523.900000005</v>
      </c>
    </row>
    <row r="2931" spans="1:9" ht="15" hidden="1">
      <c r="A2931" s="2">
        <v>60293</v>
      </c>
      <c r="B2931" s="2" t="s">
        <v>1334</v>
      </c>
      <c r="C2931" s="2" t="s">
        <v>2309</v>
      </c>
      <c r="D2931" s="2">
        <v>57018</v>
      </c>
      <c r="E2931" s="2" t="s">
        <v>15</v>
      </c>
      <c r="F2931" s="2" t="s">
        <v>2311</v>
      </c>
      <c r="G2931" s="7">
        <f>Table3[[#This Row],[Max(s.salary)]]*0.045</f>
        <v>2565.81</v>
      </c>
      <c r="H2931" s="4">
        <f>Table3[[#This Row],[Max(s.salary)]]-Table3[[#This Row],[4.5%]]</f>
        <v>54452.19</v>
      </c>
      <c r="I2931" s="4">
        <f t="shared" si="11"/>
        <v>4811958.0450000037</v>
      </c>
    </row>
    <row r="2932" spans="1:9" ht="15" hidden="1">
      <c r="A2932" s="2">
        <v>66029</v>
      </c>
      <c r="B2932" s="2" t="s">
        <v>169</v>
      </c>
      <c r="C2932" s="2" t="s">
        <v>2003</v>
      </c>
      <c r="D2932" s="2">
        <v>57003</v>
      </c>
      <c r="E2932" s="2" t="s">
        <v>15</v>
      </c>
      <c r="F2932" s="2" t="s">
        <v>2311</v>
      </c>
      <c r="G2932" s="7">
        <f>Table3[[#This Row],[Max(s.salary)]]*0.045</f>
        <v>2565.1349999999998</v>
      </c>
      <c r="H2932" s="4">
        <f>Table3[[#This Row],[Max(s.salary)]]-Table3[[#This Row],[4.5%]]</f>
        <v>54437.864999999998</v>
      </c>
      <c r="I2932" s="4">
        <f t="shared" si="11"/>
        <v>4809392.2350000031</v>
      </c>
    </row>
    <row r="2933" spans="1:9" ht="15" hidden="1">
      <c r="A2933" s="2">
        <v>27883</v>
      </c>
      <c r="B2933" s="2" t="s">
        <v>2522</v>
      </c>
      <c r="C2933" s="2" t="s">
        <v>2304</v>
      </c>
      <c r="D2933" s="2">
        <v>57001</v>
      </c>
      <c r="E2933" s="2" t="s">
        <v>15</v>
      </c>
      <c r="F2933" s="2" t="s">
        <v>2311</v>
      </c>
      <c r="G2933" s="7">
        <f>Table3[[#This Row],[Max(s.salary)]]*0.045</f>
        <v>2565.0450000000001</v>
      </c>
      <c r="H2933" s="4">
        <f>Table3[[#This Row],[Max(s.salary)]]-Table3[[#This Row],[4.5%]]</f>
        <v>54435.955000000002</v>
      </c>
      <c r="I2933" s="4">
        <f t="shared" si="11"/>
        <v>4806827.1000000024</v>
      </c>
    </row>
    <row r="2934" spans="1:9" ht="15" hidden="1">
      <c r="A2934" s="2">
        <v>90140</v>
      </c>
      <c r="B2934" s="2" t="s">
        <v>2131</v>
      </c>
      <c r="C2934" s="2" t="s">
        <v>754</v>
      </c>
      <c r="D2934" s="2">
        <v>56991</v>
      </c>
      <c r="E2934" s="2" t="s">
        <v>15</v>
      </c>
      <c r="F2934" s="2" t="s">
        <v>2311</v>
      </c>
      <c r="G2934" s="7">
        <f>Table3[[#This Row],[Max(s.salary)]]*0.045</f>
        <v>2564.5949999999998</v>
      </c>
      <c r="H2934" s="4">
        <f>Table3[[#This Row],[Max(s.salary)]]-Table3[[#This Row],[4.5%]]</f>
        <v>54426.404999999999</v>
      </c>
      <c r="I2934" s="4">
        <f t="shared" si="11"/>
        <v>4804262.0550000025</v>
      </c>
    </row>
    <row r="2935" spans="1:9" ht="15" hidden="1">
      <c r="A2935" s="2">
        <v>48979</v>
      </c>
      <c r="B2935" s="2" t="s">
        <v>1057</v>
      </c>
      <c r="C2935" s="2" t="s">
        <v>1376</v>
      </c>
      <c r="D2935" s="2">
        <v>56988</v>
      </c>
      <c r="E2935" s="2" t="s">
        <v>15</v>
      </c>
      <c r="F2935" s="2" t="s">
        <v>2311</v>
      </c>
      <c r="G2935" s="7">
        <f>Table3[[#This Row],[Max(s.salary)]]*0.045</f>
        <v>2564.46</v>
      </c>
      <c r="H2935" s="4">
        <f>Table3[[#This Row],[Max(s.salary)]]-Table3[[#This Row],[4.5%]]</f>
        <v>54423.54</v>
      </c>
      <c r="I2935" s="4">
        <f t="shared" si="11"/>
        <v>4801697.4600000018</v>
      </c>
    </row>
    <row r="2936" spans="1:9" ht="15" hidden="1">
      <c r="A2936" s="2">
        <v>51784</v>
      </c>
      <c r="B2936" s="2" t="s">
        <v>1756</v>
      </c>
      <c r="C2936" s="2" t="s">
        <v>2061</v>
      </c>
      <c r="D2936" s="2">
        <v>56986</v>
      </c>
      <c r="E2936" s="2" t="s">
        <v>15</v>
      </c>
      <c r="F2936" s="2" t="s">
        <v>2311</v>
      </c>
      <c r="G2936" s="7">
        <f>Table3[[#This Row],[Max(s.salary)]]*0.045</f>
        <v>2564.37</v>
      </c>
      <c r="H2936" s="4">
        <f>Table3[[#This Row],[Max(s.salary)]]-Table3[[#This Row],[4.5%]]</f>
        <v>54421.63</v>
      </c>
      <c r="I2936" s="4">
        <f t="shared" si="11"/>
        <v>4799133.0000000019</v>
      </c>
    </row>
    <row r="2937" spans="1:9" ht="15" hidden="1">
      <c r="A2937" s="2">
        <v>10466</v>
      </c>
      <c r="B2937" s="2" t="s">
        <v>293</v>
      </c>
      <c r="C2937" s="2" t="s">
        <v>2218</v>
      </c>
      <c r="D2937" s="2">
        <v>56978</v>
      </c>
      <c r="E2937" s="2" t="s">
        <v>15</v>
      </c>
      <c r="F2937" s="2" t="s">
        <v>2311</v>
      </c>
      <c r="G2937" s="7">
        <f>Table3[[#This Row],[Max(s.salary)]]*0.045</f>
        <v>2564.0099999999998</v>
      </c>
      <c r="H2937" s="4">
        <f>Table3[[#This Row],[Max(s.salary)]]-Table3[[#This Row],[4.5%]]</f>
        <v>54413.99</v>
      </c>
      <c r="I2937" s="4">
        <f t="shared" si="11"/>
        <v>4796568.6300000018</v>
      </c>
    </row>
    <row r="2938" spans="1:9" ht="15" hidden="1">
      <c r="A2938" s="2">
        <v>48933</v>
      </c>
      <c r="B2938" s="2" t="s">
        <v>397</v>
      </c>
      <c r="C2938" s="2" t="s">
        <v>923</v>
      </c>
      <c r="D2938" s="2">
        <v>56962</v>
      </c>
      <c r="E2938" s="2" t="s">
        <v>15</v>
      </c>
      <c r="F2938" s="2" t="s">
        <v>2311</v>
      </c>
      <c r="G2938" s="7">
        <f>Table3[[#This Row],[Max(s.salary)]]*0.045</f>
        <v>2563.29</v>
      </c>
      <c r="H2938" s="4">
        <f>Table3[[#This Row],[Max(s.salary)]]-Table3[[#This Row],[4.5%]]</f>
        <v>54398.71</v>
      </c>
      <c r="I2938" s="4">
        <f t="shared" si="11"/>
        <v>4794004.620000001</v>
      </c>
    </row>
    <row r="2939" spans="1:9" ht="15" hidden="1">
      <c r="A2939" s="2">
        <v>55781</v>
      </c>
      <c r="B2939" s="2" t="s">
        <v>2523</v>
      </c>
      <c r="C2939" s="2" t="s">
        <v>2303</v>
      </c>
      <c r="D2939" s="2">
        <v>56951</v>
      </c>
      <c r="E2939" s="2" t="s">
        <v>15</v>
      </c>
      <c r="F2939" s="2" t="s">
        <v>2311</v>
      </c>
      <c r="G2939" s="7">
        <f>Table3[[#This Row],[Max(s.salary)]]*0.045</f>
        <v>2562.7950000000001</v>
      </c>
      <c r="H2939" s="4">
        <f>Table3[[#This Row],[Max(s.salary)]]-Table3[[#This Row],[4.5%]]</f>
        <v>54388.205000000002</v>
      </c>
      <c r="I2939" s="4">
        <f t="shared" si="11"/>
        <v>4791441.3300000019</v>
      </c>
    </row>
    <row r="2940" spans="1:9" ht="15" hidden="1">
      <c r="A2940" s="2">
        <v>200255</v>
      </c>
      <c r="B2940" s="2" t="s">
        <v>2524</v>
      </c>
      <c r="C2940" s="2" t="s">
        <v>1567</v>
      </c>
      <c r="D2940" s="2">
        <v>56932</v>
      </c>
      <c r="E2940" s="2" t="s">
        <v>15</v>
      </c>
      <c r="F2940" s="2" t="s">
        <v>2311</v>
      </c>
      <c r="G2940" s="7">
        <f>Table3[[#This Row],[Max(s.salary)]]*0.045</f>
        <v>2561.94</v>
      </c>
      <c r="H2940" s="4">
        <f>Table3[[#This Row],[Max(s.salary)]]-Table3[[#This Row],[4.5%]]</f>
        <v>54370.06</v>
      </c>
      <c r="I2940" s="4">
        <f t="shared" si="11"/>
        <v>4788878.535000002</v>
      </c>
    </row>
    <row r="2941" spans="1:9" ht="15" hidden="1">
      <c r="A2941" s="2">
        <v>53822</v>
      </c>
      <c r="B2941" s="2" t="s">
        <v>490</v>
      </c>
      <c r="C2941" s="2" t="s">
        <v>1405</v>
      </c>
      <c r="D2941" s="2">
        <v>56924</v>
      </c>
      <c r="E2941" s="2" t="s">
        <v>15</v>
      </c>
      <c r="F2941" s="2" t="s">
        <v>2311</v>
      </c>
      <c r="G2941" s="7">
        <f>Table3[[#This Row],[Max(s.salary)]]*0.045</f>
        <v>2561.58</v>
      </c>
      <c r="H2941" s="4">
        <f>Table3[[#This Row],[Max(s.salary)]]-Table3[[#This Row],[4.5%]]</f>
        <v>54362.42</v>
      </c>
      <c r="I2941" s="4">
        <f t="shared" si="11"/>
        <v>4786316.5950000016</v>
      </c>
    </row>
    <row r="2942" spans="1:9" ht="15" hidden="1">
      <c r="A2942" s="2">
        <v>86439</v>
      </c>
      <c r="B2942" s="2" t="s">
        <v>334</v>
      </c>
      <c r="C2942" s="2" t="s">
        <v>331</v>
      </c>
      <c r="D2942" s="2">
        <v>56924</v>
      </c>
      <c r="E2942" s="2" t="s">
        <v>15</v>
      </c>
      <c r="F2942" s="2" t="s">
        <v>2311</v>
      </c>
      <c r="G2942" s="7">
        <f>Table3[[#This Row],[Max(s.salary)]]*0.045</f>
        <v>2561.58</v>
      </c>
      <c r="H2942" s="4">
        <f>Table3[[#This Row],[Max(s.salary)]]-Table3[[#This Row],[4.5%]]</f>
        <v>54362.42</v>
      </c>
      <c r="I2942" s="4">
        <f t="shared" si="11"/>
        <v>4783755.0150000025</v>
      </c>
    </row>
    <row r="2943" spans="1:9" ht="15" hidden="1">
      <c r="A2943" s="2">
        <v>61317</v>
      </c>
      <c r="B2943" s="2" t="s">
        <v>2337</v>
      </c>
      <c r="C2943" s="2" t="s">
        <v>656</v>
      </c>
      <c r="D2943" s="2">
        <v>56920</v>
      </c>
      <c r="E2943" s="2" t="s">
        <v>15</v>
      </c>
      <c r="F2943" s="2" t="s">
        <v>2311</v>
      </c>
      <c r="G2943" s="7">
        <f>Table3[[#This Row],[Max(s.salary)]]*0.045</f>
        <v>2561.4</v>
      </c>
      <c r="H2943" s="4">
        <f>Table3[[#This Row],[Max(s.salary)]]-Table3[[#This Row],[4.5%]]</f>
        <v>54358.6</v>
      </c>
      <c r="I2943" s="4">
        <f t="shared" si="11"/>
        <v>4781193.4350000024</v>
      </c>
    </row>
    <row r="2944" spans="1:9" ht="15" hidden="1">
      <c r="A2944" s="2">
        <v>43338</v>
      </c>
      <c r="B2944" s="2" t="s">
        <v>1587</v>
      </c>
      <c r="C2944" s="2" t="s">
        <v>2163</v>
      </c>
      <c r="D2944" s="2">
        <v>56915</v>
      </c>
      <c r="E2944" s="2" t="s">
        <v>15</v>
      </c>
      <c r="F2944" s="2" t="s">
        <v>2311</v>
      </c>
      <c r="G2944" s="7">
        <f>Table3[[#This Row],[Max(s.salary)]]*0.045</f>
        <v>2561.1749999999997</v>
      </c>
      <c r="H2944" s="4">
        <f>Table3[[#This Row],[Max(s.salary)]]-Table3[[#This Row],[4.5%]]</f>
        <v>54353.824999999997</v>
      </c>
      <c r="I2944" s="4">
        <f t="shared" si="11"/>
        <v>4778632.035000002</v>
      </c>
    </row>
    <row r="2945" spans="1:9" ht="15" hidden="1">
      <c r="A2945" s="2">
        <v>55920</v>
      </c>
      <c r="B2945" s="2" t="s">
        <v>1568</v>
      </c>
      <c r="C2945" s="2" t="s">
        <v>1731</v>
      </c>
      <c r="D2945" s="2">
        <v>56913</v>
      </c>
      <c r="E2945" s="2" t="s">
        <v>15</v>
      </c>
      <c r="F2945" s="2" t="s">
        <v>2311</v>
      </c>
      <c r="G2945" s="7">
        <f>Table3[[#This Row],[Max(s.salary)]]*0.045</f>
        <v>2561.085</v>
      </c>
      <c r="H2945" s="4">
        <f>Table3[[#This Row],[Max(s.salary)]]-Table3[[#This Row],[4.5%]]</f>
        <v>54351.915000000001</v>
      </c>
      <c r="I2945" s="4">
        <f t="shared" si="11"/>
        <v>4776070.8600000022</v>
      </c>
    </row>
    <row r="2946" spans="1:9" ht="15" hidden="1">
      <c r="A2946" s="2">
        <v>98682</v>
      </c>
      <c r="B2946" s="2" t="s">
        <v>474</v>
      </c>
      <c r="C2946" s="2" t="s">
        <v>1757</v>
      </c>
      <c r="D2946" s="2">
        <v>56910</v>
      </c>
      <c r="E2946" s="2" t="s">
        <v>15</v>
      </c>
      <c r="F2946" s="2" t="s">
        <v>2311</v>
      </c>
      <c r="G2946" s="7">
        <f>Table3[[#This Row],[Max(s.salary)]]*0.045</f>
        <v>2560.9499999999998</v>
      </c>
      <c r="H2946" s="4">
        <f>Table3[[#This Row],[Max(s.salary)]]-Table3[[#This Row],[4.5%]]</f>
        <v>54349.05</v>
      </c>
      <c r="I2946" s="4">
        <f t="shared" ref="I2946:I3009" si="12">SUM(G2946:G5208)</f>
        <v>4773509.7750000022</v>
      </c>
    </row>
    <row r="2947" spans="1:9" ht="15" hidden="1">
      <c r="A2947" s="2">
        <v>31050</v>
      </c>
      <c r="B2947" s="2" t="s">
        <v>1067</v>
      </c>
      <c r="C2947" s="2" t="s">
        <v>35</v>
      </c>
      <c r="D2947" s="2">
        <v>56901</v>
      </c>
      <c r="E2947" s="2" t="s">
        <v>15</v>
      </c>
      <c r="F2947" s="2" t="s">
        <v>2311</v>
      </c>
      <c r="G2947" s="7">
        <f>Table3[[#This Row],[Max(s.salary)]]*0.045</f>
        <v>2560.5450000000001</v>
      </c>
      <c r="H2947" s="4">
        <f>Table3[[#This Row],[Max(s.salary)]]-Table3[[#This Row],[4.5%]]</f>
        <v>54340.455000000002</v>
      </c>
      <c r="I2947" s="4">
        <f t="shared" si="12"/>
        <v>4770948.825000002</v>
      </c>
    </row>
    <row r="2948" spans="1:9" ht="15" hidden="1">
      <c r="A2948" s="2">
        <v>91321</v>
      </c>
      <c r="B2948" s="2" t="s">
        <v>545</v>
      </c>
      <c r="C2948" s="2" t="s">
        <v>538</v>
      </c>
      <c r="D2948" s="2">
        <v>56887</v>
      </c>
      <c r="E2948" s="2" t="s">
        <v>15</v>
      </c>
      <c r="F2948" s="2" t="s">
        <v>2311</v>
      </c>
      <c r="G2948" s="7">
        <f>Table3[[#This Row],[Max(s.salary)]]*0.045</f>
        <v>2559.915</v>
      </c>
      <c r="H2948" s="4">
        <f>Table3[[#This Row],[Max(s.salary)]]-Table3[[#This Row],[4.5%]]</f>
        <v>54327.084999999999</v>
      </c>
      <c r="I2948" s="4">
        <f t="shared" si="12"/>
        <v>4768388.2800000021</v>
      </c>
    </row>
    <row r="2949" spans="1:9" ht="15" hidden="1">
      <c r="A2949" s="2">
        <v>98522</v>
      </c>
      <c r="B2949" s="2" t="s">
        <v>720</v>
      </c>
      <c r="C2949" s="2" t="s">
        <v>1552</v>
      </c>
      <c r="D2949" s="2">
        <v>56880</v>
      </c>
      <c r="E2949" s="2" t="s">
        <v>15</v>
      </c>
      <c r="F2949" s="2" t="s">
        <v>2311</v>
      </c>
      <c r="G2949" s="7">
        <f>Table3[[#This Row],[Max(s.salary)]]*0.045</f>
        <v>2559.6</v>
      </c>
      <c r="H2949" s="4">
        <f>Table3[[#This Row],[Max(s.salary)]]-Table3[[#This Row],[4.5%]]</f>
        <v>54320.4</v>
      </c>
      <c r="I2949" s="4">
        <f t="shared" si="12"/>
        <v>4765828.3650000021</v>
      </c>
    </row>
    <row r="2950" spans="1:9" ht="15" hidden="1">
      <c r="A2950" s="2">
        <v>31100</v>
      </c>
      <c r="B2950" s="2" t="s">
        <v>1849</v>
      </c>
      <c r="C2950" s="2" t="s">
        <v>2525</v>
      </c>
      <c r="D2950" s="2">
        <v>56876</v>
      </c>
      <c r="E2950" s="2" t="s">
        <v>15</v>
      </c>
      <c r="F2950" s="2" t="s">
        <v>2311</v>
      </c>
      <c r="G2950" s="7">
        <f>Table3[[#This Row],[Max(s.salary)]]*0.045</f>
        <v>2559.42</v>
      </c>
      <c r="H2950" s="4">
        <f>Table3[[#This Row],[Max(s.salary)]]-Table3[[#This Row],[4.5%]]</f>
        <v>54316.58</v>
      </c>
      <c r="I2950" s="4">
        <f t="shared" si="12"/>
        <v>4763268.7650000015</v>
      </c>
    </row>
    <row r="2951" spans="1:9" ht="15" hidden="1">
      <c r="A2951" s="2">
        <v>12959</v>
      </c>
      <c r="B2951" s="2" t="s">
        <v>2292</v>
      </c>
      <c r="C2951" s="2" t="s">
        <v>710</v>
      </c>
      <c r="D2951" s="2">
        <v>56875</v>
      </c>
      <c r="E2951" s="2" t="s">
        <v>15</v>
      </c>
      <c r="F2951" s="2" t="s">
        <v>2311</v>
      </c>
      <c r="G2951" s="7">
        <f>Table3[[#This Row],[Max(s.salary)]]*0.045</f>
        <v>2559.375</v>
      </c>
      <c r="H2951" s="4">
        <f>Table3[[#This Row],[Max(s.salary)]]-Table3[[#This Row],[4.5%]]</f>
        <v>54315.625</v>
      </c>
      <c r="I2951" s="4">
        <f t="shared" si="12"/>
        <v>4760709.3450000016</v>
      </c>
    </row>
    <row r="2952" spans="1:9" ht="15" hidden="1">
      <c r="A2952" s="2">
        <v>106789</v>
      </c>
      <c r="B2952" s="2" t="s">
        <v>951</v>
      </c>
      <c r="C2952" s="2" t="s">
        <v>2526</v>
      </c>
      <c r="D2952" s="2">
        <v>56874</v>
      </c>
      <c r="E2952" s="2" t="s">
        <v>15</v>
      </c>
      <c r="F2952" s="2" t="s">
        <v>2311</v>
      </c>
      <c r="G2952" s="7">
        <f>Table3[[#This Row],[Max(s.salary)]]*0.045</f>
        <v>2559.33</v>
      </c>
      <c r="H2952" s="4">
        <f>Table3[[#This Row],[Max(s.salary)]]-Table3[[#This Row],[4.5%]]</f>
        <v>54314.67</v>
      </c>
      <c r="I2952" s="4">
        <f t="shared" si="12"/>
        <v>4758149.9700000016</v>
      </c>
    </row>
    <row r="2953" spans="1:9" ht="15" hidden="1">
      <c r="A2953" s="2">
        <v>96768</v>
      </c>
      <c r="B2953" s="2" t="s">
        <v>443</v>
      </c>
      <c r="C2953" s="2" t="s">
        <v>2527</v>
      </c>
      <c r="D2953" s="2">
        <v>56870</v>
      </c>
      <c r="E2953" s="2" t="s">
        <v>15</v>
      </c>
      <c r="F2953" s="2" t="s">
        <v>2311</v>
      </c>
      <c r="G2953" s="7">
        <f>Table3[[#This Row],[Max(s.salary)]]*0.045</f>
        <v>2559.15</v>
      </c>
      <c r="H2953" s="4">
        <f>Table3[[#This Row],[Max(s.salary)]]-Table3[[#This Row],[4.5%]]</f>
        <v>54310.85</v>
      </c>
      <c r="I2953" s="4">
        <f t="shared" si="12"/>
        <v>4755590.6400000015</v>
      </c>
    </row>
    <row r="2954" spans="1:9" ht="15" hidden="1">
      <c r="A2954" s="2">
        <v>15823</v>
      </c>
      <c r="B2954" s="2" t="s">
        <v>1771</v>
      </c>
      <c r="C2954" s="2" t="s">
        <v>742</v>
      </c>
      <c r="D2954" s="2">
        <v>56868</v>
      </c>
      <c r="E2954" s="2" t="s">
        <v>15</v>
      </c>
      <c r="F2954" s="2" t="s">
        <v>2311</v>
      </c>
      <c r="G2954" s="7">
        <f>Table3[[#This Row],[Max(s.salary)]]*0.045</f>
        <v>2559.06</v>
      </c>
      <c r="H2954" s="4">
        <f>Table3[[#This Row],[Max(s.salary)]]-Table3[[#This Row],[4.5%]]</f>
        <v>54308.94</v>
      </c>
      <c r="I2954" s="4">
        <f t="shared" si="12"/>
        <v>4753031.4900000012</v>
      </c>
    </row>
    <row r="2955" spans="1:9" ht="15" hidden="1">
      <c r="A2955" s="2">
        <v>102465</v>
      </c>
      <c r="B2955" s="2" t="s">
        <v>1876</v>
      </c>
      <c r="C2955" s="2" t="s">
        <v>2174</v>
      </c>
      <c r="D2955" s="2">
        <v>56867</v>
      </c>
      <c r="E2955" s="2" t="s">
        <v>15</v>
      </c>
      <c r="F2955" s="2" t="s">
        <v>2311</v>
      </c>
      <c r="G2955" s="7">
        <f>Table3[[#This Row],[Max(s.salary)]]*0.045</f>
        <v>2559.0149999999999</v>
      </c>
      <c r="H2955" s="4">
        <f>Table3[[#This Row],[Max(s.salary)]]-Table3[[#This Row],[4.5%]]</f>
        <v>54307.985000000001</v>
      </c>
      <c r="I2955" s="4">
        <f t="shared" si="12"/>
        <v>4750472.4300000006</v>
      </c>
    </row>
    <row r="2956" spans="1:9" ht="15" hidden="1">
      <c r="A2956" s="2">
        <v>45439</v>
      </c>
      <c r="B2956" s="2" t="s">
        <v>1456</v>
      </c>
      <c r="C2956" s="2" t="s">
        <v>1662</v>
      </c>
      <c r="D2956" s="2">
        <v>56860</v>
      </c>
      <c r="E2956" s="2" t="s">
        <v>15</v>
      </c>
      <c r="F2956" s="2" t="s">
        <v>2311</v>
      </c>
      <c r="G2956" s="7">
        <f>Table3[[#This Row],[Max(s.salary)]]*0.045</f>
        <v>2558.6999999999998</v>
      </c>
      <c r="H2956" s="4">
        <f>Table3[[#This Row],[Max(s.salary)]]-Table3[[#This Row],[4.5%]]</f>
        <v>54301.3</v>
      </c>
      <c r="I2956" s="4">
        <f t="shared" si="12"/>
        <v>4747913.415</v>
      </c>
    </row>
    <row r="2957" spans="1:9" ht="15" hidden="1">
      <c r="A2957" s="2">
        <v>39433</v>
      </c>
      <c r="B2957" s="2" t="s">
        <v>997</v>
      </c>
      <c r="C2957" s="2" t="s">
        <v>553</v>
      </c>
      <c r="D2957" s="2">
        <v>56850</v>
      </c>
      <c r="E2957" s="2" t="s">
        <v>15</v>
      </c>
      <c r="F2957" s="2" t="s">
        <v>2311</v>
      </c>
      <c r="G2957" s="7">
        <f>Table3[[#This Row],[Max(s.salary)]]*0.045</f>
        <v>2558.25</v>
      </c>
      <c r="H2957" s="4">
        <f>Table3[[#This Row],[Max(s.salary)]]-Table3[[#This Row],[4.5%]]</f>
        <v>54291.75</v>
      </c>
      <c r="I2957" s="4">
        <f t="shared" si="12"/>
        <v>4745354.7149999999</v>
      </c>
    </row>
    <row r="2958" spans="1:9" ht="15" hidden="1">
      <c r="A2958" s="2">
        <v>51606</v>
      </c>
      <c r="B2958" s="2" t="s">
        <v>598</v>
      </c>
      <c r="C2958" s="2" t="s">
        <v>1811</v>
      </c>
      <c r="D2958" s="2">
        <v>56850</v>
      </c>
      <c r="E2958" s="2" t="s">
        <v>15</v>
      </c>
      <c r="F2958" s="2" t="s">
        <v>2311</v>
      </c>
      <c r="G2958" s="7">
        <f>Table3[[#This Row],[Max(s.salary)]]*0.045</f>
        <v>2558.25</v>
      </c>
      <c r="H2958" s="4">
        <f>Table3[[#This Row],[Max(s.salary)]]-Table3[[#This Row],[4.5%]]</f>
        <v>54291.75</v>
      </c>
      <c r="I2958" s="4">
        <f t="shared" si="12"/>
        <v>4742796.4650000008</v>
      </c>
    </row>
    <row r="2959" spans="1:9" ht="15" hidden="1">
      <c r="A2959" s="2">
        <v>53722</v>
      </c>
      <c r="B2959" s="2" t="s">
        <v>1896</v>
      </c>
      <c r="C2959" s="2" t="s">
        <v>1769</v>
      </c>
      <c r="D2959" s="2">
        <v>56850</v>
      </c>
      <c r="E2959" s="2" t="s">
        <v>15</v>
      </c>
      <c r="F2959" s="2" t="s">
        <v>2311</v>
      </c>
      <c r="G2959" s="7">
        <f>Table3[[#This Row],[Max(s.salary)]]*0.045</f>
        <v>2558.25</v>
      </c>
      <c r="H2959" s="4">
        <f>Table3[[#This Row],[Max(s.salary)]]-Table3[[#This Row],[4.5%]]</f>
        <v>54291.75</v>
      </c>
      <c r="I2959" s="4">
        <f t="shared" si="12"/>
        <v>4740238.2150000008</v>
      </c>
    </row>
    <row r="2960" spans="1:9" ht="15" hidden="1">
      <c r="A2960" s="2">
        <v>32990</v>
      </c>
      <c r="B2960" s="2" t="s">
        <v>2301</v>
      </c>
      <c r="C2960" s="2" t="s">
        <v>2528</v>
      </c>
      <c r="D2960" s="2">
        <v>56845</v>
      </c>
      <c r="E2960" s="2" t="s">
        <v>15</v>
      </c>
      <c r="F2960" s="2" t="s">
        <v>2311</v>
      </c>
      <c r="G2960" s="7">
        <f>Table3[[#This Row],[Max(s.salary)]]*0.045</f>
        <v>2558.0250000000001</v>
      </c>
      <c r="H2960" s="4">
        <f>Table3[[#This Row],[Max(s.salary)]]-Table3[[#This Row],[4.5%]]</f>
        <v>54286.974999999999</v>
      </c>
      <c r="I2960" s="4">
        <f t="shared" si="12"/>
        <v>4737679.9650000008</v>
      </c>
    </row>
    <row r="2961" spans="1:9" ht="15" hidden="1">
      <c r="A2961" s="2">
        <v>93141</v>
      </c>
      <c r="B2961" s="2" t="s">
        <v>731</v>
      </c>
      <c r="C2961" s="2" t="s">
        <v>1450</v>
      </c>
      <c r="D2961" s="2">
        <v>56839</v>
      </c>
      <c r="E2961" s="2" t="s">
        <v>15</v>
      </c>
      <c r="F2961" s="2" t="s">
        <v>2311</v>
      </c>
      <c r="G2961" s="7">
        <f>Table3[[#This Row],[Max(s.salary)]]*0.045</f>
        <v>2557.7550000000001</v>
      </c>
      <c r="H2961" s="4">
        <f>Table3[[#This Row],[Max(s.salary)]]-Table3[[#This Row],[4.5%]]</f>
        <v>54281.245000000003</v>
      </c>
      <c r="I2961" s="4">
        <f t="shared" si="12"/>
        <v>4735121.9400000013</v>
      </c>
    </row>
    <row r="2962" spans="1:9" ht="15" hidden="1">
      <c r="A2962" s="2">
        <v>21221</v>
      </c>
      <c r="B2962" s="2" t="s">
        <v>1762</v>
      </c>
      <c r="C2962" s="2" t="s">
        <v>2529</v>
      </c>
      <c r="D2962" s="2">
        <v>56833</v>
      </c>
      <c r="E2962" s="2" t="s">
        <v>15</v>
      </c>
      <c r="F2962" s="2" t="s">
        <v>2311</v>
      </c>
      <c r="G2962" s="7">
        <f>Table3[[#This Row],[Max(s.salary)]]*0.045</f>
        <v>2557.4850000000001</v>
      </c>
      <c r="H2962" s="4">
        <f>Table3[[#This Row],[Max(s.salary)]]-Table3[[#This Row],[4.5%]]</f>
        <v>54275.514999999999</v>
      </c>
      <c r="I2962" s="4">
        <f t="shared" si="12"/>
        <v>4732564.1850000005</v>
      </c>
    </row>
    <row r="2963" spans="1:9" ht="15" hidden="1">
      <c r="A2963" s="2">
        <v>28414</v>
      </c>
      <c r="B2963" s="2" t="s">
        <v>78</v>
      </c>
      <c r="C2963" s="2" t="s">
        <v>2530</v>
      </c>
      <c r="D2963" s="2">
        <v>56828</v>
      </c>
      <c r="E2963" s="2" t="s">
        <v>15</v>
      </c>
      <c r="F2963" s="2" t="s">
        <v>2311</v>
      </c>
      <c r="G2963" s="7">
        <f>Table3[[#This Row],[Max(s.salary)]]*0.045</f>
        <v>2557.2599999999998</v>
      </c>
      <c r="H2963" s="4">
        <f>Table3[[#This Row],[Max(s.salary)]]-Table3[[#This Row],[4.5%]]</f>
        <v>54270.74</v>
      </c>
      <c r="I2963" s="4">
        <f t="shared" si="12"/>
        <v>4730006.7000000011</v>
      </c>
    </row>
    <row r="2964" spans="1:9" ht="15" hidden="1">
      <c r="A2964" s="2">
        <v>68718</v>
      </c>
      <c r="B2964" s="2" t="s">
        <v>371</v>
      </c>
      <c r="C2964" s="2" t="s">
        <v>1652</v>
      </c>
      <c r="D2964" s="2">
        <v>56823</v>
      </c>
      <c r="E2964" s="2" t="s">
        <v>15</v>
      </c>
      <c r="F2964" s="2" t="s">
        <v>2311</v>
      </c>
      <c r="G2964" s="7">
        <f>Table3[[#This Row],[Max(s.salary)]]*0.045</f>
        <v>2557.0349999999999</v>
      </c>
      <c r="H2964" s="4">
        <f>Table3[[#This Row],[Max(s.salary)]]-Table3[[#This Row],[4.5%]]</f>
        <v>54265.964999999997</v>
      </c>
      <c r="I2964" s="4">
        <f t="shared" si="12"/>
        <v>4727449.4400000004</v>
      </c>
    </row>
    <row r="2965" spans="1:9" ht="15" hidden="1">
      <c r="A2965" s="2">
        <v>17602</v>
      </c>
      <c r="B2965" s="2" t="s">
        <v>2531</v>
      </c>
      <c r="C2965" s="2" t="s">
        <v>1073</v>
      </c>
      <c r="D2965" s="2">
        <v>56816</v>
      </c>
      <c r="E2965" s="2" t="s">
        <v>15</v>
      </c>
      <c r="F2965" s="2" t="s">
        <v>2311</v>
      </c>
      <c r="G2965" s="7">
        <f>Table3[[#This Row],[Max(s.salary)]]*0.045</f>
        <v>2556.7199999999998</v>
      </c>
      <c r="H2965" s="4">
        <f>Table3[[#This Row],[Max(s.salary)]]-Table3[[#This Row],[4.5%]]</f>
        <v>54259.28</v>
      </c>
      <c r="I2965" s="4">
        <f t="shared" si="12"/>
        <v>4724892.4050000012</v>
      </c>
    </row>
    <row r="2966" spans="1:9" ht="15" hidden="1">
      <c r="A2966" s="2">
        <v>23318</v>
      </c>
      <c r="B2966" s="2" t="s">
        <v>527</v>
      </c>
      <c r="C2966" s="2" t="s">
        <v>1315</v>
      </c>
      <c r="D2966" s="2">
        <v>56815</v>
      </c>
      <c r="E2966" s="2" t="s">
        <v>15</v>
      </c>
      <c r="F2966" s="2" t="s">
        <v>2311</v>
      </c>
      <c r="G2966" s="7">
        <f>Table3[[#This Row],[Max(s.salary)]]*0.045</f>
        <v>2556.6749999999997</v>
      </c>
      <c r="H2966" s="4">
        <f>Table3[[#This Row],[Max(s.salary)]]-Table3[[#This Row],[4.5%]]</f>
        <v>54258.324999999997</v>
      </c>
      <c r="I2966" s="4">
        <f t="shared" si="12"/>
        <v>4722335.6850000005</v>
      </c>
    </row>
    <row r="2967" spans="1:9" ht="15" hidden="1">
      <c r="A2967" s="2">
        <v>81947</v>
      </c>
      <c r="B2967" s="2" t="s">
        <v>1308</v>
      </c>
      <c r="C2967" s="2" t="s">
        <v>207</v>
      </c>
      <c r="D2967" s="2">
        <v>56813</v>
      </c>
      <c r="E2967" s="2" t="s">
        <v>15</v>
      </c>
      <c r="F2967" s="2" t="s">
        <v>2311</v>
      </c>
      <c r="G2967" s="7">
        <f>Table3[[#This Row],[Max(s.salary)]]*0.045</f>
        <v>2556.585</v>
      </c>
      <c r="H2967" s="4">
        <f>Table3[[#This Row],[Max(s.salary)]]-Table3[[#This Row],[4.5%]]</f>
        <v>54256.415000000001</v>
      </c>
      <c r="I2967" s="4">
        <f t="shared" si="12"/>
        <v>4719779.0100000007</v>
      </c>
    </row>
    <row r="2968" spans="1:9" ht="15" hidden="1">
      <c r="A2968" s="2">
        <v>72471</v>
      </c>
      <c r="B2968" s="2" t="s">
        <v>74</v>
      </c>
      <c r="C2968" s="2" t="s">
        <v>2293</v>
      </c>
      <c r="D2968" s="2">
        <v>56808</v>
      </c>
      <c r="E2968" s="2" t="s">
        <v>15</v>
      </c>
      <c r="F2968" s="2" t="s">
        <v>2311</v>
      </c>
      <c r="G2968" s="7">
        <f>Table3[[#This Row],[Max(s.salary)]]*0.045</f>
        <v>2556.36</v>
      </c>
      <c r="H2968" s="4">
        <f>Table3[[#This Row],[Max(s.salary)]]-Table3[[#This Row],[4.5%]]</f>
        <v>54251.64</v>
      </c>
      <c r="I2968" s="4">
        <f t="shared" si="12"/>
        <v>4717222.4250000007</v>
      </c>
    </row>
    <row r="2969" spans="1:9" ht="15" hidden="1">
      <c r="A2969" s="2">
        <v>102066</v>
      </c>
      <c r="B2969" s="2" t="s">
        <v>1545</v>
      </c>
      <c r="C2969" s="2" t="s">
        <v>1320</v>
      </c>
      <c r="D2969" s="2">
        <v>56803</v>
      </c>
      <c r="E2969" s="2" t="s">
        <v>15</v>
      </c>
      <c r="F2969" s="2" t="s">
        <v>2311</v>
      </c>
      <c r="G2969" s="7">
        <f>Table3[[#This Row],[Max(s.salary)]]*0.045</f>
        <v>2556.1349999999998</v>
      </c>
      <c r="H2969" s="4">
        <f>Table3[[#This Row],[Max(s.salary)]]-Table3[[#This Row],[4.5%]]</f>
        <v>54246.864999999998</v>
      </c>
      <c r="I2969" s="4">
        <f t="shared" si="12"/>
        <v>4714666.0650000004</v>
      </c>
    </row>
    <row r="2970" spans="1:9" ht="15" hidden="1">
      <c r="A2970" s="2">
        <v>23909</v>
      </c>
      <c r="B2970" s="2" t="s">
        <v>1293</v>
      </c>
      <c r="C2970" s="2" t="s">
        <v>2532</v>
      </c>
      <c r="D2970" s="2">
        <v>56801</v>
      </c>
      <c r="E2970" s="2" t="s">
        <v>15</v>
      </c>
      <c r="F2970" s="2" t="s">
        <v>2311</v>
      </c>
      <c r="G2970" s="7">
        <f>Table3[[#This Row],[Max(s.salary)]]*0.045</f>
        <v>2556.0450000000001</v>
      </c>
      <c r="H2970" s="4">
        <f>Table3[[#This Row],[Max(s.salary)]]-Table3[[#This Row],[4.5%]]</f>
        <v>54244.955000000002</v>
      </c>
      <c r="I2970" s="4">
        <f t="shared" si="12"/>
        <v>4712109.9300000006</v>
      </c>
    </row>
    <row r="2971" spans="1:9" ht="15" hidden="1">
      <c r="A2971" s="2">
        <v>67871</v>
      </c>
      <c r="B2971" s="2" t="s">
        <v>1362</v>
      </c>
      <c r="C2971" s="2" t="s">
        <v>2479</v>
      </c>
      <c r="D2971" s="2">
        <v>56800</v>
      </c>
      <c r="E2971" s="2" t="s">
        <v>15</v>
      </c>
      <c r="F2971" s="2" t="s">
        <v>2311</v>
      </c>
      <c r="G2971" s="7">
        <f>Table3[[#This Row],[Max(s.salary)]]*0.045</f>
        <v>2556</v>
      </c>
      <c r="H2971" s="4">
        <f>Table3[[#This Row],[Max(s.salary)]]-Table3[[#This Row],[4.5%]]</f>
        <v>54244</v>
      </c>
      <c r="I2971" s="4">
        <f t="shared" si="12"/>
        <v>4709553.8849999998</v>
      </c>
    </row>
    <row r="2972" spans="1:9" ht="15" hidden="1">
      <c r="A2972" s="2">
        <v>10781</v>
      </c>
      <c r="B2972" s="2" t="s">
        <v>525</v>
      </c>
      <c r="C2972" s="2" t="s">
        <v>1513</v>
      </c>
      <c r="D2972" s="2">
        <v>56794</v>
      </c>
      <c r="E2972" s="2" t="s">
        <v>15</v>
      </c>
      <c r="F2972" s="2" t="s">
        <v>2311</v>
      </c>
      <c r="G2972" s="7">
        <f>Table3[[#This Row],[Max(s.salary)]]*0.045</f>
        <v>2555.73</v>
      </c>
      <c r="H2972" s="4">
        <f>Table3[[#This Row],[Max(s.salary)]]-Table3[[#This Row],[4.5%]]</f>
        <v>54238.27</v>
      </c>
      <c r="I2972" s="4">
        <f t="shared" si="12"/>
        <v>4706997.8850000007</v>
      </c>
    </row>
    <row r="2973" spans="1:9" ht="15" hidden="1">
      <c r="A2973" s="2">
        <v>19715</v>
      </c>
      <c r="B2973" s="2" t="s">
        <v>1505</v>
      </c>
      <c r="C2973" s="2" t="s">
        <v>274</v>
      </c>
      <c r="D2973" s="2">
        <v>56787</v>
      </c>
      <c r="E2973" s="2" t="s">
        <v>15</v>
      </c>
      <c r="F2973" s="2" t="s">
        <v>2311</v>
      </c>
      <c r="G2973" s="7">
        <f>Table3[[#This Row],[Max(s.salary)]]*0.045</f>
        <v>2555.415</v>
      </c>
      <c r="H2973" s="4">
        <f>Table3[[#This Row],[Max(s.salary)]]-Table3[[#This Row],[4.5%]]</f>
        <v>54231.584999999999</v>
      </c>
      <c r="I2973" s="4">
        <f t="shared" si="12"/>
        <v>4704442.1550000012</v>
      </c>
    </row>
    <row r="2974" spans="1:9" ht="15" hidden="1">
      <c r="A2974" s="2">
        <v>67800</v>
      </c>
      <c r="B2974" s="2" t="s">
        <v>412</v>
      </c>
      <c r="C2974" s="2" t="s">
        <v>2533</v>
      </c>
      <c r="D2974" s="2">
        <v>56781</v>
      </c>
      <c r="E2974" s="2" t="s">
        <v>15</v>
      </c>
      <c r="F2974" s="2" t="s">
        <v>2311</v>
      </c>
      <c r="G2974" s="7">
        <f>Table3[[#This Row],[Max(s.salary)]]*0.045</f>
        <v>2555.145</v>
      </c>
      <c r="H2974" s="4">
        <f>Table3[[#This Row],[Max(s.salary)]]-Table3[[#This Row],[4.5%]]</f>
        <v>54225.855000000003</v>
      </c>
      <c r="I2974" s="4">
        <f t="shared" si="12"/>
        <v>4701886.7400000012</v>
      </c>
    </row>
    <row r="2975" spans="1:9" ht="15" hidden="1">
      <c r="A2975" s="2">
        <v>99162</v>
      </c>
      <c r="B2975" s="2" t="s">
        <v>414</v>
      </c>
      <c r="C2975" s="2" t="s">
        <v>826</v>
      </c>
      <c r="D2975" s="2">
        <v>56761</v>
      </c>
      <c r="E2975" s="2" t="s">
        <v>15</v>
      </c>
      <c r="F2975" s="2" t="s">
        <v>2311</v>
      </c>
      <c r="G2975" s="7">
        <f>Table3[[#This Row],[Max(s.salary)]]*0.045</f>
        <v>2554.2449999999999</v>
      </c>
      <c r="H2975" s="4">
        <f>Table3[[#This Row],[Max(s.salary)]]-Table3[[#This Row],[4.5%]]</f>
        <v>54206.754999999997</v>
      </c>
      <c r="I2975" s="4">
        <f t="shared" si="12"/>
        <v>4699331.5950000016</v>
      </c>
    </row>
    <row r="2976" spans="1:9" ht="15" hidden="1">
      <c r="A2976" s="2">
        <v>23204</v>
      </c>
      <c r="B2976" s="2" t="s">
        <v>1531</v>
      </c>
      <c r="C2976" s="2" t="s">
        <v>826</v>
      </c>
      <c r="D2976" s="2">
        <v>56759</v>
      </c>
      <c r="E2976" s="2" t="s">
        <v>15</v>
      </c>
      <c r="F2976" s="2" t="s">
        <v>2311</v>
      </c>
      <c r="G2976" s="7">
        <f>Table3[[#This Row],[Max(s.salary)]]*0.045</f>
        <v>2554.1549999999997</v>
      </c>
      <c r="H2976" s="4">
        <f>Table3[[#This Row],[Max(s.salary)]]-Table3[[#This Row],[4.5%]]</f>
        <v>54204.845000000001</v>
      </c>
      <c r="I2976" s="4">
        <f t="shared" si="12"/>
        <v>4696777.3500000015</v>
      </c>
    </row>
    <row r="2977" spans="1:9" ht="15" hidden="1">
      <c r="A2977" s="2">
        <v>10011</v>
      </c>
      <c r="B2977" s="2" t="s">
        <v>1712</v>
      </c>
      <c r="C2977" s="2" t="s">
        <v>63</v>
      </c>
      <c r="D2977" s="2">
        <v>56753</v>
      </c>
      <c r="E2977" s="2" t="s">
        <v>15</v>
      </c>
      <c r="F2977" s="2" t="s">
        <v>2311</v>
      </c>
      <c r="G2977" s="7">
        <f>Table3[[#This Row],[Max(s.salary)]]*0.045</f>
        <v>2553.8849999999998</v>
      </c>
      <c r="H2977" s="4">
        <f>Table3[[#This Row],[Max(s.salary)]]-Table3[[#This Row],[4.5%]]</f>
        <v>54199.114999999998</v>
      </c>
      <c r="I2977" s="4">
        <f t="shared" si="12"/>
        <v>4694223.1950000022</v>
      </c>
    </row>
    <row r="2978" spans="1:9" ht="15" hidden="1">
      <c r="A2978" s="2">
        <v>18653</v>
      </c>
      <c r="B2978" s="2" t="s">
        <v>2332</v>
      </c>
      <c r="C2978" s="2" t="s">
        <v>2239</v>
      </c>
      <c r="D2978" s="2">
        <v>56752</v>
      </c>
      <c r="E2978" s="2" t="s">
        <v>15</v>
      </c>
      <c r="F2978" s="2" t="s">
        <v>2311</v>
      </c>
      <c r="G2978" s="7">
        <f>Table3[[#This Row],[Max(s.salary)]]*0.045</f>
        <v>2553.8399999999997</v>
      </c>
      <c r="H2978" s="4">
        <f>Table3[[#This Row],[Max(s.salary)]]-Table3[[#This Row],[4.5%]]</f>
        <v>54198.16</v>
      </c>
      <c r="I2978" s="4">
        <f t="shared" si="12"/>
        <v>4691669.3100000024</v>
      </c>
    </row>
    <row r="2979" spans="1:9" ht="15" hidden="1">
      <c r="A2979" s="2">
        <v>55792</v>
      </c>
      <c r="B2979" s="2" t="s">
        <v>593</v>
      </c>
      <c r="C2979" s="2" t="s">
        <v>465</v>
      </c>
      <c r="D2979" s="2">
        <v>56751</v>
      </c>
      <c r="E2979" s="2" t="s">
        <v>15</v>
      </c>
      <c r="F2979" s="2" t="s">
        <v>2311</v>
      </c>
      <c r="G2979" s="7">
        <f>Table3[[#This Row],[Max(s.salary)]]*0.045</f>
        <v>2553.7950000000001</v>
      </c>
      <c r="H2979" s="4">
        <f>Table3[[#This Row],[Max(s.salary)]]-Table3[[#This Row],[4.5%]]</f>
        <v>54197.205000000002</v>
      </c>
      <c r="I2979" s="4">
        <f t="shared" si="12"/>
        <v>4689115.4700000025</v>
      </c>
    </row>
    <row r="2980" spans="1:9" ht="15" hidden="1">
      <c r="A2980" s="2">
        <v>59451</v>
      </c>
      <c r="B2980" s="2" t="s">
        <v>406</v>
      </c>
      <c r="C2980" s="2" t="s">
        <v>1370</v>
      </c>
      <c r="D2980" s="2">
        <v>56744</v>
      </c>
      <c r="E2980" s="2" t="s">
        <v>15</v>
      </c>
      <c r="F2980" s="2" t="s">
        <v>2311</v>
      </c>
      <c r="G2980" s="7">
        <f>Table3[[#This Row],[Max(s.salary)]]*0.045</f>
        <v>2553.48</v>
      </c>
      <c r="H2980" s="4">
        <f>Table3[[#This Row],[Max(s.salary)]]-Table3[[#This Row],[4.5%]]</f>
        <v>54190.52</v>
      </c>
      <c r="I2980" s="4">
        <f t="shared" si="12"/>
        <v>4686561.6750000017</v>
      </c>
    </row>
    <row r="2981" spans="1:9" ht="15" hidden="1">
      <c r="A2981" s="2">
        <v>94594</v>
      </c>
      <c r="B2981" s="2" t="s">
        <v>438</v>
      </c>
      <c r="C2981" s="2" t="s">
        <v>1736</v>
      </c>
      <c r="D2981" s="2">
        <v>56733</v>
      </c>
      <c r="E2981" s="2" t="s">
        <v>15</v>
      </c>
      <c r="F2981" s="2" t="s">
        <v>2311</v>
      </c>
      <c r="G2981" s="7">
        <f>Table3[[#This Row],[Max(s.salary)]]*0.045</f>
        <v>2552.9850000000001</v>
      </c>
      <c r="H2981" s="4">
        <f>Table3[[#This Row],[Max(s.salary)]]-Table3[[#This Row],[4.5%]]</f>
        <v>54180.014999999999</v>
      </c>
      <c r="I2981" s="4">
        <f t="shared" si="12"/>
        <v>4684008.1950000022</v>
      </c>
    </row>
    <row r="2982" spans="1:9" ht="15" hidden="1">
      <c r="A2982" s="2">
        <v>47679</v>
      </c>
      <c r="B2982" s="2" t="s">
        <v>815</v>
      </c>
      <c r="C2982" s="2" t="s">
        <v>1347</v>
      </c>
      <c r="D2982" s="2">
        <v>56728</v>
      </c>
      <c r="E2982" s="2" t="s">
        <v>15</v>
      </c>
      <c r="F2982" s="2" t="s">
        <v>2311</v>
      </c>
      <c r="G2982" s="7">
        <f>Table3[[#This Row],[Max(s.salary)]]*0.045</f>
        <v>2552.7599999999998</v>
      </c>
      <c r="H2982" s="4">
        <f>Table3[[#This Row],[Max(s.salary)]]-Table3[[#This Row],[4.5%]]</f>
        <v>54175.24</v>
      </c>
      <c r="I2982" s="4">
        <f t="shared" si="12"/>
        <v>4681455.2100000018</v>
      </c>
    </row>
    <row r="2983" spans="1:9" ht="15" hidden="1">
      <c r="A2983" s="2">
        <v>37353</v>
      </c>
      <c r="B2983" s="2" t="s">
        <v>234</v>
      </c>
      <c r="C2983" s="2" t="s">
        <v>96</v>
      </c>
      <c r="D2983" s="2">
        <v>56724</v>
      </c>
      <c r="E2983" s="2" t="s">
        <v>15</v>
      </c>
      <c r="F2983" s="2" t="s">
        <v>2311</v>
      </c>
      <c r="G2983" s="7">
        <f>Table3[[#This Row],[Max(s.salary)]]*0.045</f>
        <v>2552.58</v>
      </c>
      <c r="H2983" s="4">
        <f>Table3[[#This Row],[Max(s.salary)]]-Table3[[#This Row],[4.5%]]</f>
        <v>54171.42</v>
      </c>
      <c r="I2983" s="4">
        <f t="shared" si="12"/>
        <v>4678902.450000002</v>
      </c>
    </row>
    <row r="2984" spans="1:9" ht="15" hidden="1">
      <c r="A2984" s="2">
        <v>43740</v>
      </c>
      <c r="B2984" s="2" t="s">
        <v>1617</v>
      </c>
      <c r="C2984" s="2" t="s">
        <v>2534</v>
      </c>
      <c r="D2984" s="2">
        <v>56721</v>
      </c>
      <c r="E2984" s="2" t="s">
        <v>15</v>
      </c>
      <c r="F2984" s="2" t="s">
        <v>2311</v>
      </c>
      <c r="G2984" s="7">
        <f>Table3[[#This Row],[Max(s.salary)]]*0.045</f>
        <v>2552.4449999999997</v>
      </c>
      <c r="H2984" s="4">
        <f>Table3[[#This Row],[Max(s.salary)]]-Table3[[#This Row],[4.5%]]</f>
        <v>54168.555</v>
      </c>
      <c r="I2984" s="4">
        <f t="shared" si="12"/>
        <v>4676349.870000002</v>
      </c>
    </row>
    <row r="2985" spans="1:9" ht="15" hidden="1">
      <c r="A2985" s="2">
        <v>61605</v>
      </c>
      <c r="B2985" s="2" t="s">
        <v>2444</v>
      </c>
      <c r="C2985" s="2" t="s">
        <v>1465</v>
      </c>
      <c r="D2985" s="2">
        <v>56720</v>
      </c>
      <c r="E2985" s="2" t="s">
        <v>15</v>
      </c>
      <c r="F2985" s="2" t="s">
        <v>2311</v>
      </c>
      <c r="G2985" s="7">
        <f>Table3[[#This Row],[Max(s.salary)]]*0.045</f>
        <v>2552.4</v>
      </c>
      <c r="H2985" s="4">
        <f>Table3[[#This Row],[Max(s.salary)]]-Table3[[#This Row],[4.5%]]</f>
        <v>54167.6</v>
      </c>
      <c r="I2985" s="4">
        <f t="shared" si="12"/>
        <v>4673797.4250000017</v>
      </c>
    </row>
    <row r="2986" spans="1:9" ht="15" hidden="1">
      <c r="A2986" s="2">
        <v>28696</v>
      </c>
      <c r="B2986" s="2" t="s">
        <v>1965</v>
      </c>
      <c r="C2986" s="2" t="s">
        <v>905</v>
      </c>
      <c r="D2986" s="2">
        <v>56717</v>
      </c>
      <c r="E2986" s="2" t="s">
        <v>15</v>
      </c>
      <c r="F2986" s="2" t="s">
        <v>2311</v>
      </c>
      <c r="G2986" s="7">
        <f>Table3[[#This Row],[Max(s.salary)]]*0.045</f>
        <v>2552.2649999999999</v>
      </c>
      <c r="H2986" s="4">
        <f>Table3[[#This Row],[Max(s.salary)]]-Table3[[#This Row],[4.5%]]</f>
        <v>54164.735000000001</v>
      </c>
      <c r="I2986" s="4">
        <f t="shared" si="12"/>
        <v>4671245.0250000022</v>
      </c>
    </row>
    <row r="2987" spans="1:9" ht="15" hidden="1">
      <c r="A2987" s="2">
        <v>59865</v>
      </c>
      <c r="B2987" s="2" t="s">
        <v>1291</v>
      </c>
      <c r="C2987" s="2" t="s">
        <v>229</v>
      </c>
      <c r="D2987" s="2">
        <v>56711</v>
      </c>
      <c r="E2987" s="2" t="s">
        <v>15</v>
      </c>
      <c r="F2987" s="2" t="s">
        <v>2311</v>
      </c>
      <c r="G2987" s="7">
        <f>Table3[[#This Row],[Max(s.salary)]]*0.045</f>
        <v>2551.9949999999999</v>
      </c>
      <c r="H2987" s="4">
        <f>Table3[[#This Row],[Max(s.salary)]]-Table3[[#This Row],[4.5%]]</f>
        <v>54159.004999999997</v>
      </c>
      <c r="I2987" s="4">
        <f t="shared" si="12"/>
        <v>4668692.7600000016</v>
      </c>
    </row>
    <row r="2988" spans="1:9" ht="15" hidden="1">
      <c r="A2988" s="2">
        <v>41632</v>
      </c>
      <c r="B2988" s="2" t="s">
        <v>1385</v>
      </c>
      <c r="C2988" s="2" t="s">
        <v>758</v>
      </c>
      <c r="D2988" s="2">
        <v>56704</v>
      </c>
      <c r="E2988" s="2" t="s">
        <v>15</v>
      </c>
      <c r="F2988" s="2" t="s">
        <v>2311</v>
      </c>
      <c r="G2988" s="7">
        <f>Table3[[#This Row],[Max(s.salary)]]*0.045</f>
        <v>2551.6799999999998</v>
      </c>
      <c r="H2988" s="4">
        <f>Table3[[#This Row],[Max(s.salary)]]-Table3[[#This Row],[4.5%]]</f>
        <v>54152.32</v>
      </c>
      <c r="I2988" s="4">
        <f t="shared" si="12"/>
        <v>4666140.7650000015</v>
      </c>
    </row>
    <row r="2989" spans="1:9" ht="15" hidden="1">
      <c r="A2989" s="2">
        <v>48825</v>
      </c>
      <c r="B2989" s="2" t="s">
        <v>395</v>
      </c>
      <c r="C2989" s="2" t="s">
        <v>2143</v>
      </c>
      <c r="D2989" s="2">
        <v>56702</v>
      </c>
      <c r="E2989" s="2" t="s">
        <v>15</v>
      </c>
      <c r="F2989" s="2" t="s">
        <v>2311</v>
      </c>
      <c r="G2989" s="7">
        <f>Table3[[#This Row],[Max(s.salary)]]*0.045</f>
        <v>2551.5899999999997</v>
      </c>
      <c r="H2989" s="4">
        <f>Table3[[#This Row],[Max(s.salary)]]-Table3[[#This Row],[4.5%]]</f>
        <v>54150.41</v>
      </c>
      <c r="I2989" s="4">
        <f t="shared" si="12"/>
        <v>4663589.0850000009</v>
      </c>
    </row>
    <row r="2990" spans="1:9" ht="15" hidden="1">
      <c r="A2990" s="2">
        <v>14464</v>
      </c>
      <c r="B2990" s="2" t="s">
        <v>1665</v>
      </c>
      <c r="C2990" s="2" t="s">
        <v>2369</v>
      </c>
      <c r="D2990" s="2">
        <v>56699</v>
      </c>
      <c r="E2990" s="2" t="s">
        <v>15</v>
      </c>
      <c r="F2990" s="2" t="s">
        <v>2311</v>
      </c>
      <c r="G2990" s="7">
        <f>Table3[[#This Row],[Max(s.salary)]]*0.045</f>
        <v>2551.4549999999999</v>
      </c>
      <c r="H2990" s="4">
        <f>Table3[[#This Row],[Max(s.salary)]]-Table3[[#This Row],[4.5%]]</f>
        <v>54147.544999999998</v>
      </c>
      <c r="I2990" s="4">
        <f t="shared" si="12"/>
        <v>4661037.495000001</v>
      </c>
    </row>
    <row r="2991" spans="1:9" ht="15" hidden="1">
      <c r="A2991" s="2">
        <v>19461</v>
      </c>
      <c r="B2991" s="2" t="s">
        <v>492</v>
      </c>
      <c r="C2991" s="2" t="s">
        <v>1045</v>
      </c>
      <c r="D2991" s="2">
        <v>56695</v>
      </c>
      <c r="E2991" s="2" t="s">
        <v>15</v>
      </c>
      <c r="F2991" s="2" t="s">
        <v>2311</v>
      </c>
      <c r="G2991" s="7">
        <f>Table3[[#This Row],[Max(s.salary)]]*0.045</f>
        <v>2551.2750000000001</v>
      </c>
      <c r="H2991" s="4">
        <f>Table3[[#This Row],[Max(s.salary)]]-Table3[[#This Row],[4.5%]]</f>
        <v>54143.724999999999</v>
      </c>
      <c r="I2991" s="4">
        <f t="shared" si="12"/>
        <v>4658486.04</v>
      </c>
    </row>
    <row r="2992" spans="1:9" ht="15" hidden="1">
      <c r="A2992" s="2">
        <v>105429</v>
      </c>
      <c r="B2992" s="2" t="s">
        <v>1998</v>
      </c>
      <c r="C2992" s="2" t="s">
        <v>1903</v>
      </c>
      <c r="D2992" s="2">
        <v>56694</v>
      </c>
      <c r="E2992" s="2" t="s">
        <v>15</v>
      </c>
      <c r="F2992" s="2" t="s">
        <v>2311</v>
      </c>
      <c r="G2992" s="7">
        <f>Table3[[#This Row],[Max(s.salary)]]*0.045</f>
        <v>2551.23</v>
      </c>
      <c r="H2992" s="4">
        <f>Table3[[#This Row],[Max(s.salary)]]-Table3[[#This Row],[4.5%]]</f>
        <v>54142.77</v>
      </c>
      <c r="I2992" s="4">
        <f t="shared" si="12"/>
        <v>4655934.7649999997</v>
      </c>
    </row>
    <row r="2993" spans="1:9" ht="15" hidden="1">
      <c r="A2993" s="2">
        <v>49326</v>
      </c>
      <c r="B2993" s="2" t="s">
        <v>2296</v>
      </c>
      <c r="C2993" s="2" t="s">
        <v>1403</v>
      </c>
      <c r="D2993" s="2">
        <v>56688</v>
      </c>
      <c r="E2993" s="2" t="s">
        <v>15</v>
      </c>
      <c r="F2993" s="2" t="s">
        <v>2311</v>
      </c>
      <c r="G2993" s="7">
        <f>Table3[[#This Row],[Max(s.salary)]]*0.045</f>
        <v>2550.96</v>
      </c>
      <c r="H2993" s="4">
        <f>Table3[[#This Row],[Max(s.salary)]]-Table3[[#This Row],[4.5%]]</f>
        <v>54137.04</v>
      </c>
      <c r="I2993" s="4">
        <f t="shared" si="12"/>
        <v>4653383.5350000001</v>
      </c>
    </row>
    <row r="2994" spans="1:9" ht="15" hidden="1">
      <c r="A2994" s="2">
        <v>102101</v>
      </c>
      <c r="B2994" s="2" t="s">
        <v>246</v>
      </c>
      <c r="C2994" s="2" t="s">
        <v>2535</v>
      </c>
      <c r="D2994" s="2">
        <v>56676</v>
      </c>
      <c r="E2994" s="2" t="s">
        <v>15</v>
      </c>
      <c r="F2994" s="2" t="s">
        <v>2311</v>
      </c>
      <c r="G2994" s="7">
        <f>Table3[[#This Row],[Max(s.salary)]]*0.045</f>
        <v>2550.42</v>
      </c>
      <c r="H2994" s="4">
        <f>Table3[[#This Row],[Max(s.salary)]]-Table3[[#This Row],[4.5%]]</f>
        <v>54125.58</v>
      </c>
      <c r="I2994" s="4">
        <f t="shared" si="12"/>
        <v>4650832.5750000002</v>
      </c>
    </row>
    <row r="2995" spans="1:9" ht="15" hidden="1">
      <c r="A2995" s="2">
        <v>38412</v>
      </c>
      <c r="B2995" s="2" t="s">
        <v>1493</v>
      </c>
      <c r="C2995" s="2" t="s">
        <v>699</v>
      </c>
      <c r="D2995" s="2">
        <v>56660</v>
      </c>
      <c r="E2995" s="2" t="s">
        <v>15</v>
      </c>
      <c r="F2995" s="2" t="s">
        <v>2311</v>
      </c>
      <c r="G2995" s="7">
        <f>Table3[[#This Row],[Max(s.salary)]]*0.045</f>
        <v>2549.6999999999998</v>
      </c>
      <c r="H2995" s="4">
        <f>Table3[[#This Row],[Max(s.salary)]]-Table3[[#This Row],[4.5%]]</f>
        <v>54110.3</v>
      </c>
      <c r="I2995" s="4">
        <f t="shared" si="12"/>
        <v>4648282.1550000003</v>
      </c>
    </row>
    <row r="2996" spans="1:9" ht="15" hidden="1">
      <c r="A2996" s="2">
        <v>49097</v>
      </c>
      <c r="B2996" s="2" t="s">
        <v>2081</v>
      </c>
      <c r="C2996" s="2" t="s">
        <v>1096</v>
      </c>
      <c r="D2996" s="2">
        <v>56653</v>
      </c>
      <c r="E2996" s="2" t="s">
        <v>15</v>
      </c>
      <c r="F2996" s="2" t="s">
        <v>2311</v>
      </c>
      <c r="G2996" s="7">
        <f>Table3[[#This Row],[Max(s.salary)]]*0.045</f>
        <v>2549.3849999999998</v>
      </c>
      <c r="H2996" s="4">
        <f>Table3[[#This Row],[Max(s.salary)]]-Table3[[#This Row],[4.5%]]</f>
        <v>54103.614999999998</v>
      </c>
      <c r="I2996" s="4">
        <f t="shared" si="12"/>
        <v>4645732.455000001</v>
      </c>
    </row>
    <row r="2997" spans="1:9" ht="15" hidden="1">
      <c r="A2997" s="2">
        <v>12820</v>
      </c>
      <c r="B2997" s="2" t="s">
        <v>1630</v>
      </c>
      <c r="C2997" s="2" t="s">
        <v>709</v>
      </c>
      <c r="D2997" s="2">
        <v>56641</v>
      </c>
      <c r="E2997" s="2" t="s">
        <v>15</v>
      </c>
      <c r="F2997" s="2" t="s">
        <v>2311</v>
      </c>
      <c r="G2997" s="7">
        <f>Table3[[#This Row],[Max(s.salary)]]*0.045</f>
        <v>2548.8449999999998</v>
      </c>
      <c r="H2997" s="4">
        <f>Table3[[#This Row],[Max(s.salary)]]-Table3[[#This Row],[4.5%]]</f>
        <v>54092.154999999999</v>
      </c>
      <c r="I2997" s="4">
        <f t="shared" si="12"/>
        <v>4643183.0700000012</v>
      </c>
    </row>
    <row r="2998" spans="1:9" ht="15" hidden="1">
      <c r="A2998" s="2">
        <v>103135</v>
      </c>
      <c r="B2998" s="2" t="s">
        <v>591</v>
      </c>
      <c r="C2998" s="2" t="s">
        <v>1126</v>
      </c>
      <c r="D2998" s="2">
        <v>56634</v>
      </c>
      <c r="E2998" s="2" t="s">
        <v>15</v>
      </c>
      <c r="F2998" s="2" t="s">
        <v>2311</v>
      </c>
      <c r="G2998" s="7">
        <f>Table3[[#This Row],[Max(s.salary)]]*0.045</f>
        <v>2548.5299999999997</v>
      </c>
      <c r="H2998" s="4">
        <f>Table3[[#This Row],[Max(s.salary)]]-Table3[[#This Row],[4.5%]]</f>
        <v>54085.47</v>
      </c>
      <c r="I2998" s="4">
        <f t="shared" si="12"/>
        <v>4640634.2250000015</v>
      </c>
    </row>
    <row r="2999" spans="1:9" ht="15" hidden="1">
      <c r="A2999" s="2">
        <v>40576</v>
      </c>
      <c r="B2999" s="2" t="s">
        <v>832</v>
      </c>
      <c r="C2999" s="2" t="s">
        <v>603</v>
      </c>
      <c r="D2999" s="2">
        <v>56619</v>
      </c>
      <c r="E2999" s="2" t="s">
        <v>15</v>
      </c>
      <c r="F2999" s="2" t="s">
        <v>2311</v>
      </c>
      <c r="G2999" s="7">
        <f>Table3[[#This Row],[Max(s.salary)]]*0.045</f>
        <v>2547.855</v>
      </c>
      <c r="H2999" s="4">
        <f>Table3[[#This Row],[Max(s.salary)]]-Table3[[#This Row],[4.5%]]</f>
        <v>54071.144999999997</v>
      </c>
      <c r="I2999" s="4">
        <f t="shared" si="12"/>
        <v>4638085.6950000012</v>
      </c>
    </row>
    <row r="3000" spans="1:9" ht="15" hidden="1">
      <c r="A3000" s="2">
        <v>56142</v>
      </c>
      <c r="B3000" s="2" t="s">
        <v>2081</v>
      </c>
      <c r="C3000" s="2" t="s">
        <v>1973</v>
      </c>
      <c r="D3000" s="2">
        <v>56595</v>
      </c>
      <c r="E3000" s="2" t="s">
        <v>15</v>
      </c>
      <c r="F3000" s="2" t="s">
        <v>2311</v>
      </c>
      <c r="G3000" s="7">
        <f>Table3[[#This Row],[Max(s.salary)]]*0.045</f>
        <v>2546.7750000000001</v>
      </c>
      <c r="H3000" s="4">
        <f>Table3[[#This Row],[Max(s.salary)]]-Table3[[#This Row],[4.5%]]</f>
        <v>54048.224999999999</v>
      </c>
      <c r="I3000" s="4">
        <f t="shared" si="12"/>
        <v>4635537.8400000008</v>
      </c>
    </row>
    <row r="3001" spans="1:9" ht="15" hidden="1">
      <c r="A3001" s="2">
        <v>107157</v>
      </c>
      <c r="B3001" s="2" t="s">
        <v>2188</v>
      </c>
      <c r="C3001" s="2" t="s">
        <v>677</v>
      </c>
      <c r="D3001" s="2">
        <v>56591</v>
      </c>
      <c r="E3001" s="2" t="s">
        <v>15</v>
      </c>
      <c r="F3001" s="2" t="s">
        <v>2311</v>
      </c>
      <c r="G3001" s="7">
        <f>Table3[[#This Row],[Max(s.salary)]]*0.045</f>
        <v>2546.5949999999998</v>
      </c>
      <c r="H3001" s="4">
        <f>Table3[[#This Row],[Max(s.salary)]]-Table3[[#This Row],[4.5%]]</f>
        <v>54044.404999999999</v>
      </c>
      <c r="I3001" s="4">
        <f t="shared" si="12"/>
        <v>4632991.0650000004</v>
      </c>
    </row>
    <row r="3002" spans="1:9" ht="15" hidden="1">
      <c r="A3002" s="2">
        <v>62889</v>
      </c>
      <c r="B3002" s="2" t="s">
        <v>815</v>
      </c>
      <c r="C3002" s="2" t="s">
        <v>1276</v>
      </c>
      <c r="D3002" s="2">
        <v>56589</v>
      </c>
      <c r="E3002" s="2" t="s">
        <v>15</v>
      </c>
      <c r="F3002" s="2" t="s">
        <v>2311</v>
      </c>
      <c r="G3002" s="7">
        <f>Table3[[#This Row],[Max(s.salary)]]*0.045</f>
        <v>2546.5050000000001</v>
      </c>
      <c r="H3002" s="4">
        <f>Table3[[#This Row],[Max(s.salary)]]-Table3[[#This Row],[4.5%]]</f>
        <v>54042.495000000003</v>
      </c>
      <c r="I3002" s="4">
        <f t="shared" si="12"/>
        <v>4630444.4700000007</v>
      </c>
    </row>
    <row r="3003" spans="1:9" ht="15" hidden="1">
      <c r="A3003" s="2">
        <v>23562</v>
      </c>
      <c r="B3003" s="2" t="s">
        <v>2536</v>
      </c>
      <c r="C3003" s="2" t="s">
        <v>1833</v>
      </c>
      <c r="D3003" s="2">
        <v>56588</v>
      </c>
      <c r="E3003" s="2" t="s">
        <v>15</v>
      </c>
      <c r="F3003" s="2" t="s">
        <v>2311</v>
      </c>
      <c r="G3003" s="7">
        <f>Table3[[#This Row],[Max(s.salary)]]*0.045</f>
        <v>2546.46</v>
      </c>
      <c r="H3003" s="4">
        <f>Table3[[#This Row],[Max(s.salary)]]-Table3[[#This Row],[4.5%]]</f>
        <v>54041.54</v>
      </c>
      <c r="I3003" s="4">
        <f t="shared" si="12"/>
        <v>4627897.9650000008</v>
      </c>
    </row>
    <row r="3004" spans="1:9" ht="15" hidden="1">
      <c r="A3004" s="2">
        <v>20302</v>
      </c>
      <c r="B3004" s="2" t="s">
        <v>2441</v>
      </c>
      <c r="C3004" s="2" t="s">
        <v>1074</v>
      </c>
      <c r="D3004" s="2">
        <v>56587</v>
      </c>
      <c r="E3004" s="2" t="s">
        <v>15</v>
      </c>
      <c r="F3004" s="2" t="s">
        <v>2311</v>
      </c>
      <c r="G3004" s="7">
        <f>Table3[[#This Row],[Max(s.salary)]]*0.045</f>
        <v>2546.415</v>
      </c>
      <c r="H3004" s="4">
        <f>Table3[[#This Row],[Max(s.salary)]]-Table3[[#This Row],[4.5%]]</f>
        <v>54040.584999999999</v>
      </c>
      <c r="I3004" s="4">
        <f t="shared" si="12"/>
        <v>4625351.5049999999</v>
      </c>
    </row>
    <row r="3005" spans="1:9" ht="15" hidden="1">
      <c r="A3005" s="2">
        <v>91529</v>
      </c>
      <c r="B3005" s="2" t="s">
        <v>937</v>
      </c>
      <c r="C3005" s="2" t="s">
        <v>843</v>
      </c>
      <c r="D3005" s="2">
        <v>56583</v>
      </c>
      <c r="E3005" s="2" t="s">
        <v>15</v>
      </c>
      <c r="F3005" s="2" t="s">
        <v>2311</v>
      </c>
      <c r="G3005" s="7">
        <f>Table3[[#This Row],[Max(s.salary)]]*0.045</f>
        <v>2546.2350000000001</v>
      </c>
      <c r="H3005" s="4">
        <f>Table3[[#This Row],[Max(s.salary)]]-Table3[[#This Row],[4.5%]]</f>
        <v>54036.764999999999</v>
      </c>
      <c r="I3005" s="4">
        <f t="shared" si="12"/>
        <v>4622805.09</v>
      </c>
    </row>
    <row r="3006" spans="1:9" ht="15" hidden="1">
      <c r="A3006" s="2">
        <v>25559</v>
      </c>
      <c r="B3006" s="2" t="s">
        <v>2537</v>
      </c>
      <c r="C3006" s="2" t="s">
        <v>2538</v>
      </c>
      <c r="D3006" s="2">
        <v>56580</v>
      </c>
      <c r="E3006" s="2" t="s">
        <v>15</v>
      </c>
      <c r="F3006" s="2" t="s">
        <v>2311</v>
      </c>
      <c r="G3006" s="7">
        <f>Table3[[#This Row],[Max(s.salary)]]*0.045</f>
        <v>2546.1</v>
      </c>
      <c r="H3006" s="4">
        <f>Table3[[#This Row],[Max(s.salary)]]-Table3[[#This Row],[4.5%]]</f>
        <v>54033.9</v>
      </c>
      <c r="I3006" s="4">
        <f t="shared" si="12"/>
        <v>4620258.8550000004</v>
      </c>
    </row>
    <row r="3007" spans="1:9" ht="15" hidden="1">
      <c r="A3007" s="2">
        <v>200661</v>
      </c>
      <c r="B3007" s="2" t="s">
        <v>244</v>
      </c>
      <c r="C3007" s="2" t="s">
        <v>2539</v>
      </c>
      <c r="D3007" s="2">
        <v>56568</v>
      </c>
      <c r="E3007" s="2" t="s">
        <v>15</v>
      </c>
      <c r="F3007" s="2" t="s">
        <v>2311</v>
      </c>
      <c r="G3007" s="7">
        <f>Table3[[#This Row],[Max(s.salary)]]*0.045</f>
        <v>2545.56</v>
      </c>
      <c r="H3007" s="4">
        <f>Table3[[#This Row],[Max(s.salary)]]-Table3[[#This Row],[4.5%]]</f>
        <v>54022.44</v>
      </c>
      <c r="I3007" s="4">
        <f t="shared" si="12"/>
        <v>4617712.7549999999</v>
      </c>
    </row>
    <row r="3008" spans="1:9" ht="15" hidden="1">
      <c r="A3008" s="2">
        <v>73938</v>
      </c>
      <c r="B3008" s="2" t="s">
        <v>1209</v>
      </c>
      <c r="C3008" s="2" t="s">
        <v>826</v>
      </c>
      <c r="D3008" s="2">
        <v>56567</v>
      </c>
      <c r="E3008" s="2" t="s">
        <v>15</v>
      </c>
      <c r="F3008" s="2" t="s">
        <v>2311</v>
      </c>
      <c r="G3008" s="7">
        <f>Table3[[#This Row],[Max(s.salary)]]*0.045</f>
        <v>2545.5149999999999</v>
      </c>
      <c r="H3008" s="4">
        <f>Table3[[#This Row],[Max(s.salary)]]-Table3[[#This Row],[4.5%]]</f>
        <v>54021.485000000001</v>
      </c>
      <c r="I3008" s="4">
        <f t="shared" si="12"/>
        <v>4615167.1949999994</v>
      </c>
    </row>
    <row r="3009" spans="1:9" ht="15" hidden="1">
      <c r="A3009" s="2">
        <v>83002</v>
      </c>
      <c r="B3009" s="2" t="s">
        <v>626</v>
      </c>
      <c r="C3009" s="2" t="s">
        <v>771</v>
      </c>
      <c r="D3009" s="2">
        <v>56564</v>
      </c>
      <c r="E3009" s="2" t="s">
        <v>15</v>
      </c>
      <c r="F3009" s="2" t="s">
        <v>2311</v>
      </c>
      <c r="G3009" s="7">
        <f>Table3[[#This Row],[Max(s.salary)]]*0.045</f>
        <v>2545.38</v>
      </c>
      <c r="H3009" s="4">
        <f>Table3[[#This Row],[Max(s.salary)]]-Table3[[#This Row],[4.5%]]</f>
        <v>54018.62</v>
      </c>
      <c r="I3009" s="4">
        <f t="shared" si="12"/>
        <v>4612621.68</v>
      </c>
    </row>
    <row r="3010" spans="1:9" ht="15" hidden="1">
      <c r="A3010" s="2">
        <v>21185</v>
      </c>
      <c r="B3010" s="2" t="s">
        <v>572</v>
      </c>
      <c r="C3010" s="2" t="s">
        <v>271</v>
      </c>
      <c r="D3010" s="2">
        <v>56562</v>
      </c>
      <c r="E3010" s="2" t="s">
        <v>15</v>
      </c>
      <c r="F3010" s="2" t="s">
        <v>2311</v>
      </c>
      <c r="G3010" s="7">
        <f>Table3[[#This Row],[Max(s.salary)]]*0.045</f>
        <v>2545.29</v>
      </c>
      <c r="H3010" s="4">
        <f>Table3[[#This Row],[Max(s.salary)]]-Table3[[#This Row],[4.5%]]</f>
        <v>54016.71</v>
      </c>
      <c r="I3010" s="4">
        <f t="shared" ref="I3010:I3073" si="13">SUM(G3010:G5272)</f>
        <v>4610076.2999999989</v>
      </c>
    </row>
    <row r="3011" spans="1:9" ht="15" hidden="1">
      <c r="A3011" s="2">
        <v>75324</v>
      </c>
      <c r="B3011" s="2" t="s">
        <v>485</v>
      </c>
      <c r="C3011" s="2" t="s">
        <v>2540</v>
      </c>
      <c r="D3011" s="2">
        <v>56532</v>
      </c>
      <c r="E3011" s="2" t="s">
        <v>15</v>
      </c>
      <c r="F3011" s="2" t="s">
        <v>2311</v>
      </c>
      <c r="G3011" s="7">
        <f>Table3[[#This Row],[Max(s.salary)]]*0.045</f>
        <v>2543.94</v>
      </c>
      <c r="H3011" s="4">
        <f>Table3[[#This Row],[Max(s.salary)]]-Table3[[#This Row],[4.5%]]</f>
        <v>53988.06</v>
      </c>
      <c r="I3011" s="4">
        <f t="shared" si="13"/>
        <v>4607531.0099999988</v>
      </c>
    </row>
    <row r="3012" spans="1:9" ht="15" hidden="1">
      <c r="A3012" s="2">
        <v>109290</v>
      </c>
      <c r="B3012" s="2" t="s">
        <v>2541</v>
      </c>
      <c r="C3012" s="2" t="s">
        <v>1590</v>
      </c>
      <c r="D3012" s="2">
        <v>56526</v>
      </c>
      <c r="E3012" s="2" t="s">
        <v>15</v>
      </c>
      <c r="F3012" s="2" t="s">
        <v>2311</v>
      </c>
      <c r="G3012" s="7">
        <f>Table3[[#This Row],[Max(s.salary)]]*0.045</f>
        <v>2543.67</v>
      </c>
      <c r="H3012" s="4">
        <f>Table3[[#This Row],[Max(s.salary)]]-Table3[[#This Row],[4.5%]]</f>
        <v>53982.33</v>
      </c>
      <c r="I3012" s="4">
        <f t="shared" si="13"/>
        <v>4604987.0699999984</v>
      </c>
    </row>
    <row r="3013" spans="1:9" ht="15" hidden="1">
      <c r="A3013" s="2">
        <v>23578</v>
      </c>
      <c r="B3013" s="2" t="s">
        <v>2129</v>
      </c>
      <c r="C3013" s="2" t="s">
        <v>2259</v>
      </c>
      <c r="D3013" s="2">
        <v>56524</v>
      </c>
      <c r="E3013" s="2" t="s">
        <v>15</v>
      </c>
      <c r="F3013" s="2" t="s">
        <v>2311</v>
      </c>
      <c r="G3013" s="7">
        <f>Table3[[#This Row],[Max(s.salary)]]*0.045</f>
        <v>2543.58</v>
      </c>
      <c r="H3013" s="4">
        <f>Table3[[#This Row],[Max(s.salary)]]-Table3[[#This Row],[4.5%]]</f>
        <v>53980.42</v>
      </c>
      <c r="I3013" s="4">
        <f t="shared" si="13"/>
        <v>4602443.3999999985</v>
      </c>
    </row>
    <row r="3014" spans="1:9" ht="15" hidden="1">
      <c r="A3014" s="2">
        <v>33177</v>
      </c>
      <c r="B3014" s="2" t="s">
        <v>629</v>
      </c>
      <c r="C3014" s="2" t="s">
        <v>325</v>
      </c>
      <c r="D3014" s="2">
        <v>56514</v>
      </c>
      <c r="E3014" s="2" t="s">
        <v>15</v>
      </c>
      <c r="F3014" s="2" t="s">
        <v>2311</v>
      </c>
      <c r="G3014" s="7">
        <f>Table3[[#This Row],[Max(s.salary)]]*0.045</f>
        <v>2543.13</v>
      </c>
      <c r="H3014" s="4">
        <f>Table3[[#This Row],[Max(s.salary)]]-Table3[[#This Row],[4.5%]]</f>
        <v>53970.87</v>
      </c>
      <c r="I3014" s="4">
        <f t="shared" si="13"/>
        <v>4599899.8199999984</v>
      </c>
    </row>
    <row r="3015" spans="1:9" ht="15" hidden="1">
      <c r="A3015" s="2">
        <v>65788</v>
      </c>
      <c r="B3015" s="2" t="s">
        <v>1725</v>
      </c>
      <c r="C3015" s="2" t="s">
        <v>2542</v>
      </c>
      <c r="D3015" s="2">
        <v>56513</v>
      </c>
      <c r="E3015" s="2" t="s">
        <v>15</v>
      </c>
      <c r="F3015" s="2" t="s">
        <v>2311</v>
      </c>
      <c r="G3015" s="7">
        <f>Table3[[#This Row],[Max(s.salary)]]*0.045</f>
        <v>2543.085</v>
      </c>
      <c r="H3015" s="4">
        <f>Table3[[#This Row],[Max(s.salary)]]-Table3[[#This Row],[4.5%]]</f>
        <v>53969.915000000001</v>
      </c>
      <c r="I3015" s="4">
        <f t="shared" si="13"/>
        <v>4597356.6899999985</v>
      </c>
    </row>
    <row r="3016" spans="1:9" ht="15" hidden="1">
      <c r="A3016" s="2">
        <v>58742</v>
      </c>
      <c r="B3016" s="2" t="s">
        <v>1215</v>
      </c>
      <c r="C3016" s="2" t="s">
        <v>2160</v>
      </c>
      <c r="D3016" s="2">
        <v>56509</v>
      </c>
      <c r="E3016" s="2" t="s">
        <v>15</v>
      </c>
      <c r="F3016" s="2" t="s">
        <v>2311</v>
      </c>
      <c r="G3016" s="7">
        <f>Table3[[#This Row],[Max(s.salary)]]*0.045</f>
        <v>2542.9049999999997</v>
      </c>
      <c r="H3016" s="4">
        <f>Table3[[#This Row],[Max(s.salary)]]-Table3[[#This Row],[4.5%]]</f>
        <v>53966.095000000001</v>
      </c>
      <c r="I3016" s="4">
        <f t="shared" si="13"/>
        <v>4594813.6049999986</v>
      </c>
    </row>
    <row r="3017" spans="1:9" ht="15" hidden="1">
      <c r="A3017" s="2">
        <v>69298</v>
      </c>
      <c r="B3017" s="2" t="s">
        <v>2050</v>
      </c>
      <c r="C3017" s="2" t="s">
        <v>734</v>
      </c>
      <c r="D3017" s="2">
        <v>56506</v>
      </c>
      <c r="E3017" s="2" t="s">
        <v>15</v>
      </c>
      <c r="F3017" s="2" t="s">
        <v>2311</v>
      </c>
      <c r="G3017" s="7">
        <f>Table3[[#This Row],[Max(s.salary)]]*0.045</f>
        <v>2542.77</v>
      </c>
      <c r="H3017" s="4">
        <f>Table3[[#This Row],[Max(s.salary)]]-Table3[[#This Row],[4.5%]]</f>
        <v>53963.23</v>
      </c>
      <c r="I3017" s="4">
        <f t="shared" si="13"/>
        <v>4592270.6999999983</v>
      </c>
    </row>
    <row r="3018" spans="1:9" ht="15" hidden="1">
      <c r="A3018" s="2">
        <v>67043</v>
      </c>
      <c r="B3018" s="2" t="s">
        <v>2543</v>
      </c>
      <c r="C3018" s="2" t="s">
        <v>628</v>
      </c>
      <c r="D3018" s="2">
        <v>56490</v>
      </c>
      <c r="E3018" s="2" t="s">
        <v>15</v>
      </c>
      <c r="F3018" s="2" t="s">
        <v>2311</v>
      </c>
      <c r="G3018" s="7">
        <f>Table3[[#This Row],[Max(s.salary)]]*0.045</f>
        <v>2542.0499999999997</v>
      </c>
      <c r="H3018" s="4">
        <f>Table3[[#This Row],[Max(s.salary)]]-Table3[[#This Row],[4.5%]]</f>
        <v>53947.95</v>
      </c>
      <c r="I3018" s="4">
        <f t="shared" si="13"/>
        <v>4589727.9299999988</v>
      </c>
    </row>
    <row r="3019" spans="1:9" ht="15" hidden="1">
      <c r="A3019" s="2">
        <v>24295</v>
      </c>
      <c r="B3019" s="2" t="s">
        <v>846</v>
      </c>
      <c r="C3019" s="2" t="s">
        <v>2544</v>
      </c>
      <c r="D3019" s="2">
        <v>56476</v>
      </c>
      <c r="E3019" s="2" t="s">
        <v>15</v>
      </c>
      <c r="F3019" s="2" t="s">
        <v>2311</v>
      </c>
      <c r="G3019" s="7">
        <f>Table3[[#This Row],[Max(s.salary)]]*0.045</f>
        <v>2541.42</v>
      </c>
      <c r="H3019" s="4">
        <f>Table3[[#This Row],[Max(s.salary)]]-Table3[[#This Row],[4.5%]]</f>
        <v>53934.58</v>
      </c>
      <c r="I3019" s="4">
        <f t="shared" si="13"/>
        <v>4587185.879999999</v>
      </c>
    </row>
    <row r="3020" spans="1:9" ht="15" hidden="1">
      <c r="A3020" s="2">
        <v>16807</v>
      </c>
      <c r="B3020" s="2" t="s">
        <v>310</v>
      </c>
      <c r="C3020" s="2" t="s">
        <v>2545</v>
      </c>
      <c r="D3020" s="2">
        <v>56471</v>
      </c>
      <c r="E3020" s="2" t="s">
        <v>15</v>
      </c>
      <c r="F3020" s="2" t="s">
        <v>2311</v>
      </c>
      <c r="G3020" s="7">
        <f>Table3[[#This Row],[Max(s.salary)]]*0.045</f>
        <v>2541.1949999999997</v>
      </c>
      <c r="H3020" s="4">
        <f>Table3[[#This Row],[Max(s.salary)]]-Table3[[#This Row],[4.5%]]</f>
        <v>53929.805</v>
      </c>
      <c r="I3020" s="4">
        <f t="shared" si="13"/>
        <v>4584644.4599999981</v>
      </c>
    </row>
    <row r="3021" spans="1:9" ht="15" hidden="1">
      <c r="A3021" s="2">
        <v>61032</v>
      </c>
      <c r="B3021" s="2" t="s">
        <v>652</v>
      </c>
      <c r="C3021" s="2" t="s">
        <v>1951</v>
      </c>
      <c r="D3021" s="2">
        <v>56468</v>
      </c>
      <c r="E3021" s="2" t="s">
        <v>15</v>
      </c>
      <c r="F3021" s="2" t="s">
        <v>2311</v>
      </c>
      <c r="G3021" s="7">
        <f>Table3[[#This Row],[Max(s.salary)]]*0.045</f>
        <v>2541.06</v>
      </c>
      <c r="H3021" s="4">
        <f>Table3[[#This Row],[Max(s.salary)]]-Table3[[#This Row],[4.5%]]</f>
        <v>53926.94</v>
      </c>
      <c r="I3021" s="4">
        <f t="shared" si="13"/>
        <v>4582103.2649999978</v>
      </c>
    </row>
    <row r="3022" spans="1:9" ht="15" hidden="1">
      <c r="A3022" s="2">
        <v>43296</v>
      </c>
      <c r="B3022" s="2" t="s">
        <v>1541</v>
      </c>
      <c r="C3022" s="2" t="s">
        <v>204</v>
      </c>
      <c r="D3022" s="2">
        <v>56460</v>
      </c>
      <c r="E3022" s="2" t="s">
        <v>15</v>
      </c>
      <c r="F3022" s="2" t="s">
        <v>2311</v>
      </c>
      <c r="G3022" s="7">
        <f>Table3[[#This Row],[Max(s.salary)]]*0.045</f>
        <v>2540.6999999999998</v>
      </c>
      <c r="H3022" s="4">
        <f>Table3[[#This Row],[Max(s.salary)]]-Table3[[#This Row],[4.5%]]</f>
        <v>53919.3</v>
      </c>
      <c r="I3022" s="4">
        <f t="shared" si="13"/>
        <v>4579562.2049999982</v>
      </c>
    </row>
    <row r="3023" spans="1:9" ht="15" hidden="1">
      <c r="A3023" s="2">
        <v>63197</v>
      </c>
      <c r="B3023" s="2" t="s">
        <v>1707</v>
      </c>
      <c r="C3023" s="2" t="s">
        <v>2546</v>
      </c>
      <c r="D3023" s="2">
        <v>56459</v>
      </c>
      <c r="E3023" s="2" t="s">
        <v>15</v>
      </c>
      <c r="F3023" s="2" t="s">
        <v>2311</v>
      </c>
      <c r="G3023" s="7">
        <f>Table3[[#This Row],[Max(s.salary)]]*0.045</f>
        <v>2540.6549999999997</v>
      </c>
      <c r="H3023" s="4">
        <f>Table3[[#This Row],[Max(s.salary)]]-Table3[[#This Row],[4.5%]]</f>
        <v>53918.345000000001</v>
      </c>
      <c r="I3023" s="4">
        <f t="shared" si="13"/>
        <v>4577021.504999998</v>
      </c>
    </row>
    <row r="3024" spans="1:9" ht="15" hidden="1">
      <c r="A3024" s="2">
        <v>72648</v>
      </c>
      <c r="B3024" s="2" t="s">
        <v>850</v>
      </c>
      <c r="C3024" s="2" t="s">
        <v>1542</v>
      </c>
      <c r="D3024" s="2">
        <v>56457</v>
      </c>
      <c r="E3024" s="2" t="s">
        <v>15</v>
      </c>
      <c r="F3024" s="2" t="s">
        <v>2311</v>
      </c>
      <c r="G3024" s="7">
        <f>Table3[[#This Row],[Max(s.salary)]]*0.045</f>
        <v>2540.5650000000001</v>
      </c>
      <c r="H3024" s="4">
        <f>Table3[[#This Row],[Max(s.salary)]]-Table3[[#This Row],[4.5%]]</f>
        <v>53916.434999999998</v>
      </c>
      <c r="I3024" s="4">
        <f t="shared" si="13"/>
        <v>4574480.8499999987</v>
      </c>
    </row>
    <row r="3025" spans="1:9" ht="15" hidden="1">
      <c r="A3025" s="2">
        <v>79336</v>
      </c>
      <c r="B3025" s="2" t="s">
        <v>1006</v>
      </c>
      <c r="C3025" s="2" t="s">
        <v>2171</v>
      </c>
      <c r="D3025" s="2">
        <v>56444</v>
      </c>
      <c r="E3025" s="2" t="s">
        <v>15</v>
      </c>
      <c r="F3025" s="2" t="s">
        <v>2311</v>
      </c>
      <c r="G3025" s="7">
        <f>Table3[[#This Row],[Max(s.salary)]]*0.045</f>
        <v>2539.98</v>
      </c>
      <c r="H3025" s="4">
        <f>Table3[[#This Row],[Max(s.salary)]]-Table3[[#This Row],[4.5%]]</f>
        <v>53904.02</v>
      </c>
      <c r="I3025" s="4">
        <f t="shared" si="13"/>
        <v>4571940.2849999983</v>
      </c>
    </row>
    <row r="3026" spans="1:9" ht="15" hidden="1">
      <c r="A3026" s="2">
        <v>21004</v>
      </c>
      <c r="B3026" s="2" t="s">
        <v>1598</v>
      </c>
      <c r="C3026" s="2" t="s">
        <v>828</v>
      </c>
      <c r="D3026" s="2">
        <v>56441</v>
      </c>
      <c r="E3026" s="2" t="s">
        <v>15</v>
      </c>
      <c r="F3026" s="2" t="s">
        <v>2311</v>
      </c>
      <c r="G3026" s="7">
        <f>Table3[[#This Row],[Max(s.salary)]]*0.045</f>
        <v>2539.8449999999998</v>
      </c>
      <c r="H3026" s="4">
        <f>Table3[[#This Row],[Max(s.salary)]]-Table3[[#This Row],[4.5%]]</f>
        <v>53901.154999999999</v>
      </c>
      <c r="I3026" s="4">
        <f t="shared" si="13"/>
        <v>4569400.3049999978</v>
      </c>
    </row>
    <row r="3027" spans="1:9" ht="15" hidden="1">
      <c r="A3027" s="2">
        <v>88876</v>
      </c>
      <c r="B3027" s="2" t="s">
        <v>1221</v>
      </c>
      <c r="C3027" s="2" t="s">
        <v>1259</v>
      </c>
      <c r="D3027" s="2">
        <v>56439</v>
      </c>
      <c r="E3027" s="2" t="s">
        <v>15</v>
      </c>
      <c r="F3027" s="2" t="s">
        <v>2311</v>
      </c>
      <c r="G3027" s="7">
        <f>Table3[[#This Row],[Max(s.salary)]]*0.045</f>
        <v>2539.7550000000001</v>
      </c>
      <c r="H3027" s="4">
        <f>Table3[[#This Row],[Max(s.salary)]]-Table3[[#This Row],[4.5%]]</f>
        <v>53899.245000000003</v>
      </c>
      <c r="I3027" s="4">
        <f t="shared" si="13"/>
        <v>4566860.4599999981</v>
      </c>
    </row>
    <row r="3028" spans="1:9" ht="15" hidden="1">
      <c r="A3028" s="2">
        <v>97333</v>
      </c>
      <c r="B3028" s="2" t="s">
        <v>2113</v>
      </c>
      <c r="C3028" s="2" t="s">
        <v>487</v>
      </c>
      <c r="D3028" s="2">
        <v>56432</v>
      </c>
      <c r="E3028" s="2" t="s">
        <v>15</v>
      </c>
      <c r="F3028" s="2" t="s">
        <v>2311</v>
      </c>
      <c r="G3028" s="7">
        <f>Table3[[#This Row],[Max(s.salary)]]*0.045</f>
        <v>2539.44</v>
      </c>
      <c r="H3028" s="4">
        <f>Table3[[#This Row],[Max(s.salary)]]-Table3[[#This Row],[4.5%]]</f>
        <v>53892.56</v>
      </c>
      <c r="I3028" s="4">
        <f t="shared" si="13"/>
        <v>4564320.7049999973</v>
      </c>
    </row>
    <row r="3029" spans="1:9" ht="15" hidden="1">
      <c r="A3029" s="2">
        <v>99415</v>
      </c>
      <c r="B3029" s="2" t="s">
        <v>2280</v>
      </c>
      <c r="C3029" s="2" t="s">
        <v>558</v>
      </c>
      <c r="D3029" s="2">
        <v>56415</v>
      </c>
      <c r="E3029" s="2" t="s">
        <v>15</v>
      </c>
      <c r="F3029" s="2" t="s">
        <v>2311</v>
      </c>
      <c r="G3029" s="7">
        <f>Table3[[#This Row],[Max(s.salary)]]*0.045</f>
        <v>2538.6749999999997</v>
      </c>
      <c r="H3029" s="4">
        <f>Table3[[#This Row],[Max(s.salary)]]-Table3[[#This Row],[4.5%]]</f>
        <v>53876.324999999997</v>
      </c>
      <c r="I3029" s="4">
        <f t="shared" si="13"/>
        <v>4561781.2649999978</v>
      </c>
    </row>
    <row r="3030" spans="1:9" ht="15" hidden="1">
      <c r="A3030" s="2">
        <v>44543</v>
      </c>
      <c r="B3030" s="2" t="s">
        <v>809</v>
      </c>
      <c r="C3030" s="2" t="s">
        <v>164</v>
      </c>
      <c r="D3030" s="2">
        <v>56399</v>
      </c>
      <c r="E3030" s="2" t="s">
        <v>15</v>
      </c>
      <c r="F3030" s="2" t="s">
        <v>2311</v>
      </c>
      <c r="G3030" s="7">
        <f>Table3[[#This Row],[Max(s.salary)]]*0.045</f>
        <v>2537.9549999999999</v>
      </c>
      <c r="H3030" s="4">
        <f>Table3[[#This Row],[Max(s.salary)]]-Table3[[#This Row],[4.5%]]</f>
        <v>53861.044999999998</v>
      </c>
      <c r="I3030" s="4">
        <f t="shared" si="13"/>
        <v>4559242.589999998</v>
      </c>
    </row>
    <row r="3031" spans="1:9" ht="15" hidden="1">
      <c r="A3031" s="2">
        <v>45422</v>
      </c>
      <c r="B3031" s="2" t="s">
        <v>498</v>
      </c>
      <c r="C3031" s="2" t="s">
        <v>2547</v>
      </c>
      <c r="D3031" s="2">
        <v>56393</v>
      </c>
      <c r="E3031" s="2" t="s">
        <v>15</v>
      </c>
      <c r="F3031" s="2" t="s">
        <v>2311</v>
      </c>
      <c r="G3031" s="7">
        <f>Table3[[#This Row],[Max(s.salary)]]*0.045</f>
        <v>2537.6849999999999</v>
      </c>
      <c r="H3031" s="4">
        <f>Table3[[#This Row],[Max(s.salary)]]-Table3[[#This Row],[4.5%]]</f>
        <v>53855.315000000002</v>
      </c>
      <c r="I3031" s="4">
        <f t="shared" si="13"/>
        <v>4556704.6349999979</v>
      </c>
    </row>
    <row r="3032" spans="1:9" ht="15" hidden="1">
      <c r="A3032" s="2">
        <v>76705</v>
      </c>
      <c r="B3032" s="2" t="s">
        <v>49</v>
      </c>
      <c r="C3032" s="2" t="s">
        <v>1150</v>
      </c>
      <c r="D3032" s="2">
        <v>56392</v>
      </c>
      <c r="E3032" s="2" t="s">
        <v>15</v>
      </c>
      <c r="F3032" s="2" t="s">
        <v>2311</v>
      </c>
      <c r="G3032" s="7">
        <f>Table3[[#This Row],[Max(s.salary)]]*0.045</f>
        <v>2537.64</v>
      </c>
      <c r="H3032" s="4">
        <f>Table3[[#This Row],[Max(s.salary)]]-Table3[[#This Row],[4.5%]]</f>
        <v>53854.36</v>
      </c>
      <c r="I3032" s="4">
        <f t="shared" si="13"/>
        <v>4554166.9499999974</v>
      </c>
    </row>
    <row r="3033" spans="1:9" ht="15" hidden="1">
      <c r="A3033" s="2">
        <v>21263</v>
      </c>
      <c r="B3033" s="2" t="s">
        <v>707</v>
      </c>
      <c r="C3033" s="2" t="s">
        <v>1640</v>
      </c>
      <c r="D3033" s="2">
        <v>56389</v>
      </c>
      <c r="E3033" s="2" t="s">
        <v>15</v>
      </c>
      <c r="F3033" s="2" t="s">
        <v>2311</v>
      </c>
      <c r="G3033" s="7">
        <f>Table3[[#This Row],[Max(s.salary)]]*0.045</f>
        <v>2537.5050000000001</v>
      </c>
      <c r="H3033" s="4">
        <f>Table3[[#This Row],[Max(s.salary)]]-Table3[[#This Row],[4.5%]]</f>
        <v>53851.495000000003</v>
      </c>
      <c r="I3033" s="4">
        <f t="shared" si="13"/>
        <v>4551629.3099999977</v>
      </c>
    </row>
    <row r="3034" spans="1:9" ht="15" hidden="1">
      <c r="A3034" s="2">
        <v>52544</v>
      </c>
      <c r="B3034" s="2" t="s">
        <v>2148</v>
      </c>
      <c r="C3034" s="2" t="s">
        <v>98</v>
      </c>
      <c r="D3034" s="2">
        <v>56384</v>
      </c>
      <c r="E3034" s="2" t="s">
        <v>15</v>
      </c>
      <c r="F3034" s="2" t="s">
        <v>2311</v>
      </c>
      <c r="G3034" s="7">
        <f>Table3[[#This Row],[Max(s.salary)]]*0.045</f>
        <v>2537.2799999999997</v>
      </c>
      <c r="H3034" s="4">
        <f>Table3[[#This Row],[Max(s.salary)]]-Table3[[#This Row],[4.5%]]</f>
        <v>53846.720000000001</v>
      </c>
      <c r="I3034" s="4">
        <f t="shared" si="13"/>
        <v>4549091.8049999969</v>
      </c>
    </row>
    <row r="3035" spans="1:9" ht="15" hidden="1">
      <c r="A3035" s="2">
        <v>43547</v>
      </c>
      <c r="B3035" s="2" t="s">
        <v>784</v>
      </c>
      <c r="C3035" s="2" t="s">
        <v>1484</v>
      </c>
      <c r="D3035" s="2">
        <v>56383</v>
      </c>
      <c r="E3035" s="2" t="s">
        <v>15</v>
      </c>
      <c r="F3035" s="2" t="s">
        <v>2311</v>
      </c>
      <c r="G3035" s="7">
        <f>Table3[[#This Row],[Max(s.salary)]]*0.045</f>
        <v>2537.2350000000001</v>
      </c>
      <c r="H3035" s="4">
        <f>Table3[[#This Row],[Max(s.salary)]]-Table3[[#This Row],[4.5%]]</f>
        <v>53845.764999999999</v>
      </c>
      <c r="I3035" s="4">
        <f t="shared" si="13"/>
        <v>4546554.5249999976</v>
      </c>
    </row>
    <row r="3036" spans="1:9" ht="15" hidden="1">
      <c r="A3036" s="2">
        <v>57783</v>
      </c>
      <c r="B3036" s="2" t="s">
        <v>832</v>
      </c>
      <c r="C3036" s="2" t="s">
        <v>2223</v>
      </c>
      <c r="D3036" s="2">
        <v>56381</v>
      </c>
      <c r="E3036" s="2" t="s">
        <v>15</v>
      </c>
      <c r="F3036" s="2" t="s">
        <v>2311</v>
      </c>
      <c r="G3036" s="7">
        <f>Table3[[#This Row],[Max(s.salary)]]*0.045</f>
        <v>2537.145</v>
      </c>
      <c r="H3036" s="4">
        <f>Table3[[#This Row],[Max(s.salary)]]-Table3[[#This Row],[4.5%]]</f>
        <v>53843.855000000003</v>
      </c>
      <c r="I3036" s="4">
        <f t="shared" si="13"/>
        <v>4544017.2899999972</v>
      </c>
    </row>
    <row r="3037" spans="1:9" ht="15" hidden="1">
      <c r="A3037" s="2">
        <v>49612</v>
      </c>
      <c r="B3037" s="2" t="s">
        <v>2061</v>
      </c>
      <c r="C3037" s="2" t="s">
        <v>1333</v>
      </c>
      <c r="D3037" s="2">
        <v>56368</v>
      </c>
      <c r="E3037" s="2" t="s">
        <v>15</v>
      </c>
      <c r="F3037" s="2" t="s">
        <v>2311</v>
      </c>
      <c r="G3037" s="7">
        <f>Table3[[#This Row],[Max(s.salary)]]*0.045</f>
        <v>2536.56</v>
      </c>
      <c r="H3037" s="4">
        <f>Table3[[#This Row],[Max(s.salary)]]-Table3[[#This Row],[4.5%]]</f>
        <v>53831.44</v>
      </c>
      <c r="I3037" s="4">
        <f t="shared" si="13"/>
        <v>4541480.1449999968</v>
      </c>
    </row>
    <row r="3038" spans="1:9" ht="15" hidden="1">
      <c r="A3038" s="2">
        <v>97786</v>
      </c>
      <c r="B3038" s="2" t="s">
        <v>1418</v>
      </c>
      <c r="C3038" s="2" t="s">
        <v>91</v>
      </c>
      <c r="D3038" s="2">
        <v>56363</v>
      </c>
      <c r="E3038" s="2" t="s">
        <v>15</v>
      </c>
      <c r="F3038" s="2" t="s">
        <v>2311</v>
      </c>
      <c r="G3038" s="7">
        <f>Table3[[#This Row],[Max(s.salary)]]*0.045</f>
        <v>2536.335</v>
      </c>
      <c r="H3038" s="4">
        <f>Table3[[#This Row],[Max(s.salary)]]-Table3[[#This Row],[4.5%]]</f>
        <v>53826.665000000001</v>
      </c>
      <c r="I3038" s="4">
        <f t="shared" si="13"/>
        <v>4538943.5849999972</v>
      </c>
    </row>
    <row r="3039" spans="1:9" ht="15" hidden="1">
      <c r="A3039" s="2">
        <v>52662</v>
      </c>
      <c r="B3039" s="2" t="s">
        <v>322</v>
      </c>
      <c r="C3039" s="2" t="s">
        <v>2399</v>
      </c>
      <c r="D3039" s="2">
        <v>56357</v>
      </c>
      <c r="E3039" s="2" t="s">
        <v>15</v>
      </c>
      <c r="F3039" s="2" t="s">
        <v>2311</v>
      </c>
      <c r="G3039" s="7">
        <f>Table3[[#This Row],[Max(s.salary)]]*0.045</f>
        <v>2536.0650000000001</v>
      </c>
      <c r="H3039" s="4">
        <f>Table3[[#This Row],[Max(s.salary)]]-Table3[[#This Row],[4.5%]]</f>
        <v>53820.934999999998</v>
      </c>
      <c r="I3039" s="4">
        <f t="shared" si="13"/>
        <v>4536407.2499999972</v>
      </c>
    </row>
    <row r="3040" spans="1:9" ht="15" hidden="1">
      <c r="A3040" s="2">
        <v>90737</v>
      </c>
      <c r="B3040" s="2" t="s">
        <v>570</v>
      </c>
      <c r="C3040" s="2" t="s">
        <v>1932</v>
      </c>
      <c r="D3040" s="2">
        <v>56341</v>
      </c>
      <c r="E3040" s="2" t="s">
        <v>15</v>
      </c>
      <c r="F3040" s="2" t="s">
        <v>2311</v>
      </c>
      <c r="G3040" s="7">
        <f>Table3[[#This Row],[Max(s.salary)]]*0.045</f>
        <v>2535.3449999999998</v>
      </c>
      <c r="H3040" s="4">
        <f>Table3[[#This Row],[Max(s.salary)]]-Table3[[#This Row],[4.5%]]</f>
        <v>53805.654999999999</v>
      </c>
      <c r="I3040" s="4">
        <f t="shared" si="13"/>
        <v>4533871.1849999968</v>
      </c>
    </row>
    <row r="3041" spans="1:9" ht="15" hidden="1">
      <c r="A3041" s="2">
        <v>14233</v>
      </c>
      <c r="B3041" s="2" t="s">
        <v>410</v>
      </c>
      <c r="C3041" s="2" t="s">
        <v>2548</v>
      </c>
      <c r="D3041" s="2">
        <v>56339</v>
      </c>
      <c r="E3041" s="2" t="s">
        <v>15</v>
      </c>
      <c r="F3041" s="2" t="s">
        <v>2311</v>
      </c>
      <c r="G3041" s="7">
        <f>Table3[[#This Row],[Max(s.salary)]]*0.045</f>
        <v>2535.2550000000001</v>
      </c>
      <c r="H3041" s="4">
        <f>Table3[[#This Row],[Max(s.salary)]]-Table3[[#This Row],[4.5%]]</f>
        <v>53803.745000000003</v>
      </c>
      <c r="I3041" s="4">
        <f t="shared" si="13"/>
        <v>4531335.8399999971</v>
      </c>
    </row>
    <row r="3042" spans="1:9" ht="15" hidden="1">
      <c r="A3042" s="2">
        <v>57278</v>
      </c>
      <c r="B3042" s="2" t="s">
        <v>835</v>
      </c>
      <c r="C3042" s="2" t="s">
        <v>2549</v>
      </c>
      <c r="D3042" s="2">
        <v>56331</v>
      </c>
      <c r="E3042" s="2" t="s">
        <v>15</v>
      </c>
      <c r="F3042" s="2" t="s">
        <v>2311</v>
      </c>
      <c r="G3042" s="7">
        <f>Table3[[#This Row],[Max(s.salary)]]*0.045</f>
        <v>2534.895</v>
      </c>
      <c r="H3042" s="4">
        <f>Table3[[#This Row],[Max(s.salary)]]-Table3[[#This Row],[4.5%]]</f>
        <v>53796.105000000003</v>
      </c>
      <c r="I3042" s="4">
        <f t="shared" si="13"/>
        <v>4528800.5849999981</v>
      </c>
    </row>
    <row r="3043" spans="1:9" ht="15" hidden="1">
      <c r="A3043" s="2">
        <v>77117</v>
      </c>
      <c r="B3043" s="2" t="s">
        <v>101</v>
      </c>
      <c r="C3043" s="2" t="s">
        <v>2550</v>
      </c>
      <c r="D3043" s="2">
        <v>56319</v>
      </c>
      <c r="E3043" s="2" t="s">
        <v>15</v>
      </c>
      <c r="F3043" s="2" t="s">
        <v>2311</v>
      </c>
      <c r="G3043" s="7">
        <f>Table3[[#This Row],[Max(s.salary)]]*0.045</f>
        <v>2534.355</v>
      </c>
      <c r="H3043" s="4">
        <f>Table3[[#This Row],[Max(s.salary)]]-Table3[[#This Row],[4.5%]]</f>
        <v>53784.644999999997</v>
      </c>
      <c r="I3043" s="4">
        <f t="shared" si="13"/>
        <v>4526265.6899999976</v>
      </c>
    </row>
    <row r="3044" spans="1:9" ht="15" hidden="1">
      <c r="A3044" s="2">
        <v>23429</v>
      </c>
      <c r="B3044" s="2" t="s">
        <v>2292</v>
      </c>
      <c r="C3044" s="2" t="s">
        <v>327</v>
      </c>
      <c r="D3044" s="2">
        <v>56318</v>
      </c>
      <c r="E3044" s="2" t="s">
        <v>15</v>
      </c>
      <c r="F3044" s="2" t="s">
        <v>2311</v>
      </c>
      <c r="G3044" s="7">
        <f>Table3[[#This Row],[Max(s.salary)]]*0.045</f>
        <v>2534.31</v>
      </c>
      <c r="H3044" s="4">
        <f>Table3[[#This Row],[Max(s.salary)]]-Table3[[#This Row],[4.5%]]</f>
        <v>53783.69</v>
      </c>
      <c r="I3044" s="4">
        <f t="shared" si="13"/>
        <v>4523731.3349999981</v>
      </c>
    </row>
    <row r="3045" spans="1:9" ht="15" hidden="1">
      <c r="A3045" s="2">
        <v>21938</v>
      </c>
      <c r="B3045" s="2" t="s">
        <v>874</v>
      </c>
      <c r="C3045" s="2" t="s">
        <v>2051</v>
      </c>
      <c r="D3045" s="2">
        <v>56316</v>
      </c>
      <c r="E3045" s="2" t="s">
        <v>15</v>
      </c>
      <c r="F3045" s="2" t="s">
        <v>2311</v>
      </c>
      <c r="G3045" s="7">
        <f>Table3[[#This Row],[Max(s.salary)]]*0.045</f>
        <v>2534.2199999999998</v>
      </c>
      <c r="H3045" s="4">
        <f>Table3[[#This Row],[Max(s.salary)]]-Table3[[#This Row],[4.5%]]</f>
        <v>53781.78</v>
      </c>
      <c r="I3045" s="4">
        <f t="shared" si="13"/>
        <v>4521197.0249999976</v>
      </c>
    </row>
    <row r="3046" spans="1:9" ht="15" hidden="1">
      <c r="A3046" s="2">
        <v>74953</v>
      </c>
      <c r="B3046" s="2" t="s">
        <v>869</v>
      </c>
      <c r="C3046" s="2" t="s">
        <v>2551</v>
      </c>
      <c r="D3046" s="2">
        <v>56316</v>
      </c>
      <c r="E3046" s="2" t="s">
        <v>15</v>
      </c>
      <c r="F3046" s="2" t="s">
        <v>2311</v>
      </c>
      <c r="G3046" s="7">
        <f>Table3[[#This Row],[Max(s.salary)]]*0.045</f>
        <v>2534.2199999999998</v>
      </c>
      <c r="H3046" s="4">
        <f>Table3[[#This Row],[Max(s.salary)]]-Table3[[#This Row],[4.5%]]</f>
        <v>53781.78</v>
      </c>
      <c r="I3046" s="4">
        <f t="shared" si="13"/>
        <v>4518662.8049999988</v>
      </c>
    </row>
    <row r="3047" spans="1:9" ht="15" hidden="1">
      <c r="A3047" s="2">
        <v>75815</v>
      </c>
      <c r="B3047" s="2" t="s">
        <v>2552</v>
      </c>
      <c r="C3047" s="2" t="s">
        <v>1121</v>
      </c>
      <c r="D3047" s="2">
        <v>56312</v>
      </c>
      <c r="E3047" s="2" t="s">
        <v>15</v>
      </c>
      <c r="F3047" s="2" t="s">
        <v>2311</v>
      </c>
      <c r="G3047" s="7">
        <f>Table3[[#This Row],[Max(s.salary)]]*0.045</f>
        <v>2534.04</v>
      </c>
      <c r="H3047" s="4">
        <f>Table3[[#This Row],[Max(s.salary)]]-Table3[[#This Row],[4.5%]]</f>
        <v>53777.96</v>
      </c>
      <c r="I3047" s="4">
        <f t="shared" si="13"/>
        <v>4516128.5849999981</v>
      </c>
    </row>
    <row r="3048" spans="1:9" ht="15" hidden="1">
      <c r="A3048" s="2">
        <v>46050</v>
      </c>
      <c r="B3048" s="2" t="s">
        <v>1671</v>
      </c>
      <c r="C3048" s="2" t="s">
        <v>2165</v>
      </c>
      <c r="D3048" s="2">
        <v>56299</v>
      </c>
      <c r="E3048" s="2" t="s">
        <v>15</v>
      </c>
      <c r="F3048" s="2" t="s">
        <v>2311</v>
      </c>
      <c r="G3048" s="7">
        <f>Table3[[#This Row],[Max(s.salary)]]*0.045</f>
        <v>2533.4549999999999</v>
      </c>
      <c r="H3048" s="4">
        <f>Table3[[#This Row],[Max(s.salary)]]-Table3[[#This Row],[4.5%]]</f>
        <v>53765.544999999998</v>
      </c>
      <c r="I3048" s="4">
        <f t="shared" si="13"/>
        <v>4513594.544999999</v>
      </c>
    </row>
    <row r="3049" spans="1:9" ht="15" hidden="1">
      <c r="A3049" s="2">
        <v>105161</v>
      </c>
      <c r="B3049" s="2" t="s">
        <v>904</v>
      </c>
      <c r="C3049" s="2" t="s">
        <v>2044</v>
      </c>
      <c r="D3049" s="2">
        <v>56297</v>
      </c>
      <c r="E3049" s="2" t="s">
        <v>15</v>
      </c>
      <c r="F3049" s="2" t="s">
        <v>2311</v>
      </c>
      <c r="G3049" s="7">
        <f>Table3[[#This Row],[Max(s.salary)]]*0.045</f>
        <v>2533.3649999999998</v>
      </c>
      <c r="H3049" s="4">
        <f>Table3[[#This Row],[Max(s.salary)]]-Table3[[#This Row],[4.5%]]</f>
        <v>53763.635000000002</v>
      </c>
      <c r="I3049" s="4">
        <f t="shared" si="13"/>
        <v>4511061.0899999989</v>
      </c>
    </row>
    <row r="3050" spans="1:9" ht="15" hidden="1">
      <c r="A3050" s="2">
        <v>53397</v>
      </c>
      <c r="B3050" s="2" t="s">
        <v>749</v>
      </c>
      <c r="C3050" s="2" t="s">
        <v>1811</v>
      </c>
      <c r="D3050" s="2">
        <v>56279</v>
      </c>
      <c r="E3050" s="2" t="s">
        <v>15</v>
      </c>
      <c r="F3050" s="2" t="s">
        <v>2311</v>
      </c>
      <c r="G3050" s="7">
        <f>Table3[[#This Row],[Max(s.salary)]]*0.045</f>
        <v>2532.5549999999998</v>
      </c>
      <c r="H3050" s="4">
        <f>Table3[[#This Row],[Max(s.salary)]]-Table3[[#This Row],[4.5%]]</f>
        <v>53746.445</v>
      </c>
      <c r="I3050" s="4">
        <f t="shared" si="13"/>
        <v>4508527.7249999987</v>
      </c>
    </row>
    <row r="3051" spans="1:9" ht="15" hidden="1">
      <c r="A3051" s="2">
        <v>201583</v>
      </c>
      <c r="B3051" s="2" t="s">
        <v>902</v>
      </c>
      <c r="C3051" s="2" t="s">
        <v>1313</v>
      </c>
      <c r="D3051" s="2">
        <v>56271</v>
      </c>
      <c r="E3051" s="2" t="s">
        <v>15</v>
      </c>
      <c r="F3051" s="2" t="s">
        <v>2311</v>
      </c>
      <c r="G3051" s="7">
        <f>Table3[[#This Row],[Max(s.salary)]]*0.045</f>
        <v>2532.1949999999997</v>
      </c>
      <c r="H3051" s="4">
        <f>Table3[[#This Row],[Max(s.salary)]]-Table3[[#This Row],[4.5%]]</f>
        <v>53738.805</v>
      </c>
      <c r="I3051" s="4">
        <f t="shared" si="13"/>
        <v>4505995.1699999981</v>
      </c>
    </row>
    <row r="3052" spans="1:9" ht="15" hidden="1">
      <c r="A3052" s="2">
        <v>104649</v>
      </c>
      <c r="B3052" s="2" t="s">
        <v>2036</v>
      </c>
      <c r="C3052" s="2" t="s">
        <v>257</v>
      </c>
      <c r="D3052" s="2">
        <v>56258</v>
      </c>
      <c r="E3052" s="2" t="s">
        <v>15</v>
      </c>
      <c r="F3052" s="2" t="s">
        <v>2311</v>
      </c>
      <c r="G3052" s="7">
        <f>Table3[[#This Row],[Max(s.salary)]]*0.045</f>
        <v>2531.61</v>
      </c>
      <c r="H3052" s="4">
        <f>Table3[[#This Row],[Max(s.salary)]]-Table3[[#This Row],[4.5%]]</f>
        <v>53726.39</v>
      </c>
      <c r="I3052" s="4">
        <f t="shared" si="13"/>
        <v>4503462.9749999987</v>
      </c>
    </row>
    <row r="3053" spans="1:9" ht="15" hidden="1">
      <c r="A3053" s="2">
        <v>79407</v>
      </c>
      <c r="B3053" s="2" t="s">
        <v>1485</v>
      </c>
      <c r="C3053" s="2" t="s">
        <v>2553</v>
      </c>
      <c r="D3053" s="2">
        <v>56251</v>
      </c>
      <c r="E3053" s="2" t="s">
        <v>15</v>
      </c>
      <c r="F3053" s="2" t="s">
        <v>2311</v>
      </c>
      <c r="G3053" s="7">
        <f>Table3[[#This Row],[Max(s.salary)]]*0.045</f>
        <v>2531.2950000000001</v>
      </c>
      <c r="H3053" s="4">
        <f>Table3[[#This Row],[Max(s.salary)]]-Table3[[#This Row],[4.5%]]</f>
        <v>53719.705000000002</v>
      </c>
      <c r="I3053" s="4">
        <f t="shared" si="13"/>
        <v>4500931.3649999984</v>
      </c>
    </row>
    <row r="3054" spans="1:9" ht="15" hidden="1">
      <c r="A3054" s="2">
        <v>74064</v>
      </c>
      <c r="B3054" s="2" t="s">
        <v>1834</v>
      </c>
      <c r="C3054" s="2" t="s">
        <v>2252</v>
      </c>
      <c r="D3054" s="2">
        <v>56237</v>
      </c>
      <c r="E3054" s="2" t="s">
        <v>15</v>
      </c>
      <c r="F3054" s="2" t="s">
        <v>2311</v>
      </c>
      <c r="G3054" s="7">
        <f>Table3[[#This Row],[Max(s.salary)]]*0.045</f>
        <v>2530.665</v>
      </c>
      <c r="H3054" s="4">
        <f>Table3[[#This Row],[Max(s.salary)]]-Table3[[#This Row],[4.5%]]</f>
        <v>53706.334999999999</v>
      </c>
      <c r="I3054" s="4">
        <f t="shared" si="13"/>
        <v>4498400.0699999984</v>
      </c>
    </row>
    <row r="3055" spans="1:9" ht="15" hidden="1">
      <c r="A3055" s="2">
        <v>15270</v>
      </c>
      <c r="B3055" s="2" t="s">
        <v>1756</v>
      </c>
      <c r="C3055" s="2" t="s">
        <v>1659</v>
      </c>
      <c r="D3055" s="2">
        <v>56236</v>
      </c>
      <c r="E3055" s="2" t="s">
        <v>15</v>
      </c>
      <c r="F3055" s="2" t="s">
        <v>2311</v>
      </c>
      <c r="G3055" s="7">
        <f>Table3[[#This Row],[Max(s.salary)]]*0.045</f>
        <v>2530.62</v>
      </c>
      <c r="H3055" s="4">
        <f>Table3[[#This Row],[Max(s.salary)]]-Table3[[#This Row],[4.5%]]</f>
        <v>53705.38</v>
      </c>
      <c r="I3055" s="4">
        <f t="shared" si="13"/>
        <v>4495869.4049999993</v>
      </c>
    </row>
    <row r="3056" spans="1:9" ht="15" hidden="1">
      <c r="A3056" s="2">
        <v>90182</v>
      </c>
      <c r="B3056" s="2" t="s">
        <v>105</v>
      </c>
      <c r="C3056" s="2" t="s">
        <v>1951</v>
      </c>
      <c r="D3056" s="2">
        <v>56232</v>
      </c>
      <c r="E3056" s="2" t="s">
        <v>15</v>
      </c>
      <c r="F3056" s="2" t="s">
        <v>2311</v>
      </c>
      <c r="G3056" s="7">
        <f>Table3[[#This Row],[Max(s.salary)]]*0.045</f>
        <v>2530.44</v>
      </c>
      <c r="H3056" s="4">
        <f>Table3[[#This Row],[Max(s.salary)]]-Table3[[#This Row],[4.5%]]</f>
        <v>53701.56</v>
      </c>
      <c r="I3056" s="4">
        <f t="shared" si="13"/>
        <v>4493338.7849999992</v>
      </c>
    </row>
    <row r="3057" spans="1:9" ht="15" hidden="1">
      <c r="A3057" s="2">
        <v>105306</v>
      </c>
      <c r="B3057" s="2" t="s">
        <v>2374</v>
      </c>
      <c r="C3057" s="2" t="s">
        <v>1242</v>
      </c>
      <c r="D3057" s="2">
        <v>56220</v>
      </c>
      <c r="E3057" s="2" t="s">
        <v>15</v>
      </c>
      <c r="F3057" s="2" t="s">
        <v>2311</v>
      </c>
      <c r="G3057" s="7">
        <f>Table3[[#This Row],[Max(s.salary)]]*0.045</f>
        <v>2529.9</v>
      </c>
      <c r="H3057" s="4">
        <f>Table3[[#This Row],[Max(s.salary)]]-Table3[[#This Row],[4.5%]]</f>
        <v>53690.1</v>
      </c>
      <c r="I3057" s="4">
        <f t="shared" si="13"/>
        <v>4490808.3449999988</v>
      </c>
    </row>
    <row r="3058" spans="1:9" ht="15" hidden="1">
      <c r="A3058" s="2">
        <v>18662</v>
      </c>
      <c r="B3058" s="2" t="s">
        <v>1285</v>
      </c>
      <c r="C3058" s="2" t="s">
        <v>1649</v>
      </c>
      <c r="D3058" s="2">
        <v>56208</v>
      </c>
      <c r="E3058" s="2" t="s">
        <v>15</v>
      </c>
      <c r="F3058" s="2" t="s">
        <v>2311</v>
      </c>
      <c r="G3058" s="7">
        <f>Table3[[#This Row],[Max(s.salary)]]*0.045</f>
        <v>2529.36</v>
      </c>
      <c r="H3058" s="4">
        <f>Table3[[#This Row],[Max(s.salary)]]-Table3[[#This Row],[4.5%]]</f>
        <v>53678.64</v>
      </c>
      <c r="I3058" s="4">
        <f t="shared" si="13"/>
        <v>4488278.4449999994</v>
      </c>
    </row>
    <row r="3059" spans="1:9" ht="15" hidden="1">
      <c r="A3059" s="2">
        <v>51358</v>
      </c>
      <c r="B3059" s="2" t="s">
        <v>1349</v>
      </c>
      <c r="C3059" s="2" t="s">
        <v>1211</v>
      </c>
      <c r="D3059" s="2">
        <v>56190</v>
      </c>
      <c r="E3059" s="2" t="s">
        <v>15</v>
      </c>
      <c r="F3059" s="2" t="s">
        <v>2311</v>
      </c>
      <c r="G3059" s="7">
        <f>Table3[[#This Row],[Max(s.salary)]]*0.045</f>
        <v>2528.5499999999997</v>
      </c>
      <c r="H3059" s="4">
        <f>Table3[[#This Row],[Max(s.salary)]]-Table3[[#This Row],[4.5%]]</f>
        <v>53661.45</v>
      </c>
      <c r="I3059" s="4">
        <f t="shared" si="13"/>
        <v>4485749.084999999</v>
      </c>
    </row>
    <row r="3060" spans="1:9" ht="15" hidden="1">
      <c r="A3060" s="2">
        <v>19894</v>
      </c>
      <c r="B3060" s="2" t="s">
        <v>1524</v>
      </c>
      <c r="C3060" s="2" t="s">
        <v>378</v>
      </c>
      <c r="D3060" s="2">
        <v>56185</v>
      </c>
      <c r="E3060" s="2" t="s">
        <v>15</v>
      </c>
      <c r="F3060" s="2" t="s">
        <v>2311</v>
      </c>
      <c r="G3060" s="7">
        <f>Table3[[#This Row],[Max(s.salary)]]*0.045</f>
        <v>2528.3249999999998</v>
      </c>
      <c r="H3060" s="4">
        <f>Table3[[#This Row],[Max(s.salary)]]-Table3[[#This Row],[4.5%]]</f>
        <v>53656.675000000003</v>
      </c>
      <c r="I3060" s="4">
        <f t="shared" si="13"/>
        <v>4483220.5350000001</v>
      </c>
    </row>
    <row r="3061" spans="1:9" ht="15" hidden="1">
      <c r="A3061" s="2">
        <v>61614</v>
      </c>
      <c r="B3061" s="2" t="s">
        <v>1631</v>
      </c>
      <c r="C3061" s="2" t="s">
        <v>694</v>
      </c>
      <c r="D3061" s="2">
        <v>56183</v>
      </c>
      <c r="E3061" s="2" t="s">
        <v>15</v>
      </c>
      <c r="F3061" s="2" t="s">
        <v>2311</v>
      </c>
      <c r="G3061" s="7">
        <f>Table3[[#This Row],[Max(s.salary)]]*0.045</f>
        <v>2528.2350000000001</v>
      </c>
      <c r="H3061" s="4">
        <f>Table3[[#This Row],[Max(s.salary)]]-Table3[[#This Row],[4.5%]]</f>
        <v>53654.764999999999</v>
      </c>
      <c r="I3061" s="4">
        <f t="shared" si="13"/>
        <v>4480692.21</v>
      </c>
    </row>
    <row r="3062" spans="1:9" ht="15" hidden="1">
      <c r="A3062" s="2">
        <v>18184</v>
      </c>
      <c r="B3062" s="2" t="s">
        <v>1714</v>
      </c>
      <c r="C3062" s="2" t="s">
        <v>976</v>
      </c>
      <c r="D3062" s="2">
        <v>56178</v>
      </c>
      <c r="E3062" s="2" t="s">
        <v>15</v>
      </c>
      <c r="F3062" s="2" t="s">
        <v>2311</v>
      </c>
      <c r="G3062" s="7">
        <f>Table3[[#This Row],[Max(s.salary)]]*0.045</f>
        <v>2528.0099999999998</v>
      </c>
      <c r="H3062" s="4">
        <f>Table3[[#This Row],[Max(s.salary)]]-Table3[[#This Row],[4.5%]]</f>
        <v>53649.99</v>
      </c>
      <c r="I3062" s="4">
        <f t="shared" si="13"/>
        <v>4478163.9749999996</v>
      </c>
    </row>
    <row r="3063" spans="1:9" ht="15" hidden="1">
      <c r="A3063" s="2">
        <v>84092</v>
      </c>
      <c r="B3063" s="2" t="s">
        <v>2234</v>
      </c>
      <c r="C3063" s="2" t="s">
        <v>1793</v>
      </c>
      <c r="D3063" s="2">
        <v>56174</v>
      </c>
      <c r="E3063" s="2" t="s">
        <v>15</v>
      </c>
      <c r="F3063" s="2" t="s">
        <v>2311</v>
      </c>
      <c r="G3063" s="7">
        <f>Table3[[#This Row],[Max(s.salary)]]*0.045</f>
        <v>2527.83</v>
      </c>
      <c r="H3063" s="4">
        <f>Table3[[#This Row],[Max(s.salary)]]-Table3[[#This Row],[4.5%]]</f>
        <v>53646.17</v>
      </c>
      <c r="I3063" s="4">
        <f t="shared" si="13"/>
        <v>4475635.9649999989</v>
      </c>
    </row>
    <row r="3064" spans="1:9" ht="15" hidden="1">
      <c r="A3064" s="2">
        <v>47680</v>
      </c>
      <c r="B3064" s="2" t="s">
        <v>1517</v>
      </c>
      <c r="C3064" s="2" t="s">
        <v>861</v>
      </c>
      <c r="D3064" s="2">
        <v>56171</v>
      </c>
      <c r="E3064" s="2" t="s">
        <v>15</v>
      </c>
      <c r="F3064" s="2" t="s">
        <v>2311</v>
      </c>
      <c r="G3064" s="7">
        <f>Table3[[#This Row],[Max(s.salary)]]*0.045</f>
        <v>2527.6949999999997</v>
      </c>
      <c r="H3064" s="4">
        <f>Table3[[#This Row],[Max(s.salary)]]-Table3[[#This Row],[4.5%]]</f>
        <v>53643.305</v>
      </c>
      <c r="I3064" s="4">
        <f t="shared" si="13"/>
        <v>4473108.1349999998</v>
      </c>
    </row>
    <row r="3065" spans="1:9" ht="15" hidden="1">
      <c r="A3065" s="2">
        <v>101563</v>
      </c>
      <c r="B3065" s="2" t="s">
        <v>2464</v>
      </c>
      <c r="C3065" s="2" t="s">
        <v>1544</v>
      </c>
      <c r="D3065" s="2">
        <v>56170</v>
      </c>
      <c r="E3065" s="2" t="s">
        <v>15</v>
      </c>
      <c r="F3065" s="2" t="s">
        <v>2311</v>
      </c>
      <c r="G3065" s="7">
        <f>Table3[[#This Row],[Max(s.salary)]]*0.045</f>
        <v>2527.65</v>
      </c>
      <c r="H3065" s="4">
        <f>Table3[[#This Row],[Max(s.salary)]]-Table3[[#This Row],[4.5%]]</f>
        <v>53642.35</v>
      </c>
      <c r="I3065" s="4">
        <f t="shared" si="13"/>
        <v>4470580.4399999985</v>
      </c>
    </row>
    <row r="3066" spans="1:9" ht="15" hidden="1">
      <c r="A3066" s="2">
        <v>93641</v>
      </c>
      <c r="B3066" s="2" t="s">
        <v>837</v>
      </c>
      <c r="C3066" s="2" t="s">
        <v>1906</v>
      </c>
      <c r="D3066" s="2">
        <v>56169</v>
      </c>
      <c r="E3066" s="2" t="s">
        <v>15</v>
      </c>
      <c r="F3066" s="2" t="s">
        <v>2311</v>
      </c>
      <c r="G3066" s="7">
        <f>Table3[[#This Row],[Max(s.salary)]]*0.045</f>
        <v>2527.605</v>
      </c>
      <c r="H3066" s="4">
        <f>Table3[[#This Row],[Max(s.salary)]]-Table3[[#This Row],[4.5%]]</f>
        <v>53641.394999999997</v>
      </c>
      <c r="I3066" s="4">
        <f t="shared" si="13"/>
        <v>4468052.7899999982</v>
      </c>
    </row>
    <row r="3067" spans="1:9" ht="15" hidden="1">
      <c r="A3067" s="2">
        <v>14717</v>
      </c>
      <c r="B3067" s="2" t="s">
        <v>2011</v>
      </c>
      <c r="C3067" s="2" t="s">
        <v>2554</v>
      </c>
      <c r="D3067" s="2">
        <v>56166</v>
      </c>
      <c r="E3067" s="2" t="s">
        <v>15</v>
      </c>
      <c r="F3067" s="2" t="s">
        <v>2311</v>
      </c>
      <c r="G3067" s="7">
        <f>Table3[[#This Row],[Max(s.salary)]]*0.045</f>
        <v>2527.4699999999998</v>
      </c>
      <c r="H3067" s="4">
        <f>Table3[[#This Row],[Max(s.salary)]]-Table3[[#This Row],[4.5%]]</f>
        <v>53638.53</v>
      </c>
      <c r="I3067" s="4">
        <f t="shared" si="13"/>
        <v>4465525.1849999987</v>
      </c>
    </row>
    <row r="3068" spans="1:9" ht="15" hidden="1">
      <c r="A3068" s="2">
        <v>44346</v>
      </c>
      <c r="B3068" s="2" t="s">
        <v>1172</v>
      </c>
      <c r="C3068" s="2" t="s">
        <v>1068</v>
      </c>
      <c r="D3068" s="2">
        <v>56141</v>
      </c>
      <c r="E3068" s="2" t="s">
        <v>15</v>
      </c>
      <c r="F3068" s="2" t="s">
        <v>2311</v>
      </c>
      <c r="G3068" s="7">
        <f>Table3[[#This Row],[Max(s.salary)]]*0.045</f>
        <v>2526.3449999999998</v>
      </c>
      <c r="H3068" s="4">
        <f>Table3[[#This Row],[Max(s.salary)]]-Table3[[#This Row],[4.5%]]</f>
        <v>53614.654999999999</v>
      </c>
      <c r="I3068" s="4">
        <f t="shared" si="13"/>
        <v>4462997.714999998</v>
      </c>
    </row>
    <row r="3069" spans="1:9" ht="15" hidden="1">
      <c r="A3069" s="2">
        <v>35885</v>
      </c>
      <c r="B3069" s="2" t="s">
        <v>552</v>
      </c>
      <c r="C3069" s="2" t="s">
        <v>1122</v>
      </c>
      <c r="D3069" s="2">
        <v>56138</v>
      </c>
      <c r="E3069" s="2" t="s">
        <v>15</v>
      </c>
      <c r="F3069" s="2" t="s">
        <v>2311</v>
      </c>
      <c r="G3069" s="7">
        <f>Table3[[#This Row],[Max(s.salary)]]*0.045</f>
        <v>2526.21</v>
      </c>
      <c r="H3069" s="4">
        <f>Table3[[#This Row],[Max(s.salary)]]-Table3[[#This Row],[4.5%]]</f>
        <v>53611.79</v>
      </c>
      <c r="I3069" s="4">
        <f t="shared" si="13"/>
        <v>4460471.3699999982</v>
      </c>
    </row>
    <row r="3070" spans="1:9" ht="15" hidden="1">
      <c r="A3070" s="2">
        <v>19664</v>
      </c>
      <c r="B3070" s="2" t="s">
        <v>2555</v>
      </c>
      <c r="C3070" s="2" t="s">
        <v>1968</v>
      </c>
      <c r="D3070" s="2">
        <v>56131</v>
      </c>
      <c r="E3070" s="2" t="s">
        <v>15</v>
      </c>
      <c r="F3070" s="2" t="s">
        <v>2311</v>
      </c>
      <c r="G3070" s="7">
        <f>Table3[[#This Row],[Max(s.salary)]]*0.045</f>
        <v>2525.895</v>
      </c>
      <c r="H3070" s="4">
        <f>Table3[[#This Row],[Max(s.salary)]]-Table3[[#This Row],[4.5%]]</f>
        <v>53605.105000000003</v>
      </c>
      <c r="I3070" s="4">
        <f t="shared" si="13"/>
        <v>4457945.1599999983</v>
      </c>
    </row>
    <row r="3071" spans="1:9" ht="15" hidden="1">
      <c r="A3071" s="2">
        <v>71433</v>
      </c>
      <c r="B3071" s="2" t="s">
        <v>201</v>
      </c>
      <c r="C3071" s="2" t="s">
        <v>2053</v>
      </c>
      <c r="D3071" s="2">
        <v>56117</v>
      </c>
      <c r="E3071" s="2" t="s">
        <v>15</v>
      </c>
      <c r="F3071" s="2" t="s">
        <v>2311</v>
      </c>
      <c r="G3071" s="7">
        <f>Table3[[#This Row],[Max(s.salary)]]*0.045</f>
        <v>2525.2649999999999</v>
      </c>
      <c r="H3071" s="4">
        <f>Table3[[#This Row],[Max(s.salary)]]-Table3[[#This Row],[4.5%]]</f>
        <v>53591.735000000001</v>
      </c>
      <c r="I3071" s="4">
        <f t="shared" si="13"/>
        <v>4455419.2649999978</v>
      </c>
    </row>
    <row r="3072" spans="1:9" ht="15" hidden="1">
      <c r="A3072" s="2">
        <v>49188</v>
      </c>
      <c r="B3072" s="2" t="s">
        <v>141</v>
      </c>
      <c r="C3072" s="2" t="s">
        <v>1276</v>
      </c>
      <c r="D3072" s="2">
        <v>56116</v>
      </c>
      <c r="E3072" s="2" t="s">
        <v>15</v>
      </c>
      <c r="F3072" s="2" t="s">
        <v>2311</v>
      </c>
      <c r="G3072" s="7">
        <f>Table3[[#This Row],[Max(s.salary)]]*0.045</f>
        <v>2525.2199999999998</v>
      </c>
      <c r="H3072" s="4">
        <f>Table3[[#This Row],[Max(s.salary)]]-Table3[[#This Row],[4.5%]]</f>
        <v>53590.78</v>
      </c>
      <c r="I3072" s="4">
        <f t="shared" si="13"/>
        <v>4452893.9999999981</v>
      </c>
    </row>
    <row r="3073" spans="1:9" ht="15" hidden="1">
      <c r="A3073" s="2">
        <v>74266</v>
      </c>
      <c r="B3073" s="2" t="s">
        <v>753</v>
      </c>
      <c r="C3073" s="2" t="s">
        <v>1211</v>
      </c>
      <c r="D3073" s="2">
        <v>56100</v>
      </c>
      <c r="E3073" s="2" t="s">
        <v>15</v>
      </c>
      <c r="F3073" s="2" t="s">
        <v>2311</v>
      </c>
      <c r="G3073" s="7">
        <f>Table3[[#This Row],[Max(s.salary)]]*0.045</f>
        <v>2524.5</v>
      </c>
      <c r="H3073" s="4">
        <f>Table3[[#This Row],[Max(s.salary)]]-Table3[[#This Row],[4.5%]]</f>
        <v>53575.5</v>
      </c>
      <c r="I3073" s="4">
        <f t="shared" si="13"/>
        <v>4450368.7799999975</v>
      </c>
    </row>
    <row r="3074" spans="1:9" ht="15" hidden="1">
      <c r="A3074" s="2">
        <v>75308</v>
      </c>
      <c r="B3074" s="2" t="s">
        <v>2181</v>
      </c>
      <c r="C3074" s="2" t="s">
        <v>2556</v>
      </c>
      <c r="D3074" s="2">
        <v>56089</v>
      </c>
      <c r="E3074" s="2" t="s">
        <v>15</v>
      </c>
      <c r="F3074" s="2" t="s">
        <v>2311</v>
      </c>
      <c r="G3074" s="7">
        <f>Table3[[#This Row],[Max(s.salary)]]*0.045</f>
        <v>2524.0050000000001</v>
      </c>
      <c r="H3074" s="4">
        <f>Table3[[#This Row],[Max(s.salary)]]-Table3[[#This Row],[4.5%]]</f>
        <v>53564.995000000003</v>
      </c>
      <c r="I3074" s="4">
        <f t="shared" ref="I3074:I3137" si="14">SUM(G3074:G5336)</f>
        <v>4447844.2799999975</v>
      </c>
    </row>
    <row r="3075" spans="1:9" ht="15" hidden="1">
      <c r="A3075" s="2">
        <v>93790</v>
      </c>
      <c r="B3075" s="2" t="s">
        <v>2557</v>
      </c>
      <c r="C3075" s="2" t="s">
        <v>1248</v>
      </c>
      <c r="D3075" s="2">
        <v>56086</v>
      </c>
      <c r="E3075" s="2" t="s">
        <v>15</v>
      </c>
      <c r="F3075" s="2" t="s">
        <v>2311</v>
      </c>
      <c r="G3075" s="7">
        <f>Table3[[#This Row],[Max(s.salary)]]*0.045</f>
        <v>2523.87</v>
      </c>
      <c r="H3075" s="4">
        <f>Table3[[#This Row],[Max(s.salary)]]-Table3[[#This Row],[4.5%]]</f>
        <v>53562.13</v>
      </c>
      <c r="I3075" s="4">
        <f t="shared" si="14"/>
        <v>4445320.2749999966</v>
      </c>
    </row>
    <row r="3076" spans="1:9" ht="15" hidden="1">
      <c r="A3076" s="2">
        <v>57413</v>
      </c>
      <c r="B3076" s="2" t="s">
        <v>1644</v>
      </c>
      <c r="C3076" s="2" t="s">
        <v>2066</v>
      </c>
      <c r="D3076" s="2">
        <v>56080</v>
      </c>
      <c r="E3076" s="2" t="s">
        <v>15</v>
      </c>
      <c r="F3076" s="2" t="s">
        <v>2311</v>
      </c>
      <c r="G3076" s="7">
        <f>Table3[[#This Row],[Max(s.salary)]]*0.045</f>
        <v>2523.6</v>
      </c>
      <c r="H3076" s="4">
        <f>Table3[[#This Row],[Max(s.salary)]]-Table3[[#This Row],[4.5%]]</f>
        <v>53556.4</v>
      </c>
      <c r="I3076" s="4">
        <f t="shared" si="14"/>
        <v>4442796.4049999975</v>
      </c>
    </row>
    <row r="3077" spans="1:9" ht="15" hidden="1">
      <c r="A3077" s="2">
        <v>24664</v>
      </c>
      <c r="B3077" s="2" t="s">
        <v>2277</v>
      </c>
      <c r="C3077" s="2" t="s">
        <v>1393</v>
      </c>
      <c r="D3077" s="2">
        <v>56078</v>
      </c>
      <c r="E3077" s="2" t="s">
        <v>15</v>
      </c>
      <c r="F3077" s="2" t="s">
        <v>2311</v>
      </c>
      <c r="G3077" s="7">
        <f>Table3[[#This Row],[Max(s.salary)]]*0.045</f>
        <v>2523.5099999999998</v>
      </c>
      <c r="H3077" s="4">
        <f>Table3[[#This Row],[Max(s.salary)]]-Table3[[#This Row],[4.5%]]</f>
        <v>53554.49</v>
      </c>
      <c r="I3077" s="4">
        <f t="shared" si="14"/>
        <v>4440272.8049999978</v>
      </c>
    </row>
    <row r="3078" spans="1:9" ht="15" hidden="1">
      <c r="A3078" s="2">
        <v>36026</v>
      </c>
      <c r="B3078" s="2" t="s">
        <v>2353</v>
      </c>
      <c r="C3078" s="2" t="s">
        <v>1193</v>
      </c>
      <c r="D3078" s="2">
        <v>56070</v>
      </c>
      <c r="E3078" s="2" t="s">
        <v>15</v>
      </c>
      <c r="F3078" s="2" t="s">
        <v>2311</v>
      </c>
      <c r="G3078" s="7">
        <f>Table3[[#This Row],[Max(s.salary)]]*0.045</f>
        <v>2523.15</v>
      </c>
      <c r="H3078" s="4">
        <f>Table3[[#This Row],[Max(s.salary)]]-Table3[[#This Row],[4.5%]]</f>
        <v>53546.85</v>
      </c>
      <c r="I3078" s="4">
        <f t="shared" si="14"/>
        <v>4437749.2949999981</v>
      </c>
    </row>
    <row r="3079" spans="1:9" ht="15" hidden="1">
      <c r="A3079" s="2">
        <v>62132</v>
      </c>
      <c r="B3079" s="2" t="s">
        <v>856</v>
      </c>
      <c r="C3079" s="2" t="s">
        <v>1330</v>
      </c>
      <c r="D3079" s="2">
        <v>56070</v>
      </c>
      <c r="E3079" s="2" t="s">
        <v>15</v>
      </c>
      <c r="F3079" s="2" t="s">
        <v>2311</v>
      </c>
      <c r="G3079" s="7">
        <f>Table3[[#This Row],[Max(s.salary)]]*0.045</f>
        <v>2523.15</v>
      </c>
      <c r="H3079" s="4">
        <f>Table3[[#This Row],[Max(s.salary)]]-Table3[[#This Row],[4.5%]]</f>
        <v>53546.85</v>
      </c>
      <c r="I3079" s="4">
        <f t="shared" si="14"/>
        <v>4435226.1449999977</v>
      </c>
    </row>
    <row r="3080" spans="1:9" ht="15" hidden="1">
      <c r="A3080" s="2">
        <v>63470</v>
      </c>
      <c r="B3080" s="2" t="s">
        <v>1596</v>
      </c>
      <c r="C3080" s="2" t="s">
        <v>2205</v>
      </c>
      <c r="D3080" s="2">
        <v>56067</v>
      </c>
      <c r="E3080" s="2" t="s">
        <v>15</v>
      </c>
      <c r="F3080" s="2" t="s">
        <v>2311</v>
      </c>
      <c r="G3080" s="7">
        <f>Table3[[#This Row],[Max(s.salary)]]*0.045</f>
        <v>2523.0149999999999</v>
      </c>
      <c r="H3080" s="4">
        <f>Table3[[#This Row],[Max(s.salary)]]-Table3[[#This Row],[4.5%]]</f>
        <v>53543.985000000001</v>
      </c>
      <c r="I3080" s="4">
        <f t="shared" si="14"/>
        <v>4432702.9949999982</v>
      </c>
    </row>
    <row r="3081" spans="1:9" ht="15" hidden="1">
      <c r="A3081" s="2">
        <v>74806</v>
      </c>
      <c r="B3081" s="2" t="s">
        <v>1165</v>
      </c>
      <c r="C3081" s="2" t="s">
        <v>2244</v>
      </c>
      <c r="D3081" s="2">
        <v>56066</v>
      </c>
      <c r="E3081" s="2" t="s">
        <v>15</v>
      </c>
      <c r="F3081" s="2" t="s">
        <v>2311</v>
      </c>
      <c r="G3081" s="7">
        <f>Table3[[#This Row],[Max(s.salary)]]*0.045</f>
        <v>2522.9699999999998</v>
      </c>
      <c r="H3081" s="4">
        <f>Table3[[#This Row],[Max(s.salary)]]-Table3[[#This Row],[4.5%]]</f>
        <v>53543.03</v>
      </c>
      <c r="I3081" s="4">
        <f t="shared" si="14"/>
        <v>4430179.9799999986</v>
      </c>
    </row>
    <row r="3082" spans="1:9" ht="15" hidden="1">
      <c r="A3082" s="2">
        <v>109984</v>
      </c>
      <c r="B3082" s="2" t="s">
        <v>2363</v>
      </c>
      <c r="C3082" s="2" t="s">
        <v>405</v>
      </c>
      <c r="D3082" s="2">
        <v>56045</v>
      </c>
      <c r="E3082" s="2" t="s">
        <v>15</v>
      </c>
      <c r="F3082" s="2" t="s">
        <v>2311</v>
      </c>
      <c r="G3082" s="7">
        <f>Table3[[#This Row],[Max(s.salary)]]*0.045</f>
        <v>2522.0250000000001</v>
      </c>
      <c r="H3082" s="4">
        <f>Table3[[#This Row],[Max(s.salary)]]-Table3[[#This Row],[4.5%]]</f>
        <v>53522.974999999999</v>
      </c>
      <c r="I3082" s="4">
        <f t="shared" si="14"/>
        <v>4427657.0099999988</v>
      </c>
    </row>
    <row r="3083" spans="1:9" ht="15" hidden="1">
      <c r="A3083" s="2">
        <v>38502</v>
      </c>
      <c r="B3083" s="2" t="s">
        <v>1062</v>
      </c>
      <c r="C3083" s="2" t="s">
        <v>2095</v>
      </c>
      <c r="D3083" s="2">
        <v>56040</v>
      </c>
      <c r="E3083" s="2" t="s">
        <v>15</v>
      </c>
      <c r="F3083" s="2" t="s">
        <v>2311</v>
      </c>
      <c r="G3083" s="7">
        <f>Table3[[#This Row],[Max(s.salary)]]*0.045</f>
        <v>2521.7999999999997</v>
      </c>
      <c r="H3083" s="4">
        <f>Table3[[#This Row],[Max(s.salary)]]-Table3[[#This Row],[4.5%]]</f>
        <v>53518.2</v>
      </c>
      <c r="I3083" s="4">
        <f t="shared" si="14"/>
        <v>4425134.9849999985</v>
      </c>
    </row>
    <row r="3084" spans="1:9" ht="15" hidden="1">
      <c r="A3084" s="2">
        <v>86401</v>
      </c>
      <c r="B3084" s="2" t="s">
        <v>1328</v>
      </c>
      <c r="C3084" s="2" t="s">
        <v>331</v>
      </c>
      <c r="D3084" s="2">
        <v>56032</v>
      </c>
      <c r="E3084" s="2" t="s">
        <v>15</v>
      </c>
      <c r="F3084" s="2" t="s">
        <v>2311</v>
      </c>
      <c r="G3084" s="7">
        <f>Table3[[#This Row],[Max(s.salary)]]*0.045</f>
        <v>2521.44</v>
      </c>
      <c r="H3084" s="4">
        <f>Table3[[#This Row],[Max(s.salary)]]-Table3[[#This Row],[4.5%]]</f>
        <v>53510.559999999998</v>
      </c>
      <c r="I3084" s="4">
        <f t="shared" si="14"/>
        <v>4422613.1849999987</v>
      </c>
    </row>
    <row r="3085" spans="1:9" ht="15" hidden="1">
      <c r="A3085" s="2">
        <v>95044</v>
      </c>
      <c r="B3085" s="2" t="s">
        <v>452</v>
      </c>
      <c r="C3085" s="2" t="s">
        <v>2558</v>
      </c>
      <c r="D3085" s="2">
        <v>56022</v>
      </c>
      <c r="E3085" s="2" t="s">
        <v>15</v>
      </c>
      <c r="F3085" s="2" t="s">
        <v>2311</v>
      </c>
      <c r="G3085" s="7">
        <f>Table3[[#This Row],[Max(s.salary)]]*0.045</f>
        <v>2520.9899999999998</v>
      </c>
      <c r="H3085" s="4">
        <f>Table3[[#This Row],[Max(s.salary)]]-Table3[[#This Row],[4.5%]]</f>
        <v>53501.01</v>
      </c>
      <c r="I3085" s="4">
        <f t="shared" si="14"/>
        <v>4420091.7449999992</v>
      </c>
    </row>
    <row r="3086" spans="1:9" ht="15" hidden="1">
      <c r="A3086" s="2">
        <v>49862</v>
      </c>
      <c r="B3086" s="2" t="s">
        <v>2559</v>
      </c>
      <c r="C3086" s="2" t="s">
        <v>972</v>
      </c>
      <c r="D3086" s="2">
        <v>56011</v>
      </c>
      <c r="E3086" s="2" t="s">
        <v>15</v>
      </c>
      <c r="F3086" s="2" t="s">
        <v>2311</v>
      </c>
      <c r="G3086" s="7">
        <f>Table3[[#This Row],[Max(s.salary)]]*0.045</f>
        <v>2520.4949999999999</v>
      </c>
      <c r="H3086" s="4">
        <f>Table3[[#This Row],[Max(s.salary)]]-Table3[[#This Row],[4.5%]]</f>
        <v>53490.504999999997</v>
      </c>
      <c r="I3086" s="4">
        <f t="shared" si="14"/>
        <v>4417570.7549999999</v>
      </c>
    </row>
    <row r="3087" spans="1:9" ht="15" hidden="1">
      <c r="A3087" s="2">
        <v>52715</v>
      </c>
      <c r="B3087" s="2" t="s">
        <v>1275</v>
      </c>
      <c r="C3087" s="2" t="s">
        <v>513</v>
      </c>
      <c r="D3087" s="2">
        <v>55983</v>
      </c>
      <c r="E3087" s="2" t="s">
        <v>15</v>
      </c>
      <c r="F3087" s="2" t="s">
        <v>2311</v>
      </c>
      <c r="G3087" s="7">
        <f>Table3[[#This Row],[Max(s.salary)]]*0.045</f>
        <v>2519.2350000000001</v>
      </c>
      <c r="H3087" s="4">
        <f>Table3[[#This Row],[Max(s.salary)]]-Table3[[#This Row],[4.5%]]</f>
        <v>53463.764999999999</v>
      </c>
      <c r="I3087" s="4">
        <f t="shared" si="14"/>
        <v>4415050.2600000007</v>
      </c>
    </row>
    <row r="3088" spans="1:9" ht="15" hidden="1">
      <c r="A3088" s="2">
        <v>50349</v>
      </c>
      <c r="B3088" s="2" t="s">
        <v>1508</v>
      </c>
      <c r="C3088" s="2" t="s">
        <v>1467</v>
      </c>
      <c r="D3088" s="2">
        <v>55978</v>
      </c>
      <c r="E3088" s="2" t="s">
        <v>15</v>
      </c>
      <c r="F3088" s="2" t="s">
        <v>2311</v>
      </c>
      <c r="G3088" s="7">
        <f>Table3[[#This Row],[Max(s.salary)]]*0.045</f>
        <v>2519.0099999999998</v>
      </c>
      <c r="H3088" s="4">
        <f>Table3[[#This Row],[Max(s.salary)]]-Table3[[#This Row],[4.5%]]</f>
        <v>53458.99</v>
      </c>
      <c r="I3088" s="4">
        <f t="shared" si="14"/>
        <v>4412531.0250000004</v>
      </c>
    </row>
    <row r="3089" spans="1:9" ht="15" hidden="1">
      <c r="A3089" s="2">
        <v>102245</v>
      </c>
      <c r="B3089" s="2" t="s">
        <v>1238</v>
      </c>
      <c r="C3089" s="2" t="s">
        <v>2467</v>
      </c>
      <c r="D3089" s="2">
        <v>55968</v>
      </c>
      <c r="E3089" s="2" t="s">
        <v>15</v>
      </c>
      <c r="F3089" s="2" t="s">
        <v>2311</v>
      </c>
      <c r="G3089" s="7">
        <f>Table3[[#This Row],[Max(s.salary)]]*0.045</f>
        <v>2518.56</v>
      </c>
      <c r="H3089" s="4">
        <f>Table3[[#This Row],[Max(s.salary)]]-Table3[[#This Row],[4.5%]]</f>
        <v>53449.440000000002</v>
      </c>
      <c r="I3089" s="4">
        <f t="shared" si="14"/>
        <v>4410012.0149999997</v>
      </c>
    </row>
    <row r="3090" spans="1:9" ht="15" hidden="1">
      <c r="A3090" s="2">
        <v>105855</v>
      </c>
      <c r="B3090" s="2" t="s">
        <v>1532</v>
      </c>
      <c r="C3090" s="2" t="s">
        <v>2121</v>
      </c>
      <c r="D3090" s="2">
        <v>55967</v>
      </c>
      <c r="E3090" s="2" t="s">
        <v>15</v>
      </c>
      <c r="F3090" s="2" t="s">
        <v>2311</v>
      </c>
      <c r="G3090" s="7">
        <f>Table3[[#This Row],[Max(s.salary)]]*0.045</f>
        <v>2518.5149999999999</v>
      </c>
      <c r="H3090" s="4">
        <f>Table3[[#This Row],[Max(s.salary)]]-Table3[[#This Row],[4.5%]]</f>
        <v>53448.485000000001</v>
      </c>
      <c r="I3090" s="4">
        <f t="shared" si="14"/>
        <v>4407493.4550000001</v>
      </c>
    </row>
    <row r="3091" spans="1:9" ht="15" hidden="1">
      <c r="A3091" s="2">
        <v>37342</v>
      </c>
      <c r="B3091" s="2" t="s">
        <v>405</v>
      </c>
      <c r="C3091" s="2" t="s">
        <v>56</v>
      </c>
      <c r="D3091" s="2">
        <v>55966</v>
      </c>
      <c r="E3091" s="2" t="s">
        <v>15</v>
      </c>
      <c r="F3091" s="2" t="s">
        <v>2311</v>
      </c>
      <c r="G3091" s="7">
        <f>Table3[[#This Row],[Max(s.salary)]]*0.045</f>
        <v>2518.4699999999998</v>
      </c>
      <c r="H3091" s="4">
        <f>Table3[[#This Row],[Max(s.salary)]]-Table3[[#This Row],[4.5%]]</f>
        <v>53447.53</v>
      </c>
      <c r="I3091" s="4">
        <f t="shared" si="14"/>
        <v>4404974.9400000004</v>
      </c>
    </row>
    <row r="3092" spans="1:9" ht="15" hidden="1">
      <c r="A3092" s="2">
        <v>37207</v>
      </c>
      <c r="B3092" s="2" t="s">
        <v>1427</v>
      </c>
      <c r="C3092" s="2" t="s">
        <v>789</v>
      </c>
      <c r="D3092" s="2">
        <v>55959</v>
      </c>
      <c r="E3092" s="2" t="s">
        <v>15</v>
      </c>
      <c r="F3092" s="2" t="s">
        <v>2311</v>
      </c>
      <c r="G3092" s="7">
        <f>Table3[[#This Row],[Max(s.salary)]]*0.045</f>
        <v>2518.1549999999997</v>
      </c>
      <c r="H3092" s="4">
        <f>Table3[[#This Row],[Max(s.salary)]]-Table3[[#This Row],[4.5%]]</f>
        <v>53440.845000000001</v>
      </c>
      <c r="I3092" s="4">
        <f t="shared" si="14"/>
        <v>4402456.47</v>
      </c>
    </row>
    <row r="3093" spans="1:9" ht="15" hidden="1">
      <c r="A3093" s="2">
        <v>63910</v>
      </c>
      <c r="B3093" s="2" t="s">
        <v>1646</v>
      </c>
      <c r="C3093" s="2" t="s">
        <v>1680</v>
      </c>
      <c r="D3093" s="2">
        <v>55958</v>
      </c>
      <c r="E3093" s="2" t="s">
        <v>15</v>
      </c>
      <c r="F3093" s="2" t="s">
        <v>2311</v>
      </c>
      <c r="G3093" s="7">
        <f>Table3[[#This Row],[Max(s.salary)]]*0.045</f>
        <v>2518.11</v>
      </c>
      <c r="H3093" s="4">
        <f>Table3[[#This Row],[Max(s.salary)]]-Table3[[#This Row],[4.5%]]</f>
        <v>53439.89</v>
      </c>
      <c r="I3093" s="4">
        <f t="shared" si="14"/>
        <v>4399938.3150000004</v>
      </c>
    </row>
    <row r="3094" spans="1:9" ht="15" hidden="1">
      <c r="A3094" s="2">
        <v>88320</v>
      </c>
      <c r="B3094" s="2" t="s">
        <v>197</v>
      </c>
      <c r="C3094" s="2" t="s">
        <v>776</v>
      </c>
      <c r="D3094" s="2">
        <v>55953</v>
      </c>
      <c r="E3094" s="2" t="s">
        <v>15</v>
      </c>
      <c r="F3094" s="2" t="s">
        <v>2311</v>
      </c>
      <c r="G3094" s="7">
        <f>Table3[[#This Row],[Max(s.salary)]]*0.045</f>
        <v>2517.8849999999998</v>
      </c>
      <c r="H3094" s="4">
        <f>Table3[[#This Row],[Max(s.salary)]]-Table3[[#This Row],[4.5%]]</f>
        <v>53435.114999999998</v>
      </c>
      <c r="I3094" s="4">
        <f t="shared" si="14"/>
        <v>4397420.2049999991</v>
      </c>
    </row>
    <row r="3095" spans="1:9" ht="15" hidden="1">
      <c r="A3095" s="2">
        <v>103640</v>
      </c>
      <c r="B3095" s="2" t="s">
        <v>1654</v>
      </c>
      <c r="C3095" s="2" t="s">
        <v>1719</v>
      </c>
      <c r="D3095" s="2">
        <v>55941</v>
      </c>
      <c r="E3095" s="2" t="s">
        <v>15</v>
      </c>
      <c r="F3095" s="2" t="s">
        <v>2311</v>
      </c>
      <c r="G3095" s="7">
        <f>Table3[[#This Row],[Max(s.salary)]]*0.045</f>
        <v>2517.3449999999998</v>
      </c>
      <c r="H3095" s="4">
        <f>Table3[[#This Row],[Max(s.salary)]]-Table3[[#This Row],[4.5%]]</f>
        <v>53423.654999999999</v>
      </c>
      <c r="I3095" s="4">
        <f t="shared" si="14"/>
        <v>4394902.3199999994</v>
      </c>
    </row>
    <row r="3096" spans="1:9" ht="15" hidden="1">
      <c r="A3096" s="2">
        <v>50849</v>
      </c>
      <c r="B3096" s="2" t="s">
        <v>2188</v>
      </c>
      <c r="C3096" s="2" t="s">
        <v>2065</v>
      </c>
      <c r="D3096" s="2">
        <v>55929</v>
      </c>
      <c r="E3096" s="2" t="s">
        <v>15</v>
      </c>
      <c r="F3096" s="2" t="s">
        <v>2311</v>
      </c>
      <c r="G3096" s="7">
        <f>Table3[[#This Row],[Max(s.salary)]]*0.045</f>
        <v>2516.8049999999998</v>
      </c>
      <c r="H3096" s="4">
        <f>Table3[[#This Row],[Max(s.salary)]]-Table3[[#This Row],[4.5%]]</f>
        <v>53412.195</v>
      </c>
      <c r="I3096" s="4">
        <f t="shared" si="14"/>
        <v>4392384.9749999996</v>
      </c>
    </row>
    <row r="3097" spans="1:9" ht="15" hidden="1">
      <c r="A3097" s="2">
        <v>60334</v>
      </c>
      <c r="B3097" s="2" t="s">
        <v>262</v>
      </c>
      <c r="C3097" s="2" t="s">
        <v>642</v>
      </c>
      <c r="D3097" s="2">
        <v>55927</v>
      </c>
      <c r="E3097" s="2" t="s">
        <v>15</v>
      </c>
      <c r="F3097" s="2" t="s">
        <v>2311</v>
      </c>
      <c r="G3097" s="7">
        <f>Table3[[#This Row],[Max(s.salary)]]*0.045</f>
        <v>2516.7149999999997</v>
      </c>
      <c r="H3097" s="4">
        <f>Table3[[#This Row],[Max(s.salary)]]-Table3[[#This Row],[4.5%]]</f>
        <v>53410.285000000003</v>
      </c>
      <c r="I3097" s="4">
        <f t="shared" si="14"/>
        <v>4389868.17</v>
      </c>
    </row>
    <row r="3098" spans="1:9" ht="15" hidden="1">
      <c r="A3098" s="2">
        <v>14695</v>
      </c>
      <c r="B3098" s="2" t="s">
        <v>1136</v>
      </c>
      <c r="C3098" s="2" t="s">
        <v>413</v>
      </c>
      <c r="D3098" s="2">
        <v>55925</v>
      </c>
      <c r="E3098" s="2" t="s">
        <v>15</v>
      </c>
      <c r="F3098" s="2" t="s">
        <v>2311</v>
      </c>
      <c r="G3098" s="7">
        <f>Table3[[#This Row],[Max(s.salary)]]*0.045</f>
        <v>2516.625</v>
      </c>
      <c r="H3098" s="4">
        <f>Table3[[#This Row],[Max(s.salary)]]-Table3[[#This Row],[4.5%]]</f>
        <v>53408.375</v>
      </c>
      <c r="I3098" s="4">
        <f t="shared" si="14"/>
        <v>4387351.4549999991</v>
      </c>
    </row>
    <row r="3099" spans="1:9" ht="15" hidden="1">
      <c r="A3099" s="2">
        <v>78268</v>
      </c>
      <c r="B3099" s="2" t="s">
        <v>556</v>
      </c>
      <c r="C3099" s="2" t="s">
        <v>1061</v>
      </c>
      <c r="D3099" s="2">
        <v>55921</v>
      </c>
      <c r="E3099" s="2" t="s">
        <v>15</v>
      </c>
      <c r="F3099" s="2" t="s">
        <v>2311</v>
      </c>
      <c r="G3099" s="7">
        <f>Table3[[#This Row],[Max(s.salary)]]*0.045</f>
        <v>2516.4449999999997</v>
      </c>
      <c r="H3099" s="4">
        <f>Table3[[#This Row],[Max(s.salary)]]-Table3[[#This Row],[4.5%]]</f>
        <v>53404.555</v>
      </c>
      <c r="I3099" s="4">
        <f t="shared" si="14"/>
        <v>4384834.83</v>
      </c>
    </row>
    <row r="3100" spans="1:9" ht="15" hidden="1">
      <c r="A3100" s="2">
        <v>39528</v>
      </c>
      <c r="B3100" s="2" t="s">
        <v>2048</v>
      </c>
      <c r="C3100" s="2" t="s">
        <v>1667</v>
      </c>
      <c r="D3100" s="2">
        <v>55915</v>
      </c>
      <c r="E3100" s="2" t="s">
        <v>15</v>
      </c>
      <c r="F3100" s="2" t="s">
        <v>2311</v>
      </c>
      <c r="G3100" s="7">
        <f>Table3[[#This Row],[Max(s.salary)]]*0.045</f>
        <v>2516.1749999999997</v>
      </c>
      <c r="H3100" s="4">
        <f>Table3[[#This Row],[Max(s.salary)]]-Table3[[#This Row],[4.5%]]</f>
        <v>53398.824999999997</v>
      </c>
      <c r="I3100" s="4">
        <f t="shared" si="14"/>
        <v>4382318.3849999998</v>
      </c>
    </row>
    <row r="3101" spans="1:9" ht="15" hidden="1">
      <c r="A3101" s="2">
        <v>73083</v>
      </c>
      <c r="B3101" s="2" t="s">
        <v>306</v>
      </c>
      <c r="C3101" s="2" t="s">
        <v>2103</v>
      </c>
      <c r="D3101" s="2">
        <v>55911</v>
      </c>
      <c r="E3101" s="2" t="s">
        <v>15</v>
      </c>
      <c r="F3101" s="2" t="s">
        <v>2311</v>
      </c>
      <c r="G3101" s="7">
        <f>Table3[[#This Row],[Max(s.salary)]]*0.045</f>
        <v>2515.9949999999999</v>
      </c>
      <c r="H3101" s="4">
        <f>Table3[[#This Row],[Max(s.salary)]]-Table3[[#This Row],[4.5%]]</f>
        <v>53395.004999999997</v>
      </c>
      <c r="I3101" s="4">
        <f t="shared" si="14"/>
        <v>4379802.21</v>
      </c>
    </row>
    <row r="3102" spans="1:9" ht="15" hidden="1">
      <c r="A3102" s="2">
        <v>24753</v>
      </c>
      <c r="B3102" s="2" t="s">
        <v>2277</v>
      </c>
      <c r="C3102" s="2" t="s">
        <v>1908</v>
      </c>
      <c r="D3102" s="2">
        <v>55909</v>
      </c>
      <c r="E3102" s="2" t="s">
        <v>15</v>
      </c>
      <c r="F3102" s="2" t="s">
        <v>2311</v>
      </c>
      <c r="G3102" s="7">
        <f>Table3[[#This Row],[Max(s.salary)]]*0.045</f>
        <v>2515.9049999999997</v>
      </c>
      <c r="H3102" s="4">
        <f>Table3[[#This Row],[Max(s.salary)]]-Table3[[#This Row],[4.5%]]</f>
        <v>53393.095000000001</v>
      </c>
      <c r="I3102" s="4">
        <f t="shared" si="14"/>
        <v>4377286.2149999999</v>
      </c>
    </row>
    <row r="3103" spans="1:9" ht="15" hidden="1">
      <c r="A3103" s="2">
        <v>30888</v>
      </c>
      <c r="B3103" s="2" t="s">
        <v>496</v>
      </c>
      <c r="C3103" s="2" t="s">
        <v>2560</v>
      </c>
      <c r="D3103" s="2">
        <v>55909</v>
      </c>
      <c r="E3103" s="2" t="s">
        <v>15</v>
      </c>
      <c r="F3103" s="2" t="s">
        <v>2311</v>
      </c>
      <c r="G3103" s="7">
        <f>Table3[[#This Row],[Max(s.salary)]]*0.045</f>
        <v>2515.9049999999997</v>
      </c>
      <c r="H3103" s="4">
        <f>Table3[[#This Row],[Max(s.salary)]]-Table3[[#This Row],[4.5%]]</f>
        <v>53393.095000000001</v>
      </c>
      <c r="I3103" s="4">
        <f t="shared" si="14"/>
        <v>4374770.3099999996</v>
      </c>
    </row>
    <row r="3104" spans="1:9" ht="15" hidden="1">
      <c r="A3104" s="2">
        <v>200062</v>
      </c>
      <c r="B3104" s="2" t="s">
        <v>318</v>
      </c>
      <c r="C3104" s="2" t="s">
        <v>1961</v>
      </c>
      <c r="D3104" s="2">
        <v>55909</v>
      </c>
      <c r="E3104" s="2" t="s">
        <v>15</v>
      </c>
      <c r="F3104" s="2" t="s">
        <v>2311</v>
      </c>
      <c r="G3104" s="7">
        <f>Table3[[#This Row],[Max(s.salary)]]*0.045</f>
        <v>2515.9049999999997</v>
      </c>
      <c r="H3104" s="4">
        <f>Table3[[#This Row],[Max(s.salary)]]-Table3[[#This Row],[4.5%]]</f>
        <v>53393.095000000001</v>
      </c>
      <c r="I3104" s="4">
        <f t="shared" si="14"/>
        <v>4372254.4049999984</v>
      </c>
    </row>
    <row r="3105" spans="1:9" ht="15" hidden="1">
      <c r="A3105" s="2">
        <v>87265</v>
      </c>
      <c r="B3105" s="2" t="s">
        <v>999</v>
      </c>
      <c r="C3105" s="2" t="s">
        <v>1386</v>
      </c>
      <c r="D3105" s="2">
        <v>55904</v>
      </c>
      <c r="E3105" s="2" t="s">
        <v>15</v>
      </c>
      <c r="F3105" s="2" t="s">
        <v>2311</v>
      </c>
      <c r="G3105" s="7">
        <f>Table3[[#This Row],[Max(s.salary)]]*0.045</f>
        <v>2515.6799999999998</v>
      </c>
      <c r="H3105" s="4">
        <f>Table3[[#This Row],[Max(s.salary)]]-Table3[[#This Row],[4.5%]]</f>
        <v>53388.32</v>
      </c>
      <c r="I3105" s="4">
        <f t="shared" si="14"/>
        <v>4369738.4999999981</v>
      </c>
    </row>
    <row r="3106" spans="1:9" ht="15" hidden="1">
      <c r="A3106" s="2">
        <v>37684</v>
      </c>
      <c r="B3106" s="2" t="s">
        <v>254</v>
      </c>
      <c r="C3106" s="2" t="s">
        <v>1176</v>
      </c>
      <c r="D3106" s="2">
        <v>55901</v>
      </c>
      <c r="E3106" s="2" t="s">
        <v>15</v>
      </c>
      <c r="F3106" s="2" t="s">
        <v>2311</v>
      </c>
      <c r="G3106" s="7">
        <f>Table3[[#This Row],[Max(s.salary)]]*0.045</f>
        <v>2515.5450000000001</v>
      </c>
      <c r="H3106" s="4">
        <f>Table3[[#This Row],[Max(s.salary)]]-Table3[[#This Row],[4.5%]]</f>
        <v>53385.455000000002</v>
      </c>
      <c r="I3106" s="4">
        <f t="shared" si="14"/>
        <v>4367222.8199999984</v>
      </c>
    </row>
    <row r="3107" spans="1:9" ht="15" hidden="1">
      <c r="A3107" s="2">
        <v>13118</v>
      </c>
      <c r="B3107" s="2" t="s">
        <v>1401</v>
      </c>
      <c r="C3107" s="2" t="s">
        <v>656</v>
      </c>
      <c r="D3107" s="2">
        <v>55900</v>
      </c>
      <c r="E3107" s="2" t="s">
        <v>15</v>
      </c>
      <c r="F3107" s="2" t="s">
        <v>2311</v>
      </c>
      <c r="G3107" s="7">
        <f>Table3[[#This Row],[Max(s.salary)]]*0.045</f>
        <v>2515.5</v>
      </c>
      <c r="H3107" s="4">
        <f>Table3[[#This Row],[Max(s.salary)]]-Table3[[#This Row],[4.5%]]</f>
        <v>53384.5</v>
      </c>
      <c r="I3107" s="4">
        <f t="shared" si="14"/>
        <v>4364707.2749999976</v>
      </c>
    </row>
    <row r="3108" spans="1:9" ht="15" hidden="1">
      <c r="A3108" s="2">
        <v>51429</v>
      </c>
      <c r="B3108" s="2" t="s">
        <v>1186</v>
      </c>
      <c r="C3108" s="2" t="s">
        <v>1652</v>
      </c>
      <c r="D3108" s="2">
        <v>55897</v>
      </c>
      <c r="E3108" s="2" t="s">
        <v>15</v>
      </c>
      <c r="F3108" s="2" t="s">
        <v>2311</v>
      </c>
      <c r="G3108" s="7">
        <f>Table3[[#This Row],[Max(s.salary)]]*0.045</f>
        <v>2515.3649999999998</v>
      </c>
      <c r="H3108" s="4">
        <f>Table3[[#This Row],[Max(s.salary)]]-Table3[[#This Row],[4.5%]]</f>
        <v>53381.635000000002</v>
      </c>
      <c r="I3108" s="4">
        <f t="shared" si="14"/>
        <v>4362191.7749999976</v>
      </c>
    </row>
    <row r="3109" spans="1:9" ht="15" hidden="1">
      <c r="A3109" s="2">
        <v>51098</v>
      </c>
      <c r="B3109" s="2" t="s">
        <v>2189</v>
      </c>
      <c r="C3109" s="2" t="s">
        <v>1727</v>
      </c>
      <c r="D3109" s="2">
        <v>55884</v>
      </c>
      <c r="E3109" s="2" t="s">
        <v>15</v>
      </c>
      <c r="F3109" s="2" t="s">
        <v>2311</v>
      </c>
      <c r="G3109" s="7">
        <f>Table3[[#This Row],[Max(s.salary)]]*0.045</f>
        <v>2514.7799999999997</v>
      </c>
      <c r="H3109" s="4">
        <f>Table3[[#This Row],[Max(s.salary)]]-Table3[[#This Row],[4.5%]]</f>
        <v>53369.22</v>
      </c>
      <c r="I3109" s="4">
        <f t="shared" si="14"/>
        <v>4359676.4099999974</v>
      </c>
    </row>
    <row r="3110" spans="1:9" ht="15" hidden="1">
      <c r="A3110" s="2">
        <v>81906</v>
      </c>
      <c r="B3110" s="2" t="s">
        <v>550</v>
      </c>
      <c r="C3110" s="2" t="s">
        <v>2561</v>
      </c>
      <c r="D3110" s="2">
        <v>55878</v>
      </c>
      <c r="E3110" s="2" t="s">
        <v>15</v>
      </c>
      <c r="F3110" s="2" t="s">
        <v>2311</v>
      </c>
      <c r="G3110" s="7">
        <f>Table3[[#This Row],[Max(s.salary)]]*0.045</f>
        <v>2514.5099999999998</v>
      </c>
      <c r="H3110" s="4">
        <f>Table3[[#This Row],[Max(s.salary)]]-Table3[[#This Row],[4.5%]]</f>
        <v>53363.49</v>
      </c>
      <c r="I3110" s="4">
        <f t="shared" si="14"/>
        <v>4357161.6299999971</v>
      </c>
    </row>
    <row r="3111" spans="1:9" ht="15" hidden="1">
      <c r="A3111" s="2">
        <v>94679</v>
      </c>
      <c r="B3111" s="2" t="s">
        <v>1894</v>
      </c>
      <c r="C3111" s="2" t="s">
        <v>607</v>
      </c>
      <c r="D3111" s="2">
        <v>55877</v>
      </c>
      <c r="E3111" s="2" t="s">
        <v>15</v>
      </c>
      <c r="F3111" s="2" t="s">
        <v>2311</v>
      </c>
      <c r="G3111" s="7">
        <f>Table3[[#This Row],[Max(s.salary)]]*0.045</f>
        <v>2514.4649999999997</v>
      </c>
      <c r="H3111" s="4">
        <f>Table3[[#This Row],[Max(s.salary)]]-Table3[[#This Row],[4.5%]]</f>
        <v>53362.535000000003</v>
      </c>
      <c r="I3111" s="4">
        <f t="shared" si="14"/>
        <v>4354647.1199999973</v>
      </c>
    </row>
    <row r="3112" spans="1:9" ht="15" hidden="1">
      <c r="A3112" s="2">
        <v>75227</v>
      </c>
      <c r="B3112" s="2" t="s">
        <v>232</v>
      </c>
      <c r="C3112" s="2" t="s">
        <v>2562</v>
      </c>
      <c r="D3112" s="2">
        <v>55862</v>
      </c>
      <c r="E3112" s="2" t="s">
        <v>15</v>
      </c>
      <c r="F3112" s="2" t="s">
        <v>2311</v>
      </c>
      <c r="G3112" s="7">
        <f>Table3[[#This Row],[Max(s.salary)]]*0.045</f>
        <v>2513.79</v>
      </c>
      <c r="H3112" s="4">
        <f>Table3[[#This Row],[Max(s.salary)]]-Table3[[#This Row],[4.5%]]</f>
        <v>53348.21</v>
      </c>
      <c r="I3112" s="4">
        <f t="shared" si="14"/>
        <v>4352132.6549999975</v>
      </c>
    </row>
    <row r="3113" spans="1:9" ht="15" hidden="1">
      <c r="A3113" s="2">
        <v>96453</v>
      </c>
      <c r="B3113" s="2" t="s">
        <v>1790</v>
      </c>
      <c r="C3113" s="2" t="s">
        <v>895</v>
      </c>
      <c r="D3113" s="2">
        <v>55854</v>
      </c>
      <c r="E3113" s="2" t="s">
        <v>15</v>
      </c>
      <c r="F3113" s="2" t="s">
        <v>2311</v>
      </c>
      <c r="G3113" s="7">
        <f>Table3[[#This Row],[Max(s.salary)]]*0.045</f>
        <v>2513.4299999999998</v>
      </c>
      <c r="H3113" s="4">
        <f>Table3[[#This Row],[Max(s.salary)]]-Table3[[#This Row],[4.5%]]</f>
        <v>53340.57</v>
      </c>
      <c r="I3113" s="4">
        <f t="shared" si="14"/>
        <v>4349618.8649999974</v>
      </c>
    </row>
    <row r="3114" spans="1:9" ht="15" hidden="1">
      <c r="A3114" s="2">
        <v>29017</v>
      </c>
      <c r="B3114" s="2" t="s">
        <v>490</v>
      </c>
      <c r="C3114" s="2" t="s">
        <v>1254</v>
      </c>
      <c r="D3114" s="2">
        <v>55844</v>
      </c>
      <c r="E3114" s="2" t="s">
        <v>15</v>
      </c>
      <c r="F3114" s="2" t="s">
        <v>2311</v>
      </c>
      <c r="G3114" s="7">
        <f>Table3[[#This Row],[Max(s.salary)]]*0.045</f>
        <v>2512.98</v>
      </c>
      <c r="H3114" s="4">
        <f>Table3[[#This Row],[Max(s.salary)]]-Table3[[#This Row],[4.5%]]</f>
        <v>53331.02</v>
      </c>
      <c r="I3114" s="4">
        <f t="shared" si="14"/>
        <v>4347105.4349999977</v>
      </c>
    </row>
    <row r="3115" spans="1:9" ht="15" hidden="1">
      <c r="A3115" s="2">
        <v>100615</v>
      </c>
      <c r="B3115" s="2" t="s">
        <v>2444</v>
      </c>
      <c r="C3115" s="2" t="s">
        <v>2513</v>
      </c>
      <c r="D3115" s="2">
        <v>55841</v>
      </c>
      <c r="E3115" s="2" t="s">
        <v>15</v>
      </c>
      <c r="F3115" s="2" t="s">
        <v>2311</v>
      </c>
      <c r="G3115" s="7">
        <f>Table3[[#This Row],[Max(s.salary)]]*0.045</f>
        <v>2512.8449999999998</v>
      </c>
      <c r="H3115" s="4">
        <f>Table3[[#This Row],[Max(s.salary)]]-Table3[[#This Row],[4.5%]]</f>
        <v>53328.154999999999</v>
      </c>
      <c r="I3115" s="4">
        <f t="shared" si="14"/>
        <v>4344592.4549999973</v>
      </c>
    </row>
    <row r="3116" spans="1:9" ht="15" hidden="1">
      <c r="A3116" s="2">
        <v>33147</v>
      </c>
      <c r="B3116" s="2" t="s">
        <v>669</v>
      </c>
      <c r="C3116" s="2" t="s">
        <v>2563</v>
      </c>
      <c r="D3116" s="2">
        <v>55830</v>
      </c>
      <c r="E3116" s="2" t="s">
        <v>15</v>
      </c>
      <c r="F3116" s="2" t="s">
        <v>2311</v>
      </c>
      <c r="G3116" s="7">
        <f>Table3[[#This Row],[Max(s.salary)]]*0.045</f>
        <v>2512.35</v>
      </c>
      <c r="H3116" s="4">
        <f>Table3[[#This Row],[Max(s.salary)]]-Table3[[#This Row],[4.5%]]</f>
        <v>53317.65</v>
      </c>
      <c r="I3116" s="4">
        <f t="shared" si="14"/>
        <v>4342079.6099999975</v>
      </c>
    </row>
    <row r="3117" spans="1:9" ht="15" hidden="1">
      <c r="A3117" s="2">
        <v>61612</v>
      </c>
      <c r="B3117" s="2" t="s">
        <v>931</v>
      </c>
      <c r="C3117" s="2" t="s">
        <v>1346</v>
      </c>
      <c r="D3117" s="2">
        <v>55830</v>
      </c>
      <c r="E3117" s="2" t="s">
        <v>15</v>
      </c>
      <c r="F3117" s="2" t="s">
        <v>2311</v>
      </c>
      <c r="G3117" s="7">
        <f>Table3[[#This Row],[Max(s.salary)]]*0.045</f>
        <v>2512.35</v>
      </c>
      <c r="H3117" s="4">
        <f>Table3[[#This Row],[Max(s.salary)]]-Table3[[#This Row],[4.5%]]</f>
        <v>53317.65</v>
      </c>
      <c r="I3117" s="4">
        <f t="shared" si="14"/>
        <v>4339567.2599999979</v>
      </c>
    </row>
    <row r="3118" spans="1:9" ht="15" hidden="1">
      <c r="A3118" s="2">
        <v>70068</v>
      </c>
      <c r="B3118" s="2" t="s">
        <v>1258</v>
      </c>
      <c r="C3118" s="2" t="s">
        <v>710</v>
      </c>
      <c r="D3118" s="2">
        <v>55826</v>
      </c>
      <c r="E3118" s="2" t="s">
        <v>15</v>
      </c>
      <c r="F3118" s="2" t="s">
        <v>2311</v>
      </c>
      <c r="G3118" s="7">
        <f>Table3[[#This Row],[Max(s.salary)]]*0.045</f>
        <v>2512.17</v>
      </c>
      <c r="H3118" s="4">
        <f>Table3[[#This Row],[Max(s.salary)]]-Table3[[#This Row],[4.5%]]</f>
        <v>53313.83</v>
      </c>
      <c r="I3118" s="4">
        <f t="shared" si="14"/>
        <v>4337054.9099999974</v>
      </c>
    </row>
    <row r="3119" spans="1:9" ht="15" hidden="1">
      <c r="A3119" s="2">
        <v>74175</v>
      </c>
      <c r="B3119" s="2" t="s">
        <v>725</v>
      </c>
      <c r="C3119" s="2" t="s">
        <v>1816</v>
      </c>
      <c r="D3119" s="2">
        <v>55821</v>
      </c>
      <c r="E3119" s="2" t="s">
        <v>15</v>
      </c>
      <c r="F3119" s="2" t="s">
        <v>2311</v>
      </c>
      <c r="G3119" s="7">
        <f>Table3[[#This Row],[Max(s.salary)]]*0.045</f>
        <v>2511.9449999999997</v>
      </c>
      <c r="H3119" s="4">
        <f>Table3[[#This Row],[Max(s.salary)]]-Table3[[#This Row],[4.5%]]</f>
        <v>53309.055</v>
      </c>
      <c r="I3119" s="4">
        <f t="shared" si="14"/>
        <v>4334542.7399999984</v>
      </c>
    </row>
    <row r="3120" spans="1:9" ht="15" hidden="1">
      <c r="A3120" s="2">
        <v>23239</v>
      </c>
      <c r="B3120" s="2" t="s">
        <v>1591</v>
      </c>
      <c r="C3120" s="2" t="s">
        <v>1344</v>
      </c>
      <c r="D3120" s="2">
        <v>55820</v>
      </c>
      <c r="E3120" s="2" t="s">
        <v>15</v>
      </c>
      <c r="F3120" s="2" t="s">
        <v>2311</v>
      </c>
      <c r="G3120" s="7">
        <f>Table3[[#This Row],[Max(s.salary)]]*0.045</f>
        <v>2511.9</v>
      </c>
      <c r="H3120" s="4">
        <f>Table3[[#This Row],[Max(s.salary)]]-Table3[[#This Row],[4.5%]]</f>
        <v>53308.1</v>
      </c>
      <c r="I3120" s="4">
        <f t="shared" si="14"/>
        <v>4332030.7949999981</v>
      </c>
    </row>
    <row r="3121" spans="1:9" ht="15" hidden="1">
      <c r="A3121" s="2">
        <v>73840</v>
      </c>
      <c r="B3121" s="2" t="s">
        <v>148</v>
      </c>
      <c r="C3121" s="2" t="s">
        <v>1368</v>
      </c>
      <c r="D3121" s="2">
        <v>55820</v>
      </c>
      <c r="E3121" s="2" t="s">
        <v>15</v>
      </c>
      <c r="F3121" s="2" t="s">
        <v>2311</v>
      </c>
      <c r="G3121" s="7">
        <f>Table3[[#This Row],[Max(s.salary)]]*0.045</f>
        <v>2511.9</v>
      </c>
      <c r="H3121" s="4">
        <f>Table3[[#This Row],[Max(s.salary)]]-Table3[[#This Row],[4.5%]]</f>
        <v>53308.1</v>
      </c>
      <c r="I3121" s="4">
        <f t="shared" si="14"/>
        <v>4329518.8949999977</v>
      </c>
    </row>
    <row r="3122" spans="1:9" ht="15" hidden="1">
      <c r="A3122" s="2">
        <v>97435</v>
      </c>
      <c r="B3122" s="2" t="s">
        <v>139</v>
      </c>
      <c r="C3122" s="2" t="s">
        <v>2564</v>
      </c>
      <c r="D3122" s="2">
        <v>55820</v>
      </c>
      <c r="E3122" s="2" t="s">
        <v>15</v>
      </c>
      <c r="F3122" s="2" t="s">
        <v>2311</v>
      </c>
      <c r="G3122" s="7">
        <f>Table3[[#This Row],[Max(s.salary)]]*0.045</f>
        <v>2511.9</v>
      </c>
      <c r="H3122" s="4">
        <f>Table3[[#This Row],[Max(s.salary)]]-Table3[[#This Row],[4.5%]]</f>
        <v>53308.1</v>
      </c>
      <c r="I3122" s="4">
        <f t="shared" si="14"/>
        <v>4327006.9949999973</v>
      </c>
    </row>
    <row r="3123" spans="1:9" ht="15" hidden="1">
      <c r="A3123" s="2">
        <v>46034</v>
      </c>
      <c r="B3123" s="2" t="s">
        <v>1474</v>
      </c>
      <c r="C3123" s="2" t="s">
        <v>1695</v>
      </c>
      <c r="D3123" s="2">
        <v>55812</v>
      </c>
      <c r="E3123" s="2" t="s">
        <v>15</v>
      </c>
      <c r="F3123" s="2" t="s">
        <v>2311</v>
      </c>
      <c r="G3123" s="7">
        <f>Table3[[#This Row],[Max(s.salary)]]*0.045</f>
        <v>2511.54</v>
      </c>
      <c r="H3123" s="4">
        <f>Table3[[#This Row],[Max(s.salary)]]-Table3[[#This Row],[4.5%]]</f>
        <v>53300.46</v>
      </c>
      <c r="I3123" s="4">
        <f t="shared" si="14"/>
        <v>4324495.0949999979</v>
      </c>
    </row>
    <row r="3124" spans="1:9" ht="15" hidden="1">
      <c r="A3124" s="2">
        <v>16118</v>
      </c>
      <c r="B3124" s="2" t="s">
        <v>1996</v>
      </c>
      <c r="C3124" s="2" t="s">
        <v>2510</v>
      </c>
      <c r="D3124" s="2">
        <v>55809</v>
      </c>
      <c r="E3124" s="2" t="s">
        <v>15</v>
      </c>
      <c r="F3124" s="2" t="s">
        <v>2311</v>
      </c>
      <c r="G3124" s="7">
        <f>Table3[[#This Row],[Max(s.salary)]]*0.045</f>
        <v>2511.4049999999997</v>
      </c>
      <c r="H3124" s="4">
        <f>Table3[[#This Row],[Max(s.salary)]]-Table3[[#This Row],[4.5%]]</f>
        <v>53297.595000000001</v>
      </c>
      <c r="I3124" s="4">
        <f t="shared" si="14"/>
        <v>4321983.5549999978</v>
      </c>
    </row>
    <row r="3125" spans="1:9" ht="15" hidden="1">
      <c r="A3125" s="2">
        <v>91898</v>
      </c>
      <c r="B3125" s="2" t="s">
        <v>856</v>
      </c>
      <c r="C3125" s="2" t="s">
        <v>1904</v>
      </c>
      <c r="D3125" s="2">
        <v>55809</v>
      </c>
      <c r="E3125" s="2" t="s">
        <v>15</v>
      </c>
      <c r="F3125" s="2" t="s">
        <v>2311</v>
      </c>
      <c r="G3125" s="7">
        <f>Table3[[#This Row],[Max(s.salary)]]*0.045</f>
        <v>2511.4049999999997</v>
      </c>
      <c r="H3125" s="4">
        <f>Table3[[#This Row],[Max(s.salary)]]-Table3[[#This Row],[4.5%]]</f>
        <v>53297.595000000001</v>
      </c>
      <c r="I3125" s="4">
        <f t="shared" si="14"/>
        <v>4319472.1499999976</v>
      </c>
    </row>
    <row r="3126" spans="1:9" ht="15" hidden="1">
      <c r="A3126" s="2">
        <v>75694</v>
      </c>
      <c r="B3126" s="2" t="s">
        <v>539</v>
      </c>
      <c r="C3126" s="2" t="s">
        <v>2155</v>
      </c>
      <c r="D3126" s="2">
        <v>55807</v>
      </c>
      <c r="E3126" s="2" t="s">
        <v>15</v>
      </c>
      <c r="F3126" s="2" t="s">
        <v>2311</v>
      </c>
      <c r="G3126" s="7">
        <f>Table3[[#This Row],[Max(s.salary)]]*0.045</f>
        <v>2511.3150000000001</v>
      </c>
      <c r="H3126" s="4">
        <f>Table3[[#This Row],[Max(s.salary)]]-Table3[[#This Row],[4.5%]]</f>
        <v>53295.684999999998</v>
      </c>
      <c r="I3126" s="4">
        <f t="shared" si="14"/>
        <v>4316960.7449999973</v>
      </c>
    </row>
    <row r="3127" spans="1:9" ht="15" hidden="1">
      <c r="A3127" s="2">
        <v>33011</v>
      </c>
      <c r="B3127" s="2" t="s">
        <v>1308</v>
      </c>
      <c r="C3127" s="2" t="s">
        <v>955</v>
      </c>
      <c r="D3127" s="2">
        <v>55802</v>
      </c>
      <c r="E3127" s="2" t="s">
        <v>15</v>
      </c>
      <c r="F3127" s="2" t="s">
        <v>2311</v>
      </c>
      <c r="G3127" s="7">
        <f>Table3[[#This Row],[Max(s.salary)]]*0.045</f>
        <v>2511.0899999999997</v>
      </c>
      <c r="H3127" s="4">
        <f>Table3[[#This Row],[Max(s.salary)]]-Table3[[#This Row],[4.5%]]</f>
        <v>53290.91</v>
      </c>
      <c r="I3127" s="4">
        <f t="shared" si="14"/>
        <v>4314449.4299999978</v>
      </c>
    </row>
    <row r="3128" spans="1:9" ht="15" hidden="1">
      <c r="A3128" s="2">
        <v>22526</v>
      </c>
      <c r="B3128" s="2" t="s">
        <v>429</v>
      </c>
      <c r="C3128" s="2" t="s">
        <v>2485</v>
      </c>
      <c r="D3128" s="2">
        <v>55793</v>
      </c>
      <c r="E3128" s="2" t="s">
        <v>15</v>
      </c>
      <c r="F3128" s="2" t="s">
        <v>2311</v>
      </c>
      <c r="G3128" s="7">
        <f>Table3[[#This Row],[Max(s.salary)]]*0.045</f>
        <v>2510.6849999999999</v>
      </c>
      <c r="H3128" s="4">
        <f>Table3[[#This Row],[Max(s.salary)]]-Table3[[#This Row],[4.5%]]</f>
        <v>53282.315000000002</v>
      </c>
      <c r="I3128" s="4">
        <f t="shared" si="14"/>
        <v>4311938.339999998</v>
      </c>
    </row>
    <row r="3129" spans="1:9" ht="15" hidden="1">
      <c r="A3129" s="2">
        <v>29865</v>
      </c>
      <c r="B3129" s="2" t="s">
        <v>2008</v>
      </c>
      <c r="C3129" s="2" t="s">
        <v>1844</v>
      </c>
      <c r="D3129" s="2">
        <v>55766</v>
      </c>
      <c r="E3129" s="2" t="s">
        <v>15</v>
      </c>
      <c r="F3129" s="2" t="s">
        <v>2311</v>
      </c>
      <c r="G3129" s="7">
        <f>Table3[[#This Row],[Max(s.salary)]]*0.045</f>
        <v>2509.4699999999998</v>
      </c>
      <c r="H3129" s="4">
        <f>Table3[[#This Row],[Max(s.salary)]]-Table3[[#This Row],[4.5%]]</f>
        <v>53256.53</v>
      </c>
      <c r="I3129" s="4">
        <f t="shared" si="14"/>
        <v>4309427.6549999975</v>
      </c>
    </row>
    <row r="3130" spans="1:9" ht="15" hidden="1">
      <c r="A3130" s="2">
        <v>16220</v>
      </c>
      <c r="B3130" s="2" t="s">
        <v>1098</v>
      </c>
      <c r="C3130" s="2" t="s">
        <v>222</v>
      </c>
      <c r="D3130" s="2">
        <v>55756</v>
      </c>
      <c r="E3130" s="2" t="s">
        <v>15</v>
      </c>
      <c r="F3130" s="2" t="s">
        <v>2311</v>
      </c>
      <c r="G3130" s="7">
        <f>Table3[[#This Row],[Max(s.salary)]]*0.045</f>
        <v>2509.02</v>
      </c>
      <c r="H3130" s="4">
        <f>Table3[[#This Row],[Max(s.salary)]]-Table3[[#This Row],[4.5%]]</f>
        <v>53246.98</v>
      </c>
      <c r="I3130" s="4">
        <f t="shared" si="14"/>
        <v>4306918.1849999968</v>
      </c>
    </row>
    <row r="3131" spans="1:9" ht="15" hidden="1">
      <c r="A3131" s="2">
        <v>70920</v>
      </c>
      <c r="B3131" s="2" t="s">
        <v>1847</v>
      </c>
      <c r="C3131" s="2" t="s">
        <v>1878</v>
      </c>
      <c r="D3131" s="2">
        <v>55736</v>
      </c>
      <c r="E3131" s="2" t="s">
        <v>15</v>
      </c>
      <c r="F3131" s="2" t="s">
        <v>2311</v>
      </c>
      <c r="G3131" s="7">
        <f>Table3[[#This Row],[Max(s.salary)]]*0.045</f>
        <v>2508.12</v>
      </c>
      <c r="H3131" s="4">
        <f>Table3[[#This Row],[Max(s.salary)]]-Table3[[#This Row],[4.5%]]</f>
        <v>53227.88</v>
      </c>
      <c r="I3131" s="4">
        <f t="shared" si="14"/>
        <v>4304409.1649999972</v>
      </c>
    </row>
    <row r="3132" spans="1:9" ht="15" hidden="1">
      <c r="A3132" s="2">
        <v>38059</v>
      </c>
      <c r="B3132" s="2" t="s">
        <v>938</v>
      </c>
      <c r="C3132" s="2" t="s">
        <v>791</v>
      </c>
      <c r="D3132" s="2">
        <v>55722</v>
      </c>
      <c r="E3132" s="2" t="s">
        <v>15</v>
      </c>
      <c r="F3132" s="2" t="s">
        <v>2311</v>
      </c>
      <c r="G3132" s="7">
        <f>Table3[[#This Row],[Max(s.salary)]]*0.045</f>
        <v>2507.4899999999998</v>
      </c>
      <c r="H3132" s="4">
        <f>Table3[[#This Row],[Max(s.salary)]]-Table3[[#This Row],[4.5%]]</f>
        <v>53214.51</v>
      </c>
      <c r="I3132" s="4">
        <f t="shared" si="14"/>
        <v>4301901.0449999962</v>
      </c>
    </row>
    <row r="3133" spans="1:9" ht="15" hidden="1">
      <c r="A3133" s="2">
        <v>70282</v>
      </c>
      <c r="B3133" s="2" t="s">
        <v>1075</v>
      </c>
      <c r="C3133" s="2" t="s">
        <v>2265</v>
      </c>
      <c r="D3133" s="2">
        <v>55703</v>
      </c>
      <c r="E3133" s="2" t="s">
        <v>15</v>
      </c>
      <c r="F3133" s="2" t="s">
        <v>2311</v>
      </c>
      <c r="G3133" s="7">
        <f>Table3[[#This Row],[Max(s.salary)]]*0.045</f>
        <v>2506.6349999999998</v>
      </c>
      <c r="H3133" s="4">
        <f>Table3[[#This Row],[Max(s.salary)]]-Table3[[#This Row],[4.5%]]</f>
        <v>53196.364999999998</v>
      </c>
      <c r="I3133" s="4">
        <f t="shared" si="14"/>
        <v>4299393.554999996</v>
      </c>
    </row>
    <row r="3134" spans="1:9" ht="15" hidden="1">
      <c r="A3134" s="2">
        <v>23276</v>
      </c>
      <c r="B3134" s="2" t="s">
        <v>2390</v>
      </c>
      <c r="C3134" s="2" t="s">
        <v>347</v>
      </c>
      <c r="D3134" s="2">
        <v>55702</v>
      </c>
      <c r="E3134" s="2" t="s">
        <v>15</v>
      </c>
      <c r="F3134" s="2" t="s">
        <v>2311</v>
      </c>
      <c r="G3134" s="7">
        <f>Table3[[#This Row],[Max(s.salary)]]*0.045</f>
        <v>2506.5899999999997</v>
      </c>
      <c r="H3134" s="4">
        <f>Table3[[#This Row],[Max(s.salary)]]-Table3[[#This Row],[4.5%]]</f>
        <v>53195.41</v>
      </c>
      <c r="I3134" s="4">
        <f t="shared" si="14"/>
        <v>4296886.9199999962</v>
      </c>
    </row>
    <row r="3135" spans="1:9" ht="15" hidden="1">
      <c r="A3135" s="2">
        <v>22953</v>
      </c>
      <c r="B3135" s="2" t="s">
        <v>2101</v>
      </c>
      <c r="C3135" s="2" t="s">
        <v>1778</v>
      </c>
      <c r="D3135" s="2">
        <v>55694</v>
      </c>
      <c r="E3135" s="2" t="s">
        <v>15</v>
      </c>
      <c r="F3135" s="2" t="s">
        <v>2311</v>
      </c>
      <c r="G3135" s="7">
        <f>Table3[[#This Row],[Max(s.salary)]]*0.045</f>
        <v>2506.23</v>
      </c>
      <c r="H3135" s="4">
        <f>Table3[[#This Row],[Max(s.salary)]]-Table3[[#This Row],[4.5%]]</f>
        <v>53187.77</v>
      </c>
      <c r="I3135" s="4">
        <f t="shared" si="14"/>
        <v>4294380.3299999963</v>
      </c>
    </row>
    <row r="3136" spans="1:9" ht="15" hidden="1">
      <c r="A3136" s="2">
        <v>97476</v>
      </c>
      <c r="B3136" s="2" t="s">
        <v>1352</v>
      </c>
      <c r="C3136" s="2" t="s">
        <v>924</v>
      </c>
      <c r="D3136" s="2">
        <v>55692</v>
      </c>
      <c r="E3136" s="2" t="s">
        <v>15</v>
      </c>
      <c r="F3136" s="2" t="s">
        <v>2311</v>
      </c>
      <c r="G3136" s="7">
        <f>Table3[[#This Row],[Max(s.salary)]]*0.045</f>
        <v>2506.14</v>
      </c>
      <c r="H3136" s="4">
        <f>Table3[[#This Row],[Max(s.salary)]]-Table3[[#This Row],[4.5%]]</f>
        <v>53185.86</v>
      </c>
      <c r="I3136" s="4">
        <f t="shared" si="14"/>
        <v>4291874.0999999968</v>
      </c>
    </row>
    <row r="3137" spans="1:9" ht="15" hidden="1">
      <c r="A3137" s="2">
        <v>56680</v>
      </c>
      <c r="B3137" s="2" t="s">
        <v>455</v>
      </c>
      <c r="C3137" s="2" t="s">
        <v>1668</v>
      </c>
      <c r="D3137" s="2">
        <v>55690</v>
      </c>
      <c r="E3137" s="2" t="s">
        <v>15</v>
      </c>
      <c r="F3137" s="2" t="s">
        <v>2311</v>
      </c>
      <c r="G3137" s="7">
        <f>Table3[[#This Row],[Max(s.salary)]]*0.045</f>
        <v>2506.0499999999997</v>
      </c>
      <c r="H3137" s="4">
        <f>Table3[[#This Row],[Max(s.salary)]]-Table3[[#This Row],[4.5%]]</f>
        <v>53183.95</v>
      </c>
      <c r="I3137" s="4">
        <f t="shared" si="14"/>
        <v>4289367.9599999972</v>
      </c>
    </row>
    <row r="3138" spans="1:9" ht="15" hidden="1">
      <c r="A3138" s="2">
        <v>27006</v>
      </c>
      <c r="B3138" s="2" t="s">
        <v>34</v>
      </c>
      <c r="C3138" s="2" t="s">
        <v>1842</v>
      </c>
      <c r="D3138" s="2">
        <v>55683</v>
      </c>
      <c r="E3138" s="2" t="s">
        <v>15</v>
      </c>
      <c r="F3138" s="2" t="s">
        <v>2311</v>
      </c>
      <c r="G3138" s="7">
        <f>Table3[[#This Row],[Max(s.salary)]]*0.045</f>
        <v>2505.7350000000001</v>
      </c>
      <c r="H3138" s="4">
        <f>Table3[[#This Row],[Max(s.salary)]]-Table3[[#This Row],[4.5%]]</f>
        <v>53177.264999999999</v>
      </c>
      <c r="I3138" s="4">
        <f t="shared" ref="I3138:I3201" si="15">SUM(G3138:G5400)</f>
        <v>4286861.9099999974</v>
      </c>
    </row>
    <row r="3139" spans="1:9" ht="15" hidden="1">
      <c r="A3139" s="2">
        <v>32184</v>
      </c>
      <c r="B3139" s="2" t="s">
        <v>2433</v>
      </c>
      <c r="C3139" s="2" t="s">
        <v>1614</v>
      </c>
      <c r="D3139" s="2">
        <v>55680</v>
      </c>
      <c r="E3139" s="2" t="s">
        <v>15</v>
      </c>
      <c r="F3139" s="2" t="s">
        <v>2311</v>
      </c>
      <c r="G3139" s="7">
        <f>Table3[[#This Row],[Max(s.salary)]]*0.045</f>
        <v>2505.6</v>
      </c>
      <c r="H3139" s="4">
        <f>Table3[[#This Row],[Max(s.salary)]]-Table3[[#This Row],[4.5%]]</f>
        <v>53174.400000000001</v>
      </c>
      <c r="I3139" s="4">
        <f t="shared" si="15"/>
        <v>4284356.174999997</v>
      </c>
    </row>
    <row r="3140" spans="1:9" ht="15" hidden="1">
      <c r="A3140" s="2">
        <v>12745</v>
      </c>
      <c r="B3140" s="2" t="s">
        <v>1679</v>
      </c>
      <c r="C3140" s="2" t="s">
        <v>1559</v>
      </c>
      <c r="D3140" s="2">
        <v>55676</v>
      </c>
      <c r="E3140" s="2" t="s">
        <v>15</v>
      </c>
      <c r="F3140" s="2" t="s">
        <v>2311</v>
      </c>
      <c r="G3140" s="7">
        <f>Table3[[#This Row],[Max(s.salary)]]*0.045</f>
        <v>2505.42</v>
      </c>
      <c r="H3140" s="4">
        <f>Table3[[#This Row],[Max(s.salary)]]-Table3[[#This Row],[4.5%]]</f>
        <v>53170.58</v>
      </c>
      <c r="I3140" s="4">
        <f t="shared" si="15"/>
        <v>4281850.5749999974</v>
      </c>
    </row>
    <row r="3141" spans="1:9" ht="15" hidden="1">
      <c r="A3141" s="2">
        <v>40593</v>
      </c>
      <c r="B3141" s="2" t="s">
        <v>777</v>
      </c>
      <c r="C3141" s="2" t="s">
        <v>1747</v>
      </c>
      <c r="D3141" s="2">
        <v>55673</v>
      </c>
      <c r="E3141" s="2" t="s">
        <v>15</v>
      </c>
      <c r="F3141" s="2" t="s">
        <v>2311</v>
      </c>
      <c r="G3141" s="7">
        <f>Table3[[#This Row],[Max(s.salary)]]*0.045</f>
        <v>2505.2849999999999</v>
      </c>
      <c r="H3141" s="4">
        <f>Table3[[#This Row],[Max(s.salary)]]-Table3[[#This Row],[4.5%]]</f>
        <v>53167.714999999997</v>
      </c>
      <c r="I3141" s="4">
        <f t="shared" si="15"/>
        <v>4279345.1549999975</v>
      </c>
    </row>
    <row r="3142" spans="1:9" ht="15" hidden="1">
      <c r="A3142" s="2">
        <v>11135</v>
      </c>
      <c r="B3142" s="2" t="s">
        <v>512</v>
      </c>
      <c r="C3142" s="2" t="s">
        <v>56</v>
      </c>
      <c r="D3142" s="2">
        <v>55665</v>
      </c>
      <c r="E3142" s="2" t="s">
        <v>15</v>
      </c>
      <c r="F3142" s="2" t="s">
        <v>2311</v>
      </c>
      <c r="G3142" s="7">
        <f>Table3[[#This Row],[Max(s.salary)]]*0.045</f>
        <v>2504.9249999999997</v>
      </c>
      <c r="H3142" s="4">
        <f>Table3[[#This Row],[Max(s.salary)]]-Table3[[#This Row],[4.5%]]</f>
        <v>53160.074999999997</v>
      </c>
      <c r="I3142" s="4">
        <f t="shared" si="15"/>
        <v>4276839.8699999973</v>
      </c>
    </row>
    <row r="3143" spans="1:9" ht="15" hidden="1">
      <c r="A3143" s="2">
        <v>109872</v>
      </c>
      <c r="B3143" s="2" t="s">
        <v>2061</v>
      </c>
      <c r="C3143" s="2" t="s">
        <v>2505</v>
      </c>
      <c r="D3143" s="2">
        <v>55617</v>
      </c>
      <c r="E3143" s="2" t="s">
        <v>15</v>
      </c>
      <c r="F3143" s="2" t="s">
        <v>2311</v>
      </c>
      <c r="G3143" s="7">
        <f>Table3[[#This Row],[Max(s.salary)]]*0.045</f>
        <v>2502.7649999999999</v>
      </c>
      <c r="H3143" s="4">
        <f>Table3[[#This Row],[Max(s.salary)]]-Table3[[#This Row],[4.5%]]</f>
        <v>53114.235000000001</v>
      </c>
      <c r="I3143" s="4">
        <f t="shared" si="15"/>
        <v>4274334.9449999966</v>
      </c>
    </row>
    <row r="3144" spans="1:9" ht="15" hidden="1">
      <c r="A3144" s="2">
        <v>41392</v>
      </c>
      <c r="B3144" s="2" t="s">
        <v>498</v>
      </c>
      <c r="C3144" s="2" t="s">
        <v>1101</v>
      </c>
      <c r="D3144" s="2">
        <v>55616</v>
      </c>
      <c r="E3144" s="2" t="s">
        <v>15</v>
      </c>
      <c r="F3144" s="2" t="s">
        <v>2311</v>
      </c>
      <c r="G3144" s="7">
        <f>Table3[[#This Row],[Max(s.salary)]]*0.045</f>
        <v>2502.7199999999998</v>
      </c>
      <c r="H3144" s="4">
        <f>Table3[[#This Row],[Max(s.salary)]]-Table3[[#This Row],[4.5%]]</f>
        <v>53113.279999999999</v>
      </c>
      <c r="I3144" s="4">
        <f t="shared" si="15"/>
        <v>4271832.1799999969</v>
      </c>
    </row>
    <row r="3145" spans="1:9" ht="15" hidden="1">
      <c r="A3145" s="2">
        <v>100120</v>
      </c>
      <c r="B3145" s="2" t="s">
        <v>2372</v>
      </c>
      <c r="C3145" s="2" t="s">
        <v>870</v>
      </c>
      <c r="D3145" s="2">
        <v>55616</v>
      </c>
      <c r="E3145" s="2" t="s">
        <v>15</v>
      </c>
      <c r="F3145" s="2" t="s">
        <v>2311</v>
      </c>
      <c r="G3145" s="7">
        <f>Table3[[#This Row],[Max(s.salary)]]*0.045</f>
        <v>2502.7199999999998</v>
      </c>
      <c r="H3145" s="4">
        <f>Table3[[#This Row],[Max(s.salary)]]-Table3[[#This Row],[4.5%]]</f>
        <v>53113.279999999999</v>
      </c>
      <c r="I3145" s="4">
        <f t="shared" si="15"/>
        <v>4269329.4599999972</v>
      </c>
    </row>
    <row r="3146" spans="1:9" ht="15" hidden="1">
      <c r="A3146" s="2">
        <v>106696</v>
      </c>
      <c r="B3146" s="2" t="s">
        <v>1022</v>
      </c>
      <c r="C3146" s="2" t="s">
        <v>881</v>
      </c>
      <c r="D3146" s="2">
        <v>55616</v>
      </c>
      <c r="E3146" s="2" t="s">
        <v>15</v>
      </c>
      <c r="F3146" s="2" t="s">
        <v>2311</v>
      </c>
      <c r="G3146" s="7">
        <f>Table3[[#This Row],[Max(s.salary)]]*0.045</f>
        <v>2502.7199999999998</v>
      </c>
      <c r="H3146" s="4">
        <f>Table3[[#This Row],[Max(s.salary)]]-Table3[[#This Row],[4.5%]]</f>
        <v>53113.279999999999</v>
      </c>
      <c r="I3146" s="4">
        <f t="shared" si="15"/>
        <v>4266826.7399999965</v>
      </c>
    </row>
    <row r="3147" spans="1:9" ht="15" hidden="1">
      <c r="A3147" s="2">
        <v>81685</v>
      </c>
      <c r="B3147" s="2" t="s">
        <v>749</v>
      </c>
      <c r="C3147" s="2" t="s">
        <v>2495</v>
      </c>
      <c r="D3147" s="2">
        <v>55611</v>
      </c>
      <c r="E3147" s="2" t="s">
        <v>15</v>
      </c>
      <c r="F3147" s="2" t="s">
        <v>2311</v>
      </c>
      <c r="G3147" s="7">
        <f>Table3[[#This Row],[Max(s.salary)]]*0.045</f>
        <v>2502.4949999999999</v>
      </c>
      <c r="H3147" s="4">
        <f>Table3[[#This Row],[Max(s.salary)]]-Table3[[#This Row],[4.5%]]</f>
        <v>53108.504999999997</v>
      </c>
      <c r="I3147" s="4">
        <f t="shared" si="15"/>
        <v>4264324.0199999968</v>
      </c>
    </row>
    <row r="3148" spans="1:9" ht="15" hidden="1">
      <c r="A3148" s="2">
        <v>74968</v>
      </c>
      <c r="B3148" s="2" t="s">
        <v>299</v>
      </c>
      <c r="C3148" s="2" t="s">
        <v>1731</v>
      </c>
      <c r="D3148" s="2">
        <v>55607</v>
      </c>
      <c r="E3148" s="2" t="s">
        <v>15</v>
      </c>
      <c r="F3148" s="2" t="s">
        <v>2311</v>
      </c>
      <c r="G3148" s="7">
        <f>Table3[[#This Row],[Max(s.salary)]]*0.045</f>
        <v>2502.3150000000001</v>
      </c>
      <c r="H3148" s="4">
        <f>Table3[[#This Row],[Max(s.salary)]]-Table3[[#This Row],[4.5%]]</f>
        <v>53104.684999999998</v>
      </c>
      <c r="I3148" s="4">
        <f t="shared" si="15"/>
        <v>4261821.5249999966</v>
      </c>
    </row>
    <row r="3149" spans="1:9" ht="15" hidden="1">
      <c r="A3149" s="2">
        <v>200831</v>
      </c>
      <c r="B3149" s="2" t="s">
        <v>308</v>
      </c>
      <c r="C3149" s="2" t="s">
        <v>156</v>
      </c>
      <c r="D3149" s="2">
        <v>55606</v>
      </c>
      <c r="E3149" s="2" t="s">
        <v>15</v>
      </c>
      <c r="F3149" s="2" t="s">
        <v>2311</v>
      </c>
      <c r="G3149" s="7">
        <f>Table3[[#This Row],[Max(s.salary)]]*0.045</f>
        <v>2502.27</v>
      </c>
      <c r="H3149" s="4">
        <f>Table3[[#This Row],[Max(s.salary)]]-Table3[[#This Row],[4.5%]]</f>
        <v>53103.73</v>
      </c>
      <c r="I3149" s="4">
        <f t="shared" si="15"/>
        <v>4259319.2099999972</v>
      </c>
    </row>
    <row r="3150" spans="1:9" ht="15" hidden="1">
      <c r="A3150" s="2">
        <v>62918</v>
      </c>
      <c r="B3150" s="2" t="s">
        <v>206</v>
      </c>
      <c r="C3150" s="2" t="s">
        <v>1747</v>
      </c>
      <c r="D3150" s="2">
        <v>55603</v>
      </c>
      <c r="E3150" s="2" t="s">
        <v>15</v>
      </c>
      <c r="F3150" s="2" t="s">
        <v>2311</v>
      </c>
      <c r="G3150" s="7">
        <f>Table3[[#This Row],[Max(s.salary)]]*0.045</f>
        <v>2502.1349999999998</v>
      </c>
      <c r="H3150" s="4">
        <f>Table3[[#This Row],[Max(s.salary)]]-Table3[[#This Row],[4.5%]]</f>
        <v>53100.864999999998</v>
      </c>
      <c r="I3150" s="4">
        <f t="shared" si="15"/>
        <v>4256816.9399999967</v>
      </c>
    </row>
    <row r="3151" spans="1:9" ht="15" hidden="1">
      <c r="A3151" s="2">
        <v>29757</v>
      </c>
      <c r="B3151" s="2" t="s">
        <v>1739</v>
      </c>
      <c r="C3151" s="2" t="s">
        <v>612</v>
      </c>
      <c r="D3151" s="2">
        <v>55600</v>
      </c>
      <c r="E3151" s="2" t="s">
        <v>15</v>
      </c>
      <c r="F3151" s="2" t="s">
        <v>2311</v>
      </c>
      <c r="G3151" s="7">
        <f>Table3[[#This Row],[Max(s.salary)]]*0.045</f>
        <v>2502</v>
      </c>
      <c r="H3151" s="4">
        <f>Table3[[#This Row],[Max(s.salary)]]-Table3[[#This Row],[4.5%]]</f>
        <v>53098</v>
      </c>
      <c r="I3151" s="4">
        <f t="shared" si="15"/>
        <v>4254314.804999996</v>
      </c>
    </row>
    <row r="3152" spans="1:9" ht="15" hidden="1">
      <c r="A3152" s="2">
        <v>87961</v>
      </c>
      <c r="B3152" s="2" t="s">
        <v>2131</v>
      </c>
      <c r="C3152" s="2" t="s">
        <v>1378</v>
      </c>
      <c r="D3152" s="2">
        <v>55593</v>
      </c>
      <c r="E3152" s="2" t="s">
        <v>15</v>
      </c>
      <c r="F3152" s="2" t="s">
        <v>2311</v>
      </c>
      <c r="G3152" s="7">
        <f>Table3[[#This Row],[Max(s.salary)]]*0.045</f>
        <v>2501.6849999999999</v>
      </c>
      <c r="H3152" s="4">
        <f>Table3[[#This Row],[Max(s.salary)]]-Table3[[#This Row],[4.5%]]</f>
        <v>53091.315000000002</v>
      </c>
      <c r="I3152" s="4">
        <f t="shared" si="15"/>
        <v>4251812.8049999969</v>
      </c>
    </row>
    <row r="3153" spans="1:9" ht="15" hidden="1">
      <c r="A3153" s="2">
        <v>98516</v>
      </c>
      <c r="B3153" s="2" t="s">
        <v>1015</v>
      </c>
      <c r="C3153" s="2" t="s">
        <v>709</v>
      </c>
      <c r="D3153" s="2">
        <v>55581</v>
      </c>
      <c r="E3153" s="2" t="s">
        <v>15</v>
      </c>
      <c r="F3153" s="2" t="s">
        <v>2311</v>
      </c>
      <c r="G3153" s="7">
        <f>Table3[[#This Row],[Max(s.salary)]]*0.045</f>
        <v>2501.145</v>
      </c>
      <c r="H3153" s="4">
        <f>Table3[[#This Row],[Max(s.salary)]]-Table3[[#This Row],[4.5%]]</f>
        <v>53079.855000000003</v>
      </c>
      <c r="I3153" s="4">
        <f t="shared" si="15"/>
        <v>4249311.1199999973</v>
      </c>
    </row>
    <row r="3154" spans="1:9" ht="15" hidden="1">
      <c r="A3154" s="2">
        <v>32091</v>
      </c>
      <c r="B3154" s="2" t="s">
        <v>897</v>
      </c>
      <c r="C3154" s="2" t="s">
        <v>962</v>
      </c>
      <c r="D3154" s="2">
        <v>55578</v>
      </c>
      <c r="E3154" s="2" t="s">
        <v>15</v>
      </c>
      <c r="F3154" s="2" t="s">
        <v>2311</v>
      </c>
      <c r="G3154" s="7">
        <f>Table3[[#This Row],[Max(s.salary)]]*0.045</f>
        <v>2501.0099999999998</v>
      </c>
      <c r="H3154" s="4">
        <f>Table3[[#This Row],[Max(s.salary)]]-Table3[[#This Row],[4.5%]]</f>
        <v>53076.99</v>
      </c>
      <c r="I3154" s="4">
        <f t="shared" si="15"/>
        <v>4246809.9749999968</v>
      </c>
    </row>
    <row r="3155" spans="1:9" ht="15" hidden="1">
      <c r="A3155" s="2">
        <v>103759</v>
      </c>
      <c r="B3155" s="2" t="s">
        <v>743</v>
      </c>
      <c r="C3155" s="2" t="s">
        <v>1346</v>
      </c>
      <c r="D3155" s="2">
        <v>55575</v>
      </c>
      <c r="E3155" s="2" t="s">
        <v>15</v>
      </c>
      <c r="F3155" s="2" t="s">
        <v>2311</v>
      </c>
      <c r="G3155" s="7">
        <f>Table3[[#This Row],[Max(s.salary)]]*0.045</f>
        <v>2500.875</v>
      </c>
      <c r="H3155" s="4">
        <f>Table3[[#This Row],[Max(s.salary)]]-Table3[[#This Row],[4.5%]]</f>
        <v>53074.125</v>
      </c>
      <c r="I3155" s="4">
        <f t="shared" si="15"/>
        <v>4244308.9649999971</v>
      </c>
    </row>
    <row r="3156" spans="1:9" ht="15" hidden="1">
      <c r="A3156" s="2">
        <v>20316</v>
      </c>
      <c r="B3156" s="2" t="s">
        <v>165</v>
      </c>
      <c r="C3156" s="2" t="s">
        <v>1881</v>
      </c>
      <c r="D3156" s="2">
        <v>55573</v>
      </c>
      <c r="E3156" s="2" t="s">
        <v>15</v>
      </c>
      <c r="F3156" s="2" t="s">
        <v>2311</v>
      </c>
      <c r="G3156" s="7">
        <f>Table3[[#This Row],[Max(s.salary)]]*0.045</f>
        <v>2500.7849999999999</v>
      </c>
      <c r="H3156" s="4">
        <f>Table3[[#This Row],[Max(s.salary)]]-Table3[[#This Row],[4.5%]]</f>
        <v>53072.214999999997</v>
      </c>
      <c r="I3156" s="4">
        <f t="shared" si="15"/>
        <v>4241808.0899999971</v>
      </c>
    </row>
    <row r="3157" spans="1:9" ht="15" hidden="1">
      <c r="A3157" s="2">
        <v>67761</v>
      </c>
      <c r="B3157" s="2" t="s">
        <v>2067</v>
      </c>
      <c r="C3157" s="2" t="s">
        <v>1973</v>
      </c>
      <c r="D3157" s="2">
        <v>55569</v>
      </c>
      <c r="E3157" s="2" t="s">
        <v>15</v>
      </c>
      <c r="F3157" s="2" t="s">
        <v>2311</v>
      </c>
      <c r="G3157" s="7">
        <f>Table3[[#This Row],[Max(s.salary)]]*0.045</f>
        <v>2500.605</v>
      </c>
      <c r="H3157" s="4">
        <f>Table3[[#This Row],[Max(s.salary)]]-Table3[[#This Row],[4.5%]]</f>
        <v>53068.394999999997</v>
      </c>
      <c r="I3157" s="4">
        <f t="shared" si="15"/>
        <v>4239307.3049999969</v>
      </c>
    </row>
    <row r="3158" spans="1:9" ht="15" hidden="1">
      <c r="A3158" s="2">
        <v>23742</v>
      </c>
      <c r="B3158" s="2" t="s">
        <v>2565</v>
      </c>
      <c r="C3158" s="2" t="s">
        <v>679</v>
      </c>
      <c r="D3158" s="2">
        <v>55556</v>
      </c>
      <c r="E3158" s="2" t="s">
        <v>15</v>
      </c>
      <c r="F3158" s="2" t="s">
        <v>2311</v>
      </c>
      <c r="G3158" s="7">
        <f>Table3[[#This Row],[Max(s.salary)]]*0.045</f>
        <v>2500.02</v>
      </c>
      <c r="H3158" s="4">
        <f>Table3[[#This Row],[Max(s.salary)]]-Table3[[#This Row],[4.5%]]</f>
        <v>53055.98</v>
      </c>
      <c r="I3158" s="4">
        <f t="shared" si="15"/>
        <v>4236806.6999999974</v>
      </c>
    </row>
    <row r="3159" spans="1:9" ht="15" hidden="1">
      <c r="A3159" s="2">
        <v>65513</v>
      </c>
      <c r="B3159" s="2" t="s">
        <v>1198</v>
      </c>
      <c r="C3159" s="2" t="s">
        <v>476</v>
      </c>
      <c r="D3159" s="2">
        <v>55555</v>
      </c>
      <c r="E3159" s="2" t="s">
        <v>15</v>
      </c>
      <c r="F3159" s="2" t="s">
        <v>2311</v>
      </c>
      <c r="G3159" s="7">
        <f>Table3[[#This Row],[Max(s.salary)]]*0.045</f>
        <v>2499.9749999999999</v>
      </c>
      <c r="H3159" s="4">
        <f>Table3[[#This Row],[Max(s.salary)]]-Table3[[#This Row],[4.5%]]</f>
        <v>53055.025000000001</v>
      </c>
      <c r="I3159" s="4">
        <f t="shared" si="15"/>
        <v>4234306.6799999969</v>
      </c>
    </row>
    <row r="3160" spans="1:9" ht="15" hidden="1">
      <c r="A3160" s="2">
        <v>91622</v>
      </c>
      <c r="B3160" s="2" t="s">
        <v>1499</v>
      </c>
      <c r="C3160" s="2" t="s">
        <v>1516</v>
      </c>
      <c r="D3160" s="2">
        <v>55555</v>
      </c>
      <c r="E3160" s="2" t="s">
        <v>15</v>
      </c>
      <c r="F3160" s="2" t="s">
        <v>2311</v>
      </c>
      <c r="G3160" s="7">
        <f>Table3[[#This Row],[Max(s.salary)]]*0.045</f>
        <v>2499.9749999999999</v>
      </c>
      <c r="H3160" s="4">
        <f>Table3[[#This Row],[Max(s.salary)]]-Table3[[#This Row],[4.5%]]</f>
        <v>53055.025000000001</v>
      </c>
      <c r="I3160" s="4">
        <f t="shared" si="15"/>
        <v>4231806.7049999963</v>
      </c>
    </row>
    <row r="3161" spans="1:9" ht="15" hidden="1">
      <c r="A3161" s="2">
        <v>64634</v>
      </c>
      <c r="B3161" s="2" t="s">
        <v>1748</v>
      </c>
      <c r="C3161" s="2" t="s">
        <v>2076</v>
      </c>
      <c r="D3161" s="2">
        <v>55554</v>
      </c>
      <c r="E3161" s="2" t="s">
        <v>15</v>
      </c>
      <c r="F3161" s="2" t="s">
        <v>2311</v>
      </c>
      <c r="G3161" s="7">
        <f>Table3[[#This Row],[Max(s.salary)]]*0.045</f>
        <v>2499.9299999999998</v>
      </c>
      <c r="H3161" s="4">
        <f>Table3[[#This Row],[Max(s.salary)]]-Table3[[#This Row],[4.5%]]</f>
        <v>53054.07</v>
      </c>
      <c r="I3161" s="4">
        <f t="shared" si="15"/>
        <v>4229306.7299999967</v>
      </c>
    </row>
    <row r="3162" spans="1:9" ht="15" hidden="1">
      <c r="A3162" s="2">
        <v>69173</v>
      </c>
      <c r="B3162" s="2" t="s">
        <v>973</v>
      </c>
      <c r="C3162" s="2" t="s">
        <v>282</v>
      </c>
      <c r="D3162" s="2">
        <v>55554</v>
      </c>
      <c r="E3162" s="2" t="s">
        <v>15</v>
      </c>
      <c r="F3162" s="2" t="s">
        <v>2311</v>
      </c>
      <c r="G3162" s="7">
        <f>Table3[[#This Row],[Max(s.salary)]]*0.045</f>
        <v>2499.9299999999998</v>
      </c>
      <c r="H3162" s="4">
        <f>Table3[[#This Row],[Max(s.salary)]]-Table3[[#This Row],[4.5%]]</f>
        <v>53054.07</v>
      </c>
      <c r="I3162" s="4">
        <f t="shared" si="15"/>
        <v>4226806.799999997</v>
      </c>
    </row>
    <row r="3163" spans="1:9" ht="15" hidden="1">
      <c r="A3163" s="2">
        <v>47254</v>
      </c>
      <c r="B3163" s="2" t="s">
        <v>2416</v>
      </c>
      <c r="C3163" s="2" t="s">
        <v>826</v>
      </c>
      <c r="D3163" s="2">
        <v>55537</v>
      </c>
      <c r="E3163" s="2" t="s">
        <v>15</v>
      </c>
      <c r="F3163" s="2" t="s">
        <v>2311</v>
      </c>
      <c r="G3163" s="7">
        <f>Table3[[#This Row],[Max(s.salary)]]*0.045</f>
        <v>2499.165</v>
      </c>
      <c r="H3163" s="4">
        <f>Table3[[#This Row],[Max(s.salary)]]-Table3[[#This Row],[4.5%]]</f>
        <v>53037.834999999999</v>
      </c>
      <c r="I3163" s="4">
        <f t="shared" si="15"/>
        <v>4224306.8699999973</v>
      </c>
    </row>
    <row r="3164" spans="1:9" ht="15" hidden="1">
      <c r="A3164" s="2">
        <v>82259</v>
      </c>
      <c r="B3164" s="2" t="s">
        <v>2377</v>
      </c>
      <c r="C3164" s="2" t="s">
        <v>73</v>
      </c>
      <c r="D3164" s="2">
        <v>55536</v>
      </c>
      <c r="E3164" s="2" t="s">
        <v>15</v>
      </c>
      <c r="F3164" s="2" t="s">
        <v>2311</v>
      </c>
      <c r="G3164" s="7">
        <f>Table3[[#This Row],[Max(s.salary)]]*0.045</f>
        <v>2499.12</v>
      </c>
      <c r="H3164" s="4">
        <f>Table3[[#This Row],[Max(s.salary)]]-Table3[[#This Row],[4.5%]]</f>
        <v>53036.88</v>
      </c>
      <c r="I3164" s="4">
        <f t="shared" si="15"/>
        <v>4221807.7049999963</v>
      </c>
    </row>
    <row r="3165" spans="1:9" ht="15" hidden="1">
      <c r="A3165" s="2">
        <v>61379</v>
      </c>
      <c r="B3165" s="2" t="s">
        <v>264</v>
      </c>
      <c r="C3165" s="2" t="s">
        <v>2386</v>
      </c>
      <c r="D3165" s="2">
        <v>55530</v>
      </c>
      <c r="E3165" s="2" t="s">
        <v>15</v>
      </c>
      <c r="F3165" s="2" t="s">
        <v>2311</v>
      </c>
      <c r="G3165" s="7">
        <f>Table3[[#This Row],[Max(s.salary)]]*0.045</f>
        <v>2498.85</v>
      </c>
      <c r="H3165" s="4">
        <f>Table3[[#This Row],[Max(s.salary)]]-Table3[[#This Row],[4.5%]]</f>
        <v>53031.15</v>
      </c>
      <c r="I3165" s="4">
        <f t="shared" si="15"/>
        <v>4219308.5849999972</v>
      </c>
    </row>
    <row r="3166" spans="1:9" ht="15" hidden="1">
      <c r="A3166" s="2">
        <v>48224</v>
      </c>
      <c r="B3166" s="2" t="s">
        <v>1705</v>
      </c>
      <c r="C3166" s="2" t="s">
        <v>83</v>
      </c>
      <c r="D3166" s="2">
        <v>55526</v>
      </c>
      <c r="E3166" s="2" t="s">
        <v>15</v>
      </c>
      <c r="F3166" s="2" t="s">
        <v>2311</v>
      </c>
      <c r="G3166" s="7">
        <f>Table3[[#This Row],[Max(s.salary)]]*0.045</f>
        <v>2498.67</v>
      </c>
      <c r="H3166" s="4">
        <f>Table3[[#This Row],[Max(s.salary)]]-Table3[[#This Row],[4.5%]]</f>
        <v>53027.33</v>
      </c>
      <c r="I3166" s="4">
        <f t="shared" si="15"/>
        <v>4216809.7349999975</v>
      </c>
    </row>
    <row r="3167" spans="1:9" ht="15" hidden="1">
      <c r="A3167" s="2">
        <v>65837</v>
      </c>
      <c r="B3167" s="2" t="s">
        <v>1194</v>
      </c>
      <c r="C3167" s="2" t="s">
        <v>694</v>
      </c>
      <c r="D3167" s="2">
        <v>55514</v>
      </c>
      <c r="E3167" s="2" t="s">
        <v>15</v>
      </c>
      <c r="F3167" s="2" t="s">
        <v>2311</v>
      </c>
      <c r="G3167" s="7">
        <f>Table3[[#This Row],[Max(s.salary)]]*0.045</f>
        <v>2498.13</v>
      </c>
      <c r="H3167" s="4">
        <f>Table3[[#This Row],[Max(s.salary)]]-Table3[[#This Row],[4.5%]]</f>
        <v>53015.87</v>
      </c>
      <c r="I3167" s="4">
        <f t="shared" si="15"/>
        <v>4214311.0649999967</v>
      </c>
    </row>
    <row r="3168" spans="1:9" ht="15" hidden="1">
      <c r="A3168" s="2">
        <v>50163</v>
      </c>
      <c r="B3168" s="2" t="s">
        <v>483</v>
      </c>
      <c r="C3168" s="2" t="s">
        <v>914</v>
      </c>
      <c r="D3168" s="2">
        <v>55509</v>
      </c>
      <c r="E3168" s="2" t="s">
        <v>15</v>
      </c>
      <c r="F3168" s="2" t="s">
        <v>2311</v>
      </c>
      <c r="G3168" s="7">
        <f>Table3[[#This Row],[Max(s.salary)]]*0.045</f>
        <v>2497.9049999999997</v>
      </c>
      <c r="H3168" s="4">
        <f>Table3[[#This Row],[Max(s.salary)]]-Table3[[#This Row],[4.5%]]</f>
        <v>53011.095000000001</v>
      </c>
      <c r="I3168" s="4">
        <f t="shared" si="15"/>
        <v>4211812.9349999968</v>
      </c>
    </row>
    <row r="3169" spans="1:9" ht="15" hidden="1">
      <c r="A3169" s="2">
        <v>39872</v>
      </c>
      <c r="B3169" s="2" t="s">
        <v>894</v>
      </c>
      <c r="C3169" s="2" t="s">
        <v>2287</v>
      </c>
      <c r="D3169" s="2">
        <v>55503</v>
      </c>
      <c r="E3169" s="2" t="s">
        <v>15</v>
      </c>
      <c r="F3169" s="2" t="s">
        <v>2311</v>
      </c>
      <c r="G3169" s="7">
        <f>Table3[[#This Row],[Max(s.salary)]]*0.045</f>
        <v>2497.6349999999998</v>
      </c>
      <c r="H3169" s="4">
        <f>Table3[[#This Row],[Max(s.salary)]]-Table3[[#This Row],[4.5%]]</f>
        <v>53005.364999999998</v>
      </c>
      <c r="I3169" s="4">
        <f t="shared" si="15"/>
        <v>4209315.0299999975</v>
      </c>
    </row>
    <row r="3170" spans="1:9" ht="15" hidden="1">
      <c r="A3170" s="2">
        <v>79249</v>
      </c>
      <c r="B3170" s="2" t="s">
        <v>1701</v>
      </c>
      <c r="C3170" s="2" t="s">
        <v>1908</v>
      </c>
      <c r="D3170" s="2">
        <v>55499</v>
      </c>
      <c r="E3170" s="2" t="s">
        <v>15</v>
      </c>
      <c r="F3170" s="2" t="s">
        <v>2311</v>
      </c>
      <c r="G3170" s="7">
        <f>Table3[[#This Row],[Max(s.salary)]]*0.045</f>
        <v>2497.4549999999999</v>
      </c>
      <c r="H3170" s="4">
        <f>Table3[[#This Row],[Max(s.salary)]]-Table3[[#This Row],[4.5%]]</f>
        <v>53001.544999999998</v>
      </c>
      <c r="I3170" s="4">
        <f t="shared" si="15"/>
        <v>4206817.3949999968</v>
      </c>
    </row>
    <row r="3171" spans="1:9" ht="15" hidden="1">
      <c r="A3171" s="2">
        <v>106136</v>
      </c>
      <c r="B3171" s="2" t="s">
        <v>1228</v>
      </c>
      <c r="C3171" s="2" t="s">
        <v>2055</v>
      </c>
      <c r="D3171" s="2">
        <v>55486</v>
      </c>
      <c r="E3171" s="2" t="s">
        <v>15</v>
      </c>
      <c r="F3171" s="2" t="s">
        <v>2311</v>
      </c>
      <c r="G3171" s="7">
        <f>Table3[[#This Row],[Max(s.salary)]]*0.045</f>
        <v>2496.87</v>
      </c>
      <c r="H3171" s="4">
        <f>Table3[[#This Row],[Max(s.salary)]]-Table3[[#This Row],[4.5%]]</f>
        <v>52989.13</v>
      </c>
      <c r="I3171" s="4">
        <f t="shared" si="15"/>
        <v>4204319.9399999976</v>
      </c>
    </row>
    <row r="3172" spans="1:9" ht="15" hidden="1">
      <c r="A3172" s="2">
        <v>94406</v>
      </c>
      <c r="B3172" s="2" t="s">
        <v>821</v>
      </c>
      <c r="C3172" s="2" t="s">
        <v>2164</v>
      </c>
      <c r="D3172" s="2">
        <v>55485</v>
      </c>
      <c r="E3172" s="2" t="s">
        <v>15</v>
      </c>
      <c r="F3172" s="2" t="s">
        <v>2311</v>
      </c>
      <c r="G3172" s="7">
        <f>Table3[[#This Row],[Max(s.salary)]]*0.045</f>
        <v>2496.8249999999998</v>
      </c>
      <c r="H3172" s="4">
        <f>Table3[[#This Row],[Max(s.salary)]]-Table3[[#This Row],[4.5%]]</f>
        <v>52988.175000000003</v>
      </c>
      <c r="I3172" s="4">
        <f t="shared" si="15"/>
        <v>4201823.0699999966</v>
      </c>
    </row>
    <row r="3173" spans="1:9" ht="15" hidden="1">
      <c r="A3173" s="2">
        <v>68145</v>
      </c>
      <c r="B3173" s="2" t="s">
        <v>2566</v>
      </c>
      <c r="C3173" s="2" t="s">
        <v>1563</v>
      </c>
      <c r="D3173" s="2">
        <v>55471</v>
      </c>
      <c r="E3173" s="2" t="s">
        <v>15</v>
      </c>
      <c r="F3173" s="2" t="s">
        <v>2311</v>
      </c>
      <c r="G3173" s="7">
        <f>Table3[[#This Row],[Max(s.salary)]]*0.045</f>
        <v>2496.1949999999997</v>
      </c>
      <c r="H3173" s="4">
        <f>Table3[[#This Row],[Max(s.salary)]]-Table3[[#This Row],[4.5%]]</f>
        <v>52974.805</v>
      </c>
      <c r="I3173" s="4">
        <f t="shared" si="15"/>
        <v>4199326.2449999973</v>
      </c>
    </row>
    <row r="3174" spans="1:9" ht="15" hidden="1">
      <c r="A3174" s="2">
        <v>69473</v>
      </c>
      <c r="B3174" s="2" t="s">
        <v>1314</v>
      </c>
      <c r="C3174" s="2" t="s">
        <v>1491</v>
      </c>
      <c r="D3174" s="2">
        <v>55447</v>
      </c>
      <c r="E3174" s="2" t="s">
        <v>15</v>
      </c>
      <c r="F3174" s="2" t="s">
        <v>2311</v>
      </c>
      <c r="G3174" s="7">
        <f>Table3[[#This Row],[Max(s.salary)]]*0.045</f>
        <v>2495.1149999999998</v>
      </c>
      <c r="H3174" s="4">
        <f>Table3[[#This Row],[Max(s.salary)]]-Table3[[#This Row],[4.5%]]</f>
        <v>52951.885000000002</v>
      </c>
      <c r="I3174" s="4">
        <f t="shared" si="15"/>
        <v>4196830.049999997</v>
      </c>
    </row>
    <row r="3175" spans="1:9" ht="15" hidden="1">
      <c r="A3175" s="2">
        <v>18093</v>
      </c>
      <c r="B3175" s="2" t="s">
        <v>1293</v>
      </c>
      <c r="C3175" s="2" t="s">
        <v>319</v>
      </c>
      <c r="D3175" s="2">
        <v>55444</v>
      </c>
      <c r="E3175" s="2" t="s">
        <v>15</v>
      </c>
      <c r="F3175" s="2" t="s">
        <v>2311</v>
      </c>
      <c r="G3175" s="7">
        <f>Table3[[#This Row],[Max(s.salary)]]*0.045</f>
        <v>2494.98</v>
      </c>
      <c r="H3175" s="4">
        <f>Table3[[#This Row],[Max(s.salary)]]-Table3[[#This Row],[4.5%]]</f>
        <v>52949.02</v>
      </c>
      <c r="I3175" s="4">
        <f t="shared" si="15"/>
        <v>4194334.9349999968</v>
      </c>
    </row>
    <row r="3176" spans="1:9" ht="15" hidden="1">
      <c r="A3176" s="2">
        <v>23421</v>
      </c>
      <c r="B3176" s="2" t="s">
        <v>2123</v>
      </c>
      <c r="C3176" s="2" t="s">
        <v>1935</v>
      </c>
      <c r="D3176" s="2">
        <v>55440</v>
      </c>
      <c r="E3176" s="2" t="s">
        <v>15</v>
      </c>
      <c r="F3176" s="2" t="s">
        <v>2311</v>
      </c>
      <c r="G3176" s="7">
        <f>Table3[[#This Row],[Max(s.salary)]]*0.045</f>
        <v>2494.7999999999997</v>
      </c>
      <c r="H3176" s="4">
        <f>Table3[[#This Row],[Max(s.salary)]]-Table3[[#This Row],[4.5%]]</f>
        <v>52945.2</v>
      </c>
      <c r="I3176" s="4">
        <f t="shared" si="15"/>
        <v>4191839.9549999977</v>
      </c>
    </row>
    <row r="3177" spans="1:9" ht="15" hidden="1">
      <c r="A3177" s="2">
        <v>68103</v>
      </c>
      <c r="B3177" s="2" t="s">
        <v>266</v>
      </c>
      <c r="C3177" s="2" t="s">
        <v>504</v>
      </c>
      <c r="D3177" s="2">
        <v>55432</v>
      </c>
      <c r="E3177" s="2" t="s">
        <v>15</v>
      </c>
      <c r="F3177" s="2" t="s">
        <v>2311</v>
      </c>
      <c r="G3177" s="7">
        <f>Table3[[#This Row],[Max(s.salary)]]*0.045</f>
        <v>2494.44</v>
      </c>
      <c r="H3177" s="4">
        <f>Table3[[#This Row],[Max(s.salary)]]-Table3[[#This Row],[4.5%]]</f>
        <v>52937.56</v>
      </c>
      <c r="I3177" s="4">
        <f t="shared" si="15"/>
        <v>4189345.1549999975</v>
      </c>
    </row>
    <row r="3178" spans="1:9" ht="15" hidden="1">
      <c r="A3178" s="2">
        <v>41638</v>
      </c>
      <c r="B3178" s="2" t="s">
        <v>176</v>
      </c>
      <c r="C3178" s="2" t="s">
        <v>1212</v>
      </c>
      <c r="D3178" s="2">
        <v>55428</v>
      </c>
      <c r="E3178" s="2" t="s">
        <v>15</v>
      </c>
      <c r="F3178" s="2" t="s">
        <v>2311</v>
      </c>
      <c r="G3178" s="7">
        <f>Table3[[#This Row],[Max(s.salary)]]*0.045</f>
        <v>2494.2599999999998</v>
      </c>
      <c r="H3178" s="4">
        <f>Table3[[#This Row],[Max(s.salary)]]-Table3[[#This Row],[4.5%]]</f>
        <v>52933.74</v>
      </c>
      <c r="I3178" s="4">
        <f t="shared" si="15"/>
        <v>4186850.7149999975</v>
      </c>
    </row>
    <row r="3179" spans="1:9" ht="15" hidden="1">
      <c r="A3179" s="2">
        <v>24875</v>
      </c>
      <c r="B3179" s="2" t="s">
        <v>2567</v>
      </c>
      <c r="C3179" s="2" t="s">
        <v>2258</v>
      </c>
      <c r="D3179" s="2">
        <v>55425</v>
      </c>
      <c r="E3179" s="2" t="s">
        <v>15</v>
      </c>
      <c r="F3179" s="2" t="s">
        <v>2311</v>
      </c>
      <c r="G3179" s="7">
        <f>Table3[[#This Row],[Max(s.salary)]]*0.045</f>
        <v>2494.125</v>
      </c>
      <c r="H3179" s="4">
        <f>Table3[[#This Row],[Max(s.salary)]]-Table3[[#This Row],[4.5%]]</f>
        <v>52930.875</v>
      </c>
      <c r="I3179" s="4">
        <f t="shared" si="15"/>
        <v>4184356.4549999977</v>
      </c>
    </row>
    <row r="3180" spans="1:9" ht="15" hidden="1">
      <c r="A3180" s="2">
        <v>57896</v>
      </c>
      <c r="B3180" s="2" t="s">
        <v>256</v>
      </c>
      <c r="C3180" s="2" t="s">
        <v>1091</v>
      </c>
      <c r="D3180" s="2">
        <v>55416</v>
      </c>
      <c r="E3180" s="2" t="s">
        <v>15</v>
      </c>
      <c r="F3180" s="2" t="s">
        <v>2311</v>
      </c>
      <c r="G3180" s="7">
        <f>Table3[[#This Row],[Max(s.salary)]]*0.045</f>
        <v>2493.7199999999998</v>
      </c>
      <c r="H3180" s="4">
        <f>Table3[[#This Row],[Max(s.salary)]]-Table3[[#This Row],[4.5%]]</f>
        <v>52922.28</v>
      </c>
      <c r="I3180" s="4">
        <f t="shared" si="15"/>
        <v>4181862.3299999982</v>
      </c>
    </row>
    <row r="3181" spans="1:9" ht="15" hidden="1">
      <c r="A3181" s="2">
        <v>24762</v>
      </c>
      <c r="B3181" s="2" t="s">
        <v>1679</v>
      </c>
      <c r="C3181" s="2" t="s">
        <v>102</v>
      </c>
      <c r="D3181" s="2">
        <v>55396</v>
      </c>
      <c r="E3181" s="2" t="s">
        <v>15</v>
      </c>
      <c r="F3181" s="2" t="s">
        <v>2311</v>
      </c>
      <c r="G3181" s="7">
        <f>Table3[[#This Row],[Max(s.salary)]]*0.045</f>
        <v>2492.8199999999997</v>
      </c>
      <c r="H3181" s="4">
        <f>Table3[[#This Row],[Max(s.salary)]]-Table3[[#This Row],[4.5%]]</f>
        <v>52903.18</v>
      </c>
      <c r="I3181" s="4">
        <f t="shared" si="15"/>
        <v>4179368.609999998</v>
      </c>
    </row>
    <row r="3182" spans="1:9" ht="15" hidden="1">
      <c r="A3182" s="2">
        <v>87573</v>
      </c>
      <c r="B3182" s="2" t="s">
        <v>707</v>
      </c>
      <c r="C3182" s="2" t="s">
        <v>754</v>
      </c>
      <c r="D3182" s="2">
        <v>55391</v>
      </c>
      <c r="E3182" s="2" t="s">
        <v>15</v>
      </c>
      <c r="F3182" s="2" t="s">
        <v>2311</v>
      </c>
      <c r="G3182" s="7">
        <f>Table3[[#This Row],[Max(s.salary)]]*0.045</f>
        <v>2492.5949999999998</v>
      </c>
      <c r="H3182" s="4">
        <f>Table3[[#This Row],[Max(s.salary)]]-Table3[[#This Row],[4.5%]]</f>
        <v>52898.404999999999</v>
      </c>
      <c r="I3182" s="4">
        <f t="shared" si="15"/>
        <v>4176875.7899999982</v>
      </c>
    </row>
    <row r="3183" spans="1:9" ht="15" hidden="1">
      <c r="A3183" s="2">
        <v>107572</v>
      </c>
      <c r="B3183" s="2" t="s">
        <v>2022</v>
      </c>
      <c r="C3183" s="2" t="s">
        <v>561</v>
      </c>
      <c r="D3183" s="2">
        <v>55374</v>
      </c>
      <c r="E3183" s="2" t="s">
        <v>15</v>
      </c>
      <c r="F3183" s="2" t="s">
        <v>2311</v>
      </c>
      <c r="G3183" s="7">
        <f>Table3[[#This Row],[Max(s.salary)]]*0.045</f>
        <v>2491.83</v>
      </c>
      <c r="H3183" s="4">
        <f>Table3[[#This Row],[Max(s.salary)]]-Table3[[#This Row],[4.5%]]</f>
        <v>52882.17</v>
      </c>
      <c r="I3183" s="4">
        <f t="shared" si="15"/>
        <v>4174383.194999998</v>
      </c>
    </row>
    <row r="3184" spans="1:9" ht="15" hidden="1">
      <c r="A3184" s="2">
        <v>81272</v>
      </c>
      <c r="B3184" s="2" t="s">
        <v>1556</v>
      </c>
      <c r="C3184" s="2" t="s">
        <v>912</v>
      </c>
      <c r="D3184" s="2">
        <v>55337</v>
      </c>
      <c r="E3184" s="2" t="s">
        <v>15</v>
      </c>
      <c r="F3184" s="2" t="s">
        <v>2311</v>
      </c>
      <c r="G3184" s="7">
        <f>Table3[[#This Row],[Max(s.salary)]]*0.045</f>
        <v>2490.165</v>
      </c>
      <c r="H3184" s="4">
        <f>Table3[[#This Row],[Max(s.salary)]]-Table3[[#This Row],[4.5%]]</f>
        <v>52846.834999999999</v>
      </c>
      <c r="I3184" s="4">
        <f t="shared" si="15"/>
        <v>4171891.3649999979</v>
      </c>
    </row>
    <row r="3185" spans="1:9" ht="15" hidden="1">
      <c r="A3185" s="2">
        <v>106086</v>
      </c>
      <c r="B3185" s="2" t="s">
        <v>980</v>
      </c>
      <c r="C3185" s="2" t="s">
        <v>986</v>
      </c>
      <c r="D3185" s="2">
        <v>55330</v>
      </c>
      <c r="E3185" s="2" t="s">
        <v>15</v>
      </c>
      <c r="F3185" s="2" t="s">
        <v>2311</v>
      </c>
      <c r="G3185" s="7">
        <f>Table3[[#This Row],[Max(s.salary)]]*0.045</f>
        <v>2489.85</v>
      </c>
      <c r="H3185" s="4">
        <f>Table3[[#This Row],[Max(s.salary)]]-Table3[[#This Row],[4.5%]]</f>
        <v>52840.15</v>
      </c>
      <c r="I3185" s="4">
        <f t="shared" si="15"/>
        <v>4169401.1999999979</v>
      </c>
    </row>
    <row r="3186" spans="1:9" ht="15" hidden="1">
      <c r="A3186" s="2">
        <v>96979</v>
      </c>
      <c r="B3186" s="2" t="s">
        <v>2129</v>
      </c>
      <c r="C3186" s="2" t="s">
        <v>1959</v>
      </c>
      <c r="D3186" s="2">
        <v>55327</v>
      </c>
      <c r="E3186" s="2" t="s">
        <v>15</v>
      </c>
      <c r="F3186" s="2" t="s">
        <v>2311</v>
      </c>
      <c r="G3186" s="7">
        <f>Table3[[#This Row],[Max(s.salary)]]*0.045</f>
        <v>2489.7149999999997</v>
      </c>
      <c r="H3186" s="4">
        <f>Table3[[#This Row],[Max(s.salary)]]-Table3[[#This Row],[4.5%]]</f>
        <v>52837.285000000003</v>
      </c>
      <c r="I3186" s="4">
        <f t="shared" si="15"/>
        <v>4166911.3499999982</v>
      </c>
    </row>
    <row r="3187" spans="1:9" ht="15" hidden="1">
      <c r="A3187" s="2">
        <v>29299</v>
      </c>
      <c r="B3187" s="2" t="s">
        <v>1701</v>
      </c>
      <c r="C3187" s="2" t="s">
        <v>2304</v>
      </c>
      <c r="D3187" s="2">
        <v>55326</v>
      </c>
      <c r="E3187" s="2" t="s">
        <v>15</v>
      </c>
      <c r="F3187" s="2" t="s">
        <v>2311</v>
      </c>
      <c r="G3187" s="7">
        <f>Table3[[#This Row],[Max(s.salary)]]*0.045</f>
        <v>2489.67</v>
      </c>
      <c r="H3187" s="4">
        <f>Table3[[#This Row],[Max(s.salary)]]-Table3[[#This Row],[4.5%]]</f>
        <v>52836.33</v>
      </c>
      <c r="I3187" s="4">
        <f t="shared" si="15"/>
        <v>4164421.6349999979</v>
      </c>
    </row>
    <row r="3188" spans="1:9" ht="15" hidden="1">
      <c r="A3188" s="2">
        <v>77731</v>
      </c>
      <c r="B3188" s="2" t="s">
        <v>1890</v>
      </c>
      <c r="C3188" s="2" t="s">
        <v>2568</v>
      </c>
      <c r="D3188" s="2">
        <v>55323</v>
      </c>
      <c r="E3188" s="2" t="s">
        <v>15</v>
      </c>
      <c r="F3188" s="2" t="s">
        <v>2311</v>
      </c>
      <c r="G3188" s="7">
        <f>Table3[[#This Row],[Max(s.salary)]]*0.045</f>
        <v>2489.5349999999999</v>
      </c>
      <c r="H3188" s="4">
        <f>Table3[[#This Row],[Max(s.salary)]]-Table3[[#This Row],[4.5%]]</f>
        <v>52833.464999999997</v>
      </c>
      <c r="I3188" s="4">
        <f t="shared" si="15"/>
        <v>4161931.9649999985</v>
      </c>
    </row>
    <row r="3189" spans="1:9" ht="15" hidden="1">
      <c r="A3189" s="2">
        <v>34205</v>
      </c>
      <c r="B3189" s="2" t="s">
        <v>1326</v>
      </c>
      <c r="C3189" s="2" t="s">
        <v>2176</v>
      </c>
      <c r="D3189" s="2">
        <v>55280</v>
      </c>
      <c r="E3189" s="2" t="s">
        <v>15</v>
      </c>
      <c r="F3189" s="2" t="s">
        <v>2311</v>
      </c>
      <c r="G3189" s="7">
        <f>Table3[[#This Row],[Max(s.salary)]]*0.045</f>
        <v>2487.6</v>
      </c>
      <c r="H3189" s="4">
        <f>Table3[[#This Row],[Max(s.salary)]]-Table3[[#This Row],[4.5%]]</f>
        <v>52792.4</v>
      </c>
      <c r="I3189" s="4">
        <f t="shared" si="15"/>
        <v>4159442.4299999983</v>
      </c>
    </row>
    <row r="3190" spans="1:9" ht="15" hidden="1">
      <c r="A3190" s="2">
        <v>84597</v>
      </c>
      <c r="B3190" s="2" t="s">
        <v>2238</v>
      </c>
      <c r="C3190" s="2" t="s">
        <v>2505</v>
      </c>
      <c r="D3190" s="2">
        <v>55277</v>
      </c>
      <c r="E3190" s="2" t="s">
        <v>15</v>
      </c>
      <c r="F3190" s="2" t="s">
        <v>2311</v>
      </c>
      <c r="G3190" s="7">
        <f>Table3[[#This Row],[Max(s.salary)]]*0.045</f>
        <v>2487.4649999999997</v>
      </c>
      <c r="H3190" s="4">
        <f>Table3[[#This Row],[Max(s.salary)]]-Table3[[#This Row],[4.5%]]</f>
        <v>52789.535000000003</v>
      </c>
      <c r="I3190" s="4">
        <f t="shared" si="15"/>
        <v>4156954.8299999982</v>
      </c>
    </row>
    <row r="3191" spans="1:9" ht="15" hidden="1">
      <c r="A3191" s="2">
        <v>23141</v>
      </c>
      <c r="B3191" s="2" t="s">
        <v>2569</v>
      </c>
      <c r="C3191" s="2" t="s">
        <v>538</v>
      </c>
      <c r="D3191" s="2">
        <v>55263</v>
      </c>
      <c r="E3191" s="2" t="s">
        <v>15</v>
      </c>
      <c r="F3191" s="2" t="s">
        <v>2311</v>
      </c>
      <c r="G3191" s="7">
        <f>Table3[[#This Row],[Max(s.salary)]]*0.045</f>
        <v>2486.835</v>
      </c>
      <c r="H3191" s="4">
        <f>Table3[[#This Row],[Max(s.salary)]]-Table3[[#This Row],[4.5%]]</f>
        <v>52776.165000000001</v>
      </c>
      <c r="I3191" s="4">
        <f t="shared" si="15"/>
        <v>4154467.3649999979</v>
      </c>
    </row>
    <row r="3192" spans="1:9" ht="15" hidden="1">
      <c r="A3192" s="2">
        <v>41238</v>
      </c>
      <c r="B3192" s="2" t="s">
        <v>667</v>
      </c>
      <c r="C3192" s="2" t="s">
        <v>963</v>
      </c>
      <c r="D3192" s="2">
        <v>55255</v>
      </c>
      <c r="E3192" s="2" t="s">
        <v>15</v>
      </c>
      <c r="F3192" s="2" t="s">
        <v>2311</v>
      </c>
      <c r="G3192" s="7">
        <f>Table3[[#This Row],[Max(s.salary)]]*0.045</f>
        <v>2486.4749999999999</v>
      </c>
      <c r="H3192" s="4">
        <f>Table3[[#This Row],[Max(s.salary)]]-Table3[[#This Row],[4.5%]]</f>
        <v>52768.525000000001</v>
      </c>
      <c r="I3192" s="4">
        <f t="shared" si="15"/>
        <v>4151980.5299999979</v>
      </c>
    </row>
    <row r="3193" spans="1:9" ht="15" hidden="1">
      <c r="A3193" s="2">
        <v>84513</v>
      </c>
      <c r="B3193" s="2" t="s">
        <v>608</v>
      </c>
      <c r="C3193" s="2" t="s">
        <v>480</v>
      </c>
      <c r="D3193" s="2">
        <v>55246</v>
      </c>
      <c r="E3193" s="2" t="s">
        <v>15</v>
      </c>
      <c r="F3193" s="2" t="s">
        <v>2311</v>
      </c>
      <c r="G3193" s="7">
        <f>Table3[[#This Row],[Max(s.salary)]]*0.045</f>
        <v>2486.0699999999997</v>
      </c>
      <c r="H3193" s="4">
        <f>Table3[[#This Row],[Max(s.salary)]]-Table3[[#This Row],[4.5%]]</f>
        <v>52759.93</v>
      </c>
      <c r="I3193" s="4">
        <f t="shared" si="15"/>
        <v>4149494.0549999978</v>
      </c>
    </row>
    <row r="3194" spans="1:9" ht="15" hidden="1">
      <c r="A3194" s="2">
        <v>90960</v>
      </c>
      <c r="B3194" s="2" t="s">
        <v>2570</v>
      </c>
      <c r="C3194" s="2" t="s">
        <v>513</v>
      </c>
      <c r="D3194" s="2">
        <v>55239</v>
      </c>
      <c r="E3194" s="2" t="s">
        <v>15</v>
      </c>
      <c r="F3194" s="2" t="s">
        <v>2311</v>
      </c>
      <c r="G3194" s="7">
        <f>Table3[[#This Row],[Max(s.salary)]]*0.045</f>
        <v>2485.7550000000001</v>
      </c>
      <c r="H3194" s="4">
        <f>Table3[[#This Row],[Max(s.salary)]]-Table3[[#This Row],[4.5%]]</f>
        <v>52753.245000000003</v>
      </c>
      <c r="I3194" s="4">
        <f t="shared" si="15"/>
        <v>4147007.984999998</v>
      </c>
    </row>
    <row r="3195" spans="1:9" ht="15" hidden="1">
      <c r="A3195" s="2">
        <v>38815</v>
      </c>
      <c r="B3195" s="2" t="s">
        <v>777</v>
      </c>
      <c r="C3195" s="2" t="s">
        <v>2501</v>
      </c>
      <c r="D3195" s="2">
        <v>55232</v>
      </c>
      <c r="E3195" s="2" t="s">
        <v>15</v>
      </c>
      <c r="F3195" s="2" t="s">
        <v>2311</v>
      </c>
      <c r="G3195" s="7">
        <f>Table3[[#This Row],[Max(s.salary)]]*0.045</f>
        <v>2485.44</v>
      </c>
      <c r="H3195" s="4">
        <f>Table3[[#This Row],[Max(s.salary)]]-Table3[[#This Row],[4.5%]]</f>
        <v>52746.559999999998</v>
      </c>
      <c r="I3195" s="4">
        <f t="shared" si="15"/>
        <v>4144522.2299999977</v>
      </c>
    </row>
    <row r="3196" spans="1:9" ht="15" hidden="1">
      <c r="A3196" s="2">
        <v>53622</v>
      </c>
      <c r="B3196" s="2" t="s">
        <v>2429</v>
      </c>
      <c r="C3196" s="2" t="s">
        <v>2133</v>
      </c>
      <c r="D3196" s="2">
        <v>55228</v>
      </c>
      <c r="E3196" s="2" t="s">
        <v>15</v>
      </c>
      <c r="F3196" s="2" t="s">
        <v>2311</v>
      </c>
      <c r="G3196" s="7">
        <f>Table3[[#This Row],[Max(s.salary)]]*0.045</f>
        <v>2485.2599999999998</v>
      </c>
      <c r="H3196" s="4">
        <f>Table3[[#This Row],[Max(s.salary)]]-Table3[[#This Row],[4.5%]]</f>
        <v>52742.74</v>
      </c>
      <c r="I3196" s="4">
        <f t="shared" si="15"/>
        <v>4142036.7899999977</v>
      </c>
    </row>
    <row r="3197" spans="1:9" ht="15" hidden="1">
      <c r="A3197" s="2">
        <v>55257</v>
      </c>
      <c r="B3197" s="2" t="s">
        <v>2571</v>
      </c>
      <c r="C3197" s="2" t="s">
        <v>2572</v>
      </c>
      <c r="D3197" s="2">
        <v>55221</v>
      </c>
      <c r="E3197" s="2" t="s">
        <v>15</v>
      </c>
      <c r="F3197" s="2" t="s">
        <v>2311</v>
      </c>
      <c r="G3197" s="7">
        <f>Table3[[#This Row],[Max(s.salary)]]*0.045</f>
        <v>2484.9449999999997</v>
      </c>
      <c r="H3197" s="4">
        <f>Table3[[#This Row],[Max(s.salary)]]-Table3[[#This Row],[4.5%]]</f>
        <v>52736.055</v>
      </c>
      <c r="I3197" s="4">
        <f t="shared" si="15"/>
        <v>4139551.5299999984</v>
      </c>
    </row>
    <row r="3198" spans="1:9" ht="15" hidden="1">
      <c r="A3198" s="2">
        <v>34332</v>
      </c>
      <c r="B3198" s="2" t="s">
        <v>934</v>
      </c>
      <c r="C3198" s="2" t="s">
        <v>2314</v>
      </c>
      <c r="D3198" s="2">
        <v>55188</v>
      </c>
      <c r="E3198" s="2" t="s">
        <v>15</v>
      </c>
      <c r="F3198" s="2" t="s">
        <v>2311</v>
      </c>
      <c r="G3198" s="7">
        <f>Table3[[#This Row],[Max(s.salary)]]*0.045</f>
        <v>2483.46</v>
      </c>
      <c r="H3198" s="4">
        <f>Table3[[#This Row],[Max(s.salary)]]-Table3[[#This Row],[4.5%]]</f>
        <v>52704.54</v>
      </c>
      <c r="I3198" s="4">
        <f t="shared" si="15"/>
        <v>4137066.5849999981</v>
      </c>
    </row>
    <row r="3199" spans="1:9" ht="15" hidden="1">
      <c r="A3199" s="2">
        <v>93427</v>
      </c>
      <c r="B3199" s="2" t="s">
        <v>2022</v>
      </c>
      <c r="C3199" s="2" t="s">
        <v>1777</v>
      </c>
      <c r="D3199" s="2">
        <v>55188</v>
      </c>
      <c r="E3199" s="2" t="s">
        <v>15</v>
      </c>
      <c r="F3199" s="2" t="s">
        <v>2311</v>
      </c>
      <c r="G3199" s="7">
        <f>Table3[[#This Row],[Max(s.salary)]]*0.045</f>
        <v>2483.46</v>
      </c>
      <c r="H3199" s="4">
        <f>Table3[[#This Row],[Max(s.salary)]]-Table3[[#This Row],[4.5%]]</f>
        <v>52704.54</v>
      </c>
      <c r="I3199" s="4">
        <f t="shared" si="15"/>
        <v>4134583.1249999981</v>
      </c>
    </row>
    <row r="3200" spans="1:9" ht="15" hidden="1">
      <c r="A3200" s="2">
        <v>87279</v>
      </c>
      <c r="B3200" s="2" t="s">
        <v>2377</v>
      </c>
      <c r="C3200" s="2" t="s">
        <v>1784</v>
      </c>
      <c r="D3200" s="2">
        <v>55186</v>
      </c>
      <c r="E3200" s="2" t="s">
        <v>15</v>
      </c>
      <c r="F3200" s="2" t="s">
        <v>2311</v>
      </c>
      <c r="G3200" s="7">
        <f>Table3[[#This Row],[Max(s.salary)]]*0.045</f>
        <v>2483.37</v>
      </c>
      <c r="H3200" s="4">
        <f>Table3[[#This Row],[Max(s.salary)]]-Table3[[#This Row],[4.5%]]</f>
        <v>52702.63</v>
      </c>
      <c r="I3200" s="4">
        <f t="shared" si="15"/>
        <v>4132099.6649999982</v>
      </c>
    </row>
    <row r="3201" spans="1:9" ht="15" hidden="1">
      <c r="A3201" s="2">
        <v>73580</v>
      </c>
      <c r="B3201" s="2" t="s">
        <v>486</v>
      </c>
      <c r="C3201" s="2" t="s">
        <v>421</v>
      </c>
      <c r="D3201" s="2">
        <v>55184</v>
      </c>
      <c r="E3201" s="2" t="s">
        <v>15</v>
      </c>
      <c r="F3201" s="2" t="s">
        <v>2311</v>
      </c>
      <c r="G3201" s="7">
        <f>Table3[[#This Row],[Max(s.salary)]]*0.045</f>
        <v>2483.2799999999997</v>
      </c>
      <c r="H3201" s="4">
        <f>Table3[[#This Row],[Max(s.salary)]]-Table3[[#This Row],[4.5%]]</f>
        <v>52700.72</v>
      </c>
      <c r="I3201" s="4">
        <f t="shared" si="15"/>
        <v>4129616.2949999981</v>
      </c>
    </row>
    <row r="3202" spans="1:9" ht="15" hidden="1">
      <c r="A3202" s="2">
        <v>56700</v>
      </c>
      <c r="B3202" s="2" t="s">
        <v>2398</v>
      </c>
      <c r="C3202" s="2" t="s">
        <v>1551</v>
      </c>
      <c r="D3202" s="2">
        <v>55177</v>
      </c>
      <c r="E3202" s="2" t="s">
        <v>15</v>
      </c>
      <c r="F3202" s="2" t="s">
        <v>2311</v>
      </c>
      <c r="G3202" s="7">
        <f>Table3[[#This Row],[Max(s.salary)]]*0.045</f>
        <v>2482.9649999999997</v>
      </c>
      <c r="H3202" s="4">
        <f>Table3[[#This Row],[Max(s.salary)]]-Table3[[#This Row],[4.5%]]</f>
        <v>52694.035000000003</v>
      </c>
      <c r="I3202" s="4">
        <f t="shared" ref="I3202:I3265" si="16">SUM(G3202:G5464)</f>
        <v>4127133.0149999978</v>
      </c>
    </row>
    <row r="3203" spans="1:9" ht="15" hidden="1">
      <c r="A3203" s="2">
        <v>200950</v>
      </c>
      <c r="B3203" s="2" t="s">
        <v>1855</v>
      </c>
      <c r="C3203" s="2" t="s">
        <v>1836</v>
      </c>
      <c r="D3203" s="2">
        <v>55169</v>
      </c>
      <c r="E3203" s="2" t="s">
        <v>15</v>
      </c>
      <c r="F3203" s="2" t="s">
        <v>2311</v>
      </c>
      <c r="G3203" s="7">
        <f>Table3[[#This Row],[Max(s.salary)]]*0.045</f>
        <v>2482.605</v>
      </c>
      <c r="H3203" s="4">
        <f>Table3[[#This Row],[Max(s.salary)]]-Table3[[#This Row],[4.5%]]</f>
        <v>52686.394999999997</v>
      </c>
      <c r="I3203" s="4">
        <f t="shared" si="16"/>
        <v>4124650.0499999984</v>
      </c>
    </row>
    <row r="3204" spans="1:9" ht="15" hidden="1">
      <c r="A3204" s="2">
        <v>18883</v>
      </c>
      <c r="B3204" s="2" t="s">
        <v>1338</v>
      </c>
      <c r="C3204" s="2" t="s">
        <v>522</v>
      </c>
      <c r="D3204" s="2">
        <v>55160</v>
      </c>
      <c r="E3204" s="2" t="s">
        <v>15</v>
      </c>
      <c r="F3204" s="2" t="s">
        <v>2311</v>
      </c>
      <c r="G3204" s="7">
        <f>Table3[[#This Row],[Max(s.salary)]]*0.045</f>
        <v>2482.1999999999998</v>
      </c>
      <c r="H3204" s="4">
        <f>Table3[[#This Row],[Max(s.salary)]]-Table3[[#This Row],[4.5%]]</f>
        <v>52677.8</v>
      </c>
      <c r="I3204" s="4">
        <f t="shared" si="16"/>
        <v>4122167.4449999984</v>
      </c>
    </row>
    <row r="3205" spans="1:9" ht="15" hidden="1">
      <c r="A3205" s="2">
        <v>66415</v>
      </c>
      <c r="B3205" s="2" t="s">
        <v>856</v>
      </c>
      <c r="C3205" s="2" t="s">
        <v>1515</v>
      </c>
      <c r="D3205" s="2">
        <v>55158</v>
      </c>
      <c r="E3205" s="2" t="s">
        <v>15</v>
      </c>
      <c r="F3205" s="2" t="s">
        <v>2311</v>
      </c>
      <c r="G3205" s="7">
        <f>Table3[[#This Row],[Max(s.salary)]]*0.045</f>
        <v>2482.11</v>
      </c>
      <c r="H3205" s="4">
        <f>Table3[[#This Row],[Max(s.salary)]]-Table3[[#This Row],[4.5%]]</f>
        <v>52675.89</v>
      </c>
      <c r="I3205" s="4">
        <f t="shared" si="16"/>
        <v>4119685.2449999982</v>
      </c>
    </row>
    <row r="3206" spans="1:9" ht="15" hidden="1">
      <c r="A3206" s="2">
        <v>19292</v>
      </c>
      <c r="B3206" s="2" t="s">
        <v>115</v>
      </c>
      <c r="C3206" s="2" t="s">
        <v>1967</v>
      </c>
      <c r="D3206" s="2">
        <v>55150</v>
      </c>
      <c r="E3206" s="2" t="s">
        <v>15</v>
      </c>
      <c r="F3206" s="2" t="s">
        <v>2311</v>
      </c>
      <c r="G3206" s="7">
        <f>Table3[[#This Row],[Max(s.salary)]]*0.045</f>
        <v>2481.75</v>
      </c>
      <c r="H3206" s="4">
        <f>Table3[[#This Row],[Max(s.salary)]]-Table3[[#This Row],[4.5%]]</f>
        <v>52668.25</v>
      </c>
      <c r="I3206" s="4">
        <f t="shared" si="16"/>
        <v>4117203.1349999979</v>
      </c>
    </row>
    <row r="3207" spans="1:9" ht="15" hidden="1">
      <c r="A3207" s="2">
        <v>51545</v>
      </c>
      <c r="B3207" s="2" t="s">
        <v>1432</v>
      </c>
      <c r="C3207" s="2" t="s">
        <v>1093</v>
      </c>
      <c r="D3207" s="2">
        <v>55150</v>
      </c>
      <c r="E3207" s="2" t="s">
        <v>15</v>
      </c>
      <c r="F3207" s="2" t="s">
        <v>2311</v>
      </c>
      <c r="G3207" s="7">
        <f>Table3[[#This Row],[Max(s.salary)]]*0.045</f>
        <v>2481.75</v>
      </c>
      <c r="H3207" s="4">
        <f>Table3[[#This Row],[Max(s.salary)]]-Table3[[#This Row],[4.5%]]</f>
        <v>52668.25</v>
      </c>
      <c r="I3207" s="4">
        <f t="shared" si="16"/>
        <v>4114721.3849999979</v>
      </c>
    </row>
    <row r="3208" spans="1:9" ht="15" hidden="1">
      <c r="A3208" s="2">
        <v>76077</v>
      </c>
      <c r="B3208" s="2" t="s">
        <v>1301</v>
      </c>
      <c r="C3208" s="2" t="s">
        <v>2573</v>
      </c>
      <c r="D3208" s="2">
        <v>55148</v>
      </c>
      <c r="E3208" s="2" t="s">
        <v>15</v>
      </c>
      <c r="F3208" s="2" t="s">
        <v>2311</v>
      </c>
      <c r="G3208" s="7">
        <f>Table3[[#This Row],[Max(s.salary)]]*0.045</f>
        <v>2481.66</v>
      </c>
      <c r="H3208" s="4">
        <f>Table3[[#This Row],[Max(s.salary)]]-Table3[[#This Row],[4.5%]]</f>
        <v>52666.34</v>
      </c>
      <c r="I3208" s="4">
        <f t="shared" si="16"/>
        <v>4112239.6349999984</v>
      </c>
    </row>
    <row r="3209" spans="1:9" ht="15" hidden="1">
      <c r="A3209" s="2">
        <v>62328</v>
      </c>
      <c r="B3209" s="2" t="s">
        <v>2574</v>
      </c>
      <c r="C3209" s="2" t="s">
        <v>1569</v>
      </c>
      <c r="D3209" s="2">
        <v>55143</v>
      </c>
      <c r="E3209" s="2" t="s">
        <v>15</v>
      </c>
      <c r="F3209" s="2" t="s">
        <v>2311</v>
      </c>
      <c r="G3209" s="7">
        <f>Table3[[#This Row],[Max(s.salary)]]*0.045</f>
        <v>2481.4349999999999</v>
      </c>
      <c r="H3209" s="4">
        <f>Table3[[#This Row],[Max(s.salary)]]-Table3[[#This Row],[4.5%]]</f>
        <v>52661.565000000002</v>
      </c>
      <c r="I3209" s="4">
        <f t="shared" si="16"/>
        <v>4109757.9749999982</v>
      </c>
    </row>
    <row r="3210" spans="1:9" ht="15" hidden="1">
      <c r="A3210" s="2">
        <v>34667</v>
      </c>
      <c r="B3210" s="2" t="s">
        <v>137</v>
      </c>
      <c r="C3210" s="2" t="s">
        <v>636</v>
      </c>
      <c r="D3210" s="2">
        <v>55141</v>
      </c>
      <c r="E3210" s="2" t="s">
        <v>15</v>
      </c>
      <c r="F3210" s="2" t="s">
        <v>2311</v>
      </c>
      <c r="G3210" s="7">
        <f>Table3[[#This Row],[Max(s.salary)]]*0.045</f>
        <v>2481.3449999999998</v>
      </c>
      <c r="H3210" s="4">
        <f>Table3[[#This Row],[Max(s.salary)]]-Table3[[#This Row],[4.5%]]</f>
        <v>52659.654999999999</v>
      </c>
      <c r="I3210" s="4">
        <f t="shared" si="16"/>
        <v>4107276.5399999982</v>
      </c>
    </row>
    <row r="3211" spans="1:9" ht="15" hidden="1">
      <c r="A3211" s="2">
        <v>25829</v>
      </c>
      <c r="B3211" s="2" t="s">
        <v>877</v>
      </c>
      <c r="C3211" s="2" t="s">
        <v>2575</v>
      </c>
      <c r="D3211" s="2">
        <v>55135</v>
      </c>
      <c r="E3211" s="2" t="s">
        <v>15</v>
      </c>
      <c r="F3211" s="2" t="s">
        <v>2311</v>
      </c>
      <c r="G3211" s="7">
        <f>Table3[[#This Row],[Max(s.salary)]]*0.045</f>
        <v>2481.0749999999998</v>
      </c>
      <c r="H3211" s="4">
        <f>Table3[[#This Row],[Max(s.salary)]]-Table3[[#This Row],[4.5%]]</f>
        <v>52653.925000000003</v>
      </c>
      <c r="I3211" s="4">
        <f t="shared" si="16"/>
        <v>4104795.194999998</v>
      </c>
    </row>
    <row r="3212" spans="1:9" ht="15" hidden="1">
      <c r="A3212" s="2">
        <v>66380</v>
      </c>
      <c r="B3212" s="2" t="s">
        <v>2358</v>
      </c>
      <c r="C3212" s="2" t="s">
        <v>380</v>
      </c>
      <c r="D3212" s="2">
        <v>55123</v>
      </c>
      <c r="E3212" s="2" t="s">
        <v>15</v>
      </c>
      <c r="F3212" s="2" t="s">
        <v>2311</v>
      </c>
      <c r="G3212" s="7">
        <f>Table3[[#This Row],[Max(s.salary)]]*0.045</f>
        <v>2480.5349999999999</v>
      </c>
      <c r="H3212" s="4">
        <f>Table3[[#This Row],[Max(s.salary)]]-Table3[[#This Row],[4.5%]]</f>
        <v>52642.464999999997</v>
      </c>
      <c r="I3212" s="4">
        <f t="shared" si="16"/>
        <v>4102314.1199999982</v>
      </c>
    </row>
    <row r="3213" spans="1:9" ht="15" hidden="1">
      <c r="A3213" s="2">
        <v>45427</v>
      </c>
      <c r="B3213" s="2" t="s">
        <v>1984</v>
      </c>
      <c r="C3213" s="2" t="s">
        <v>403</v>
      </c>
      <c r="D3213" s="2">
        <v>55122</v>
      </c>
      <c r="E3213" s="2" t="s">
        <v>15</v>
      </c>
      <c r="F3213" s="2" t="s">
        <v>2311</v>
      </c>
      <c r="G3213" s="7">
        <f>Table3[[#This Row],[Max(s.salary)]]*0.045</f>
        <v>2480.4899999999998</v>
      </c>
      <c r="H3213" s="4">
        <f>Table3[[#This Row],[Max(s.salary)]]-Table3[[#This Row],[4.5%]]</f>
        <v>52641.51</v>
      </c>
      <c r="I3213" s="4">
        <f t="shared" si="16"/>
        <v>4099833.5849999986</v>
      </c>
    </row>
    <row r="3214" spans="1:9" ht="15" hidden="1">
      <c r="A3214" s="2">
        <v>10771</v>
      </c>
      <c r="B3214" s="2" t="s">
        <v>2576</v>
      </c>
      <c r="C3214" s="2" t="s">
        <v>2577</v>
      </c>
      <c r="D3214" s="2">
        <v>55120</v>
      </c>
      <c r="E3214" s="2" t="s">
        <v>15</v>
      </c>
      <c r="F3214" s="2" t="s">
        <v>2311</v>
      </c>
      <c r="G3214" s="7">
        <f>Table3[[#This Row],[Max(s.salary)]]*0.045</f>
        <v>2480.4</v>
      </c>
      <c r="H3214" s="4">
        <f>Table3[[#This Row],[Max(s.salary)]]-Table3[[#This Row],[4.5%]]</f>
        <v>52639.6</v>
      </c>
      <c r="I3214" s="4">
        <f t="shared" si="16"/>
        <v>4097353.0949999983</v>
      </c>
    </row>
    <row r="3215" spans="1:9" ht="15" hidden="1">
      <c r="A3215" s="2">
        <v>19053</v>
      </c>
      <c r="B3215" s="2" t="s">
        <v>1532</v>
      </c>
      <c r="C3215" s="2" t="s">
        <v>2539</v>
      </c>
      <c r="D3215" s="2">
        <v>55120</v>
      </c>
      <c r="E3215" s="2" t="s">
        <v>15</v>
      </c>
      <c r="F3215" s="2" t="s">
        <v>2311</v>
      </c>
      <c r="G3215" s="7">
        <f>Table3[[#This Row],[Max(s.salary)]]*0.045</f>
        <v>2480.4</v>
      </c>
      <c r="H3215" s="4">
        <f>Table3[[#This Row],[Max(s.salary)]]-Table3[[#This Row],[4.5%]]</f>
        <v>52639.6</v>
      </c>
      <c r="I3215" s="4">
        <f t="shared" si="16"/>
        <v>4094872.6949999984</v>
      </c>
    </row>
    <row r="3216" spans="1:9" ht="15" hidden="1">
      <c r="A3216" s="2">
        <v>22718</v>
      </c>
      <c r="B3216" s="2" t="s">
        <v>2578</v>
      </c>
      <c r="C3216" s="2" t="s">
        <v>932</v>
      </c>
      <c r="D3216" s="2">
        <v>55118</v>
      </c>
      <c r="E3216" s="2" t="s">
        <v>15</v>
      </c>
      <c r="F3216" s="2" t="s">
        <v>2311</v>
      </c>
      <c r="G3216" s="7">
        <f>Table3[[#This Row],[Max(s.salary)]]*0.045</f>
        <v>2480.31</v>
      </c>
      <c r="H3216" s="4">
        <f>Table3[[#This Row],[Max(s.salary)]]-Table3[[#This Row],[4.5%]]</f>
        <v>52637.69</v>
      </c>
      <c r="I3216" s="4">
        <f t="shared" si="16"/>
        <v>4092392.2949999981</v>
      </c>
    </row>
    <row r="3217" spans="1:9" ht="15" hidden="1">
      <c r="A3217" s="2">
        <v>109709</v>
      </c>
      <c r="B3217" s="2" t="s">
        <v>2248</v>
      </c>
      <c r="C3217" s="2" t="s">
        <v>1799</v>
      </c>
      <c r="D3217" s="2">
        <v>55114</v>
      </c>
      <c r="E3217" s="2" t="s">
        <v>15</v>
      </c>
      <c r="F3217" s="2" t="s">
        <v>2311</v>
      </c>
      <c r="G3217" s="7">
        <f>Table3[[#This Row],[Max(s.salary)]]*0.045</f>
        <v>2480.13</v>
      </c>
      <c r="H3217" s="4">
        <f>Table3[[#This Row],[Max(s.salary)]]-Table3[[#This Row],[4.5%]]</f>
        <v>52633.87</v>
      </c>
      <c r="I3217" s="4">
        <f t="shared" si="16"/>
        <v>4089911.9849999975</v>
      </c>
    </row>
    <row r="3218" spans="1:9" ht="15" hidden="1">
      <c r="A3218" s="2">
        <v>45365</v>
      </c>
      <c r="B3218" s="2" t="s">
        <v>2579</v>
      </c>
      <c r="C3218" s="2" t="s">
        <v>67</v>
      </c>
      <c r="D3218" s="2">
        <v>55110</v>
      </c>
      <c r="E3218" s="2" t="s">
        <v>15</v>
      </c>
      <c r="F3218" s="2" t="s">
        <v>2311</v>
      </c>
      <c r="G3218" s="7">
        <f>Table3[[#This Row],[Max(s.salary)]]*0.045</f>
        <v>2479.9499999999998</v>
      </c>
      <c r="H3218" s="4">
        <f>Table3[[#This Row],[Max(s.salary)]]-Table3[[#This Row],[4.5%]]</f>
        <v>52630.05</v>
      </c>
      <c r="I3218" s="4">
        <f t="shared" si="16"/>
        <v>4087431.8549999981</v>
      </c>
    </row>
    <row r="3219" spans="1:9" ht="15" hidden="1">
      <c r="A3219" s="2">
        <v>92425</v>
      </c>
      <c r="B3219" s="2" t="s">
        <v>2054</v>
      </c>
      <c r="C3219" s="2" t="s">
        <v>1486</v>
      </c>
      <c r="D3219" s="2">
        <v>55109</v>
      </c>
      <c r="E3219" s="2" t="s">
        <v>15</v>
      </c>
      <c r="F3219" s="2" t="s">
        <v>2311</v>
      </c>
      <c r="G3219" s="7">
        <f>Table3[[#This Row],[Max(s.salary)]]*0.045</f>
        <v>2479.9049999999997</v>
      </c>
      <c r="H3219" s="4">
        <f>Table3[[#This Row],[Max(s.salary)]]-Table3[[#This Row],[4.5%]]</f>
        <v>52629.095000000001</v>
      </c>
      <c r="I3219" s="4">
        <f t="shared" si="16"/>
        <v>4084951.9049999979</v>
      </c>
    </row>
    <row r="3220" spans="1:9" ht="15" hidden="1">
      <c r="A3220" s="2">
        <v>105999</v>
      </c>
      <c r="B3220" s="2" t="s">
        <v>115</v>
      </c>
      <c r="C3220" s="2" t="s">
        <v>1097</v>
      </c>
      <c r="D3220" s="2">
        <v>55103</v>
      </c>
      <c r="E3220" s="2" t="s">
        <v>15</v>
      </c>
      <c r="F3220" s="2" t="s">
        <v>2311</v>
      </c>
      <c r="G3220" s="7">
        <f>Table3[[#This Row],[Max(s.salary)]]*0.045</f>
        <v>2479.6349999999998</v>
      </c>
      <c r="H3220" s="4">
        <f>Table3[[#This Row],[Max(s.salary)]]-Table3[[#This Row],[4.5%]]</f>
        <v>52623.364999999998</v>
      </c>
      <c r="I3220" s="4">
        <f t="shared" si="16"/>
        <v>4082471.9999999981</v>
      </c>
    </row>
    <row r="3221" spans="1:9" ht="15" hidden="1">
      <c r="A3221" s="2">
        <v>47631</v>
      </c>
      <c r="B3221" s="2" t="s">
        <v>402</v>
      </c>
      <c r="C3221" s="2" t="s">
        <v>2580</v>
      </c>
      <c r="D3221" s="2">
        <v>55092</v>
      </c>
      <c r="E3221" s="2" t="s">
        <v>15</v>
      </c>
      <c r="F3221" s="2" t="s">
        <v>2311</v>
      </c>
      <c r="G3221" s="7">
        <f>Table3[[#This Row],[Max(s.salary)]]*0.045</f>
        <v>2479.14</v>
      </c>
      <c r="H3221" s="4">
        <f>Table3[[#This Row],[Max(s.salary)]]-Table3[[#This Row],[4.5%]]</f>
        <v>52612.86</v>
      </c>
      <c r="I3221" s="4">
        <f t="shared" si="16"/>
        <v>4079992.3649999984</v>
      </c>
    </row>
    <row r="3222" spans="1:9" ht="15" hidden="1">
      <c r="A3222" s="2">
        <v>36233</v>
      </c>
      <c r="B3222" s="2" t="s">
        <v>1328</v>
      </c>
      <c r="C3222" s="2" t="s">
        <v>2581</v>
      </c>
      <c r="D3222" s="2">
        <v>55089</v>
      </c>
      <c r="E3222" s="2" t="s">
        <v>15</v>
      </c>
      <c r="F3222" s="2" t="s">
        <v>2311</v>
      </c>
      <c r="G3222" s="7">
        <f>Table3[[#This Row],[Max(s.salary)]]*0.045</f>
        <v>2479.0050000000001</v>
      </c>
      <c r="H3222" s="4">
        <f>Table3[[#This Row],[Max(s.salary)]]-Table3[[#This Row],[4.5%]]</f>
        <v>52609.995000000003</v>
      </c>
      <c r="I3222" s="4">
        <f t="shared" si="16"/>
        <v>4077513.2249999978</v>
      </c>
    </row>
    <row r="3223" spans="1:9" ht="15" hidden="1">
      <c r="A3223" s="2">
        <v>66957</v>
      </c>
      <c r="B3223" s="2" t="s">
        <v>43</v>
      </c>
      <c r="C3223" s="2" t="s">
        <v>431</v>
      </c>
      <c r="D3223" s="2">
        <v>55088</v>
      </c>
      <c r="E3223" s="2" t="s">
        <v>15</v>
      </c>
      <c r="F3223" s="2" t="s">
        <v>2311</v>
      </c>
      <c r="G3223" s="7">
        <f>Table3[[#This Row],[Max(s.salary)]]*0.045</f>
        <v>2478.96</v>
      </c>
      <c r="H3223" s="4">
        <f>Table3[[#This Row],[Max(s.salary)]]-Table3[[#This Row],[4.5%]]</f>
        <v>52609.04</v>
      </c>
      <c r="I3223" s="4">
        <f t="shared" si="16"/>
        <v>4075034.2199999979</v>
      </c>
    </row>
    <row r="3224" spans="1:9" ht="15" hidden="1">
      <c r="A3224" s="2">
        <v>47544</v>
      </c>
      <c r="B3224" s="2" t="s">
        <v>286</v>
      </c>
      <c r="C3224" s="2" t="s">
        <v>1945</v>
      </c>
      <c r="D3224" s="2">
        <v>55074</v>
      </c>
      <c r="E3224" s="2" t="s">
        <v>15</v>
      </c>
      <c r="F3224" s="2" t="s">
        <v>2311</v>
      </c>
      <c r="G3224" s="7">
        <f>Table3[[#This Row],[Max(s.salary)]]*0.045</f>
        <v>2478.33</v>
      </c>
      <c r="H3224" s="4">
        <f>Table3[[#This Row],[Max(s.salary)]]-Table3[[#This Row],[4.5%]]</f>
        <v>52595.67</v>
      </c>
      <c r="I3224" s="4">
        <f t="shared" si="16"/>
        <v>4072555.2599999974</v>
      </c>
    </row>
    <row r="3225" spans="1:9" ht="15" hidden="1">
      <c r="A3225" s="2">
        <v>94464</v>
      </c>
      <c r="B3225" s="2" t="s">
        <v>1984</v>
      </c>
      <c r="C3225" s="2" t="s">
        <v>518</v>
      </c>
      <c r="D3225" s="2">
        <v>55070</v>
      </c>
      <c r="E3225" s="2" t="s">
        <v>15</v>
      </c>
      <c r="F3225" s="2" t="s">
        <v>2311</v>
      </c>
      <c r="G3225" s="7">
        <f>Table3[[#This Row],[Max(s.salary)]]*0.045</f>
        <v>2478.15</v>
      </c>
      <c r="H3225" s="4">
        <f>Table3[[#This Row],[Max(s.salary)]]-Table3[[#This Row],[4.5%]]</f>
        <v>52591.85</v>
      </c>
      <c r="I3225" s="4">
        <f t="shared" si="16"/>
        <v>4070076.9299999978</v>
      </c>
    </row>
    <row r="3226" spans="1:9" ht="15" hidden="1">
      <c r="A3226" s="2">
        <v>52718</v>
      </c>
      <c r="B3226" s="2" t="s">
        <v>613</v>
      </c>
      <c r="C3226" s="2" t="s">
        <v>2582</v>
      </c>
      <c r="D3226" s="2">
        <v>55067</v>
      </c>
      <c r="E3226" s="2" t="s">
        <v>15</v>
      </c>
      <c r="F3226" s="2" t="s">
        <v>2311</v>
      </c>
      <c r="G3226" s="7">
        <f>Table3[[#This Row],[Max(s.salary)]]*0.045</f>
        <v>2478.0149999999999</v>
      </c>
      <c r="H3226" s="4">
        <f>Table3[[#This Row],[Max(s.salary)]]-Table3[[#This Row],[4.5%]]</f>
        <v>52588.985000000001</v>
      </c>
      <c r="I3226" s="4">
        <f t="shared" si="16"/>
        <v>4067598.7799999975</v>
      </c>
    </row>
    <row r="3227" spans="1:9" ht="15" hidden="1">
      <c r="A3227" s="2">
        <v>30781</v>
      </c>
      <c r="B3227" s="2" t="s">
        <v>2444</v>
      </c>
      <c r="C3227" s="2" t="s">
        <v>783</v>
      </c>
      <c r="D3227" s="2">
        <v>55061</v>
      </c>
      <c r="E3227" s="2" t="s">
        <v>15</v>
      </c>
      <c r="F3227" s="2" t="s">
        <v>2311</v>
      </c>
      <c r="G3227" s="7">
        <f>Table3[[#This Row],[Max(s.salary)]]*0.045</f>
        <v>2477.7449999999999</v>
      </c>
      <c r="H3227" s="4">
        <f>Table3[[#This Row],[Max(s.salary)]]-Table3[[#This Row],[4.5%]]</f>
        <v>52583.254999999997</v>
      </c>
      <c r="I3227" s="4">
        <f t="shared" si="16"/>
        <v>4065120.7649999973</v>
      </c>
    </row>
    <row r="3228" spans="1:9" ht="15" hidden="1">
      <c r="A3228" s="2">
        <v>98466</v>
      </c>
      <c r="B3228" s="2" t="s">
        <v>2583</v>
      </c>
      <c r="C3228" s="2" t="s">
        <v>2584</v>
      </c>
      <c r="D3228" s="2">
        <v>55061</v>
      </c>
      <c r="E3228" s="2" t="s">
        <v>15</v>
      </c>
      <c r="F3228" s="2" t="s">
        <v>2311</v>
      </c>
      <c r="G3228" s="7">
        <f>Table3[[#This Row],[Max(s.salary)]]*0.045</f>
        <v>2477.7449999999999</v>
      </c>
      <c r="H3228" s="4">
        <f>Table3[[#This Row],[Max(s.salary)]]-Table3[[#This Row],[4.5%]]</f>
        <v>52583.254999999997</v>
      </c>
      <c r="I3228" s="4">
        <f t="shared" si="16"/>
        <v>4062643.0199999977</v>
      </c>
    </row>
    <row r="3229" spans="1:9" ht="15" hidden="1">
      <c r="A3229" s="2">
        <v>75385</v>
      </c>
      <c r="B3229" s="2" t="s">
        <v>2569</v>
      </c>
      <c r="C3229" s="2" t="s">
        <v>1345</v>
      </c>
      <c r="D3229" s="2">
        <v>55060</v>
      </c>
      <c r="E3229" s="2" t="s">
        <v>15</v>
      </c>
      <c r="F3229" s="2" t="s">
        <v>2311</v>
      </c>
      <c r="G3229" s="7">
        <f>Table3[[#This Row],[Max(s.salary)]]*0.045</f>
        <v>2477.6999999999998</v>
      </c>
      <c r="H3229" s="4">
        <f>Table3[[#This Row],[Max(s.salary)]]-Table3[[#This Row],[4.5%]]</f>
        <v>52582.3</v>
      </c>
      <c r="I3229" s="4">
        <f t="shared" si="16"/>
        <v>4060165.274999998</v>
      </c>
    </row>
    <row r="3230" spans="1:9" ht="15" hidden="1">
      <c r="A3230" s="2">
        <v>103813</v>
      </c>
      <c r="B3230" s="2" t="s">
        <v>62</v>
      </c>
      <c r="C3230" s="2" t="s">
        <v>2139</v>
      </c>
      <c r="D3230" s="2">
        <v>55052</v>
      </c>
      <c r="E3230" s="2" t="s">
        <v>15</v>
      </c>
      <c r="F3230" s="2" t="s">
        <v>2311</v>
      </c>
      <c r="G3230" s="7">
        <f>Table3[[#This Row],[Max(s.salary)]]*0.045</f>
        <v>2477.3399999999997</v>
      </c>
      <c r="H3230" s="4">
        <f>Table3[[#This Row],[Max(s.salary)]]-Table3[[#This Row],[4.5%]]</f>
        <v>52574.66</v>
      </c>
      <c r="I3230" s="4">
        <f t="shared" si="16"/>
        <v>4057687.5749999979</v>
      </c>
    </row>
    <row r="3231" spans="1:9" ht="15" hidden="1">
      <c r="A3231" s="2">
        <v>18123</v>
      </c>
      <c r="B3231" s="2" t="s">
        <v>1221</v>
      </c>
      <c r="C3231" s="2" t="s">
        <v>127</v>
      </c>
      <c r="D3231" s="2">
        <v>55044</v>
      </c>
      <c r="E3231" s="2" t="s">
        <v>15</v>
      </c>
      <c r="F3231" s="2" t="s">
        <v>2311</v>
      </c>
      <c r="G3231" s="7">
        <f>Table3[[#This Row],[Max(s.salary)]]*0.045</f>
        <v>2476.98</v>
      </c>
      <c r="H3231" s="4">
        <f>Table3[[#This Row],[Max(s.salary)]]-Table3[[#This Row],[4.5%]]</f>
        <v>52567.02</v>
      </c>
      <c r="I3231" s="4">
        <f t="shared" si="16"/>
        <v>4055210.234999998</v>
      </c>
    </row>
    <row r="3232" spans="1:9" ht="15" hidden="1">
      <c r="A3232" s="2">
        <v>90620</v>
      </c>
      <c r="B3232" s="2" t="s">
        <v>414</v>
      </c>
      <c r="C3232" s="2" t="s">
        <v>607</v>
      </c>
      <c r="D3232" s="2">
        <v>55019</v>
      </c>
      <c r="E3232" s="2" t="s">
        <v>15</v>
      </c>
      <c r="F3232" s="2" t="s">
        <v>2311</v>
      </c>
      <c r="G3232" s="7">
        <f>Table3[[#This Row],[Max(s.salary)]]*0.045</f>
        <v>2475.855</v>
      </c>
      <c r="H3232" s="4">
        <f>Table3[[#This Row],[Max(s.salary)]]-Table3[[#This Row],[4.5%]]</f>
        <v>52543.144999999997</v>
      </c>
      <c r="I3232" s="4">
        <f t="shared" si="16"/>
        <v>4052733.254999998</v>
      </c>
    </row>
    <row r="3233" spans="1:9" ht="15" hidden="1">
      <c r="A3233" s="2">
        <v>60822</v>
      </c>
      <c r="B3233" s="2" t="s">
        <v>1138</v>
      </c>
      <c r="C3233" s="2" t="s">
        <v>1356</v>
      </c>
      <c r="D3233" s="2">
        <v>55016</v>
      </c>
      <c r="E3233" s="2" t="s">
        <v>15</v>
      </c>
      <c r="F3233" s="2" t="s">
        <v>2311</v>
      </c>
      <c r="G3233" s="7">
        <f>Table3[[#This Row],[Max(s.salary)]]*0.045</f>
        <v>2475.7199999999998</v>
      </c>
      <c r="H3233" s="4">
        <f>Table3[[#This Row],[Max(s.salary)]]-Table3[[#This Row],[4.5%]]</f>
        <v>52540.28</v>
      </c>
      <c r="I3233" s="4">
        <f t="shared" si="16"/>
        <v>4050257.3999999976</v>
      </c>
    </row>
    <row r="3234" spans="1:9" ht="15" hidden="1">
      <c r="A3234" s="2">
        <v>27237</v>
      </c>
      <c r="B3234" s="2" t="s">
        <v>2123</v>
      </c>
      <c r="C3234" s="2" t="s">
        <v>1931</v>
      </c>
      <c r="D3234" s="2">
        <v>55012</v>
      </c>
      <c r="E3234" s="2" t="s">
        <v>15</v>
      </c>
      <c r="F3234" s="2" t="s">
        <v>2311</v>
      </c>
      <c r="G3234" s="7">
        <f>Table3[[#This Row],[Max(s.salary)]]*0.045</f>
        <v>2475.54</v>
      </c>
      <c r="H3234" s="4">
        <f>Table3[[#This Row],[Max(s.salary)]]-Table3[[#This Row],[4.5%]]</f>
        <v>52536.46</v>
      </c>
      <c r="I3234" s="4">
        <f t="shared" si="16"/>
        <v>4047781.6799999978</v>
      </c>
    </row>
    <row r="3235" spans="1:9" ht="15" hidden="1">
      <c r="A3235" s="2">
        <v>20512</v>
      </c>
      <c r="B3235" s="2" t="s">
        <v>2320</v>
      </c>
      <c r="C3235" s="2" t="s">
        <v>1214</v>
      </c>
      <c r="D3235" s="2">
        <v>55002</v>
      </c>
      <c r="E3235" s="2" t="s">
        <v>15</v>
      </c>
      <c r="F3235" s="2" t="s">
        <v>2311</v>
      </c>
      <c r="G3235" s="7">
        <f>Table3[[#This Row],[Max(s.salary)]]*0.045</f>
        <v>2475.0899999999997</v>
      </c>
      <c r="H3235" s="4">
        <f>Table3[[#This Row],[Max(s.salary)]]-Table3[[#This Row],[4.5%]]</f>
        <v>52526.91</v>
      </c>
      <c r="I3235" s="4">
        <f t="shared" si="16"/>
        <v>4045306.1399999973</v>
      </c>
    </row>
    <row r="3236" spans="1:9" ht="15" hidden="1">
      <c r="A3236" s="2">
        <v>81437</v>
      </c>
      <c r="B3236" s="2" t="s">
        <v>886</v>
      </c>
      <c r="C3236" s="2" t="s">
        <v>719</v>
      </c>
      <c r="D3236" s="2">
        <v>54991</v>
      </c>
      <c r="E3236" s="2" t="s">
        <v>15</v>
      </c>
      <c r="F3236" s="2" t="s">
        <v>2311</v>
      </c>
      <c r="G3236" s="7">
        <f>Table3[[#This Row],[Max(s.salary)]]*0.045</f>
        <v>2474.5949999999998</v>
      </c>
      <c r="H3236" s="4">
        <f>Table3[[#This Row],[Max(s.salary)]]-Table3[[#This Row],[4.5%]]</f>
        <v>52516.404999999999</v>
      </c>
      <c r="I3236" s="4">
        <f t="shared" si="16"/>
        <v>4042831.0499999975</v>
      </c>
    </row>
    <row r="3237" spans="1:9" ht="15" hidden="1">
      <c r="A3237" s="2">
        <v>39293</v>
      </c>
      <c r="B3237" s="2" t="s">
        <v>1960</v>
      </c>
      <c r="C3237" s="2" t="s">
        <v>1661</v>
      </c>
      <c r="D3237" s="2">
        <v>54977</v>
      </c>
      <c r="E3237" s="2" t="s">
        <v>15</v>
      </c>
      <c r="F3237" s="2" t="s">
        <v>2311</v>
      </c>
      <c r="G3237" s="7">
        <f>Table3[[#This Row],[Max(s.salary)]]*0.045</f>
        <v>2473.9649999999997</v>
      </c>
      <c r="H3237" s="4">
        <f>Table3[[#This Row],[Max(s.salary)]]-Table3[[#This Row],[4.5%]]</f>
        <v>52503.035000000003</v>
      </c>
      <c r="I3237" s="4">
        <f t="shared" si="16"/>
        <v>4040356.4549999973</v>
      </c>
    </row>
    <row r="3238" spans="1:9" ht="15" hidden="1">
      <c r="A3238" s="2">
        <v>41572</v>
      </c>
      <c r="B3238" s="2" t="s">
        <v>1354</v>
      </c>
      <c r="C3238" s="2" t="s">
        <v>200</v>
      </c>
      <c r="D3238" s="2">
        <v>54972</v>
      </c>
      <c r="E3238" s="2" t="s">
        <v>15</v>
      </c>
      <c r="F3238" s="2" t="s">
        <v>2311</v>
      </c>
      <c r="G3238" s="7">
        <f>Table3[[#This Row],[Max(s.salary)]]*0.045</f>
        <v>2473.7399999999998</v>
      </c>
      <c r="H3238" s="4">
        <f>Table3[[#This Row],[Max(s.salary)]]-Table3[[#This Row],[4.5%]]</f>
        <v>52498.26</v>
      </c>
      <c r="I3238" s="4">
        <f t="shared" si="16"/>
        <v>4037882.489999997</v>
      </c>
    </row>
    <row r="3239" spans="1:9" ht="15" hidden="1">
      <c r="A3239" s="2">
        <v>52836</v>
      </c>
      <c r="B3239" s="2" t="s">
        <v>1204</v>
      </c>
      <c r="C3239" s="2" t="s">
        <v>547</v>
      </c>
      <c r="D3239" s="2">
        <v>54971</v>
      </c>
      <c r="E3239" s="2" t="s">
        <v>15</v>
      </c>
      <c r="F3239" s="2" t="s">
        <v>2311</v>
      </c>
      <c r="G3239" s="7">
        <f>Table3[[#This Row],[Max(s.salary)]]*0.045</f>
        <v>2473.6949999999997</v>
      </c>
      <c r="H3239" s="4">
        <f>Table3[[#This Row],[Max(s.salary)]]-Table3[[#This Row],[4.5%]]</f>
        <v>52497.305</v>
      </c>
      <c r="I3239" s="4">
        <f t="shared" si="16"/>
        <v>4035408.7499999972</v>
      </c>
    </row>
    <row r="3240" spans="1:9" ht="15" hidden="1">
      <c r="A3240" s="2">
        <v>47713</v>
      </c>
      <c r="B3240" s="2" t="s">
        <v>1624</v>
      </c>
      <c r="C3240" s="2" t="s">
        <v>2585</v>
      </c>
      <c r="D3240" s="2">
        <v>54968</v>
      </c>
      <c r="E3240" s="2" t="s">
        <v>15</v>
      </c>
      <c r="F3240" s="2" t="s">
        <v>2311</v>
      </c>
      <c r="G3240" s="7">
        <f>Table3[[#This Row],[Max(s.salary)]]*0.045</f>
        <v>2473.56</v>
      </c>
      <c r="H3240" s="4">
        <f>Table3[[#This Row],[Max(s.salary)]]-Table3[[#This Row],[4.5%]]</f>
        <v>52494.44</v>
      </c>
      <c r="I3240" s="4">
        <f t="shared" si="16"/>
        <v>4032935.0549999978</v>
      </c>
    </row>
    <row r="3241" spans="1:9" ht="15" hidden="1">
      <c r="A3241" s="2">
        <v>23200</v>
      </c>
      <c r="B3241" s="2" t="s">
        <v>725</v>
      </c>
      <c r="C3241" s="2" t="s">
        <v>2586</v>
      </c>
      <c r="D3241" s="2">
        <v>54963</v>
      </c>
      <c r="E3241" s="2" t="s">
        <v>15</v>
      </c>
      <c r="F3241" s="2" t="s">
        <v>2311</v>
      </c>
      <c r="G3241" s="7">
        <f>Table3[[#This Row],[Max(s.salary)]]*0.045</f>
        <v>2473.335</v>
      </c>
      <c r="H3241" s="4">
        <f>Table3[[#This Row],[Max(s.salary)]]-Table3[[#This Row],[4.5%]]</f>
        <v>52489.665000000001</v>
      </c>
      <c r="I3241" s="4">
        <f t="shared" si="16"/>
        <v>4030461.4949999978</v>
      </c>
    </row>
    <row r="3242" spans="1:9" ht="15" hidden="1">
      <c r="A3242" s="2">
        <v>36005</v>
      </c>
      <c r="B3242" s="2" t="s">
        <v>1394</v>
      </c>
      <c r="C3242" s="2" t="s">
        <v>1208</v>
      </c>
      <c r="D3242" s="2">
        <v>54952</v>
      </c>
      <c r="E3242" s="2" t="s">
        <v>15</v>
      </c>
      <c r="F3242" s="2" t="s">
        <v>2311</v>
      </c>
      <c r="G3242" s="7">
        <f>Table3[[#This Row],[Max(s.salary)]]*0.045</f>
        <v>2472.8399999999997</v>
      </c>
      <c r="H3242" s="4">
        <f>Table3[[#This Row],[Max(s.salary)]]-Table3[[#This Row],[4.5%]]</f>
        <v>52479.16</v>
      </c>
      <c r="I3242" s="4">
        <f t="shared" si="16"/>
        <v>4027988.1599999978</v>
      </c>
    </row>
    <row r="3243" spans="1:9" ht="15" hidden="1">
      <c r="A3243" s="2">
        <v>80559</v>
      </c>
      <c r="B3243" s="2" t="s">
        <v>127</v>
      </c>
      <c r="C3243" s="2" t="s">
        <v>1500</v>
      </c>
      <c r="D3243" s="2">
        <v>54950</v>
      </c>
      <c r="E3243" s="2" t="s">
        <v>15</v>
      </c>
      <c r="F3243" s="2" t="s">
        <v>2311</v>
      </c>
      <c r="G3243" s="7">
        <f>Table3[[#This Row],[Max(s.salary)]]*0.045</f>
        <v>2472.75</v>
      </c>
      <c r="H3243" s="4">
        <f>Table3[[#This Row],[Max(s.salary)]]-Table3[[#This Row],[4.5%]]</f>
        <v>52477.25</v>
      </c>
      <c r="I3243" s="4">
        <f t="shared" si="16"/>
        <v>4025515.319999998</v>
      </c>
    </row>
    <row r="3244" spans="1:9" ht="15" hidden="1">
      <c r="A3244" s="2">
        <v>40863</v>
      </c>
      <c r="B3244" s="2" t="s">
        <v>945</v>
      </c>
      <c r="C3244" s="2" t="s">
        <v>1791</v>
      </c>
      <c r="D3244" s="2">
        <v>54947</v>
      </c>
      <c r="E3244" s="2" t="s">
        <v>15</v>
      </c>
      <c r="F3244" s="2" t="s">
        <v>2311</v>
      </c>
      <c r="G3244" s="7">
        <f>Table3[[#This Row],[Max(s.salary)]]*0.045</f>
        <v>2472.6149999999998</v>
      </c>
      <c r="H3244" s="4">
        <f>Table3[[#This Row],[Max(s.salary)]]-Table3[[#This Row],[4.5%]]</f>
        <v>52474.385000000002</v>
      </c>
      <c r="I3244" s="4">
        <f t="shared" si="16"/>
        <v>4023042.569999998</v>
      </c>
    </row>
    <row r="3245" spans="1:9" ht="15" hidden="1">
      <c r="A3245" s="2">
        <v>80052</v>
      </c>
      <c r="B3245" s="2" t="s">
        <v>205</v>
      </c>
      <c r="C3245" s="2" t="s">
        <v>1729</v>
      </c>
      <c r="D3245" s="2">
        <v>54945</v>
      </c>
      <c r="E3245" s="2" t="s">
        <v>15</v>
      </c>
      <c r="F3245" s="2" t="s">
        <v>2311</v>
      </c>
      <c r="G3245" s="7">
        <f>Table3[[#This Row],[Max(s.salary)]]*0.045</f>
        <v>2472.5250000000001</v>
      </c>
      <c r="H3245" s="4">
        <f>Table3[[#This Row],[Max(s.salary)]]-Table3[[#This Row],[4.5%]]</f>
        <v>52472.474999999999</v>
      </c>
      <c r="I3245" s="4">
        <f t="shared" si="16"/>
        <v>4020569.9549999982</v>
      </c>
    </row>
    <row r="3246" spans="1:9" ht="15" hidden="1">
      <c r="A3246" s="2">
        <v>102305</v>
      </c>
      <c r="B3246" s="2" t="s">
        <v>1556</v>
      </c>
      <c r="C3246" s="2" t="s">
        <v>1059</v>
      </c>
      <c r="D3246" s="2">
        <v>54940</v>
      </c>
      <c r="E3246" s="2" t="s">
        <v>15</v>
      </c>
      <c r="F3246" s="2" t="s">
        <v>2311</v>
      </c>
      <c r="G3246" s="7">
        <f>Table3[[#This Row],[Max(s.salary)]]*0.045</f>
        <v>2472.2999999999997</v>
      </c>
      <c r="H3246" s="4">
        <f>Table3[[#This Row],[Max(s.salary)]]-Table3[[#This Row],[4.5%]]</f>
        <v>52467.7</v>
      </c>
      <c r="I3246" s="4">
        <f t="shared" si="16"/>
        <v>4018097.4299999978</v>
      </c>
    </row>
    <row r="3247" spans="1:9" ht="15" hidden="1">
      <c r="A3247" s="2">
        <v>42311</v>
      </c>
      <c r="B3247" s="2" t="s">
        <v>76</v>
      </c>
      <c r="C3247" s="2" t="s">
        <v>1428</v>
      </c>
      <c r="D3247" s="2">
        <v>54898</v>
      </c>
      <c r="E3247" s="2" t="s">
        <v>15</v>
      </c>
      <c r="F3247" s="2" t="s">
        <v>2311</v>
      </c>
      <c r="G3247" s="7">
        <f>Table3[[#This Row],[Max(s.salary)]]*0.045</f>
        <v>2470.41</v>
      </c>
      <c r="H3247" s="4">
        <f>Table3[[#This Row],[Max(s.salary)]]-Table3[[#This Row],[4.5%]]</f>
        <v>52427.59</v>
      </c>
      <c r="I3247" s="4">
        <f t="shared" si="16"/>
        <v>4015625.1299999976</v>
      </c>
    </row>
    <row r="3248" spans="1:9" ht="15" hidden="1">
      <c r="A3248" s="2">
        <v>38312</v>
      </c>
      <c r="B3248" s="2" t="s">
        <v>190</v>
      </c>
      <c r="C3248" s="2" t="s">
        <v>596</v>
      </c>
      <c r="D3248" s="2">
        <v>54892</v>
      </c>
      <c r="E3248" s="2" t="s">
        <v>15</v>
      </c>
      <c r="F3248" s="2" t="s">
        <v>2311</v>
      </c>
      <c r="G3248" s="7">
        <f>Table3[[#This Row],[Max(s.salary)]]*0.045</f>
        <v>2470.14</v>
      </c>
      <c r="H3248" s="4">
        <f>Table3[[#This Row],[Max(s.salary)]]-Table3[[#This Row],[4.5%]]</f>
        <v>52421.86</v>
      </c>
      <c r="I3248" s="4">
        <f t="shared" si="16"/>
        <v>4013154.7199999979</v>
      </c>
    </row>
    <row r="3249" spans="1:9" ht="15" hidden="1">
      <c r="A3249" s="2">
        <v>108832</v>
      </c>
      <c r="B3249" s="2" t="s">
        <v>275</v>
      </c>
      <c r="C3249" s="2" t="s">
        <v>325</v>
      </c>
      <c r="D3249" s="2">
        <v>54892</v>
      </c>
      <c r="E3249" s="2" t="s">
        <v>15</v>
      </c>
      <c r="F3249" s="2" t="s">
        <v>2311</v>
      </c>
      <c r="G3249" s="7">
        <f>Table3[[#This Row],[Max(s.salary)]]*0.045</f>
        <v>2470.14</v>
      </c>
      <c r="H3249" s="4">
        <f>Table3[[#This Row],[Max(s.salary)]]-Table3[[#This Row],[4.5%]]</f>
        <v>52421.86</v>
      </c>
      <c r="I3249" s="4">
        <f t="shared" si="16"/>
        <v>4010684.5799999977</v>
      </c>
    </row>
    <row r="3250" spans="1:9" ht="15" hidden="1">
      <c r="A3250" s="2">
        <v>33999</v>
      </c>
      <c r="B3250" s="2" t="s">
        <v>41</v>
      </c>
      <c r="C3250" s="2" t="s">
        <v>349</v>
      </c>
      <c r="D3250" s="2">
        <v>54888</v>
      </c>
      <c r="E3250" s="2" t="s">
        <v>15</v>
      </c>
      <c r="F3250" s="2" t="s">
        <v>2311</v>
      </c>
      <c r="G3250" s="7">
        <f>Table3[[#This Row],[Max(s.salary)]]*0.045</f>
        <v>2469.96</v>
      </c>
      <c r="H3250" s="4">
        <f>Table3[[#This Row],[Max(s.salary)]]-Table3[[#This Row],[4.5%]]</f>
        <v>52418.04</v>
      </c>
      <c r="I3250" s="4">
        <f t="shared" si="16"/>
        <v>4008214.4399999981</v>
      </c>
    </row>
    <row r="3251" spans="1:9" ht="15" hidden="1">
      <c r="A3251" s="2">
        <v>59715</v>
      </c>
      <c r="B3251" s="2" t="s">
        <v>1888</v>
      </c>
      <c r="C3251" s="2" t="s">
        <v>251</v>
      </c>
      <c r="D3251" s="2">
        <v>54878</v>
      </c>
      <c r="E3251" s="2" t="s">
        <v>15</v>
      </c>
      <c r="F3251" s="2" t="s">
        <v>2311</v>
      </c>
      <c r="G3251" s="7">
        <f>Table3[[#This Row],[Max(s.salary)]]*0.045</f>
        <v>2469.5099999999998</v>
      </c>
      <c r="H3251" s="4">
        <f>Table3[[#This Row],[Max(s.salary)]]-Table3[[#This Row],[4.5%]]</f>
        <v>52408.49</v>
      </c>
      <c r="I3251" s="4">
        <f t="shared" si="16"/>
        <v>4005744.4799999981</v>
      </c>
    </row>
    <row r="3252" spans="1:9" ht="15" hidden="1">
      <c r="A3252" s="2">
        <v>84353</v>
      </c>
      <c r="B3252" s="2" t="s">
        <v>798</v>
      </c>
      <c r="C3252" s="2" t="s">
        <v>756</v>
      </c>
      <c r="D3252" s="2">
        <v>54875</v>
      </c>
      <c r="E3252" s="2" t="s">
        <v>15</v>
      </c>
      <c r="F3252" s="2" t="s">
        <v>2311</v>
      </c>
      <c r="G3252" s="7">
        <f>Table3[[#This Row],[Max(s.salary)]]*0.045</f>
        <v>2469.375</v>
      </c>
      <c r="H3252" s="4">
        <f>Table3[[#This Row],[Max(s.salary)]]-Table3[[#This Row],[4.5%]]</f>
        <v>52405.625</v>
      </c>
      <c r="I3252" s="4">
        <f t="shared" si="16"/>
        <v>4003274.9699999983</v>
      </c>
    </row>
    <row r="3253" spans="1:9" ht="15" hidden="1">
      <c r="A3253" s="2">
        <v>70930</v>
      </c>
      <c r="B3253" s="2" t="s">
        <v>1589</v>
      </c>
      <c r="C3253" s="2" t="s">
        <v>335</v>
      </c>
      <c r="D3253" s="2">
        <v>54870</v>
      </c>
      <c r="E3253" s="2" t="s">
        <v>15</v>
      </c>
      <c r="F3253" s="2" t="s">
        <v>2311</v>
      </c>
      <c r="G3253" s="7">
        <f>Table3[[#This Row],[Max(s.salary)]]*0.045</f>
        <v>2469.15</v>
      </c>
      <c r="H3253" s="4">
        <f>Table3[[#This Row],[Max(s.salary)]]-Table3[[#This Row],[4.5%]]</f>
        <v>52400.85</v>
      </c>
      <c r="I3253" s="4">
        <f t="shared" si="16"/>
        <v>4000805.5949999983</v>
      </c>
    </row>
    <row r="3254" spans="1:9" ht="15" hidden="1">
      <c r="A3254" s="2">
        <v>37915</v>
      </c>
      <c r="B3254" s="2" t="s">
        <v>1147</v>
      </c>
      <c r="C3254" s="2" t="s">
        <v>1379</v>
      </c>
      <c r="D3254" s="2">
        <v>54861</v>
      </c>
      <c r="E3254" s="2" t="s">
        <v>15</v>
      </c>
      <c r="F3254" s="2" t="s">
        <v>2311</v>
      </c>
      <c r="G3254" s="7">
        <f>Table3[[#This Row],[Max(s.salary)]]*0.045</f>
        <v>2468.7449999999999</v>
      </c>
      <c r="H3254" s="4">
        <f>Table3[[#This Row],[Max(s.salary)]]-Table3[[#This Row],[4.5%]]</f>
        <v>52392.254999999997</v>
      </c>
      <c r="I3254" s="4">
        <f t="shared" si="16"/>
        <v>3998336.444999998</v>
      </c>
    </row>
    <row r="3255" spans="1:9" ht="15" hidden="1">
      <c r="A3255" s="2">
        <v>67040</v>
      </c>
      <c r="B3255" s="2" t="s">
        <v>2587</v>
      </c>
      <c r="C3255" s="2" t="s">
        <v>2554</v>
      </c>
      <c r="D3255" s="2">
        <v>54858</v>
      </c>
      <c r="E3255" s="2" t="s">
        <v>15</v>
      </c>
      <c r="F3255" s="2" t="s">
        <v>2311</v>
      </c>
      <c r="G3255" s="7">
        <f>Table3[[#This Row],[Max(s.salary)]]*0.045</f>
        <v>2468.61</v>
      </c>
      <c r="H3255" s="4">
        <f>Table3[[#This Row],[Max(s.salary)]]-Table3[[#This Row],[4.5%]]</f>
        <v>52389.39</v>
      </c>
      <c r="I3255" s="4">
        <f t="shared" si="16"/>
        <v>3995867.6999999979</v>
      </c>
    </row>
    <row r="3256" spans="1:9" ht="15" hidden="1">
      <c r="A3256" s="2">
        <v>20761</v>
      </c>
      <c r="B3256" s="2" t="s">
        <v>1107</v>
      </c>
      <c r="C3256" s="2" t="s">
        <v>2588</v>
      </c>
      <c r="D3256" s="2">
        <v>54856</v>
      </c>
      <c r="E3256" s="2" t="s">
        <v>15</v>
      </c>
      <c r="F3256" s="2" t="s">
        <v>2311</v>
      </c>
      <c r="G3256" s="7">
        <f>Table3[[#This Row],[Max(s.salary)]]*0.045</f>
        <v>2468.52</v>
      </c>
      <c r="H3256" s="4">
        <f>Table3[[#This Row],[Max(s.salary)]]-Table3[[#This Row],[4.5%]]</f>
        <v>52387.48</v>
      </c>
      <c r="I3256" s="4">
        <f t="shared" si="16"/>
        <v>3993399.0899999975</v>
      </c>
    </row>
    <row r="3257" spans="1:9" ht="15" hidden="1">
      <c r="A3257" s="2">
        <v>16038</v>
      </c>
      <c r="B3257" s="2" t="s">
        <v>2026</v>
      </c>
      <c r="C3257" s="2" t="s">
        <v>1320</v>
      </c>
      <c r="D3257" s="2">
        <v>54849</v>
      </c>
      <c r="E3257" s="2" t="s">
        <v>15</v>
      </c>
      <c r="F3257" s="2" t="s">
        <v>2311</v>
      </c>
      <c r="G3257" s="7">
        <f>Table3[[#This Row],[Max(s.salary)]]*0.045</f>
        <v>2468.2049999999999</v>
      </c>
      <c r="H3257" s="4">
        <f>Table3[[#This Row],[Max(s.salary)]]-Table3[[#This Row],[4.5%]]</f>
        <v>52380.794999999998</v>
      </c>
      <c r="I3257" s="4">
        <f t="shared" si="16"/>
        <v>3990930.5699999975</v>
      </c>
    </row>
    <row r="3258" spans="1:9" ht="15" hidden="1">
      <c r="A3258" s="2">
        <v>57650</v>
      </c>
      <c r="B3258" s="2" t="s">
        <v>2460</v>
      </c>
      <c r="C3258" s="2" t="s">
        <v>2589</v>
      </c>
      <c r="D3258" s="2">
        <v>54844</v>
      </c>
      <c r="E3258" s="2" t="s">
        <v>15</v>
      </c>
      <c r="F3258" s="2" t="s">
        <v>2311</v>
      </c>
      <c r="G3258" s="7">
        <f>Table3[[#This Row],[Max(s.salary)]]*0.045</f>
        <v>2467.98</v>
      </c>
      <c r="H3258" s="4">
        <f>Table3[[#This Row],[Max(s.salary)]]-Table3[[#This Row],[4.5%]]</f>
        <v>52376.02</v>
      </c>
      <c r="I3258" s="4">
        <f t="shared" si="16"/>
        <v>3988462.3649999974</v>
      </c>
    </row>
    <row r="3259" spans="1:9" ht="15" hidden="1">
      <c r="A3259" s="2">
        <v>51675</v>
      </c>
      <c r="B3259" s="2" t="s">
        <v>671</v>
      </c>
      <c r="C3259" s="2" t="s">
        <v>1901</v>
      </c>
      <c r="D3259" s="2">
        <v>54826</v>
      </c>
      <c r="E3259" s="2" t="s">
        <v>15</v>
      </c>
      <c r="F3259" s="2" t="s">
        <v>2311</v>
      </c>
      <c r="G3259" s="7">
        <f>Table3[[#This Row],[Max(s.salary)]]*0.045</f>
        <v>2467.17</v>
      </c>
      <c r="H3259" s="4">
        <f>Table3[[#This Row],[Max(s.salary)]]-Table3[[#This Row],[4.5%]]</f>
        <v>52358.83</v>
      </c>
      <c r="I3259" s="4">
        <f t="shared" si="16"/>
        <v>3985994.3849999974</v>
      </c>
    </row>
    <row r="3260" spans="1:9" ht="15" hidden="1">
      <c r="A3260" s="2">
        <v>43545</v>
      </c>
      <c r="B3260" s="2" t="s">
        <v>934</v>
      </c>
      <c r="C3260" s="2" t="s">
        <v>918</v>
      </c>
      <c r="D3260" s="2">
        <v>54824</v>
      </c>
      <c r="E3260" s="2" t="s">
        <v>15</v>
      </c>
      <c r="F3260" s="2" t="s">
        <v>2311</v>
      </c>
      <c r="G3260" s="7">
        <f>Table3[[#This Row],[Max(s.salary)]]*0.045</f>
        <v>2467.08</v>
      </c>
      <c r="H3260" s="4">
        <f>Table3[[#This Row],[Max(s.salary)]]-Table3[[#This Row],[4.5%]]</f>
        <v>52356.92</v>
      </c>
      <c r="I3260" s="4">
        <f t="shared" si="16"/>
        <v>3983527.2149999975</v>
      </c>
    </row>
    <row r="3261" spans="1:9" ht="15" hidden="1">
      <c r="A3261" s="2">
        <v>79276</v>
      </c>
      <c r="B3261" s="2" t="s">
        <v>1177</v>
      </c>
      <c r="C3261" s="2" t="s">
        <v>2180</v>
      </c>
      <c r="D3261" s="2">
        <v>54817</v>
      </c>
      <c r="E3261" s="2" t="s">
        <v>15</v>
      </c>
      <c r="F3261" s="2" t="s">
        <v>2311</v>
      </c>
      <c r="G3261" s="7">
        <f>Table3[[#This Row],[Max(s.salary)]]*0.045</f>
        <v>2466.7649999999999</v>
      </c>
      <c r="H3261" s="4">
        <f>Table3[[#This Row],[Max(s.salary)]]-Table3[[#This Row],[4.5%]]</f>
        <v>52350.235000000001</v>
      </c>
      <c r="I3261" s="4">
        <f t="shared" si="16"/>
        <v>3981060.1349999974</v>
      </c>
    </row>
    <row r="3262" spans="1:9" ht="15" hidden="1">
      <c r="A3262" s="2">
        <v>31600</v>
      </c>
      <c r="B3262" s="2" t="s">
        <v>1823</v>
      </c>
      <c r="C3262" s="2" t="s">
        <v>1159</v>
      </c>
      <c r="D3262" s="2">
        <v>54789</v>
      </c>
      <c r="E3262" s="2" t="s">
        <v>15</v>
      </c>
      <c r="F3262" s="2" t="s">
        <v>2311</v>
      </c>
      <c r="G3262" s="7">
        <f>Table3[[#This Row],[Max(s.salary)]]*0.045</f>
        <v>2465.5050000000001</v>
      </c>
      <c r="H3262" s="4">
        <f>Table3[[#This Row],[Max(s.salary)]]-Table3[[#This Row],[4.5%]]</f>
        <v>52323.495000000003</v>
      </c>
      <c r="I3262" s="4">
        <f t="shared" si="16"/>
        <v>3978593.3699999973</v>
      </c>
    </row>
    <row r="3263" spans="1:9" ht="15" hidden="1">
      <c r="A3263" s="2">
        <v>52493</v>
      </c>
      <c r="B3263" s="2" t="s">
        <v>1287</v>
      </c>
      <c r="C3263" s="2" t="s">
        <v>77</v>
      </c>
      <c r="D3263" s="2">
        <v>54786</v>
      </c>
      <c r="E3263" s="2" t="s">
        <v>15</v>
      </c>
      <c r="F3263" s="2" t="s">
        <v>2311</v>
      </c>
      <c r="G3263" s="7">
        <f>Table3[[#This Row],[Max(s.salary)]]*0.045</f>
        <v>2465.37</v>
      </c>
      <c r="H3263" s="4">
        <f>Table3[[#This Row],[Max(s.salary)]]-Table3[[#This Row],[4.5%]]</f>
        <v>52320.63</v>
      </c>
      <c r="I3263" s="4">
        <f t="shared" si="16"/>
        <v>3976127.8649999974</v>
      </c>
    </row>
    <row r="3264" spans="1:9" ht="15" hidden="1">
      <c r="A3264" s="2">
        <v>99211</v>
      </c>
      <c r="B3264" s="2" t="s">
        <v>1288</v>
      </c>
      <c r="C3264" s="2" t="s">
        <v>2573</v>
      </c>
      <c r="D3264" s="2">
        <v>54780</v>
      </c>
      <c r="E3264" s="2" t="s">
        <v>15</v>
      </c>
      <c r="F3264" s="2" t="s">
        <v>2311</v>
      </c>
      <c r="G3264" s="7">
        <f>Table3[[#This Row],[Max(s.salary)]]*0.045</f>
        <v>2465.1</v>
      </c>
      <c r="H3264" s="4">
        <f>Table3[[#This Row],[Max(s.salary)]]-Table3[[#This Row],[4.5%]]</f>
        <v>52314.9</v>
      </c>
      <c r="I3264" s="4">
        <f t="shared" si="16"/>
        <v>3973662.4949999973</v>
      </c>
    </row>
    <row r="3265" spans="1:9" ht="15" hidden="1">
      <c r="A3265" s="2">
        <v>22141</v>
      </c>
      <c r="B3265" s="2" t="s">
        <v>82</v>
      </c>
      <c r="C3265" s="2" t="s">
        <v>1469</v>
      </c>
      <c r="D3265" s="2">
        <v>54768</v>
      </c>
      <c r="E3265" s="2" t="s">
        <v>15</v>
      </c>
      <c r="F3265" s="2" t="s">
        <v>2311</v>
      </c>
      <c r="G3265" s="7">
        <f>Table3[[#This Row],[Max(s.salary)]]*0.045</f>
        <v>2464.56</v>
      </c>
      <c r="H3265" s="4">
        <f>Table3[[#This Row],[Max(s.salary)]]-Table3[[#This Row],[4.5%]]</f>
        <v>52303.44</v>
      </c>
      <c r="I3265" s="4">
        <f t="shared" si="16"/>
        <v>3971197.3949999972</v>
      </c>
    </row>
    <row r="3266" spans="1:9" ht="15" hidden="1">
      <c r="A3266" s="2">
        <v>201507</v>
      </c>
      <c r="B3266" s="2" t="s">
        <v>139</v>
      </c>
      <c r="C3266" s="2" t="s">
        <v>1235</v>
      </c>
      <c r="D3266" s="2">
        <v>54768</v>
      </c>
      <c r="E3266" s="2" t="s">
        <v>15</v>
      </c>
      <c r="F3266" s="2" t="s">
        <v>2311</v>
      </c>
      <c r="G3266" s="7">
        <f>Table3[[#This Row],[Max(s.salary)]]*0.045</f>
        <v>2464.56</v>
      </c>
      <c r="H3266" s="4">
        <f>Table3[[#This Row],[Max(s.salary)]]-Table3[[#This Row],[4.5%]]</f>
        <v>52303.44</v>
      </c>
      <c r="I3266" s="4">
        <f t="shared" ref="I3266:I3329" si="17">SUM(G3266:G5528)</f>
        <v>3968732.8349999976</v>
      </c>
    </row>
    <row r="3267" spans="1:9" ht="15" hidden="1">
      <c r="A3267" s="2">
        <v>13980</v>
      </c>
      <c r="B3267" s="2" t="s">
        <v>479</v>
      </c>
      <c r="C3267" s="2" t="s">
        <v>2156</v>
      </c>
      <c r="D3267" s="2">
        <v>54749</v>
      </c>
      <c r="E3267" s="2" t="s">
        <v>15</v>
      </c>
      <c r="F3267" s="2" t="s">
        <v>2311</v>
      </c>
      <c r="G3267" s="7">
        <f>Table3[[#This Row],[Max(s.salary)]]*0.045</f>
        <v>2463.7049999999999</v>
      </c>
      <c r="H3267" s="4">
        <f>Table3[[#This Row],[Max(s.salary)]]-Table3[[#This Row],[4.5%]]</f>
        <v>52285.294999999998</v>
      </c>
      <c r="I3267" s="4">
        <f t="shared" si="17"/>
        <v>3966268.2749999971</v>
      </c>
    </row>
    <row r="3268" spans="1:9" ht="15" hidden="1">
      <c r="A3268" s="2">
        <v>66878</v>
      </c>
      <c r="B3268" s="2" t="s">
        <v>2075</v>
      </c>
      <c r="C3268" s="2" t="s">
        <v>646</v>
      </c>
      <c r="D3268" s="2">
        <v>54734</v>
      </c>
      <c r="E3268" s="2" t="s">
        <v>15</v>
      </c>
      <c r="F3268" s="2" t="s">
        <v>2311</v>
      </c>
      <c r="G3268" s="7">
        <f>Table3[[#This Row],[Max(s.salary)]]*0.045</f>
        <v>2463.0299999999997</v>
      </c>
      <c r="H3268" s="4">
        <f>Table3[[#This Row],[Max(s.salary)]]-Table3[[#This Row],[4.5%]]</f>
        <v>52270.97</v>
      </c>
      <c r="I3268" s="4">
        <f t="shared" si="17"/>
        <v>3963804.5699999966</v>
      </c>
    </row>
    <row r="3269" spans="1:9" ht="15" hidden="1">
      <c r="A3269" s="2">
        <v>106316</v>
      </c>
      <c r="B3269" s="2" t="s">
        <v>2555</v>
      </c>
      <c r="C3269" s="2" t="s">
        <v>2554</v>
      </c>
      <c r="D3269" s="2">
        <v>54725</v>
      </c>
      <c r="E3269" s="2" t="s">
        <v>15</v>
      </c>
      <c r="F3269" s="2" t="s">
        <v>2311</v>
      </c>
      <c r="G3269" s="7">
        <f>Table3[[#This Row],[Max(s.salary)]]*0.045</f>
        <v>2462.625</v>
      </c>
      <c r="H3269" s="4">
        <f>Table3[[#This Row],[Max(s.salary)]]-Table3[[#This Row],[4.5%]]</f>
        <v>52262.375</v>
      </c>
      <c r="I3269" s="4">
        <f t="shared" si="17"/>
        <v>3961341.5399999968</v>
      </c>
    </row>
    <row r="3270" spans="1:9" ht="15" hidden="1">
      <c r="A3270" s="2">
        <v>40896</v>
      </c>
      <c r="B3270" s="2" t="s">
        <v>403</v>
      </c>
      <c r="C3270" s="2" t="s">
        <v>1270</v>
      </c>
      <c r="D3270" s="2">
        <v>54713</v>
      </c>
      <c r="E3270" s="2" t="s">
        <v>15</v>
      </c>
      <c r="F3270" s="2" t="s">
        <v>2311</v>
      </c>
      <c r="G3270" s="7">
        <f>Table3[[#This Row],[Max(s.salary)]]*0.045</f>
        <v>2462.085</v>
      </c>
      <c r="H3270" s="4">
        <f>Table3[[#This Row],[Max(s.salary)]]-Table3[[#This Row],[4.5%]]</f>
        <v>52250.915000000001</v>
      </c>
      <c r="I3270" s="4">
        <f t="shared" si="17"/>
        <v>3958878.9149999968</v>
      </c>
    </row>
    <row r="3271" spans="1:9" ht="15" hidden="1">
      <c r="A3271" s="2">
        <v>85608</v>
      </c>
      <c r="B3271" s="2" t="s">
        <v>2571</v>
      </c>
      <c r="C3271" s="2" t="s">
        <v>1306</v>
      </c>
      <c r="D3271" s="2">
        <v>54711</v>
      </c>
      <c r="E3271" s="2" t="s">
        <v>15</v>
      </c>
      <c r="F3271" s="2" t="s">
        <v>2311</v>
      </c>
      <c r="G3271" s="7">
        <f>Table3[[#This Row],[Max(s.salary)]]*0.045</f>
        <v>2461.9949999999999</v>
      </c>
      <c r="H3271" s="4">
        <f>Table3[[#This Row],[Max(s.salary)]]-Table3[[#This Row],[4.5%]]</f>
        <v>52249.004999999997</v>
      </c>
      <c r="I3271" s="4">
        <f t="shared" si="17"/>
        <v>3956416.8299999968</v>
      </c>
    </row>
    <row r="3272" spans="1:9" ht="15" hidden="1">
      <c r="A3272" s="2">
        <v>90646</v>
      </c>
      <c r="B3272" s="2" t="s">
        <v>441</v>
      </c>
      <c r="C3272" s="2" t="s">
        <v>1947</v>
      </c>
      <c r="D3272" s="2">
        <v>54704</v>
      </c>
      <c r="E3272" s="2" t="s">
        <v>15</v>
      </c>
      <c r="F3272" s="2" t="s">
        <v>2311</v>
      </c>
      <c r="G3272" s="7">
        <f>Table3[[#This Row],[Max(s.salary)]]*0.045</f>
        <v>2461.6799999999998</v>
      </c>
      <c r="H3272" s="4">
        <f>Table3[[#This Row],[Max(s.salary)]]-Table3[[#This Row],[4.5%]]</f>
        <v>52242.32</v>
      </c>
      <c r="I3272" s="4">
        <f t="shared" si="17"/>
        <v>3953954.8349999972</v>
      </c>
    </row>
    <row r="3273" spans="1:9" ht="15" hidden="1">
      <c r="A3273" s="2">
        <v>10580</v>
      </c>
      <c r="B3273" s="2" t="s">
        <v>1665</v>
      </c>
      <c r="C3273" s="2" t="s">
        <v>497</v>
      </c>
      <c r="D3273" s="2">
        <v>54698</v>
      </c>
      <c r="E3273" s="2" t="s">
        <v>15</v>
      </c>
      <c r="F3273" s="2" t="s">
        <v>2311</v>
      </c>
      <c r="G3273" s="7">
        <f>Table3[[#This Row],[Max(s.salary)]]*0.045</f>
        <v>2461.41</v>
      </c>
      <c r="H3273" s="4">
        <f>Table3[[#This Row],[Max(s.salary)]]-Table3[[#This Row],[4.5%]]</f>
        <v>52236.59</v>
      </c>
      <c r="I3273" s="4">
        <f t="shared" si="17"/>
        <v>3951493.154999997</v>
      </c>
    </row>
    <row r="3274" spans="1:9" ht="15" hidden="1">
      <c r="A3274" s="2">
        <v>18567</v>
      </c>
      <c r="B3274" s="2" t="s">
        <v>1308</v>
      </c>
      <c r="C3274" s="2" t="s">
        <v>462</v>
      </c>
      <c r="D3274" s="2">
        <v>54691</v>
      </c>
      <c r="E3274" s="2" t="s">
        <v>15</v>
      </c>
      <c r="F3274" s="2" t="s">
        <v>2311</v>
      </c>
      <c r="G3274" s="7">
        <f>Table3[[#This Row],[Max(s.salary)]]*0.045</f>
        <v>2461.0949999999998</v>
      </c>
      <c r="H3274" s="4">
        <f>Table3[[#This Row],[Max(s.salary)]]-Table3[[#This Row],[4.5%]]</f>
        <v>52229.904999999999</v>
      </c>
      <c r="I3274" s="4">
        <f t="shared" si="17"/>
        <v>3949031.7449999969</v>
      </c>
    </row>
    <row r="3275" spans="1:9" ht="15" hidden="1">
      <c r="A3275" s="2">
        <v>99827</v>
      </c>
      <c r="B3275" s="2" t="s">
        <v>1109</v>
      </c>
      <c r="C3275" s="2" t="s">
        <v>1870</v>
      </c>
      <c r="D3275" s="2">
        <v>54687</v>
      </c>
      <c r="E3275" s="2" t="s">
        <v>15</v>
      </c>
      <c r="F3275" s="2" t="s">
        <v>2311</v>
      </c>
      <c r="G3275" s="7">
        <f>Table3[[#This Row],[Max(s.salary)]]*0.045</f>
        <v>2460.915</v>
      </c>
      <c r="H3275" s="4">
        <f>Table3[[#This Row],[Max(s.salary)]]-Table3[[#This Row],[4.5%]]</f>
        <v>52226.084999999999</v>
      </c>
      <c r="I3275" s="4">
        <f t="shared" si="17"/>
        <v>3946570.6499999971</v>
      </c>
    </row>
    <row r="3276" spans="1:9" ht="15" hidden="1">
      <c r="A3276" s="2">
        <v>84932</v>
      </c>
      <c r="B3276" s="2" t="s">
        <v>2332</v>
      </c>
      <c r="C3276" s="2" t="s">
        <v>1243</v>
      </c>
      <c r="D3276" s="2">
        <v>54675</v>
      </c>
      <c r="E3276" s="2" t="s">
        <v>15</v>
      </c>
      <c r="F3276" s="2" t="s">
        <v>2311</v>
      </c>
      <c r="G3276" s="7">
        <f>Table3[[#This Row],[Max(s.salary)]]*0.045</f>
        <v>2460.375</v>
      </c>
      <c r="H3276" s="4">
        <f>Table3[[#This Row],[Max(s.salary)]]-Table3[[#This Row],[4.5%]]</f>
        <v>52214.625</v>
      </c>
      <c r="I3276" s="4">
        <f t="shared" si="17"/>
        <v>3944109.7349999971</v>
      </c>
    </row>
    <row r="3277" spans="1:9" ht="15" hidden="1">
      <c r="A3277" s="2">
        <v>15679</v>
      </c>
      <c r="B3277" s="2" t="s">
        <v>992</v>
      </c>
      <c r="C3277" s="2" t="s">
        <v>625</v>
      </c>
      <c r="D3277" s="2">
        <v>54672</v>
      </c>
      <c r="E3277" s="2" t="s">
        <v>15</v>
      </c>
      <c r="F3277" s="2" t="s">
        <v>2311</v>
      </c>
      <c r="G3277" s="7">
        <f>Table3[[#This Row],[Max(s.salary)]]*0.045</f>
        <v>2460.2399999999998</v>
      </c>
      <c r="H3277" s="4">
        <f>Table3[[#This Row],[Max(s.salary)]]-Table3[[#This Row],[4.5%]]</f>
        <v>52211.76</v>
      </c>
      <c r="I3277" s="4">
        <f t="shared" si="17"/>
        <v>3941649.3599999971</v>
      </c>
    </row>
    <row r="3278" spans="1:9" ht="15" hidden="1">
      <c r="A3278" s="2">
        <v>14832</v>
      </c>
      <c r="B3278" s="2" t="s">
        <v>917</v>
      </c>
      <c r="C3278" s="2" t="s">
        <v>1153</v>
      </c>
      <c r="D3278" s="2">
        <v>54668</v>
      </c>
      <c r="E3278" s="2" t="s">
        <v>15</v>
      </c>
      <c r="F3278" s="2" t="s">
        <v>2311</v>
      </c>
      <c r="G3278" s="7">
        <f>Table3[[#This Row],[Max(s.salary)]]*0.045</f>
        <v>2460.06</v>
      </c>
      <c r="H3278" s="4">
        <f>Table3[[#This Row],[Max(s.salary)]]-Table3[[#This Row],[4.5%]]</f>
        <v>52207.94</v>
      </c>
      <c r="I3278" s="4">
        <f t="shared" si="17"/>
        <v>3939189.1199999969</v>
      </c>
    </row>
    <row r="3279" spans="1:9" ht="15" hidden="1">
      <c r="A3279" s="2">
        <v>90001</v>
      </c>
      <c r="B3279" s="2" t="s">
        <v>2276</v>
      </c>
      <c r="C3279" s="2" t="s">
        <v>247</v>
      </c>
      <c r="D3279" s="2">
        <v>54668</v>
      </c>
      <c r="E3279" s="2" t="s">
        <v>15</v>
      </c>
      <c r="F3279" s="2" t="s">
        <v>2311</v>
      </c>
      <c r="G3279" s="7">
        <f>Table3[[#This Row],[Max(s.salary)]]*0.045</f>
        <v>2460.06</v>
      </c>
      <c r="H3279" s="4">
        <f>Table3[[#This Row],[Max(s.salary)]]-Table3[[#This Row],[4.5%]]</f>
        <v>52207.94</v>
      </c>
      <c r="I3279" s="4">
        <f t="shared" si="17"/>
        <v>3936729.0599999973</v>
      </c>
    </row>
    <row r="3280" spans="1:9" ht="15" hidden="1">
      <c r="A3280" s="2">
        <v>48705</v>
      </c>
      <c r="B3280" s="2" t="s">
        <v>2280</v>
      </c>
      <c r="C3280" s="2" t="s">
        <v>1225</v>
      </c>
      <c r="D3280" s="2">
        <v>54662</v>
      </c>
      <c r="E3280" s="2" t="s">
        <v>15</v>
      </c>
      <c r="F3280" s="2" t="s">
        <v>2311</v>
      </c>
      <c r="G3280" s="7">
        <f>Table3[[#This Row],[Max(s.salary)]]*0.045</f>
        <v>2459.79</v>
      </c>
      <c r="H3280" s="4">
        <f>Table3[[#This Row],[Max(s.salary)]]-Table3[[#This Row],[4.5%]]</f>
        <v>52202.21</v>
      </c>
      <c r="I3280" s="4">
        <f t="shared" si="17"/>
        <v>3934268.9999999972</v>
      </c>
    </row>
    <row r="3281" spans="1:9" ht="15" hidden="1">
      <c r="A3281" s="2">
        <v>84584</v>
      </c>
      <c r="B3281" s="2" t="s">
        <v>405</v>
      </c>
      <c r="C3281" s="2" t="s">
        <v>2252</v>
      </c>
      <c r="D3281" s="2">
        <v>54657</v>
      </c>
      <c r="E3281" s="2" t="s">
        <v>15</v>
      </c>
      <c r="F3281" s="2" t="s">
        <v>2311</v>
      </c>
      <c r="G3281" s="7">
        <f>Table3[[#This Row],[Max(s.salary)]]*0.045</f>
        <v>2459.5650000000001</v>
      </c>
      <c r="H3281" s="4">
        <f>Table3[[#This Row],[Max(s.salary)]]-Table3[[#This Row],[4.5%]]</f>
        <v>52197.434999999998</v>
      </c>
      <c r="I3281" s="4">
        <f t="shared" si="17"/>
        <v>3931809.2099999972</v>
      </c>
    </row>
    <row r="3282" spans="1:9" ht="15" hidden="1">
      <c r="A3282" s="2">
        <v>96042</v>
      </c>
      <c r="B3282" s="2" t="s">
        <v>786</v>
      </c>
      <c r="C3282" s="2" t="s">
        <v>1842</v>
      </c>
      <c r="D3282" s="2">
        <v>54657</v>
      </c>
      <c r="E3282" s="2" t="s">
        <v>15</v>
      </c>
      <c r="F3282" s="2" t="s">
        <v>2311</v>
      </c>
      <c r="G3282" s="7">
        <f>Table3[[#This Row],[Max(s.salary)]]*0.045</f>
        <v>2459.5650000000001</v>
      </c>
      <c r="H3282" s="4">
        <f>Table3[[#This Row],[Max(s.salary)]]-Table3[[#This Row],[4.5%]]</f>
        <v>52197.434999999998</v>
      </c>
      <c r="I3282" s="4">
        <f t="shared" si="17"/>
        <v>3929349.6449999972</v>
      </c>
    </row>
    <row r="3283" spans="1:9" ht="15" hidden="1">
      <c r="A3283" s="2">
        <v>60989</v>
      </c>
      <c r="B3283" s="2" t="s">
        <v>832</v>
      </c>
      <c r="C3283" s="2" t="s">
        <v>1450</v>
      </c>
      <c r="D3283" s="2">
        <v>54656</v>
      </c>
      <c r="E3283" s="2" t="s">
        <v>15</v>
      </c>
      <c r="F3283" s="2" t="s">
        <v>2311</v>
      </c>
      <c r="G3283" s="7">
        <f>Table3[[#This Row],[Max(s.salary)]]*0.045</f>
        <v>2459.52</v>
      </c>
      <c r="H3283" s="4">
        <f>Table3[[#This Row],[Max(s.salary)]]-Table3[[#This Row],[4.5%]]</f>
        <v>52196.480000000003</v>
      </c>
      <c r="I3283" s="4">
        <f t="shared" si="17"/>
        <v>3926890.0799999973</v>
      </c>
    </row>
    <row r="3284" spans="1:9" ht="15" hidden="1">
      <c r="A3284" s="2">
        <v>30251</v>
      </c>
      <c r="B3284" s="2" t="s">
        <v>2416</v>
      </c>
      <c r="C3284" s="2" t="s">
        <v>1869</v>
      </c>
      <c r="D3284" s="2">
        <v>54655</v>
      </c>
      <c r="E3284" s="2" t="s">
        <v>15</v>
      </c>
      <c r="F3284" s="2" t="s">
        <v>2311</v>
      </c>
      <c r="G3284" s="7">
        <f>Table3[[#This Row],[Max(s.salary)]]*0.045</f>
        <v>2459.4749999999999</v>
      </c>
      <c r="H3284" s="4">
        <f>Table3[[#This Row],[Max(s.salary)]]-Table3[[#This Row],[4.5%]]</f>
        <v>52195.525000000001</v>
      </c>
      <c r="I3284" s="4">
        <f t="shared" si="17"/>
        <v>3924430.5599999973</v>
      </c>
    </row>
    <row r="3285" spans="1:9" ht="15" hidden="1">
      <c r="A3285" s="2">
        <v>104796</v>
      </c>
      <c r="B3285" s="2" t="s">
        <v>1994</v>
      </c>
      <c r="C3285" s="2" t="s">
        <v>2091</v>
      </c>
      <c r="D3285" s="2">
        <v>54654</v>
      </c>
      <c r="E3285" s="2" t="s">
        <v>15</v>
      </c>
      <c r="F3285" s="2" t="s">
        <v>2311</v>
      </c>
      <c r="G3285" s="7">
        <f>Table3[[#This Row],[Max(s.salary)]]*0.045</f>
        <v>2459.4299999999998</v>
      </c>
      <c r="H3285" s="4">
        <f>Table3[[#This Row],[Max(s.salary)]]-Table3[[#This Row],[4.5%]]</f>
        <v>52194.57</v>
      </c>
      <c r="I3285" s="4">
        <f t="shared" si="17"/>
        <v>3921971.0849999976</v>
      </c>
    </row>
    <row r="3286" spans="1:9" ht="15" hidden="1">
      <c r="A3286" s="2">
        <v>101157</v>
      </c>
      <c r="B3286" s="2" t="s">
        <v>934</v>
      </c>
      <c r="C3286" s="2" t="s">
        <v>1375</v>
      </c>
      <c r="D3286" s="2">
        <v>54647</v>
      </c>
      <c r="E3286" s="2" t="s">
        <v>15</v>
      </c>
      <c r="F3286" s="2" t="s">
        <v>2311</v>
      </c>
      <c r="G3286" s="7">
        <f>Table3[[#This Row],[Max(s.salary)]]*0.045</f>
        <v>2459.1149999999998</v>
      </c>
      <c r="H3286" s="4">
        <f>Table3[[#This Row],[Max(s.salary)]]-Table3[[#This Row],[4.5%]]</f>
        <v>52187.885000000002</v>
      </c>
      <c r="I3286" s="4">
        <f t="shared" si="17"/>
        <v>3919511.6549999979</v>
      </c>
    </row>
    <row r="3287" spans="1:9" ht="15" hidden="1">
      <c r="A3287" s="2">
        <v>62347</v>
      </c>
      <c r="B3287" s="2" t="s">
        <v>1888</v>
      </c>
      <c r="C3287" s="2" t="s">
        <v>2590</v>
      </c>
      <c r="D3287" s="2">
        <v>54640</v>
      </c>
      <c r="E3287" s="2" t="s">
        <v>15</v>
      </c>
      <c r="F3287" s="2" t="s">
        <v>2311</v>
      </c>
      <c r="G3287" s="7">
        <f>Table3[[#This Row],[Max(s.salary)]]*0.045</f>
        <v>2458.7999999999997</v>
      </c>
      <c r="H3287" s="4">
        <f>Table3[[#This Row],[Max(s.salary)]]-Table3[[#This Row],[4.5%]]</f>
        <v>52181.2</v>
      </c>
      <c r="I3287" s="4">
        <f t="shared" si="17"/>
        <v>3917052.5399999972</v>
      </c>
    </row>
    <row r="3288" spans="1:9" ht="15" hidden="1">
      <c r="A3288" s="2">
        <v>76414</v>
      </c>
      <c r="B3288" s="2" t="s">
        <v>829</v>
      </c>
      <c r="C3288" s="2" t="s">
        <v>437</v>
      </c>
      <c r="D3288" s="2">
        <v>54632</v>
      </c>
      <c r="E3288" s="2" t="s">
        <v>15</v>
      </c>
      <c r="F3288" s="2" t="s">
        <v>2311</v>
      </c>
      <c r="G3288" s="7">
        <f>Table3[[#This Row],[Max(s.salary)]]*0.045</f>
        <v>2458.44</v>
      </c>
      <c r="H3288" s="4">
        <f>Table3[[#This Row],[Max(s.salary)]]-Table3[[#This Row],[4.5%]]</f>
        <v>52173.56</v>
      </c>
      <c r="I3288" s="4">
        <f t="shared" si="17"/>
        <v>3914593.7399999974</v>
      </c>
    </row>
    <row r="3289" spans="1:9" ht="15" hidden="1">
      <c r="A3289" s="2">
        <v>36046</v>
      </c>
      <c r="B3289" s="2" t="s">
        <v>402</v>
      </c>
      <c r="C3289" s="2" t="s">
        <v>2584</v>
      </c>
      <c r="D3289" s="2">
        <v>54630</v>
      </c>
      <c r="E3289" s="2" t="s">
        <v>15</v>
      </c>
      <c r="F3289" s="2" t="s">
        <v>2311</v>
      </c>
      <c r="G3289" s="7">
        <f>Table3[[#This Row],[Max(s.salary)]]*0.045</f>
        <v>2458.35</v>
      </c>
      <c r="H3289" s="4">
        <f>Table3[[#This Row],[Max(s.salary)]]-Table3[[#This Row],[4.5%]]</f>
        <v>52171.65</v>
      </c>
      <c r="I3289" s="4">
        <f t="shared" si="17"/>
        <v>3912135.2999999975</v>
      </c>
    </row>
    <row r="3290" spans="1:9" ht="15" hidden="1">
      <c r="A3290" s="2">
        <v>54076</v>
      </c>
      <c r="B3290" s="2" t="s">
        <v>1600</v>
      </c>
      <c r="C3290" s="2" t="s">
        <v>1353</v>
      </c>
      <c r="D3290" s="2">
        <v>54630</v>
      </c>
      <c r="E3290" s="2" t="s">
        <v>15</v>
      </c>
      <c r="F3290" s="2" t="s">
        <v>2311</v>
      </c>
      <c r="G3290" s="7">
        <f>Table3[[#This Row],[Max(s.salary)]]*0.045</f>
        <v>2458.35</v>
      </c>
      <c r="H3290" s="4">
        <f>Table3[[#This Row],[Max(s.salary)]]-Table3[[#This Row],[4.5%]]</f>
        <v>52171.65</v>
      </c>
      <c r="I3290" s="4">
        <f t="shared" si="17"/>
        <v>3909676.9499999974</v>
      </c>
    </row>
    <row r="3291" spans="1:9" ht="15" hidden="1">
      <c r="A3291" s="2">
        <v>108655</v>
      </c>
      <c r="B3291" s="2" t="s">
        <v>2537</v>
      </c>
      <c r="C3291" s="2" t="s">
        <v>2200</v>
      </c>
      <c r="D3291" s="2">
        <v>54629</v>
      </c>
      <c r="E3291" s="2" t="s">
        <v>15</v>
      </c>
      <c r="F3291" s="2" t="s">
        <v>2311</v>
      </c>
      <c r="G3291" s="7">
        <f>Table3[[#This Row],[Max(s.salary)]]*0.045</f>
        <v>2458.3049999999998</v>
      </c>
      <c r="H3291" s="4">
        <f>Table3[[#This Row],[Max(s.salary)]]-Table3[[#This Row],[4.5%]]</f>
        <v>52170.695</v>
      </c>
      <c r="I3291" s="4">
        <f t="shared" si="17"/>
        <v>3907218.5999999968</v>
      </c>
    </row>
    <row r="3292" spans="1:9" ht="15" hidden="1">
      <c r="A3292" s="2">
        <v>44899</v>
      </c>
      <c r="B3292" s="2" t="s">
        <v>1490</v>
      </c>
      <c r="C3292" s="2" t="s">
        <v>2308</v>
      </c>
      <c r="D3292" s="2">
        <v>54611</v>
      </c>
      <c r="E3292" s="2" t="s">
        <v>15</v>
      </c>
      <c r="F3292" s="2" t="s">
        <v>2311</v>
      </c>
      <c r="G3292" s="7">
        <f>Table3[[#This Row],[Max(s.salary)]]*0.045</f>
        <v>2457.4949999999999</v>
      </c>
      <c r="H3292" s="4">
        <f>Table3[[#This Row],[Max(s.salary)]]-Table3[[#This Row],[4.5%]]</f>
        <v>52153.504999999997</v>
      </c>
      <c r="I3292" s="4">
        <f t="shared" si="17"/>
        <v>3904760.2949999971</v>
      </c>
    </row>
    <row r="3293" spans="1:9" ht="15" hidden="1">
      <c r="A3293" s="2">
        <v>105287</v>
      </c>
      <c r="B3293" s="2" t="s">
        <v>2016</v>
      </c>
      <c r="C3293" s="2" t="s">
        <v>2370</v>
      </c>
      <c r="D3293" s="2">
        <v>54608</v>
      </c>
      <c r="E3293" s="2" t="s">
        <v>15</v>
      </c>
      <c r="F3293" s="2" t="s">
        <v>2311</v>
      </c>
      <c r="G3293" s="7">
        <f>Table3[[#This Row],[Max(s.salary)]]*0.045</f>
        <v>2457.36</v>
      </c>
      <c r="H3293" s="4">
        <f>Table3[[#This Row],[Max(s.salary)]]-Table3[[#This Row],[4.5%]]</f>
        <v>52150.64</v>
      </c>
      <c r="I3293" s="4">
        <f t="shared" si="17"/>
        <v>3902302.799999997</v>
      </c>
    </row>
    <row r="3294" spans="1:9" ht="15" hidden="1">
      <c r="A3294" s="2">
        <v>80831</v>
      </c>
      <c r="B3294" s="2" t="s">
        <v>1725</v>
      </c>
      <c r="C3294" s="2" t="s">
        <v>2376</v>
      </c>
      <c r="D3294" s="2">
        <v>54600</v>
      </c>
      <c r="E3294" s="2" t="s">
        <v>15</v>
      </c>
      <c r="F3294" s="2" t="s">
        <v>2311</v>
      </c>
      <c r="G3294" s="7">
        <f>Table3[[#This Row],[Max(s.salary)]]*0.045</f>
        <v>2457</v>
      </c>
      <c r="H3294" s="4">
        <f>Table3[[#This Row],[Max(s.salary)]]-Table3[[#This Row],[4.5%]]</f>
        <v>52143</v>
      </c>
      <c r="I3294" s="4">
        <f t="shared" si="17"/>
        <v>3899845.4399999972</v>
      </c>
    </row>
    <row r="3295" spans="1:9" ht="15" hidden="1">
      <c r="A3295" s="2">
        <v>51985</v>
      </c>
      <c r="B3295" s="2" t="s">
        <v>151</v>
      </c>
      <c r="C3295" s="2" t="s">
        <v>1150</v>
      </c>
      <c r="D3295" s="2">
        <v>54598</v>
      </c>
      <c r="E3295" s="2" t="s">
        <v>15</v>
      </c>
      <c r="F3295" s="2" t="s">
        <v>2311</v>
      </c>
      <c r="G3295" s="7">
        <f>Table3[[#This Row],[Max(s.salary)]]*0.045</f>
        <v>2456.91</v>
      </c>
      <c r="H3295" s="4">
        <f>Table3[[#This Row],[Max(s.salary)]]-Table3[[#This Row],[4.5%]]</f>
        <v>52141.09</v>
      </c>
      <c r="I3295" s="4">
        <f t="shared" si="17"/>
        <v>3897388.4399999976</v>
      </c>
    </row>
    <row r="3296" spans="1:9" ht="15" hidden="1">
      <c r="A3296" s="2">
        <v>34224</v>
      </c>
      <c r="B3296" s="2" t="s">
        <v>1373</v>
      </c>
      <c r="C3296" s="2" t="s">
        <v>2532</v>
      </c>
      <c r="D3296" s="2">
        <v>54597</v>
      </c>
      <c r="E3296" s="2" t="s">
        <v>15</v>
      </c>
      <c r="F3296" s="2" t="s">
        <v>2311</v>
      </c>
      <c r="G3296" s="7">
        <f>Table3[[#This Row],[Max(s.salary)]]*0.045</f>
        <v>2456.8649999999998</v>
      </c>
      <c r="H3296" s="4">
        <f>Table3[[#This Row],[Max(s.salary)]]-Table3[[#This Row],[4.5%]]</f>
        <v>52140.135000000002</v>
      </c>
      <c r="I3296" s="4">
        <f t="shared" si="17"/>
        <v>3894931.5299999975</v>
      </c>
    </row>
    <row r="3297" spans="1:9" ht="15" hidden="1">
      <c r="A3297" s="2">
        <v>82253</v>
      </c>
      <c r="B3297" s="2" t="s">
        <v>2591</v>
      </c>
      <c r="C3297" s="2" t="s">
        <v>2592</v>
      </c>
      <c r="D3297" s="2">
        <v>54595</v>
      </c>
      <c r="E3297" s="2" t="s">
        <v>15</v>
      </c>
      <c r="F3297" s="2" t="s">
        <v>2311</v>
      </c>
      <c r="G3297" s="7">
        <f>Table3[[#This Row],[Max(s.salary)]]*0.045</f>
        <v>2456.7750000000001</v>
      </c>
      <c r="H3297" s="4">
        <f>Table3[[#This Row],[Max(s.salary)]]-Table3[[#This Row],[4.5%]]</f>
        <v>52138.224999999999</v>
      </c>
      <c r="I3297" s="4">
        <f t="shared" si="17"/>
        <v>3892474.6649999972</v>
      </c>
    </row>
    <row r="3298" spans="1:9" ht="15" hidden="1">
      <c r="A3298" s="2">
        <v>83085</v>
      </c>
      <c r="B3298" s="2" t="s">
        <v>2282</v>
      </c>
      <c r="C3298" s="2" t="s">
        <v>1684</v>
      </c>
      <c r="D3298" s="2">
        <v>54593</v>
      </c>
      <c r="E3298" s="2" t="s">
        <v>15</v>
      </c>
      <c r="F3298" s="2" t="s">
        <v>2311</v>
      </c>
      <c r="G3298" s="7">
        <f>Table3[[#This Row],[Max(s.salary)]]*0.045</f>
        <v>2456.6849999999999</v>
      </c>
      <c r="H3298" s="4">
        <f>Table3[[#This Row],[Max(s.salary)]]-Table3[[#This Row],[4.5%]]</f>
        <v>52136.315000000002</v>
      </c>
      <c r="I3298" s="4">
        <f t="shared" si="17"/>
        <v>3890017.8899999969</v>
      </c>
    </row>
    <row r="3299" spans="1:9" ht="15" hidden="1">
      <c r="A3299" s="2">
        <v>33611</v>
      </c>
      <c r="B3299" s="2" t="s">
        <v>2330</v>
      </c>
      <c r="C3299" s="2" t="s">
        <v>703</v>
      </c>
      <c r="D3299" s="2">
        <v>54576</v>
      </c>
      <c r="E3299" s="2" t="s">
        <v>15</v>
      </c>
      <c r="F3299" s="2" t="s">
        <v>2311</v>
      </c>
      <c r="G3299" s="7">
        <f>Table3[[#This Row],[Max(s.salary)]]*0.045</f>
        <v>2455.92</v>
      </c>
      <c r="H3299" s="4">
        <f>Table3[[#This Row],[Max(s.salary)]]-Table3[[#This Row],[4.5%]]</f>
        <v>52120.08</v>
      </c>
      <c r="I3299" s="4">
        <f t="shared" si="17"/>
        <v>3887561.2049999968</v>
      </c>
    </row>
    <row r="3300" spans="1:9" ht="15" hidden="1">
      <c r="A3300" s="2">
        <v>50438</v>
      </c>
      <c r="B3300" s="2" t="s">
        <v>2353</v>
      </c>
      <c r="C3300" s="2" t="s">
        <v>42</v>
      </c>
      <c r="D3300" s="2">
        <v>54571</v>
      </c>
      <c r="E3300" s="2" t="s">
        <v>15</v>
      </c>
      <c r="F3300" s="2" t="s">
        <v>2311</v>
      </c>
      <c r="G3300" s="7">
        <f>Table3[[#This Row],[Max(s.salary)]]*0.045</f>
        <v>2455.6949999999997</v>
      </c>
      <c r="H3300" s="4">
        <f>Table3[[#This Row],[Max(s.salary)]]-Table3[[#This Row],[4.5%]]</f>
        <v>52115.305</v>
      </c>
      <c r="I3300" s="4">
        <f t="shared" si="17"/>
        <v>3885105.2849999974</v>
      </c>
    </row>
    <row r="3301" spans="1:9" ht="15" hidden="1">
      <c r="A3301" s="2">
        <v>31432</v>
      </c>
      <c r="B3301" s="2" t="s">
        <v>1665</v>
      </c>
      <c r="C3301" s="2" t="s">
        <v>923</v>
      </c>
      <c r="D3301" s="2">
        <v>54558</v>
      </c>
      <c r="E3301" s="2" t="s">
        <v>15</v>
      </c>
      <c r="F3301" s="2" t="s">
        <v>2311</v>
      </c>
      <c r="G3301" s="7">
        <f>Table3[[#This Row],[Max(s.salary)]]*0.045</f>
        <v>2455.11</v>
      </c>
      <c r="H3301" s="4">
        <f>Table3[[#This Row],[Max(s.salary)]]-Table3[[#This Row],[4.5%]]</f>
        <v>52102.89</v>
      </c>
      <c r="I3301" s="4">
        <f t="shared" si="17"/>
        <v>3882649.5899999971</v>
      </c>
    </row>
    <row r="3302" spans="1:9" ht="15" hidden="1">
      <c r="A3302" s="2">
        <v>85863</v>
      </c>
      <c r="B3302" s="2" t="s">
        <v>438</v>
      </c>
      <c r="C3302" s="2" t="s">
        <v>2593</v>
      </c>
      <c r="D3302" s="2">
        <v>54551</v>
      </c>
      <c r="E3302" s="2" t="s">
        <v>15</v>
      </c>
      <c r="F3302" s="2" t="s">
        <v>2311</v>
      </c>
      <c r="G3302" s="7">
        <f>Table3[[#This Row],[Max(s.salary)]]*0.045</f>
        <v>2454.7950000000001</v>
      </c>
      <c r="H3302" s="4">
        <f>Table3[[#This Row],[Max(s.salary)]]-Table3[[#This Row],[4.5%]]</f>
        <v>52096.205000000002</v>
      </c>
      <c r="I3302" s="4">
        <f t="shared" si="17"/>
        <v>3880194.4799999972</v>
      </c>
    </row>
    <row r="3303" spans="1:9" ht="15" hidden="1">
      <c r="A3303" s="2">
        <v>14205</v>
      </c>
      <c r="B3303" s="2" t="s">
        <v>1109</v>
      </c>
      <c r="C3303" s="2" t="s">
        <v>1396</v>
      </c>
      <c r="D3303" s="2">
        <v>54541</v>
      </c>
      <c r="E3303" s="2" t="s">
        <v>15</v>
      </c>
      <c r="F3303" s="2" t="s">
        <v>2311</v>
      </c>
      <c r="G3303" s="7">
        <f>Table3[[#This Row],[Max(s.salary)]]*0.045</f>
        <v>2454.3449999999998</v>
      </c>
      <c r="H3303" s="4">
        <f>Table3[[#This Row],[Max(s.salary)]]-Table3[[#This Row],[4.5%]]</f>
        <v>52086.654999999999</v>
      </c>
      <c r="I3303" s="4">
        <f t="shared" si="17"/>
        <v>3877739.6849999973</v>
      </c>
    </row>
    <row r="3304" spans="1:9" ht="15" hidden="1">
      <c r="A3304" s="2">
        <v>62524</v>
      </c>
      <c r="B3304" s="2" t="s">
        <v>796</v>
      </c>
      <c r="C3304" s="2" t="s">
        <v>2191</v>
      </c>
      <c r="D3304" s="2">
        <v>54537</v>
      </c>
      <c r="E3304" s="2" t="s">
        <v>15</v>
      </c>
      <c r="F3304" s="2" t="s">
        <v>2311</v>
      </c>
      <c r="G3304" s="7">
        <f>Table3[[#This Row],[Max(s.salary)]]*0.045</f>
        <v>2454.165</v>
      </c>
      <c r="H3304" s="4">
        <f>Table3[[#This Row],[Max(s.salary)]]-Table3[[#This Row],[4.5%]]</f>
        <v>52082.834999999999</v>
      </c>
      <c r="I3304" s="4">
        <f t="shared" si="17"/>
        <v>3875285.3399999971</v>
      </c>
    </row>
    <row r="3305" spans="1:9" ht="15" hidden="1">
      <c r="A3305" s="2">
        <v>22844</v>
      </c>
      <c r="B3305" s="2" t="s">
        <v>2594</v>
      </c>
      <c r="C3305" s="2" t="s">
        <v>607</v>
      </c>
      <c r="D3305" s="2">
        <v>54533</v>
      </c>
      <c r="E3305" s="2" t="s">
        <v>15</v>
      </c>
      <c r="F3305" s="2" t="s">
        <v>2311</v>
      </c>
      <c r="G3305" s="7">
        <f>Table3[[#This Row],[Max(s.salary)]]*0.045</f>
        <v>2453.9850000000001</v>
      </c>
      <c r="H3305" s="4">
        <f>Table3[[#This Row],[Max(s.salary)]]-Table3[[#This Row],[4.5%]]</f>
        <v>52079.014999999999</v>
      </c>
      <c r="I3305" s="4">
        <f t="shared" si="17"/>
        <v>3872831.174999997</v>
      </c>
    </row>
    <row r="3306" spans="1:9" ht="15" hidden="1">
      <c r="A3306" s="2">
        <v>64444</v>
      </c>
      <c r="B3306" s="2" t="s">
        <v>147</v>
      </c>
      <c r="C3306" s="2" t="s">
        <v>77</v>
      </c>
      <c r="D3306" s="2">
        <v>54531</v>
      </c>
      <c r="E3306" s="2" t="s">
        <v>15</v>
      </c>
      <c r="F3306" s="2" t="s">
        <v>2311</v>
      </c>
      <c r="G3306" s="7">
        <f>Table3[[#This Row],[Max(s.salary)]]*0.045</f>
        <v>2453.895</v>
      </c>
      <c r="H3306" s="4">
        <f>Table3[[#This Row],[Max(s.salary)]]-Table3[[#This Row],[4.5%]]</f>
        <v>52077.105000000003</v>
      </c>
      <c r="I3306" s="4">
        <f t="shared" si="17"/>
        <v>3870377.1899999972</v>
      </c>
    </row>
    <row r="3307" spans="1:9" ht="15" hidden="1">
      <c r="A3307" s="2">
        <v>25651</v>
      </c>
      <c r="B3307" s="2" t="s">
        <v>426</v>
      </c>
      <c r="C3307" s="2" t="s">
        <v>724</v>
      </c>
      <c r="D3307" s="2">
        <v>54529</v>
      </c>
      <c r="E3307" s="2" t="s">
        <v>15</v>
      </c>
      <c r="F3307" s="2" t="s">
        <v>2311</v>
      </c>
      <c r="G3307" s="7">
        <f>Table3[[#This Row],[Max(s.salary)]]*0.045</f>
        <v>2453.8049999999998</v>
      </c>
      <c r="H3307" s="4">
        <f>Table3[[#This Row],[Max(s.salary)]]-Table3[[#This Row],[4.5%]]</f>
        <v>52075.195</v>
      </c>
      <c r="I3307" s="4">
        <f t="shared" si="17"/>
        <v>3867923.2949999971</v>
      </c>
    </row>
    <row r="3308" spans="1:9" ht="15" hidden="1">
      <c r="A3308" s="2">
        <v>96069</v>
      </c>
      <c r="B3308" s="2" t="s">
        <v>2247</v>
      </c>
      <c r="C3308" s="2" t="s">
        <v>2595</v>
      </c>
      <c r="D3308" s="2">
        <v>54524</v>
      </c>
      <c r="E3308" s="2" t="s">
        <v>15</v>
      </c>
      <c r="F3308" s="2" t="s">
        <v>2311</v>
      </c>
      <c r="G3308" s="7">
        <f>Table3[[#This Row],[Max(s.salary)]]*0.045</f>
        <v>2453.58</v>
      </c>
      <c r="H3308" s="4">
        <f>Table3[[#This Row],[Max(s.salary)]]-Table3[[#This Row],[4.5%]]</f>
        <v>52070.42</v>
      </c>
      <c r="I3308" s="4">
        <f t="shared" si="17"/>
        <v>3865469.489999997</v>
      </c>
    </row>
    <row r="3309" spans="1:9" ht="15" hidden="1">
      <c r="A3309" s="2">
        <v>38272</v>
      </c>
      <c r="B3309" s="2" t="s">
        <v>2184</v>
      </c>
      <c r="C3309" s="2" t="s">
        <v>2532</v>
      </c>
      <c r="D3309" s="2">
        <v>54521</v>
      </c>
      <c r="E3309" s="2" t="s">
        <v>15</v>
      </c>
      <c r="F3309" s="2" t="s">
        <v>2311</v>
      </c>
      <c r="G3309" s="7">
        <f>Table3[[#This Row],[Max(s.salary)]]*0.045</f>
        <v>2453.4449999999997</v>
      </c>
      <c r="H3309" s="4">
        <f>Table3[[#This Row],[Max(s.salary)]]-Table3[[#This Row],[4.5%]]</f>
        <v>52067.555</v>
      </c>
      <c r="I3309" s="4">
        <f t="shared" si="17"/>
        <v>3863015.9099999969</v>
      </c>
    </row>
    <row r="3310" spans="1:9" ht="15" hidden="1">
      <c r="A3310" s="2">
        <v>105439</v>
      </c>
      <c r="B3310" s="2" t="s">
        <v>273</v>
      </c>
      <c r="C3310" s="2" t="s">
        <v>366</v>
      </c>
      <c r="D3310" s="2">
        <v>54511</v>
      </c>
      <c r="E3310" s="2" t="s">
        <v>15</v>
      </c>
      <c r="F3310" s="2" t="s">
        <v>2311</v>
      </c>
      <c r="G3310" s="7">
        <f>Table3[[#This Row],[Max(s.salary)]]*0.045</f>
        <v>2452.9949999999999</v>
      </c>
      <c r="H3310" s="4">
        <f>Table3[[#This Row],[Max(s.salary)]]-Table3[[#This Row],[4.5%]]</f>
        <v>52058.004999999997</v>
      </c>
      <c r="I3310" s="4">
        <f t="shared" si="17"/>
        <v>3860562.4649999966</v>
      </c>
    </row>
    <row r="3311" spans="1:9" ht="15" hidden="1">
      <c r="A3311" s="2">
        <v>75669</v>
      </c>
      <c r="B3311" s="2" t="s">
        <v>671</v>
      </c>
      <c r="C3311" s="2" t="s">
        <v>1274</v>
      </c>
      <c r="D3311" s="2">
        <v>54509</v>
      </c>
      <c r="E3311" s="2" t="s">
        <v>15</v>
      </c>
      <c r="F3311" s="2" t="s">
        <v>2311</v>
      </c>
      <c r="G3311" s="7">
        <f>Table3[[#This Row],[Max(s.salary)]]*0.045</f>
        <v>2452.9049999999997</v>
      </c>
      <c r="H3311" s="4">
        <f>Table3[[#This Row],[Max(s.salary)]]-Table3[[#This Row],[4.5%]]</f>
        <v>52056.095000000001</v>
      </c>
      <c r="I3311" s="4">
        <f t="shared" si="17"/>
        <v>3858109.4699999969</v>
      </c>
    </row>
    <row r="3312" spans="1:9" ht="15" hidden="1">
      <c r="A3312" s="2">
        <v>99951</v>
      </c>
      <c r="B3312" s="2" t="s">
        <v>832</v>
      </c>
      <c r="C3312" s="2" t="s">
        <v>2563</v>
      </c>
      <c r="D3312" s="2">
        <v>54500</v>
      </c>
      <c r="E3312" s="2" t="s">
        <v>15</v>
      </c>
      <c r="F3312" s="2" t="s">
        <v>2311</v>
      </c>
      <c r="G3312" s="7">
        <f>Table3[[#This Row],[Max(s.salary)]]*0.045</f>
        <v>2452.5</v>
      </c>
      <c r="H3312" s="4">
        <f>Table3[[#This Row],[Max(s.salary)]]-Table3[[#This Row],[4.5%]]</f>
        <v>52047.5</v>
      </c>
      <c r="I3312" s="4">
        <f t="shared" si="17"/>
        <v>3855656.5649999967</v>
      </c>
    </row>
    <row r="3313" spans="1:9" ht="15" hidden="1">
      <c r="A3313" s="2">
        <v>18818</v>
      </c>
      <c r="B3313" s="2" t="s">
        <v>720</v>
      </c>
      <c r="C3313" s="2" t="s">
        <v>2328</v>
      </c>
      <c r="D3313" s="2">
        <v>54494</v>
      </c>
      <c r="E3313" s="2" t="s">
        <v>15</v>
      </c>
      <c r="F3313" s="2" t="s">
        <v>2311</v>
      </c>
      <c r="G3313" s="7">
        <f>Table3[[#This Row],[Max(s.salary)]]*0.045</f>
        <v>2452.23</v>
      </c>
      <c r="H3313" s="4">
        <f>Table3[[#This Row],[Max(s.salary)]]-Table3[[#This Row],[4.5%]]</f>
        <v>52041.77</v>
      </c>
      <c r="I3313" s="4">
        <f t="shared" si="17"/>
        <v>3853204.0649999972</v>
      </c>
    </row>
    <row r="3314" spans="1:9" ht="15" hidden="1">
      <c r="A3314" s="2">
        <v>18220</v>
      </c>
      <c r="B3314" s="2" t="s">
        <v>1916</v>
      </c>
      <c r="C3314" s="2" t="s">
        <v>265</v>
      </c>
      <c r="D3314" s="2">
        <v>54474</v>
      </c>
      <c r="E3314" s="2" t="s">
        <v>15</v>
      </c>
      <c r="F3314" s="2" t="s">
        <v>2311</v>
      </c>
      <c r="G3314" s="7">
        <f>Table3[[#This Row],[Max(s.salary)]]*0.045</f>
        <v>2451.33</v>
      </c>
      <c r="H3314" s="4">
        <f>Table3[[#This Row],[Max(s.salary)]]-Table3[[#This Row],[4.5%]]</f>
        <v>52022.67</v>
      </c>
      <c r="I3314" s="4">
        <f t="shared" si="17"/>
        <v>3850751.8349999972</v>
      </c>
    </row>
    <row r="3315" spans="1:9" ht="15" hidden="1">
      <c r="A3315" s="2">
        <v>90379</v>
      </c>
      <c r="B3315" s="2" t="s">
        <v>369</v>
      </c>
      <c r="C3315" s="2" t="s">
        <v>776</v>
      </c>
      <c r="D3315" s="2">
        <v>54468</v>
      </c>
      <c r="E3315" s="2" t="s">
        <v>15</v>
      </c>
      <c r="F3315" s="2" t="s">
        <v>2311</v>
      </c>
      <c r="G3315" s="7">
        <f>Table3[[#This Row],[Max(s.salary)]]*0.045</f>
        <v>2451.06</v>
      </c>
      <c r="H3315" s="4">
        <f>Table3[[#This Row],[Max(s.salary)]]-Table3[[#This Row],[4.5%]]</f>
        <v>52016.94</v>
      </c>
      <c r="I3315" s="4">
        <f t="shared" si="17"/>
        <v>3848300.5049999971</v>
      </c>
    </row>
    <row r="3316" spans="1:9" ht="15" hidden="1">
      <c r="A3316" s="2">
        <v>89483</v>
      </c>
      <c r="B3316" s="2" t="s">
        <v>1876</v>
      </c>
      <c r="C3316" s="2" t="s">
        <v>785</v>
      </c>
      <c r="D3316" s="2">
        <v>54466</v>
      </c>
      <c r="E3316" s="2" t="s">
        <v>15</v>
      </c>
      <c r="F3316" s="2" t="s">
        <v>2311</v>
      </c>
      <c r="G3316" s="7">
        <f>Table3[[#This Row],[Max(s.salary)]]*0.045</f>
        <v>2450.9699999999998</v>
      </c>
      <c r="H3316" s="4">
        <f>Table3[[#This Row],[Max(s.salary)]]-Table3[[#This Row],[4.5%]]</f>
        <v>52015.03</v>
      </c>
      <c r="I3316" s="4">
        <f t="shared" si="17"/>
        <v>3845849.4449999966</v>
      </c>
    </row>
    <row r="3317" spans="1:9" ht="15" hidden="1">
      <c r="A3317" s="2">
        <v>96741</v>
      </c>
      <c r="B3317" s="2" t="s">
        <v>1624</v>
      </c>
      <c r="C3317" s="2" t="s">
        <v>1045</v>
      </c>
      <c r="D3317" s="2">
        <v>54466</v>
      </c>
      <c r="E3317" s="2" t="s">
        <v>15</v>
      </c>
      <c r="F3317" s="2" t="s">
        <v>2311</v>
      </c>
      <c r="G3317" s="7">
        <f>Table3[[#This Row],[Max(s.salary)]]*0.045</f>
        <v>2450.9699999999998</v>
      </c>
      <c r="H3317" s="4">
        <f>Table3[[#This Row],[Max(s.salary)]]-Table3[[#This Row],[4.5%]]</f>
        <v>52015.03</v>
      </c>
      <c r="I3317" s="4">
        <f t="shared" si="17"/>
        <v>3843398.4749999964</v>
      </c>
    </row>
    <row r="3318" spans="1:9" ht="15" hidden="1">
      <c r="A3318" s="2">
        <v>95379</v>
      </c>
      <c r="B3318" s="2" t="s">
        <v>1051</v>
      </c>
      <c r="C3318" s="2" t="s">
        <v>177</v>
      </c>
      <c r="D3318" s="2">
        <v>54460</v>
      </c>
      <c r="E3318" s="2" t="s">
        <v>15</v>
      </c>
      <c r="F3318" s="2" t="s">
        <v>2311</v>
      </c>
      <c r="G3318" s="7">
        <f>Table3[[#This Row],[Max(s.salary)]]*0.045</f>
        <v>2450.6999999999998</v>
      </c>
      <c r="H3318" s="4">
        <f>Table3[[#This Row],[Max(s.salary)]]-Table3[[#This Row],[4.5%]]</f>
        <v>52009.3</v>
      </c>
      <c r="I3318" s="4">
        <f t="shared" si="17"/>
        <v>3840947.5049999966</v>
      </c>
    </row>
    <row r="3319" spans="1:9" ht="15" hidden="1">
      <c r="A3319" s="2">
        <v>59896</v>
      </c>
      <c r="B3319" s="2" t="s">
        <v>2596</v>
      </c>
      <c r="C3319" s="2" t="s">
        <v>56</v>
      </c>
      <c r="D3319" s="2">
        <v>54452</v>
      </c>
      <c r="E3319" s="2" t="s">
        <v>15</v>
      </c>
      <c r="F3319" s="2" t="s">
        <v>2311</v>
      </c>
      <c r="G3319" s="7">
        <f>Table3[[#This Row],[Max(s.salary)]]*0.045</f>
        <v>2450.3399999999997</v>
      </c>
      <c r="H3319" s="4">
        <f>Table3[[#This Row],[Max(s.salary)]]-Table3[[#This Row],[4.5%]]</f>
        <v>52001.66</v>
      </c>
      <c r="I3319" s="4">
        <f t="shared" si="17"/>
        <v>3838496.8049999969</v>
      </c>
    </row>
    <row r="3320" spans="1:9" ht="15" hidden="1">
      <c r="A3320" s="2">
        <v>16253</v>
      </c>
      <c r="B3320" s="2" t="s">
        <v>1660</v>
      </c>
      <c r="C3320" s="2" t="s">
        <v>1555</v>
      </c>
      <c r="D3320" s="2">
        <v>54446</v>
      </c>
      <c r="E3320" s="2" t="s">
        <v>15</v>
      </c>
      <c r="F3320" s="2" t="s">
        <v>2311</v>
      </c>
      <c r="G3320" s="7">
        <f>Table3[[#This Row],[Max(s.salary)]]*0.045</f>
        <v>2450.0699999999997</v>
      </c>
      <c r="H3320" s="4">
        <f>Table3[[#This Row],[Max(s.salary)]]-Table3[[#This Row],[4.5%]]</f>
        <v>51995.93</v>
      </c>
      <c r="I3320" s="4">
        <f t="shared" si="17"/>
        <v>3836046.4649999971</v>
      </c>
    </row>
    <row r="3321" spans="1:9" ht="15" hidden="1">
      <c r="A3321" s="2">
        <v>65959</v>
      </c>
      <c r="B3321" s="2" t="s">
        <v>283</v>
      </c>
      <c r="C3321" s="2" t="s">
        <v>2572</v>
      </c>
      <c r="D3321" s="2">
        <v>54438</v>
      </c>
      <c r="E3321" s="2" t="s">
        <v>15</v>
      </c>
      <c r="F3321" s="2" t="s">
        <v>2311</v>
      </c>
      <c r="G3321" s="7">
        <f>Table3[[#This Row],[Max(s.salary)]]*0.045</f>
        <v>2449.71</v>
      </c>
      <c r="H3321" s="4">
        <f>Table3[[#This Row],[Max(s.salary)]]-Table3[[#This Row],[4.5%]]</f>
        <v>51988.29</v>
      </c>
      <c r="I3321" s="4">
        <f t="shared" si="17"/>
        <v>3833596.3949999972</v>
      </c>
    </row>
    <row r="3322" spans="1:9" ht="15" hidden="1">
      <c r="A3322" s="2">
        <v>67235</v>
      </c>
      <c r="B3322" s="2" t="s">
        <v>749</v>
      </c>
      <c r="C3322" s="2" t="s">
        <v>2252</v>
      </c>
      <c r="D3322" s="2">
        <v>54432</v>
      </c>
      <c r="E3322" s="2" t="s">
        <v>15</v>
      </c>
      <c r="F3322" s="2" t="s">
        <v>2311</v>
      </c>
      <c r="G3322" s="7">
        <f>Table3[[#This Row],[Max(s.salary)]]*0.045</f>
        <v>2449.44</v>
      </c>
      <c r="H3322" s="4">
        <f>Table3[[#This Row],[Max(s.salary)]]-Table3[[#This Row],[4.5%]]</f>
        <v>51982.559999999998</v>
      </c>
      <c r="I3322" s="4">
        <f t="shared" si="17"/>
        <v>3831146.6849999977</v>
      </c>
    </row>
    <row r="3323" spans="1:9" ht="15" hidden="1">
      <c r="A3323" s="2">
        <v>27335</v>
      </c>
      <c r="B3323" s="2" t="s">
        <v>825</v>
      </c>
      <c r="C3323" s="2" t="s">
        <v>1448</v>
      </c>
      <c r="D3323" s="2">
        <v>54431</v>
      </c>
      <c r="E3323" s="2" t="s">
        <v>15</v>
      </c>
      <c r="F3323" s="2" t="s">
        <v>2311</v>
      </c>
      <c r="G3323" s="7">
        <f>Table3[[#This Row],[Max(s.salary)]]*0.045</f>
        <v>2449.395</v>
      </c>
      <c r="H3323" s="4">
        <f>Table3[[#This Row],[Max(s.salary)]]-Table3[[#This Row],[4.5%]]</f>
        <v>51981.605000000003</v>
      </c>
      <c r="I3323" s="4">
        <f t="shared" si="17"/>
        <v>3828697.2449999978</v>
      </c>
    </row>
    <row r="3324" spans="1:9" ht="15" hidden="1">
      <c r="A3324" s="2">
        <v>17038</v>
      </c>
      <c r="B3324" s="2" t="s">
        <v>2325</v>
      </c>
      <c r="C3324" s="2" t="s">
        <v>2423</v>
      </c>
      <c r="D3324" s="2">
        <v>54405</v>
      </c>
      <c r="E3324" s="2" t="s">
        <v>15</v>
      </c>
      <c r="F3324" s="2" t="s">
        <v>2311</v>
      </c>
      <c r="G3324" s="7">
        <f>Table3[[#This Row],[Max(s.salary)]]*0.045</f>
        <v>2448.2249999999999</v>
      </c>
      <c r="H3324" s="4">
        <f>Table3[[#This Row],[Max(s.salary)]]-Table3[[#This Row],[4.5%]]</f>
        <v>51956.775000000001</v>
      </c>
      <c r="I3324" s="4">
        <f t="shared" si="17"/>
        <v>3826247.8499999978</v>
      </c>
    </row>
    <row r="3325" spans="1:9" ht="15" hidden="1">
      <c r="A3325" s="2">
        <v>81328</v>
      </c>
      <c r="B3325" s="2" t="s">
        <v>455</v>
      </c>
      <c r="C3325" s="2" t="s">
        <v>581</v>
      </c>
      <c r="D3325" s="2">
        <v>54388</v>
      </c>
      <c r="E3325" s="2" t="s">
        <v>15</v>
      </c>
      <c r="F3325" s="2" t="s">
        <v>2311</v>
      </c>
      <c r="G3325" s="7">
        <f>Table3[[#This Row],[Max(s.salary)]]*0.045</f>
        <v>2447.46</v>
      </c>
      <c r="H3325" s="4">
        <f>Table3[[#This Row],[Max(s.salary)]]-Table3[[#This Row],[4.5%]]</f>
        <v>51940.54</v>
      </c>
      <c r="I3325" s="4">
        <f t="shared" si="17"/>
        <v>3823799.6249999981</v>
      </c>
    </row>
    <row r="3326" spans="1:9" ht="15" hidden="1">
      <c r="A3326" s="2">
        <v>30053</v>
      </c>
      <c r="B3326" s="2" t="s">
        <v>336</v>
      </c>
      <c r="C3326" s="2" t="s">
        <v>578</v>
      </c>
      <c r="D3326" s="2">
        <v>54386</v>
      </c>
      <c r="E3326" s="2" t="s">
        <v>15</v>
      </c>
      <c r="F3326" s="2" t="s">
        <v>2311</v>
      </c>
      <c r="G3326" s="7">
        <f>Table3[[#This Row],[Max(s.salary)]]*0.045</f>
        <v>2447.37</v>
      </c>
      <c r="H3326" s="4">
        <f>Table3[[#This Row],[Max(s.salary)]]-Table3[[#This Row],[4.5%]]</f>
        <v>51938.63</v>
      </c>
      <c r="I3326" s="4">
        <f t="shared" si="17"/>
        <v>3821352.1649999982</v>
      </c>
    </row>
    <row r="3327" spans="1:9" ht="15" hidden="1">
      <c r="A3327" s="2">
        <v>54428</v>
      </c>
      <c r="B3327" s="2" t="s">
        <v>223</v>
      </c>
      <c r="C3327" s="2" t="s">
        <v>1117</v>
      </c>
      <c r="D3327" s="2">
        <v>54380</v>
      </c>
      <c r="E3327" s="2" t="s">
        <v>15</v>
      </c>
      <c r="F3327" s="2" t="s">
        <v>2311</v>
      </c>
      <c r="G3327" s="7">
        <f>Table3[[#This Row],[Max(s.salary)]]*0.045</f>
        <v>2447.1</v>
      </c>
      <c r="H3327" s="4">
        <f>Table3[[#This Row],[Max(s.salary)]]-Table3[[#This Row],[4.5%]]</f>
        <v>51932.9</v>
      </c>
      <c r="I3327" s="4">
        <f t="shared" si="17"/>
        <v>3818904.7949999985</v>
      </c>
    </row>
    <row r="3328" spans="1:9" ht="15" hidden="1">
      <c r="A3328" s="2">
        <v>31716</v>
      </c>
      <c r="B3328" s="2" t="s">
        <v>1921</v>
      </c>
      <c r="C3328" s="2" t="s">
        <v>2597</v>
      </c>
      <c r="D3328" s="2">
        <v>54371</v>
      </c>
      <c r="E3328" s="2" t="s">
        <v>15</v>
      </c>
      <c r="F3328" s="2" t="s">
        <v>2311</v>
      </c>
      <c r="G3328" s="7">
        <f>Table3[[#This Row],[Max(s.salary)]]*0.045</f>
        <v>2446.6949999999997</v>
      </c>
      <c r="H3328" s="4">
        <f>Table3[[#This Row],[Max(s.salary)]]-Table3[[#This Row],[4.5%]]</f>
        <v>51924.305</v>
      </c>
      <c r="I3328" s="4">
        <f t="shared" si="17"/>
        <v>3816457.6949999984</v>
      </c>
    </row>
    <row r="3329" spans="1:9" ht="15" hidden="1">
      <c r="A3329" s="2">
        <v>98302</v>
      </c>
      <c r="B3329" s="2" t="s">
        <v>2587</v>
      </c>
      <c r="C3329" s="2" t="s">
        <v>1118</v>
      </c>
      <c r="D3329" s="2">
        <v>54352</v>
      </c>
      <c r="E3329" s="2" t="s">
        <v>15</v>
      </c>
      <c r="F3329" s="2" t="s">
        <v>2311</v>
      </c>
      <c r="G3329" s="7">
        <f>Table3[[#This Row],[Max(s.salary)]]*0.045</f>
        <v>2445.8399999999997</v>
      </c>
      <c r="H3329" s="4">
        <f>Table3[[#This Row],[Max(s.salary)]]-Table3[[#This Row],[4.5%]]</f>
        <v>51906.16</v>
      </c>
      <c r="I3329" s="4">
        <f t="shared" si="17"/>
        <v>3814010.9999999981</v>
      </c>
    </row>
    <row r="3330" spans="1:9" ht="15" hidden="1">
      <c r="A3330" s="2">
        <v>200627</v>
      </c>
      <c r="B3330" s="2" t="s">
        <v>339</v>
      </c>
      <c r="C3330" s="2" t="s">
        <v>2545</v>
      </c>
      <c r="D3330" s="2">
        <v>54351</v>
      </c>
      <c r="E3330" s="2" t="s">
        <v>15</v>
      </c>
      <c r="F3330" s="2" t="s">
        <v>2311</v>
      </c>
      <c r="G3330" s="7">
        <f>Table3[[#This Row],[Max(s.salary)]]*0.045</f>
        <v>2445.7950000000001</v>
      </c>
      <c r="H3330" s="4">
        <f>Table3[[#This Row],[Max(s.salary)]]-Table3[[#This Row],[4.5%]]</f>
        <v>51905.205000000002</v>
      </c>
      <c r="I3330" s="4">
        <f t="shared" ref="I3330:I3393" si="18">SUM(G3330:G5592)</f>
        <v>3811565.1599999983</v>
      </c>
    </row>
    <row r="3331" spans="1:9" ht="15" hidden="1">
      <c r="A3331" s="2">
        <v>106261</v>
      </c>
      <c r="B3331" s="2" t="s">
        <v>2598</v>
      </c>
      <c r="C3331" s="2" t="s">
        <v>1968</v>
      </c>
      <c r="D3331" s="2">
        <v>54349</v>
      </c>
      <c r="E3331" s="2" t="s">
        <v>15</v>
      </c>
      <c r="F3331" s="2" t="s">
        <v>2311</v>
      </c>
      <c r="G3331" s="7">
        <f>Table3[[#This Row],[Max(s.salary)]]*0.045</f>
        <v>2445.7049999999999</v>
      </c>
      <c r="H3331" s="4">
        <f>Table3[[#This Row],[Max(s.salary)]]-Table3[[#This Row],[4.5%]]</f>
        <v>51903.294999999998</v>
      </c>
      <c r="I3331" s="4">
        <f t="shared" si="18"/>
        <v>3809119.3649999984</v>
      </c>
    </row>
    <row r="3332" spans="1:9" ht="15" hidden="1">
      <c r="A3332" s="2">
        <v>200080</v>
      </c>
      <c r="B3332" s="2" t="s">
        <v>2444</v>
      </c>
      <c r="C3332" s="2" t="s">
        <v>1711</v>
      </c>
      <c r="D3332" s="2">
        <v>54348</v>
      </c>
      <c r="E3332" s="2" t="s">
        <v>15</v>
      </c>
      <c r="F3332" s="2" t="s">
        <v>2311</v>
      </c>
      <c r="G3332" s="7">
        <f>Table3[[#This Row],[Max(s.salary)]]*0.045</f>
        <v>2445.66</v>
      </c>
      <c r="H3332" s="4">
        <f>Table3[[#This Row],[Max(s.salary)]]-Table3[[#This Row],[4.5%]]</f>
        <v>51902.34</v>
      </c>
      <c r="I3332" s="4">
        <f t="shared" si="18"/>
        <v>3806673.6599999983</v>
      </c>
    </row>
    <row r="3333" spans="1:9" ht="15" hidden="1">
      <c r="A3333" s="2">
        <v>22087</v>
      </c>
      <c r="B3333" s="2" t="s">
        <v>1388</v>
      </c>
      <c r="C3333" s="2" t="s">
        <v>1300</v>
      </c>
      <c r="D3333" s="2">
        <v>54344</v>
      </c>
      <c r="E3333" s="2" t="s">
        <v>15</v>
      </c>
      <c r="F3333" s="2" t="s">
        <v>2311</v>
      </c>
      <c r="G3333" s="7">
        <f>Table3[[#This Row],[Max(s.salary)]]*0.045</f>
        <v>2445.48</v>
      </c>
      <c r="H3333" s="4">
        <f>Table3[[#This Row],[Max(s.salary)]]-Table3[[#This Row],[4.5%]]</f>
        <v>51898.52</v>
      </c>
      <c r="I3333" s="4">
        <f t="shared" si="18"/>
        <v>3804227.9999999986</v>
      </c>
    </row>
    <row r="3334" spans="1:9" ht="15" hidden="1">
      <c r="A3334" s="2">
        <v>94733</v>
      </c>
      <c r="B3334" s="2" t="s">
        <v>1631</v>
      </c>
      <c r="C3334" s="2" t="s">
        <v>717</v>
      </c>
      <c r="D3334" s="2">
        <v>54341</v>
      </c>
      <c r="E3334" s="2" t="s">
        <v>15</v>
      </c>
      <c r="F3334" s="2" t="s">
        <v>2311</v>
      </c>
      <c r="G3334" s="7">
        <f>Table3[[#This Row],[Max(s.salary)]]*0.045</f>
        <v>2445.3449999999998</v>
      </c>
      <c r="H3334" s="4">
        <f>Table3[[#This Row],[Max(s.salary)]]-Table3[[#This Row],[4.5%]]</f>
        <v>51895.654999999999</v>
      </c>
      <c r="I3334" s="4">
        <f t="shared" si="18"/>
        <v>3801782.5199999986</v>
      </c>
    </row>
    <row r="3335" spans="1:9" ht="15" hidden="1">
      <c r="A3335" s="2">
        <v>41060</v>
      </c>
      <c r="B3335" s="2" t="s">
        <v>2599</v>
      </c>
      <c r="C3335" s="2" t="s">
        <v>2563</v>
      </c>
      <c r="D3335" s="2">
        <v>54319</v>
      </c>
      <c r="E3335" s="2" t="s">
        <v>15</v>
      </c>
      <c r="F3335" s="2" t="s">
        <v>2311</v>
      </c>
      <c r="G3335" s="7">
        <f>Table3[[#This Row],[Max(s.salary)]]*0.045</f>
        <v>2444.355</v>
      </c>
      <c r="H3335" s="4">
        <f>Table3[[#This Row],[Max(s.salary)]]-Table3[[#This Row],[4.5%]]</f>
        <v>51874.644999999997</v>
      </c>
      <c r="I3335" s="4">
        <f t="shared" si="18"/>
        <v>3799337.1749999989</v>
      </c>
    </row>
    <row r="3336" spans="1:9" ht="15" hidden="1">
      <c r="A3336" s="2">
        <v>90789</v>
      </c>
      <c r="B3336" s="2" t="s">
        <v>1487</v>
      </c>
      <c r="C3336" s="2" t="s">
        <v>1957</v>
      </c>
      <c r="D3336" s="2">
        <v>54319</v>
      </c>
      <c r="E3336" s="2" t="s">
        <v>15</v>
      </c>
      <c r="F3336" s="2" t="s">
        <v>2311</v>
      </c>
      <c r="G3336" s="7">
        <f>Table3[[#This Row],[Max(s.salary)]]*0.045</f>
        <v>2444.355</v>
      </c>
      <c r="H3336" s="4">
        <f>Table3[[#This Row],[Max(s.salary)]]-Table3[[#This Row],[4.5%]]</f>
        <v>51874.644999999997</v>
      </c>
      <c r="I3336" s="4">
        <f t="shared" si="18"/>
        <v>3796892.8199999989</v>
      </c>
    </row>
    <row r="3337" spans="1:9" ht="15" hidden="1">
      <c r="A3337" s="2">
        <v>106209</v>
      </c>
      <c r="B3337" s="2" t="s">
        <v>1508</v>
      </c>
      <c r="C3337" s="2" t="s">
        <v>44</v>
      </c>
      <c r="D3337" s="2">
        <v>54317</v>
      </c>
      <c r="E3337" s="2" t="s">
        <v>15</v>
      </c>
      <c r="F3337" s="2" t="s">
        <v>2311</v>
      </c>
      <c r="G3337" s="7">
        <f>Table3[[#This Row],[Max(s.salary)]]*0.045</f>
        <v>2444.2649999999999</v>
      </c>
      <c r="H3337" s="4">
        <f>Table3[[#This Row],[Max(s.salary)]]-Table3[[#This Row],[4.5%]]</f>
        <v>51872.735000000001</v>
      </c>
      <c r="I3337" s="4">
        <f t="shared" si="18"/>
        <v>3794448.4649999989</v>
      </c>
    </row>
    <row r="3338" spans="1:9" ht="15" hidden="1">
      <c r="A3338" s="2">
        <v>36307</v>
      </c>
      <c r="B3338" s="2" t="s">
        <v>2026</v>
      </c>
      <c r="C3338" s="2" t="s">
        <v>401</v>
      </c>
      <c r="D3338" s="2">
        <v>54311</v>
      </c>
      <c r="E3338" s="2" t="s">
        <v>15</v>
      </c>
      <c r="F3338" s="2" t="s">
        <v>2311</v>
      </c>
      <c r="G3338" s="7">
        <f>Table3[[#This Row],[Max(s.salary)]]*0.045</f>
        <v>2443.9949999999999</v>
      </c>
      <c r="H3338" s="4">
        <f>Table3[[#This Row],[Max(s.salary)]]-Table3[[#This Row],[4.5%]]</f>
        <v>51867.004999999997</v>
      </c>
      <c r="I3338" s="4">
        <f t="shared" si="18"/>
        <v>3792004.1999999988</v>
      </c>
    </row>
    <row r="3339" spans="1:9" ht="15" hidden="1">
      <c r="A3339" s="2">
        <v>73622</v>
      </c>
      <c r="B3339" s="2" t="s">
        <v>909</v>
      </c>
      <c r="C3339" s="2" t="s">
        <v>2600</v>
      </c>
      <c r="D3339" s="2">
        <v>54307</v>
      </c>
      <c r="E3339" s="2" t="s">
        <v>15</v>
      </c>
      <c r="F3339" s="2" t="s">
        <v>2311</v>
      </c>
      <c r="G3339" s="7">
        <f>Table3[[#This Row],[Max(s.salary)]]*0.045</f>
        <v>2443.8150000000001</v>
      </c>
      <c r="H3339" s="4">
        <f>Table3[[#This Row],[Max(s.salary)]]-Table3[[#This Row],[4.5%]]</f>
        <v>51863.184999999998</v>
      </c>
      <c r="I3339" s="4">
        <f t="shared" si="18"/>
        <v>3789560.2049999991</v>
      </c>
    </row>
    <row r="3340" spans="1:9" ht="15" hidden="1">
      <c r="A3340" s="2">
        <v>93531</v>
      </c>
      <c r="B3340" s="2" t="s">
        <v>410</v>
      </c>
      <c r="C3340" s="2" t="s">
        <v>2206</v>
      </c>
      <c r="D3340" s="2">
        <v>54300</v>
      </c>
      <c r="E3340" s="2" t="s">
        <v>15</v>
      </c>
      <c r="F3340" s="2" t="s">
        <v>2311</v>
      </c>
      <c r="G3340" s="7">
        <f>Table3[[#This Row],[Max(s.salary)]]*0.045</f>
        <v>2443.5</v>
      </c>
      <c r="H3340" s="4">
        <f>Table3[[#This Row],[Max(s.salary)]]-Table3[[#This Row],[4.5%]]</f>
        <v>51856.5</v>
      </c>
      <c r="I3340" s="4">
        <f t="shared" si="18"/>
        <v>3787116.3899999992</v>
      </c>
    </row>
    <row r="3341" spans="1:9" ht="15" hidden="1">
      <c r="A3341" s="2">
        <v>90095</v>
      </c>
      <c r="B3341" s="2" t="s">
        <v>1504</v>
      </c>
      <c r="C3341" s="2" t="s">
        <v>132</v>
      </c>
      <c r="D3341" s="2">
        <v>54297</v>
      </c>
      <c r="E3341" s="2" t="s">
        <v>15</v>
      </c>
      <c r="F3341" s="2" t="s">
        <v>2311</v>
      </c>
      <c r="G3341" s="7">
        <f>Table3[[#This Row],[Max(s.salary)]]*0.045</f>
        <v>2443.3649999999998</v>
      </c>
      <c r="H3341" s="4">
        <f>Table3[[#This Row],[Max(s.salary)]]-Table3[[#This Row],[4.5%]]</f>
        <v>51853.635000000002</v>
      </c>
      <c r="I3341" s="4">
        <f t="shared" si="18"/>
        <v>3784672.8899999992</v>
      </c>
    </row>
    <row r="3342" spans="1:9" ht="15" hidden="1">
      <c r="A3342" s="2">
        <v>24211</v>
      </c>
      <c r="B3342" s="2" t="s">
        <v>452</v>
      </c>
      <c r="C3342" s="2" t="s">
        <v>1304</v>
      </c>
      <c r="D3342" s="2">
        <v>54279</v>
      </c>
      <c r="E3342" s="2" t="s">
        <v>15</v>
      </c>
      <c r="F3342" s="2" t="s">
        <v>2311</v>
      </c>
      <c r="G3342" s="7">
        <f>Table3[[#This Row],[Max(s.salary)]]*0.045</f>
        <v>2442.5549999999998</v>
      </c>
      <c r="H3342" s="4">
        <f>Table3[[#This Row],[Max(s.salary)]]-Table3[[#This Row],[4.5%]]</f>
        <v>51836.445</v>
      </c>
      <c r="I3342" s="4">
        <f t="shared" si="18"/>
        <v>3782229.524999999</v>
      </c>
    </row>
    <row r="3343" spans="1:9" ht="15" hidden="1">
      <c r="A3343" s="2">
        <v>29777</v>
      </c>
      <c r="B3343" s="2" t="s">
        <v>1571</v>
      </c>
      <c r="C3343" s="2" t="s">
        <v>1439</v>
      </c>
      <c r="D3343" s="2">
        <v>54262</v>
      </c>
      <c r="E3343" s="2" t="s">
        <v>15</v>
      </c>
      <c r="F3343" s="2" t="s">
        <v>2311</v>
      </c>
      <c r="G3343" s="7">
        <f>Table3[[#This Row],[Max(s.salary)]]*0.045</f>
        <v>2441.79</v>
      </c>
      <c r="H3343" s="4">
        <f>Table3[[#This Row],[Max(s.salary)]]-Table3[[#This Row],[4.5%]]</f>
        <v>51820.21</v>
      </c>
      <c r="I3343" s="4">
        <f t="shared" si="18"/>
        <v>3779786.9699999988</v>
      </c>
    </row>
    <row r="3344" spans="1:9" ht="15" hidden="1">
      <c r="A3344" s="2">
        <v>50872</v>
      </c>
      <c r="B3344" s="2" t="s">
        <v>404</v>
      </c>
      <c r="C3344" s="2" t="s">
        <v>1262</v>
      </c>
      <c r="D3344" s="2">
        <v>54253</v>
      </c>
      <c r="E3344" s="2" t="s">
        <v>15</v>
      </c>
      <c r="F3344" s="2" t="s">
        <v>2311</v>
      </c>
      <c r="G3344" s="7">
        <f>Table3[[#This Row],[Max(s.salary)]]*0.045</f>
        <v>2441.3849999999998</v>
      </c>
      <c r="H3344" s="4">
        <f>Table3[[#This Row],[Max(s.salary)]]-Table3[[#This Row],[4.5%]]</f>
        <v>51811.614999999998</v>
      </c>
      <c r="I3344" s="4">
        <f t="shared" si="18"/>
        <v>3777345.1799999988</v>
      </c>
    </row>
    <row r="3345" spans="1:9" ht="15" hidden="1">
      <c r="A3345" s="2">
        <v>60382</v>
      </c>
      <c r="B3345" s="2" t="s">
        <v>1636</v>
      </c>
      <c r="C3345" s="2" t="s">
        <v>56</v>
      </c>
      <c r="D3345" s="2">
        <v>54247</v>
      </c>
      <c r="E3345" s="2" t="s">
        <v>15</v>
      </c>
      <c r="F3345" s="2" t="s">
        <v>2311</v>
      </c>
      <c r="G3345" s="7">
        <f>Table3[[#This Row],[Max(s.salary)]]*0.045</f>
        <v>2441.1149999999998</v>
      </c>
      <c r="H3345" s="4">
        <f>Table3[[#This Row],[Max(s.salary)]]-Table3[[#This Row],[4.5%]]</f>
        <v>51805.885000000002</v>
      </c>
      <c r="I3345" s="4">
        <f t="shared" si="18"/>
        <v>3774903.794999999</v>
      </c>
    </row>
    <row r="3346" spans="1:9" ht="15" hidden="1">
      <c r="A3346" s="2">
        <v>40986</v>
      </c>
      <c r="B3346" s="2" t="s">
        <v>2154</v>
      </c>
      <c r="C3346" s="2" t="s">
        <v>778</v>
      </c>
      <c r="D3346" s="2">
        <v>54229</v>
      </c>
      <c r="E3346" s="2" t="s">
        <v>15</v>
      </c>
      <c r="F3346" s="2" t="s">
        <v>2311</v>
      </c>
      <c r="G3346" s="7">
        <f>Table3[[#This Row],[Max(s.salary)]]*0.045</f>
        <v>2440.3049999999998</v>
      </c>
      <c r="H3346" s="4">
        <f>Table3[[#This Row],[Max(s.salary)]]-Table3[[#This Row],[4.5%]]</f>
        <v>51788.695</v>
      </c>
      <c r="I3346" s="4">
        <f t="shared" si="18"/>
        <v>3772462.6799999992</v>
      </c>
    </row>
    <row r="3347" spans="1:9" ht="15" hidden="1">
      <c r="A3347" s="2">
        <v>74111</v>
      </c>
      <c r="B3347" s="2" t="s">
        <v>1325</v>
      </c>
      <c r="C3347" s="2" t="s">
        <v>1980</v>
      </c>
      <c r="D3347" s="2">
        <v>54229</v>
      </c>
      <c r="E3347" s="2" t="s">
        <v>15</v>
      </c>
      <c r="F3347" s="2" t="s">
        <v>2311</v>
      </c>
      <c r="G3347" s="7">
        <f>Table3[[#This Row],[Max(s.salary)]]*0.045</f>
        <v>2440.3049999999998</v>
      </c>
      <c r="H3347" s="4">
        <f>Table3[[#This Row],[Max(s.salary)]]-Table3[[#This Row],[4.5%]]</f>
        <v>51788.695</v>
      </c>
      <c r="I3347" s="4">
        <f t="shared" si="18"/>
        <v>3770022.3749999995</v>
      </c>
    </row>
    <row r="3348" spans="1:9" ht="15" hidden="1">
      <c r="A3348" s="2">
        <v>66722</v>
      </c>
      <c r="B3348" s="2" t="s">
        <v>898</v>
      </c>
      <c r="C3348" s="2" t="s">
        <v>65</v>
      </c>
      <c r="D3348" s="2">
        <v>54227</v>
      </c>
      <c r="E3348" s="2" t="s">
        <v>15</v>
      </c>
      <c r="F3348" s="2" t="s">
        <v>2311</v>
      </c>
      <c r="G3348" s="7">
        <f>Table3[[#This Row],[Max(s.salary)]]*0.045</f>
        <v>2440.2149999999997</v>
      </c>
      <c r="H3348" s="4">
        <f>Table3[[#This Row],[Max(s.salary)]]-Table3[[#This Row],[4.5%]]</f>
        <v>51786.785000000003</v>
      </c>
      <c r="I3348" s="4">
        <f t="shared" si="18"/>
        <v>3767582.0699999989</v>
      </c>
    </row>
    <row r="3349" spans="1:9" ht="15" hidden="1">
      <c r="A3349" s="2">
        <v>48784</v>
      </c>
      <c r="B3349" s="2" t="s">
        <v>1105</v>
      </c>
      <c r="C3349" s="2" t="s">
        <v>1122</v>
      </c>
      <c r="D3349" s="2">
        <v>54209</v>
      </c>
      <c r="E3349" s="2" t="s">
        <v>15</v>
      </c>
      <c r="F3349" s="2" t="s">
        <v>2311</v>
      </c>
      <c r="G3349" s="7">
        <f>Table3[[#This Row],[Max(s.salary)]]*0.045</f>
        <v>2439.4049999999997</v>
      </c>
      <c r="H3349" s="4">
        <f>Table3[[#This Row],[Max(s.salary)]]-Table3[[#This Row],[4.5%]]</f>
        <v>51769.595000000001</v>
      </c>
      <c r="I3349" s="4">
        <f t="shared" si="18"/>
        <v>3765141.8549999991</v>
      </c>
    </row>
    <row r="3350" spans="1:9" ht="15" hidden="1">
      <c r="A3350" s="2">
        <v>60063</v>
      </c>
      <c r="B3350" s="2" t="s">
        <v>2466</v>
      </c>
      <c r="C3350" s="2" t="s">
        <v>1091</v>
      </c>
      <c r="D3350" s="2">
        <v>54202</v>
      </c>
      <c r="E3350" s="2" t="s">
        <v>15</v>
      </c>
      <c r="F3350" s="2" t="s">
        <v>2311</v>
      </c>
      <c r="G3350" s="7">
        <f>Table3[[#This Row],[Max(s.salary)]]*0.045</f>
        <v>2439.0899999999997</v>
      </c>
      <c r="H3350" s="4">
        <f>Table3[[#This Row],[Max(s.salary)]]-Table3[[#This Row],[4.5%]]</f>
        <v>51762.91</v>
      </c>
      <c r="I3350" s="4">
        <f t="shared" si="18"/>
        <v>3762702.4499999997</v>
      </c>
    </row>
    <row r="3351" spans="1:9" ht="15" hidden="1">
      <c r="A3351" s="2">
        <v>104615</v>
      </c>
      <c r="B3351" s="2" t="s">
        <v>2131</v>
      </c>
      <c r="C3351" s="2" t="s">
        <v>1973</v>
      </c>
      <c r="D3351" s="2">
        <v>54184</v>
      </c>
      <c r="E3351" s="2" t="s">
        <v>15</v>
      </c>
      <c r="F3351" s="2" t="s">
        <v>2311</v>
      </c>
      <c r="G3351" s="7">
        <f>Table3[[#This Row],[Max(s.salary)]]*0.045</f>
        <v>2438.2799999999997</v>
      </c>
      <c r="H3351" s="4">
        <f>Table3[[#This Row],[Max(s.salary)]]-Table3[[#This Row],[4.5%]]</f>
        <v>51745.72</v>
      </c>
      <c r="I3351" s="4">
        <f t="shared" si="18"/>
        <v>3760263.3599999994</v>
      </c>
    </row>
    <row r="3352" spans="1:9" ht="15" hidden="1">
      <c r="A3352" s="2">
        <v>104844</v>
      </c>
      <c r="B3352" s="2" t="s">
        <v>2601</v>
      </c>
      <c r="C3352" s="2" t="s">
        <v>967</v>
      </c>
      <c r="D3352" s="2">
        <v>54182</v>
      </c>
      <c r="E3352" s="2" t="s">
        <v>15</v>
      </c>
      <c r="F3352" s="2" t="s">
        <v>2311</v>
      </c>
      <c r="G3352" s="7">
        <f>Table3[[#This Row],[Max(s.salary)]]*0.045</f>
        <v>2438.19</v>
      </c>
      <c r="H3352" s="4">
        <f>Table3[[#This Row],[Max(s.salary)]]-Table3[[#This Row],[4.5%]]</f>
        <v>51743.81</v>
      </c>
      <c r="I3352" s="4">
        <f t="shared" si="18"/>
        <v>3757825.0799999996</v>
      </c>
    </row>
    <row r="3353" spans="1:9" ht="15" hidden="1">
      <c r="A3353" s="2">
        <v>77264</v>
      </c>
      <c r="B3353" s="2" t="s">
        <v>1008</v>
      </c>
      <c r="C3353" s="2" t="s">
        <v>905</v>
      </c>
      <c r="D3353" s="2">
        <v>54181</v>
      </c>
      <c r="E3353" s="2" t="s">
        <v>15</v>
      </c>
      <c r="F3353" s="2" t="s">
        <v>2311</v>
      </c>
      <c r="G3353" s="7">
        <f>Table3[[#This Row],[Max(s.salary)]]*0.045</f>
        <v>2438.145</v>
      </c>
      <c r="H3353" s="4">
        <f>Table3[[#This Row],[Max(s.salary)]]-Table3[[#This Row],[4.5%]]</f>
        <v>51742.855000000003</v>
      </c>
      <c r="I3353" s="4">
        <f t="shared" si="18"/>
        <v>3755386.8899999992</v>
      </c>
    </row>
    <row r="3354" spans="1:9" ht="15" hidden="1">
      <c r="A3354" s="2">
        <v>88281</v>
      </c>
      <c r="B3354" s="2" t="s">
        <v>2602</v>
      </c>
      <c r="C3354" s="2" t="s">
        <v>134</v>
      </c>
      <c r="D3354" s="2">
        <v>54173</v>
      </c>
      <c r="E3354" s="2" t="s">
        <v>15</v>
      </c>
      <c r="F3354" s="2" t="s">
        <v>2311</v>
      </c>
      <c r="G3354" s="7">
        <f>Table3[[#This Row],[Max(s.salary)]]*0.045</f>
        <v>2437.7849999999999</v>
      </c>
      <c r="H3354" s="4">
        <f>Table3[[#This Row],[Max(s.salary)]]-Table3[[#This Row],[4.5%]]</f>
        <v>51735.214999999997</v>
      </c>
      <c r="I3354" s="4">
        <f t="shared" si="18"/>
        <v>3752948.7449999996</v>
      </c>
    </row>
    <row r="3355" spans="1:9" ht="15" hidden="1">
      <c r="A3355" s="2">
        <v>100809</v>
      </c>
      <c r="B3355" s="2" t="s">
        <v>121</v>
      </c>
      <c r="C3355" s="2" t="s">
        <v>1366</v>
      </c>
      <c r="D3355" s="2">
        <v>54172</v>
      </c>
      <c r="E3355" s="2" t="s">
        <v>15</v>
      </c>
      <c r="F3355" s="2" t="s">
        <v>2311</v>
      </c>
      <c r="G3355" s="7">
        <f>Table3[[#This Row],[Max(s.salary)]]*0.045</f>
        <v>2437.7399999999998</v>
      </c>
      <c r="H3355" s="4">
        <f>Table3[[#This Row],[Max(s.salary)]]-Table3[[#This Row],[4.5%]]</f>
        <v>51734.26</v>
      </c>
      <c r="I3355" s="4">
        <f t="shared" si="18"/>
        <v>3750510.9599999995</v>
      </c>
    </row>
    <row r="3356" spans="1:9" ht="15" hidden="1">
      <c r="A3356" s="2">
        <v>40141</v>
      </c>
      <c r="B3356" s="2" t="s">
        <v>2603</v>
      </c>
      <c r="C3356" s="2" t="s">
        <v>430</v>
      </c>
      <c r="D3356" s="2">
        <v>54168</v>
      </c>
      <c r="E3356" s="2" t="s">
        <v>15</v>
      </c>
      <c r="F3356" s="2" t="s">
        <v>2311</v>
      </c>
      <c r="G3356" s="7">
        <f>Table3[[#This Row],[Max(s.salary)]]*0.045</f>
        <v>2437.56</v>
      </c>
      <c r="H3356" s="4">
        <f>Table3[[#This Row],[Max(s.salary)]]-Table3[[#This Row],[4.5%]]</f>
        <v>51730.44</v>
      </c>
      <c r="I3356" s="4">
        <f t="shared" si="18"/>
        <v>3748073.2199999997</v>
      </c>
    </row>
    <row r="3357" spans="1:9" ht="15" hidden="1">
      <c r="A3357" s="2">
        <v>22491</v>
      </c>
      <c r="B3357" s="2" t="s">
        <v>545</v>
      </c>
      <c r="C3357" s="2" t="s">
        <v>1126</v>
      </c>
      <c r="D3357" s="2">
        <v>54163</v>
      </c>
      <c r="E3357" s="2" t="s">
        <v>15</v>
      </c>
      <c r="F3357" s="2" t="s">
        <v>2311</v>
      </c>
      <c r="G3357" s="7">
        <f>Table3[[#This Row],[Max(s.salary)]]*0.045</f>
        <v>2437.335</v>
      </c>
      <c r="H3357" s="4">
        <f>Table3[[#This Row],[Max(s.salary)]]-Table3[[#This Row],[4.5%]]</f>
        <v>51725.665000000001</v>
      </c>
      <c r="I3357" s="4">
        <f t="shared" si="18"/>
        <v>3745635.66</v>
      </c>
    </row>
    <row r="3358" spans="1:9" ht="15" hidden="1">
      <c r="A3358" s="2">
        <v>40508</v>
      </c>
      <c r="B3358" s="2" t="s">
        <v>2138</v>
      </c>
      <c r="C3358" s="2" t="s">
        <v>616</v>
      </c>
      <c r="D3358" s="2">
        <v>54161</v>
      </c>
      <c r="E3358" s="2" t="s">
        <v>15</v>
      </c>
      <c r="F3358" s="2" t="s">
        <v>2311</v>
      </c>
      <c r="G3358" s="7">
        <f>Table3[[#This Row],[Max(s.salary)]]*0.045</f>
        <v>2437.2449999999999</v>
      </c>
      <c r="H3358" s="4">
        <f>Table3[[#This Row],[Max(s.salary)]]-Table3[[#This Row],[4.5%]]</f>
        <v>51723.754999999997</v>
      </c>
      <c r="I3358" s="4">
        <f t="shared" si="18"/>
        <v>3743198.3249999997</v>
      </c>
    </row>
    <row r="3359" spans="1:9" ht="15" hidden="1">
      <c r="A3359" s="2">
        <v>69144</v>
      </c>
      <c r="B3359" s="2" t="s">
        <v>1367</v>
      </c>
      <c r="C3359" s="2" t="s">
        <v>1469</v>
      </c>
      <c r="D3359" s="2">
        <v>54158</v>
      </c>
      <c r="E3359" s="2" t="s">
        <v>15</v>
      </c>
      <c r="F3359" s="2" t="s">
        <v>2311</v>
      </c>
      <c r="G3359" s="7">
        <f>Table3[[#This Row],[Max(s.salary)]]*0.045</f>
        <v>2437.11</v>
      </c>
      <c r="H3359" s="4">
        <f>Table3[[#This Row],[Max(s.salary)]]-Table3[[#This Row],[4.5%]]</f>
        <v>51720.89</v>
      </c>
      <c r="I3359" s="4">
        <f t="shared" si="18"/>
        <v>3740761.0799999996</v>
      </c>
    </row>
    <row r="3360" spans="1:9" ht="15" hidden="1">
      <c r="A3360" s="2">
        <v>29344</v>
      </c>
      <c r="B3360" s="2" t="s">
        <v>1776</v>
      </c>
      <c r="C3360" s="2" t="s">
        <v>666</v>
      </c>
      <c r="D3360" s="2">
        <v>54153</v>
      </c>
      <c r="E3360" s="2" t="s">
        <v>15</v>
      </c>
      <c r="F3360" s="2" t="s">
        <v>2311</v>
      </c>
      <c r="G3360" s="7">
        <f>Table3[[#This Row],[Max(s.salary)]]*0.045</f>
        <v>2436.8849999999998</v>
      </c>
      <c r="H3360" s="4">
        <f>Table3[[#This Row],[Max(s.salary)]]-Table3[[#This Row],[4.5%]]</f>
        <v>51716.114999999998</v>
      </c>
      <c r="I3360" s="4">
        <f t="shared" si="18"/>
        <v>3738323.97</v>
      </c>
    </row>
    <row r="3361" spans="1:9" ht="15" hidden="1">
      <c r="A3361" s="2">
        <v>56537</v>
      </c>
      <c r="B3361" s="2" t="s">
        <v>608</v>
      </c>
      <c r="C3361" s="2" t="s">
        <v>2604</v>
      </c>
      <c r="D3361" s="2">
        <v>54148</v>
      </c>
      <c r="E3361" s="2" t="s">
        <v>15</v>
      </c>
      <c r="F3361" s="2" t="s">
        <v>2311</v>
      </c>
      <c r="G3361" s="7">
        <f>Table3[[#This Row],[Max(s.salary)]]*0.045</f>
        <v>2436.66</v>
      </c>
      <c r="H3361" s="4">
        <f>Table3[[#This Row],[Max(s.salary)]]-Table3[[#This Row],[4.5%]]</f>
        <v>51711.34</v>
      </c>
      <c r="I3361" s="4">
        <f t="shared" si="18"/>
        <v>3735887.0850000004</v>
      </c>
    </row>
    <row r="3362" spans="1:9" ht="15" hidden="1">
      <c r="A3362" s="2">
        <v>57124</v>
      </c>
      <c r="B3362" s="2" t="s">
        <v>1506</v>
      </c>
      <c r="C3362" s="2" t="s">
        <v>1874</v>
      </c>
      <c r="D3362" s="2">
        <v>54142</v>
      </c>
      <c r="E3362" s="2" t="s">
        <v>15</v>
      </c>
      <c r="F3362" s="2" t="s">
        <v>2311</v>
      </c>
      <c r="G3362" s="7">
        <f>Table3[[#This Row],[Max(s.salary)]]*0.045</f>
        <v>2436.39</v>
      </c>
      <c r="H3362" s="4">
        <f>Table3[[#This Row],[Max(s.salary)]]-Table3[[#This Row],[4.5%]]</f>
        <v>51705.61</v>
      </c>
      <c r="I3362" s="4">
        <f t="shared" si="18"/>
        <v>3733450.4250000003</v>
      </c>
    </row>
    <row r="3363" spans="1:9" ht="15" hidden="1">
      <c r="A3363" s="2">
        <v>12378</v>
      </c>
      <c r="B3363" s="2" t="s">
        <v>1192</v>
      </c>
      <c r="C3363" s="2" t="s">
        <v>2309</v>
      </c>
      <c r="D3363" s="2">
        <v>54130</v>
      </c>
      <c r="E3363" s="2" t="s">
        <v>15</v>
      </c>
      <c r="F3363" s="2" t="s">
        <v>2311</v>
      </c>
      <c r="G3363" s="7">
        <f>Table3[[#This Row],[Max(s.salary)]]*0.045</f>
        <v>2435.85</v>
      </c>
      <c r="H3363" s="4">
        <f>Table3[[#This Row],[Max(s.salary)]]-Table3[[#This Row],[4.5%]]</f>
        <v>51694.15</v>
      </c>
      <c r="I3363" s="4">
        <f t="shared" si="18"/>
        <v>3731014.0350000001</v>
      </c>
    </row>
    <row r="3364" spans="1:9" ht="15" hidden="1">
      <c r="A3364" s="2">
        <v>78361</v>
      </c>
      <c r="B3364" s="2" t="b">
        <v>1</v>
      </c>
      <c r="C3364" s="2" t="s">
        <v>1110</v>
      </c>
      <c r="D3364" s="2">
        <v>54127</v>
      </c>
      <c r="E3364" s="2" t="s">
        <v>15</v>
      </c>
      <c r="F3364" s="2" t="s">
        <v>2311</v>
      </c>
      <c r="G3364" s="7">
        <f>Table3[[#This Row],[Max(s.salary)]]*0.045</f>
        <v>2435.7149999999997</v>
      </c>
      <c r="H3364" s="4">
        <f>Table3[[#This Row],[Max(s.salary)]]-Table3[[#This Row],[4.5%]]</f>
        <v>51691.285000000003</v>
      </c>
      <c r="I3364" s="4">
        <f t="shared" si="18"/>
        <v>3728578.1850000001</v>
      </c>
    </row>
    <row r="3365" spans="1:9" ht="15" hidden="1">
      <c r="A3365" s="2">
        <v>95168</v>
      </c>
      <c r="B3365" s="2" t="s">
        <v>1942</v>
      </c>
      <c r="C3365" s="2" t="s">
        <v>421</v>
      </c>
      <c r="D3365" s="2">
        <v>54122</v>
      </c>
      <c r="E3365" s="2" t="s">
        <v>15</v>
      </c>
      <c r="F3365" s="2" t="s">
        <v>2311</v>
      </c>
      <c r="G3365" s="7">
        <f>Table3[[#This Row],[Max(s.salary)]]*0.045</f>
        <v>2435.4899999999998</v>
      </c>
      <c r="H3365" s="4">
        <f>Table3[[#This Row],[Max(s.salary)]]-Table3[[#This Row],[4.5%]]</f>
        <v>51686.51</v>
      </c>
      <c r="I3365" s="4">
        <f t="shared" si="18"/>
        <v>3726142.47</v>
      </c>
    </row>
    <row r="3366" spans="1:9" ht="15" hidden="1">
      <c r="A3366" s="2">
        <v>32647</v>
      </c>
      <c r="B3366" s="2" t="s">
        <v>2605</v>
      </c>
      <c r="C3366" s="2" t="s">
        <v>2606</v>
      </c>
      <c r="D3366" s="2">
        <v>54117</v>
      </c>
      <c r="E3366" s="2" t="s">
        <v>15</v>
      </c>
      <c r="F3366" s="2" t="s">
        <v>2311</v>
      </c>
      <c r="G3366" s="7">
        <f>Table3[[#This Row],[Max(s.salary)]]*0.045</f>
        <v>2435.2649999999999</v>
      </c>
      <c r="H3366" s="4">
        <f>Table3[[#This Row],[Max(s.salary)]]-Table3[[#This Row],[4.5%]]</f>
        <v>51681.735000000001</v>
      </c>
      <c r="I3366" s="4">
        <f t="shared" si="18"/>
        <v>3723706.98</v>
      </c>
    </row>
    <row r="3367" spans="1:9" ht="15" hidden="1">
      <c r="A3367" s="2">
        <v>99356</v>
      </c>
      <c r="B3367" s="2" t="s">
        <v>989</v>
      </c>
      <c r="C3367" s="2" t="s">
        <v>1384</v>
      </c>
      <c r="D3367" s="2">
        <v>54092</v>
      </c>
      <c r="E3367" s="2" t="s">
        <v>15</v>
      </c>
      <c r="F3367" s="2" t="s">
        <v>2311</v>
      </c>
      <c r="G3367" s="7">
        <f>Table3[[#This Row],[Max(s.salary)]]*0.045</f>
        <v>2434.14</v>
      </c>
      <c r="H3367" s="4">
        <f>Table3[[#This Row],[Max(s.salary)]]-Table3[[#This Row],[4.5%]]</f>
        <v>51657.86</v>
      </c>
      <c r="I3367" s="4">
        <f t="shared" si="18"/>
        <v>3721271.7149999999</v>
      </c>
    </row>
    <row r="3368" spans="1:9" ht="15" hidden="1">
      <c r="A3368" s="2">
        <v>20215</v>
      </c>
      <c r="B3368" s="2" t="s">
        <v>2607</v>
      </c>
      <c r="C3368" s="2" t="s">
        <v>401</v>
      </c>
      <c r="D3368" s="2">
        <v>54082</v>
      </c>
      <c r="E3368" s="2" t="s">
        <v>15</v>
      </c>
      <c r="F3368" s="2" t="s">
        <v>2311</v>
      </c>
      <c r="G3368" s="7">
        <f>Table3[[#This Row],[Max(s.salary)]]*0.045</f>
        <v>2433.69</v>
      </c>
      <c r="H3368" s="4">
        <f>Table3[[#This Row],[Max(s.salary)]]-Table3[[#This Row],[4.5%]]</f>
        <v>51648.31</v>
      </c>
      <c r="I3368" s="4">
        <f t="shared" si="18"/>
        <v>3718837.5749999997</v>
      </c>
    </row>
    <row r="3369" spans="1:9" ht="15" hidden="1">
      <c r="A3369" s="2">
        <v>66186</v>
      </c>
      <c r="B3369" s="2" t="s">
        <v>367</v>
      </c>
      <c r="C3369" s="2" t="s">
        <v>544</v>
      </c>
      <c r="D3369" s="2">
        <v>54069</v>
      </c>
      <c r="E3369" s="2" t="s">
        <v>15</v>
      </c>
      <c r="F3369" s="2" t="s">
        <v>2311</v>
      </c>
      <c r="G3369" s="7">
        <f>Table3[[#This Row],[Max(s.salary)]]*0.045</f>
        <v>2433.105</v>
      </c>
      <c r="H3369" s="4">
        <f>Table3[[#This Row],[Max(s.salary)]]-Table3[[#This Row],[4.5%]]</f>
        <v>51635.894999999997</v>
      </c>
      <c r="I3369" s="4">
        <f t="shared" si="18"/>
        <v>3716403.8849999998</v>
      </c>
    </row>
    <row r="3370" spans="1:9" ht="15" hidden="1">
      <c r="A3370" s="2">
        <v>31242</v>
      </c>
      <c r="B3370" s="2" t="s">
        <v>1361</v>
      </c>
      <c r="C3370" s="2" t="s">
        <v>2608</v>
      </c>
      <c r="D3370" s="2">
        <v>54063</v>
      </c>
      <c r="E3370" s="2" t="s">
        <v>15</v>
      </c>
      <c r="F3370" s="2" t="s">
        <v>2311</v>
      </c>
      <c r="G3370" s="7">
        <f>Table3[[#This Row],[Max(s.salary)]]*0.045</f>
        <v>2432.835</v>
      </c>
      <c r="H3370" s="4">
        <f>Table3[[#This Row],[Max(s.salary)]]-Table3[[#This Row],[4.5%]]</f>
        <v>51630.165000000001</v>
      </c>
      <c r="I3370" s="4">
        <f t="shared" si="18"/>
        <v>3713970.7800000003</v>
      </c>
    </row>
    <row r="3371" spans="1:9" ht="15" hidden="1">
      <c r="A3371" s="2">
        <v>88624</v>
      </c>
      <c r="B3371" s="2" t="s">
        <v>2041</v>
      </c>
      <c r="C3371" s="2" t="s">
        <v>1872</v>
      </c>
      <c r="D3371" s="2">
        <v>54063</v>
      </c>
      <c r="E3371" s="2" t="s">
        <v>15</v>
      </c>
      <c r="F3371" s="2" t="s">
        <v>2311</v>
      </c>
      <c r="G3371" s="7">
        <f>Table3[[#This Row],[Max(s.salary)]]*0.045</f>
        <v>2432.835</v>
      </c>
      <c r="H3371" s="4">
        <f>Table3[[#This Row],[Max(s.salary)]]-Table3[[#This Row],[4.5%]]</f>
        <v>51630.165000000001</v>
      </c>
      <c r="I3371" s="4">
        <f t="shared" si="18"/>
        <v>3711537.9450000003</v>
      </c>
    </row>
    <row r="3372" spans="1:9" ht="15" hidden="1">
      <c r="A3372" s="2">
        <v>95210</v>
      </c>
      <c r="B3372" s="2" t="s">
        <v>1444</v>
      </c>
      <c r="C3372" s="2" t="s">
        <v>2314</v>
      </c>
      <c r="D3372" s="2">
        <v>54060</v>
      </c>
      <c r="E3372" s="2" t="s">
        <v>15</v>
      </c>
      <c r="F3372" s="2" t="s">
        <v>2311</v>
      </c>
      <c r="G3372" s="7">
        <f>Table3[[#This Row],[Max(s.salary)]]*0.045</f>
        <v>2432.6999999999998</v>
      </c>
      <c r="H3372" s="4">
        <f>Table3[[#This Row],[Max(s.salary)]]-Table3[[#This Row],[4.5%]]</f>
        <v>51627.3</v>
      </c>
      <c r="I3372" s="4">
        <f t="shared" si="18"/>
        <v>3709105.1100000003</v>
      </c>
    </row>
    <row r="3373" spans="1:9" ht="15" hidden="1">
      <c r="A3373" s="2">
        <v>11074</v>
      </c>
      <c r="B3373" s="2" t="s">
        <v>2609</v>
      </c>
      <c r="C3373" s="2" t="s">
        <v>2382</v>
      </c>
      <c r="D3373" s="2">
        <v>54055</v>
      </c>
      <c r="E3373" s="2" t="s">
        <v>15</v>
      </c>
      <c r="F3373" s="2" t="s">
        <v>2311</v>
      </c>
      <c r="G3373" s="7">
        <f>Table3[[#This Row],[Max(s.salary)]]*0.045</f>
        <v>2432.4749999999999</v>
      </c>
      <c r="H3373" s="4">
        <f>Table3[[#This Row],[Max(s.salary)]]-Table3[[#This Row],[4.5%]]</f>
        <v>51622.525000000001</v>
      </c>
      <c r="I3373" s="4">
        <f t="shared" si="18"/>
        <v>3706672.41</v>
      </c>
    </row>
    <row r="3374" spans="1:9" ht="15" hidden="1">
      <c r="A3374" s="2">
        <v>30857</v>
      </c>
      <c r="B3374" s="2" t="s">
        <v>1624</v>
      </c>
      <c r="C3374" s="2" t="s">
        <v>2610</v>
      </c>
      <c r="D3374" s="2">
        <v>54050</v>
      </c>
      <c r="E3374" s="2" t="s">
        <v>15</v>
      </c>
      <c r="F3374" s="2" t="s">
        <v>2311</v>
      </c>
      <c r="G3374" s="7">
        <f>Table3[[#This Row],[Max(s.salary)]]*0.045</f>
        <v>2432.25</v>
      </c>
      <c r="H3374" s="4">
        <f>Table3[[#This Row],[Max(s.salary)]]-Table3[[#This Row],[4.5%]]</f>
        <v>51617.75</v>
      </c>
      <c r="I3374" s="4">
        <f t="shared" si="18"/>
        <v>3704239.9350000001</v>
      </c>
    </row>
    <row r="3375" spans="1:9" ht="15" hidden="1">
      <c r="A3375" s="2">
        <v>101789</v>
      </c>
      <c r="B3375" s="2" t="s">
        <v>2609</v>
      </c>
      <c r="C3375" s="2" t="s">
        <v>1442</v>
      </c>
      <c r="D3375" s="2">
        <v>54041</v>
      </c>
      <c r="E3375" s="2" t="s">
        <v>15</v>
      </c>
      <c r="F3375" s="2" t="s">
        <v>2311</v>
      </c>
      <c r="G3375" s="7">
        <f>Table3[[#This Row],[Max(s.salary)]]*0.045</f>
        <v>2431.8449999999998</v>
      </c>
      <c r="H3375" s="4">
        <f>Table3[[#This Row],[Max(s.salary)]]-Table3[[#This Row],[4.5%]]</f>
        <v>51609.154999999999</v>
      </c>
      <c r="I3375" s="4">
        <f t="shared" si="18"/>
        <v>3701807.6849999996</v>
      </c>
    </row>
    <row r="3376" spans="1:9" ht="15" hidden="1">
      <c r="A3376" s="2">
        <v>67688</v>
      </c>
      <c r="B3376" s="2" t="s">
        <v>1209</v>
      </c>
      <c r="C3376" s="2" t="s">
        <v>761</v>
      </c>
      <c r="D3376" s="2">
        <v>54022</v>
      </c>
      <c r="E3376" s="2" t="s">
        <v>15</v>
      </c>
      <c r="F3376" s="2" t="s">
        <v>2311</v>
      </c>
      <c r="G3376" s="7">
        <f>Table3[[#This Row],[Max(s.salary)]]*0.045</f>
        <v>2430.9899999999998</v>
      </c>
      <c r="H3376" s="4">
        <f>Table3[[#This Row],[Max(s.salary)]]-Table3[[#This Row],[4.5%]]</f>
        <v>51591.01</v>
      </c>
      <c r="I3376" s="4">
        <f t="shared" si="18"/>
        <v>3699375.84</v>
      </c>
    </row>
    <row r="3377" spans="1:9" ht="15" hidden="1">
      <c r="A3377" s="2">
        <v>73033</v>
      </c>
      <c r="B3377" s="2" t="s">
        <v>496</v>
      </c>
      <c r="C3377" s="2" t="s">
        <v>668</v>
      </c>
      <c r="D3377" s="2">
        <v>54021</v>
      </c>
      <c r="E3377" s="2" t="s">
        <v>15</v>
      </c>
      <c r="F3377" s="2" t="s">
        <v>2311</v>
      </c>
      <c r="G3377" s="7">
        <f>Table3[[#This Row],[Max(s.salary)]]*0.045</f>
        <v>2430.9449999999997</v>
      </c>
      <c r="H3377" s="4">
        <f>Table3[[#This Row],[Max(s.salary)]]-Table3[[#This Row],[4.5%]]</f>
        <v>51590.055</v>
      </c>
      <c r="I3377" s="4">
        <f t="shared" si="18"/>
        <v>3696944.8499999996</v>
      </c>
    </row>
    <row r="3378" spans="1:9" ht="15" hidden="1">
      <c r="A3378" s="2">
        <v>48181</v>
      </c>
      <c r="B3378" s="2" t="s">
        <v>675</v>
      </c>
      <c r="C3378" s="2" t="s">
        <v>1500</v>
      </c>
      <c r="D3378" s="2">
        <v>54013</v>
      </c>
      <c r="E3378" s="2" t="s">
        <v>15</v>
      </c>
      <c r="F3378" s="2" t="s">
        <v>2311</v>
      </c>
      <c r="G3378" s="7">
        <f>Table3[[#This Row],[Max(s.salary)]]*0.045</f>
        <v>2430.585</v>
      </c>
      <c r="H3378" s="4">
        <f>Table3[[#This Row],[Max(s.salary)]]-Table3[[#This Row],[4.5%]]</f>
        <v>51582.415000000001</v>
      </c>
      <c r="I3378" s="4">
        <f t="shared" si="18"/>
        <v>3694513.9049999993</v>
      </c>
    </row>
    <row r="3379" spans="1:9" ht="15" hidden="1">
      <c r="A3379" s="2">
        <v>79674</v>
      </c>
      <c r="B3379" s="2" t="s">
        <v>577</v>
      </c>
      <c r="C3379" s="2" t="s">
        <v>1983</v>
      </c>
      <c r="D3379" s="2">
        <v>54004</v>
      </c>
      <c r="E3379" s="2" t="s">
        <v>15</v>
      </c>
      <c r="F3379" s="2" t="s">
        <v>2311</v>
      </c>
      <c r="G3379" s="7">
        <f>Table3[[#This Row],[Max(s.salary)]]*0.045</f>
        <v>2430.1799999999998</v>
      </c>
      <c r="H3379" s="4">
        <f>Table3[[#This Row],[Max(s.salary)]]-Table3[[#This Row],[4.5%]]</f>
        <v>51573.82</v>
      </c>
      <c r="I3379" s="4">
        <f t="shared" si="18"/>
        <v>3692083.3199999994</v>
      </c>
    </row>
    <row r="3380" spans="1:9" ht="15" hidden="1">
      <c r="A3380" s="2">
        <v>97100</v>
      </c>
      <c r="B3380" s="2" t="s">
        <v>2123</v>
      </c>
      <c r="C3380" s="2" t="s">
        <v>2015</v>
      </c>
      <c r="D3380" s="2">
        <v>54002</v>
      </c>
      <c r="E3380" s="2" t="s">
        <v>15</v>
      </c>
      <c r="F3380" s="2" t="s">
        <v>2311</v>
      </c>
      <c r="G3380" s="7">
        <f>Table3[[#This Row],[Max(s.salary)]]*0.045</f>
        <v>2430.0899999999997</v>
      </c>
      <c r="H3380" s="4">
        <f>Table3[[#This Row],[Max(s.salary)]]-Table3[[#This Row],[4.5%]]</f>
        <v>51571.91</v>
      </c>
      <c r="I3380" s="4">
        <f t="shared" si="18"/>
        <v>3689653.1399999992</v>
      </c>
    </row>
    <row r="3381" spans="1:9" ht="15" hidden="1">
      <c r="A3381" s="2">
        <v>31295</v>
      </c>
      <c r="B3381" s="2" t="s">
        <v>1461</v>
      </c>
      <c r="C3381" s="2" t="s">
        <v>2611</v>
      </c>
      <c r="D3381" s="2">
        <v>53985</v>
      </c>
      <c r="E3381" s="2" t="s">
        <v>15</v>
      </c>
      <c r="F3381" s="2" t="s">
        <v>2311</v>
      </c>
      <c r="G3381" s="7">
        <f>Table3[[#This Row],[Max(s.salary)]]*0.045</f>
        <v>2429.3249999999998</v>
      </c>
      <c r="H3381" s="4">
        <f>Table3[[#This Row],[Max(s.salary)]]-Table3[[#This Row],[4.5%]]</f>
        <v>51555.675000000003</v>
      </c>
      <c r="I3381" s="4">
        <f t="shared" si="18"/>
        <v>3687223.0499999989</v>
      </c>
    </row>
    <row r="3382" spans="1:9" ht="15" hidden="1">
      <c r="A3382" s="2">
        <v>45838</v>
      </c>
      <c r="B3382" s="2" t="s">
        <v>2609</v>
      </c>
      <c r="C3382" s="2" t="s">
        <v>1975</v>
      </c>
      <c r="D3382" s="2">
        <v>53984</v>
      </c>
      <c r="E3382" s="2" t="s">
        <v>15</v>
      </c>
      <c r="F3382" s="2" t="s">
        <v>2311</v>
      </c>
      <c r="G3382" s="7">
        <f>Table3[[#This Row],[Max(s.salary)]]*0.045</f>
        <v>2429.2799999999997</v>
      </c>
      <c r="H3382" s="4">
        <f>Table3[[#This Row],[Max(s.salary)]]-Table3[[#This Row],[4.5%]]</f>
        <v>51554.720000000001</v>
      </c>
      <c r="I3382" s="4">
        <f t="shared" si="18"/>
        <v>3684793.7249999992</v>
      </c>
    </row>
    <row r="3383" spans="1:9" ht="15" hidden="1">
      <c r="A3383" s="2">
        <v>200449</v>
      </c>
      <c r="B3383" s="2" t="s">
        <v>2612</v>
      </c>
      <c r="C3383" s="2" t="s">
        <v>818</v>
      </c>
      <c r="D3383" s="2">
        <v>53966</v>
      </c>
      <c r="E3383" s="2" t="s">
        <v>15</v>
      </c>
      <c r="F3383" s="2" t="s">
        <v>2311</v>
      </c>
      <c r="G3383" s="7">
        <f>Table3[[#This Row],[Max(s.salary)]]*0.045</f>
        <v>2428.4699999999998</v>
      </c>
      <c r="H3383" s="4">
        <f>Table3[[#This Row],[Max(s.salary)]]-Table3[[#This Row],[4.5%]]</f>
        <v>51537.53</v>
      </c>
      <c r="I3383" s="4">
        <f t="shared" si="18"/>
        <v>3682364.4449999994</v>
      </c>
    </row>
    <row r="3384" spans="1:9" ht="15" hidden="1">
      <c r="A3384" s="2">
        <v>24505</v>
      </c>
      <c r="B3384" s="2" t="s">
        <v>1141</v>
      </c>
      <c r="C3384" s="2" t="s">
        <v>1586</v>
      </c>
      <c r="D3384" s="2">
        <v>53942</v>
      </c>
      <c r="E3384" s="2" t="s">
        <v>15</v>
      </c>
      <c r="F3384" s="2" t="s">
        <v>2311</v>
      </c>
      <c r="G3384" s="7">
        <f>Table3[[#This Row],[Max(s.salary)]]*0.045</f>
        <v>2427.39</v>
      </c>
      <c r="H3384" s="4">
        <f>Table3[[#This Row],[Max(s.salary)]]-Table3[[#This Row],[4.5%]]</f>
        <v>51514.61</v>
      </c>
      <c r="I3384" s="4">
        <f t="shared" si="18"/>
        <v>3679935.9749999996</v>
      </c>
    </row>
    <row r="3385" spans="1:9" ht="15" hidden="1">
      <c r="A3385" s="2">
        <v>107468</v>
      </c>
      <c r="B3385" s="2" t="s">
        <v>165</v>
      </c>
      <c r="C3385" s="2" t="s">
        <v>168</v>
      </c>
      <c r="D3385" s="2">
        <v>53929</v>
      </c>
      <c r="E3385" s="2" t="s">
        <v>15</v>
      </c>
      <c r="F3385" s="2" t="s">
        <v>2311</v>
      </c>
      <c r="G3385" s="7">
        <f>Table3[[#This Row],[Max(s.salary)]]*0.045</f>
        <v>2426.8049999999998</v>
      </c>
      <c r="H3385" s="4">
        <f>Table3[[#This Row],[Max(s.salary)]]-Table3[[#This Row],[4.5%]]</f>
        <v>51502.195</v>
      </c>
      <c r="I3385" s="4">
        <f t="shared" si="18"/>
        <v>3677508.5849999995</v>
      </c>
    </row>
    <row r="3386" spans="1:9" ht="15" hidden="1">
      <c r="A3386" s="2">
        <v>79960</v>
      </c>
      <c r="B3386" s="2" t="s">
        <v>2613</v>
      </c>
      <c r="C3386" s="2" t="s">
        <v>92</v>
      </c>
      <c r="D3386" s="2">
        <v>53922</v>
      </c>
      <c r="E3386" s="2" t="s">
        <v>15</v>
      </c>
      <c r="F3386" s="2" t="s">
        <v>2311</v>
      </c>
      <c r="G3386" s="7">
        <f>Table3[[#This Row],[Max(s.salary)]]*0.045</f>
        <v>2426.4899999999998</v>
      </c>
      <c r="H3386" s="4">
        <f>Table3[[#This Row],[Max(s.salary)]]-Table3[[#This Row],[4.5%]]</f>
        <v>51495.51</v>
      </c>
      <c r="I3386" s="4">
        <f t="shared" si="18"/>
        <v>3675081.78</v>
      </c>
    </row>
    <row r="3387" spans="1:9" ht="15" hidden="1">
      <c r="A3387" s="2">
        <v>29155</v>
      </c>
      <c r="B3387" s="2" t="s">
        <v>917</v>
      </c>
      <c r="C3387" s="2" t="s">
        <v>110</v>
      </c>
      <c r="D3387" s="2">
        <v>53906</v>
      </c>
      <c r="E3387" s="2" t="s">
        <v>15</v>
      </c>
      <c r="F3387" s="2" t="s">
        <v>2311</v>
      </c>
      <c r="G3387" s="7">
        <f>Table3[[#This Row],[Max(s.salary)]]*0.045</f>
        <v>2425.77</v>
      </c>
      <c r="H3387" s="4">
        <f>Table3[[#This Row],[Max(s.salary)]]-Table3[[#This Row],[4.5%]]</f>
        <v>51480.23</v>
      </c>
      <c r="I3387" s="4">
        <f t="shared" si="18"/>
        <v>3672655.29</v>
      </c>
    </row>
    <row r="3388" spans="1:9" ht="15" hidden="1">
      <c r="A3388" s="2">
        <v>72458</v>
      </c>
      <c r="B3388" s="2" t="s">
        <v>148</v>
      </c>
      <c r="C3388" s="2" t="s">
        <v>1959</v>
      </c>
      <c r="D3388" s="2">
        <v>53898</v>
      </c>
      <c r="E3388" s="2" t="s">
        <v>15</v>
      </c>
      <c r="F3388" s="2" t="s">
        <v>2311</v>
      </c>
      <c r="G3388" s="7">
        <f>Table3[[#This Row],[Max(s.salary)]]*0.045</f>
        <v>2425.41</v>
      </c>
      <c r="H3388" s="4">
        <f>Table3[[#This Row],[Max(s.salary)]]-Table3[[#This Row],[4.5%]]</f>
        <v>51472.59</v>
      </c>
      <c r="I3388" s="4">
        <f t="shared" si="18"/>
        <v>3670229.52</v>
      </c>
    </row>
    <row r="3389" spans="1:9" ht="15" hidden="1">
      <c r="A3389" s="2">
        <v>38625</v>
      </c>
      <c r="B3389" s="2" t="s">
        <v>260</v>
      </c>
      <c r="C3389" s="2" t="s">
        <v>2614</v>
      </c>
      <c r="D3389" s="2">
        <v>53890</v>
      </c>
      <c r="E3389" s="2" t="s">
        <v>15</v>
      </c>
      <c r="F3389" s="2" t="s">
        <v>2311</v>
      </c>
      <c r="G3389" s="7">
        <f>Table3[[#This Row],[Max(s.salary)]]*0.045</f>
        <v>2425.0499999999997</v>
      </c>
      <c r="H3389" s="4">
        <f>Table3[[#This Row],[Max(s.salary)]]-Table3[[#This Row],[4.5%]]</f>
        <v>51464.95</v>
      </c>
      <c r="I3389" s="4">
        <f t="shared" si="18"/>
        <v>3667804.11</v>
      </c>
    </row>
    <row r="3390" spans="1:9" ht="15" hidden="1">
      <c r="A3390" s="2">
        <v>100985</v>
      </c>
      <c r="B3390" s="2" t="s">
        <v>1817</v>
      </c>
      <c r="C3390" s="2" t="s">
        <v>855</v>
      </c>
      <c r="D3390" s="2">
        <v>53867</v>
      </c>
      <c r="E3390" s="2" t="s">
        <v>15</v>
      </c>
      <c r="F3390" s="2" t="s">
        <v>2311</v>
      </c>
      <c r="G3390" s="7">
        <f>Table3[[#This Row],[Max(s.salary)]]*0.045</f>
        <v>2424.0149999999999</v>
      </c>
      <c r="H3390" s="4">
        <f>Table3[[#This Row],[Max(s.salary)]]-Table3[[#This Row],[4.5%]]</f>
        <v>51442.985000000001</v>
      </c>
      <c r="I3390" s="4">
        <f t="shared" si="18"/>
        <v>3665379.06</v>
      </c>
    </row>
    <row r="3391" spans="1:9" ht="15" hidden="1">
      <c r="A3391" s="2">
        <v>108613</v>
      </c>
      <c r="B3391" s="2" t="s">
        <v>2531</v>
      </c>
      <c r="C3391" s="2" t="s">
        <v>1241</v>
      </c>
      <c r="D3391" s="2">
        <v>53856</v>
      </c>
      <c r="E3391" s="2" t="s">
        <v>15</v>
      </c>
      <c r="F3391" s="2" t="s">
        <v>2311</v>
      </c>
      <c r="G3391" s="7">
        <f>Table3[[#This Row],[Max(s.salary)]]*0.045</f>
        <v>2423.52</v>
      </c>
      <c r="H3391" s="4">
        <f>Table3[[#This Row],[Max(s.salary)]]-Table3[[#This Row],[4.5%]]</f>
        <v>51432.480000000003</v>
      </c>
      <c r="I3391" s="4">
        <f t="shared" si="18"/>
        <v>3662955.0449999999</v>
      </c>
    </row>
    <row r="3392" spans="1:9" ht="15" hidden="1">
      <c r="A3392" s="2">
        <v>50534</v>
      </c>
      <c r="B3392" s="2" t="s">
        <v>2434</v>
      </c>
      <c r="C3392" s="2" t="s">
        <v>2615</v>
      </c>
      <c r="D3392" s="2">
        <v>53815</v>
      </c>
      <c r="E3392" s="2" t="s">
        <v>15</v>
      </c>
      <c r="F3392" s="2" t="s">
        <v>2311</v>
      </c>
      <c r="G3392" s="7">
        <f>Table3[[#This Row],[Max(s.salary)]]*0.045</f>
        <v>2421.6749999999997</v>
      </c>
      <c r="H3392" s="4">
        <f>Table3[[#This Row],[Max(s.salary)]]-Table3[[#This Row],[4.5%]]</f>
        <v>51393.324999999997</v>
      </c>
      <c r="I3392" s="4">
        <f t="shared" si="18"/>
        <v>3660531.5250000004</v>
      </c>
    </row>
    <row r="3393" spans="1:9" ht="15" hidden="1">
      <c r="A3393" s="2">
        <v>59547</v>
      </c>
      <c r="B3393" s="2" t="s">
        <v>1340</v>
      </c>
      <c r="C3393" s="2" t="s">
        <v>1870</v>
      </c>
      <c r="D3393" s="2">
        <v>53813</v>
      </c>
      <c r="E3393" s="2" t="s">
        <v>15</v>
      </c>
      <c r="F3393" s="2" t="s">
        <v>2311</v>
      </c>
      <c r="G3393" s="7">
        <f>Table3[[#This Row],[Max(s.salary)]]*0.045</f>
        <v>2421.585</v>
      </c>
      <c r="H3393" s="4">
        <f>Table3[[#This Row],[Max(s.salary)]]-Table3[[#This Row],[4.5%]]</f>
        <v>51391.415000000001</v>
      </c>
      <c r="I3393" s="4">
        <f t="shared" si="18"/>
        <v>3658109.8500000006</v>
      </c>
    </row>
    <row r="3394" spans="1:9" ht="15" hidden="1">
      <c r="A3394" s="2">
        <v>47253</v>
      </c>
      <c r="B3394" s="2" t="s">
        <v>1955</v>
      </c>
      <c r="C3394" s="2" t="s">
        <v>175</v>
      </c>
      <c r="D3394" s="2">
        <v>53795</v>
      </c>
      <c r="E3394" s="2" t="s">
        <v>15</v>
      </c>
      <c r="F3394" s="2" t="s">
        <v>2311</v>
      </c>
      <c r="G3394" s="7">
        <f>Table3[[#This Row],[Max(s.salary)]]*0.045</f>
        <v>2420.7750000000001</v>
      </c>
      <c r="H3394" s="4">
        <f>Table3[[#This Row],[Max(s.salary)]]-Table3[[#This Row],[4.5%]]</f>
        <v>51374.224999999999</v>
      </c>
      <c r="I3394" s="4">
        <f t="shared" ref="I3394:I3457" si="19">SUM(G3394:G5656)</f>
        <v>3655688.2650000001</v>
      </c>
    </row>
    <row r="3395" spans="1:9" ht="15" hidden="1">
      <c r="A3395" s="2">
        <v>82050</v>
      </c>
      <c r="B3395" s="2" t="s">
        <v>999</v>
      </c>
      <c r="C3395" s="2" t="s">
        <v>499</v>
      </c>
      <c r="D3395" s="2">
        <v>53793</v>
      </c>
      <c r="E3395" s="2" t="s">
        <v>15</v>
      </c>
      <c r="F3395" s="2" t="s">
        <v>2311</v>
      </c>
      <c r="G3395" s="7">
        <f>Table3[[#This Row],[Max(s.salary)]]*0.045</f>
        <v>2420.6849999999999</v>
      </c>
      <c r="H3395" s="4">
        <f>Table3[[#This Row],[Max(s.salary)]]-Table3[[#This Row],[4.5%]]</f>
        <v>51372.315000000002</v>
      </c>
      <c r="I3395" s="4">
        <f t="shared" si="19"/>
        <v>3653267.49</v>
      </c>
    </row>
    <row r="3396" spans="1:9" ht="15" hidden="1">
      <c r="A3396" s="2">
        <v>72119</v>
      </c>
      <c r="B3396" s="2" t="s">
        <v>2199</v>
      </c>
      <c r="C3396" s="2" t="s">
        <v>501</v>
      </c>
      <c r="D3396" s="2">
        <v>53779</v>
      </c>
      <c r="E3396" s="2" t="s">
        <v>15</v>
      </c>
      <c r="F3396" s="2" t="s">
        <v>2311</v>
      </c>
      <c r="G3396" s="7">
        <f>Table3[[#This Row],[Max(s.salary)]]*0.045</f>
        <v>2420.0549999999998</v>
      </c>
      <c r="H3396" s="4">
        <f>Table3[[#This Row],[Max(s.salary)]]-Table3[[#This Row],[4.5%]]</f>
        <v>51358.945</v>
      </c>
      <c r="I3396" s="4">
        <f t="shared" si="19"/>
        <v>3650846.8050000002</v>
      </c>
    </row>
    <row r="3397" spans="1:9" ht="15" hidden="1">
      <c r="A3397" s="2">
        <v>60594</v>
      </c>
      <c r="B3397" s="2" t="s">
        <v>2424</v>
      </c>
      <c r="C3397" s="2" t="s">
        <v>2193</v>
      </c>
      <c r="D3397" s="2">
        <v>53750</v>
      </c>
      <c r="E3397" s="2" t="s">
        <v>15</v>
      </c>
      <c r="F3397" s="2" t="s">
        <v>2311</v>
      </c>
      <c r="G3397" s="7">
        <f>Table3[[#This Row],[Max(s.salary)]]*0.045</f>
        <v>2418.75</v>
      </c>
      <c r="H3397" s="4">
        <f>Table3[[#This Row],[Max(s.salary)]]-Table3[[#This Row],[4.5%]]</f>
        <v>51331.25</v>
      </c>
      <c r="I3397" s="4">
        <f t="shared" si="19"/>
        <v>3648426.7500000005</v>
      </c>
    </row>
    <row r="3398" spans="1:9" ht="15" hidden="1">
      <c r="A3398" s="2">
        <v>30452</v>
      </c>
      <c r="B3398" s="2" t="s">
        <v>1204</v>
      </c>
      <c r="C3398" s="2" t="s">
        <v>1455</v>
      </c>
      <c r="D3398" s="2">
        <v>53743</v>
      </c>
      <c r="E3398" s="2" t="s">
        <v>15</v>
      </c>
      <c r="F3398" s="2" t="s">
        <v>2311</v>
      </c>
      <c r="G3398" s="7">
        <f>Table3[[#This Row],[Max(s.salary)]]*0.045</f>
        <v>2418.4349999999999</v>
      </c>
      <c r="H3398" s="4">
        <f>Table3[[#This Row],[Max(s.salary)]]-Table3[[#This Row],[4.5%]]</f>
        <v>51324.565000000002</v>
      </c>
      <c r="I3398" s="4">
        <f t="shared" si="19"/>
        <v>3646008.0000000005</v>
      </c>
    </row>
    <row r="3399" spans="1:9" ht="15" hidden="1">
      <c r="A3399" s="2">
        <v>72913</v>
      </c>
      <c r="B3399" s="2" t="s">
        <v>455</v>
      </c>
      <c r="C3399" s="2" t="s">
        <v>269</v>
      </c>
      <c r="D3399" s="2">
        <v>53735</v>
      </c>
      <c r="E3399" s="2" t="s">
        <v>15</v>
      </c>
      <c r="F3399" s="2" t="s">
        <v>2311</v>
      </c>
      <c r="G3399" s="7">
        <f>Table3[[#This Row],[Max(s.salary)]]*0.045</f>
        <v>2418.0749999999998</v>
      </c>
      <c r="H3399" s="4">
        <f>Table3[[#This Row],[Max(s.salary)]]-Table3[[#This Row],[4.5%]]</f>
        <v>51316.925000000003</v>
      </c>
      <c r="I3399" s="4">
        <f t="shared" si="19"/>
        <v>3643589.5650000004</v>
      </c>
    </row>
    <row r="3400" spans="1:9" ht="15" hidden="1">
      <c r="A3400" s="2">
        <v>65143</v>
      </c>
      <c r="B3400" s="2" t="s">
        <v>692</v>
      </c>
      <c r="C3400" s="2" t="s">
        <v>2616</v>
      </c>
      <c r="D3400" s="2">
        <v>53724</v>
      </c>
      <c r="E3400" s="2" t="s">
        <v>15</v>
      </c>
      <c r="F3400" s="2" t="s">
        <v>2311</v>
      </c>
      <c r="G3400" s="7">
        <f>Table3[[#This Row],[Max(s.salary)]]*0.045</f>
        <v>2417.58</v>
      </c>
      <c r="H3400" s="4">
        <f>Table3[[#This Row],[Max(s.salary)]]-Table3[[#This Row],[4.5%]]</f>
        <v>51306.42</v>
      </c>
      <c r="I3400" s="4">
        <f t="shared" si="19"/>
        <v>3641171.4900000007</v>
      </c>
    </row>
    <row r="3401" spans="1:9" ht="15" hidden="1">
      <c r="A3401" s="2">
        <v>81044</v>
      </c>
      <c r="B3401" s="2" t="s">
        <v>363</v>
      </c>
      <c r="C3401" s="2" t="s">
        <v>1743</v>
      </c>
      <c r="D3401" s="2">
        <v>53718</v>
      </c>
      <c r="E3401" s="2" t="s">
        <v>15</v>
      </c>
      <c r="F3401" s="2" t="s">
        <v>2311</v>
      </c>
      <c r="G3401" s="7">
        <f>Table3[[#This Row],[Max(s.salary)]]*0.045</f>
        <v>2417.31</v>
      </c>
      <c r="H3401" s="4">
        <f>Table3[[#This Row],[Max(s.salary)]]-Table3[[#This Row],[4.5%]]</f>
        <v>51300.69</v>
      </c>
      <c r="I3401" s="4">
        <f t="shared" si="19"/>
        <v>3638753.91</v>
      </c>
    </row>
    <row r="3402" spans="1:9" ht="15" hidden="1">
      <c r="A3402" s="2">
        <v>106181</v>
      </c>
      <c r="B3402" s="2" t="s">
        <v>992</v>
      </c>
      <c r="C3402" s="2" t="s">
        <v>1681</v>
      </c>
      <c r="D3402" s="2">
        <v>53711</v>
      </c>
      <c r="E3402" s="2" t="s">
        <v>15</v>
      </c>
      <c r="F3402" s="2" t="s">
        <v>2311</v>
      </c>
      <c r="G3402" s="7">
        <f>Table3[[#This Row],[Max(s.salary)]]*0.045</f>
        <v>2416.9949999999999</v>
      </c>
      <c r="H3402" s="4">
        <f>Table3[[#This Row],[Max(s.salary)]]-Table3[[#This Row],[4.5%]]</f>
        <v>51294.004999999997</v>
      </c>
      <c r="I3402" s="4">
        <f t="shared" si="19"/>
        <v>3636336.6000000006</v>
      </c>
    </row>
    <row r="3403" spans="1:9" ht="15" hidden="1">
      <c r="A3403" s="2">
        <v>85125</v>
      </c>
      <c r="B3403" s="2" t="s">
        <v>1621</v>
      </c>
      <c r="C3403" s="2" t="s">
        <v>2617</v>
      </c>
      <c r="D3403" s="2">
        <v>53703</v>
      </c>
      <c r="E3403" s="2" t="s">
        <v>15</v>
      </c>
      <c r="F3403" s="2" t="s">
        <v>2311</v>
      </c>
      <c r="G3403" s="7">
        <f>Table3[[#This Row],[Max(s.salary)]]*0.045</f>
        <v>2416.6349999999998</v>
      </c>
      <c r="H3403" s="4">
        <f>Table3[[#This Row],[Max(s.salary)]]-Table3[[#This Row],[4.5%]]</f>
        <v>51286.364999999998</v>
      </c>
      <c r="I3403" s="4">
        <f t="shared" si="19"/>
        <v>3633919.6050000004</v>
      </c>
    </row>
    <row r="3404" spans="1:9" ht="15" hidden="1">
      <c r="A3404" s="2">
        <v>31384</v>
      </c>
      <c r="B3404" s="2" t="s">
        <v>898</v>
      </c>
      <c r="C3404" s="2" t="s">
        <v>1336</v>
      </c>
      <c r="D3404" s="2">
        <v>53697</v>
      </c>
      <c r="E3404" s="2" t="s">
        <v>15</v>
      </c>
      <c r="F3404" s="2" t="s">
        <v>2311</v>
      </c>
      <c r="G3404" s="7">
        <f>Table3[[#This Row],[Max(s.salary)]]*0.045</f>
        <v>2416.3649999999998</v>
      </c>
      <c r="H3404" s="4">
        <f>Table3[[#This Row],[Max(s.salary)]]-Table3[[#This Row],[4.5%]]</f>
        <v>51280.635000000002</v>
      </c>
      <c r="I3404" s="4">
        <f t="shared" si="19"/>
        <v>3631502.9700000007</v>
      </c>
    </row>
    <row r="3405" spans="1:9" ht="15" hidden="1">
      <c r="A3405" s="2">
        <v>99669</v>
      </c>
      <c r="B3405" s="2" t="s">
        <v>2138</v>
      </c>
      <c r="C3405" s="2" t="s">
        <v>2618</v>
      </c>
      <c r="D3405" s="2">
        <v>53683</v>
      </c>
      <c r="E3405" s="2" t="s">
        <v>15</v>
      </c>
      <c r="F3405" s="2" t="s">
        <v>2311</v>
      </c>
      <c r="G3405" s="7">
        <f>Table3[[#This Row],[Max(s.salary)]]*0.045</f>
        <v>2415.7350000000001</v>
      </c>
      <c r="H3405" s="4">
        <f>Table3[[#This Row],[Max(s.salary)]]-Table3[[#This Row],[4.5%]]</f>
        <v>51267.264999999999</v>
      </c>
      <c r="I3405" s="4">
        <f t="shared" si="19"/>
        <v>3629086.6050000004</v>
      </c>
    </row>
    <row r="3406" spans="1:9" ht="15" hidden="1">
      <c r="A3406" s="2">
        <v>81457</v>
      </c>
      <c r="B3406" s="2" t="s">
        <v>877</v>
      </c>
      <c r="C3406" s="2" t="s">
        <v>2619</v>
      </c>
      <c r="D3406" s="2">
        <v>53678</v>
      </c>
      <c r="E3406" s="2" t="s">
        <v>15</v>
      </c>
      <c r="F3406" s="2" t="s">
        <v>2311</v>
      </c>
      <c r="G3406" s="7">
        <f>Table3[[#This Row],[Max(s.salary)]]*0.045</f>
        <v>2415.5099999999998</v>
      </c>
      <c r="H3406" s="4">
        <f>Table3[[#This Row],[Max(s.salary)]]-Table3[[#This Row],[4.5%]]</f>
        <v>51262.49</v>
      </c>
      <c r="I3406" s="4">
        <f t="shared" si="19"/>
        <v>3626670.8700000006</v>
      </c>
    </row>
    <row r="3407" spans="1:9" ht="15" hidden="1">
      <c r="A3407" s="2">
        <v>94237</v>
      </c>
      <c r="B3407" s="2" t="s">
        <v>1136</v>
      </c>
      <c r="C3407" s="2" t="s">
        <v>1540</v>
      </c>
      <c r="D3407" s="2">
        <v>53673</v>
      </c>
      <c r="E3407" s="2" t="s">
        <v>15</v>
      </c>
      <c r="F3407" s="2" t="s">
        <v>2311</v>
      </c>
      <c r="G3407" s="7">
        <f>Table3[[#This Row],[Max(s.salary)]]*0.045</f>
        <v>2415.2849999999999</v>
      </c>
      <c r="H3407" s="4">
        <f>Table3[[#This Row],[Max(s.salary)]]-Table3[[#This Row],[4.5%]]</f>
        <v>51257.714999999997</v>
      </c>
      <c r="I3407" s="4">
        <f t="shared" si="19"/>
        <v>3624255.3600000008</v>
      </c>
    </row>
    <row r="3408" spans="1:9" ht="15" hidden="1">
      <c r="A3408" s="2">
        <v>39140</v>
      </c>
      <c r="B3408" s="2" t="s">
        <v>137</v>
      </c>
      <c r="C3408" s="2" t="s">
        <v>1808</v>
      </c>
      <c r="D3408" s="2">
        <v>53655</v>
      </c>
      <c r="E3408" s="2" t="s">
        <v>15</v>
      </c>
      <c r="F3408" s="2" t="s">
        <v>2311</v>
      </c>
      <c r="G3408" s="7">
        <f>Table3[[#This Row],[Max(s.salary)]]*0.045</f>
        <v>2414.4749999999999</v>
      </c>
      <c r="H3408" s="4">
        <f>Table3[[#This Row],[Max(s.salary)]]-Table3[[#This Row],[4.5%]]</f>
        <v>51240.525000000001</v>
      </c>
      <c r="I3408" s="4">
        <f t="shared" si="19"/>
        <v>3621840.0750000011</v>
      </c>
    </row>
    <row r="3409" spans="1:9" ht="15" hidden="1">
      <c r="A3409" s="2">
        <v>92823</v>
      </c>
      <c r="B3409" s="2" t="s">
        <v>852</v>
      </c>
      <c r="C3409" s="2" t="s">
        <v>156</v>
      </c>
      <c r="D3409" s="2">
        <v>53653</v>
      </c>
      <c r="E3409" s="2" t="s">
        <v>15</v>
      </c>
      <c r="F3409" s="2" t="s">
        <v>2311</v>
      </c>
      <c r="G3409" s="7">
        <f>Table3[[#This Row],[Max(s.salary)]]*0.045</f>
        <v>2414.3849999999998</v>
      </c>
      <c r="H3409" s="4">
        <f>Table3[[#This Row],[Max(s.salary)]]-Table3[[#This Row],[4.5%]]</f>
        <v>51238.614999999998</v>
      </c>
      <c r="I3409" s="4">
        <f t="shared" si="19"/>
        <v>3619425.600000001</v>
      </c>
    </row>
    <row r="3410" spans="1:9" ht="15" hidden="1">
      <c r="A3410" s="2">
        <v>26066</v>
      </c>
      <c r="B3410" s="2" t="s">
        <v>1349</v>
      </c>
      <c r="C3410" s="2" t="s">
        <v>271</v>
      </c>
      <c r="D3410" s="2">
        <v>53640</v>
      </c>
      <c r="E3410" s="2" t="s">
        <v>15</v>
      </c>
      <c r="F3410" s="2" t="s">
        <v>2311</v>
      </c>
      <c r="G3410" s="7">
        <f>Table3[[#This Row],[Max(s.salary)]]*0.045</f>
        <v>2413.7999999999997</v>
      </c>
      <c r="H3410" s="4">
        <f>Table3[[#This Row],[Max(s.salary)]]-Table3[[#This Row],[4.5%]]</f>
        <v>51226.2</v>
      </c>
      <c r="I3410" s="4">
        <f t="shared" si="19"/>
        <v>3617011.2150000012</v>
      </c>
    </row>
    <row r="3411" spans="1:9" ht="15" hidden="1">
      <c r="A3411" s="2">
        <v>67730</v>
      </c>
      <c r="B3411" s="2" t="s">
        <v>1682</v>
      </c>
      <c r="C3411" s="2" t="s">
        <v>1507</v>
      </c>
      <c r="D3411" s="2">
        <v>53636</v>
      </c>
      <c r="E3411" s="2" t="s">
        <v>15</v>
      </c>
      <c r="F3411" s="2" t="s">
        <v>2311</v>
      </c>
      <c r="G3411" s="7">
        <f>Table3[[#This Row],[Max(s.salary)]]*0.045</f>
        <v>2413.62</v>
      </c>
      <c r="H3411" s="4">
        <f>Table3[[#This Row],[Max(s.salary)]]-Table3[[#This Row],[4.5%]]</f>
        <v>51222.38</v>
      </c>
      <c r="I3411" s="4">
        <f t="shared" si="19"/>
        <v>3614597.415000001</v>
      </c>
    </row>
    <row r="3412" spans="1:9" ht="15" hidden="1">
      <c r="A3412" s="2">
        <v>99982</v>
      </c>
      <c r="B3412" s="2" t="s">
        <v>1447</v>
      </c>
      <c r="C3412" s="2" t="s">
        <v>127</v>
      </c>
      <c r="D3412" s="2">
        <v>53634</v>
      </c>
      <c r="E3412" s="2" t="s">
        <v>15</v>
      </c>
      <c r="F3412" s="2" t="s">
        <v>2311</v>
      </c>
      <c r="G3412" s="7">
        <f>Table3[[#This Row],[Max(s.salary)]]*0.045</f>
        <v>2413.5299999999997</v>
      </c>
      <c r="H3412" s="4">
        <f>Table3[[#This Row],[Max(s.salary)]]-Table3[[#This Row],[4.5%]]</f>
        <v>51220.47</v>
      </c>
      <c r="I3412" s="4">
        <f t="shared" si="19"/>
        <v>3612183.7950000018</v>
      </c>
    </row>
    <row r="3413" spans="1:9" ht="15" hidden="1">
      <c r="A3413" s="2">
        <v>16339</v>
      </c>
      <c r="B3413" s="2" t="s">
        <v>1815</v>
      </c>
      <c r="C3413" s="2" t="s">
        <v>92</v>
      </c>
      <c r="D3413" s="2">
        <v>53615</v>
      </c>
      <c r="E3413" s="2" t="s">
        <v>15</v>
      </c>
      <c r="F3413" s="2" t="s">
        <v>2311</v>
      </c>
      <c r="G3413" s="7">
        <f>Table3[[#This Row],[Max(s.salary)]]*0.045</f>
        <v>2412.6749999999997</v>
      </c>
      <c r="H3413" s="4">
        <f>Table3[[#This Row],[Max(s.salary)]]-Table3[[#This Row],[4.5%]]</f>
        <v>51202.324999999997</v>
      </c>
      <c r="I3413" s="4">
        <f t="shared" si="19"/>
        <v>3609770.2650000015</v>
      </c>
    </row>
    <row r="3414" spans="1:9" ht="15" hidden="1">
      <c r="A3414" s="2">
        <v>201560</v>
      </c>
      <c r="B3414" s="2" t="s">
        <v>1468</v>
      </c>
      <c r="C3414" s="2" t="s">
        <v>263</v>
      </c>
      <c r="D3414" s="2">
        <v>53604</v>
      </c>
      <c r="E3414" s="2" t="s">
        <v>15</v>
      </c>
      <c r="F3414" s="2" t="s">
        <v>2311</v>
      </c>
      <c r="G3414" s="7">
        <f>Table3[[#This Row],[Max(s.salary)]]*0.045</f>
        <v>2412.1799999999998</v>
      </c>
      <c r="H3414" s="4">
        <f>Table3[[#This Row],[Max(s.salary)]]-Table3[[#This Row],[4.5%]]</f>
        <v>51191.82</v>
      </c>
      <c r="I3414" s="4">
        <f t="shared" si="19"/>
        <v>3607357.5900000017</v>
      </c>
    </row>
    <row r="3415" spans="1:9" ht="15" hidden="1">
      <c r="A3415" s="2">
        <v>106861</v>
      </c>
      <c r="B3415" s="2" t="s">
        <v>2355</v>
      </c>
      <c r="C3415" s="2" t="s">
        <v>130</v>
      </c>
      <c r="D3415" s="2">
        <v>53598</v>
      </c>
      <c r="E3415" s="2" t="s">
        <v>15</v>
      </c>
      <c r="F3415" s="2" t="s">
        <v>2311</v>
      </c>
      <c r="G3415" s="7">
        <f>Table3[[#This Row],[Max(s.salary)]]*0.045</f>
        <v>2411.91</v>
      </c>
      <c r="H3415" s="4">
        <f>Table3[[#This Row],[Max(s.salary)]]-Table3[[#This Row],[4.5%]]</f>
        <v>51186.09</v>
      </c>
      <c r="I3415" s="4">
        <f t="shared" si="19"/>
        <v>3604945.4100000015</v>
      </c>
    </row>
    <row r="3416" spans="1:9" ht="15" hidden="1">
      <c r="A3416" s="2">
        <v>91266</v>
      </c>
      <c r="B3416" s="2" t="s">
        <v>1775</v>
      </c>
      <c r="C3416" s="2" t="s">
        <v>1040</v>
      </c>
      <c r="D3416" s="2">
        <v>53595</v>
      </c>
      <c r="E3416" s="2" t="s">
        <v>15</v>
      </c>
      <c r="F3416" s="2" t="s">
        <v>2311</v>
      </c>
      <c r="G3416" s="7">
        <f>Table3[[#This Row],[Max(s.salary)]]*0.045</f>
        <v>2411.7750000000001</v>
      </c>
      <c r="H3416" s="4">
        <f>Table3[[#This Row],[Max(s.salary)]]-Table3[[#This Row],[4.5%]]</f>
        <v>51183.224999999999</v>
      </c>
      <c r="I3416" s="4">
        <f t="shared" si="19"/>
        <v>3602533.5000000014</v>
      </c>
    </row>
    <row r="3417" spans="1:9" ht="15" hidden="1">
      <c r="A3417" s="2">
        <v>43992</v>
      </c>
      <c r="B3417" s="2" t="s">
        <v>1283</v>
      </c>
      <c r="C3417" s="2" t="s">
        <v>2620</v>
      </c>
      <c r="D3417" s="2">
        <v>53592</v>
      </c>
      <c r="E3417" s="2" t="s">
        <v>15</v>
      </c>
      <c r="F3417" s="2" t="s">
        <v>2311</v>
      </c>
      <c r="G3417" s="7">
        <f>Table3[[#This Row],[Max(s.salary)]]*0.045</f>
        <v>2411.64</v>
      </c>
      <c r="H3417" s="4">
        <f>Table3[[#This Row],[Max(s.salary)]]-Table3[[#This Row],[4.5%]]</f>
        <v>51180.36</v>
      </c>
      <c r="I3417" s="4">
        <f t="shared" si="19"/>
        <v>3600121.7250000015</v>
      </c>
    </row>
    <row r="3418" spans="1:9" ht="15" hidden="1">
      <c r="A3418" s="2">
        <v>19542</v>
      </c>
      <c r="B3418" s="2" t="s">
        <v>447</v>
      </c>
      <c r="C3418" s="2" t="s">
        <v>549</v>
      </c>
      <c r="D3418" s="2">
        <v>53588</v>
      </c>
      <c r="E3418" s="2" t="s">
        <v>15</v>
      </c>
      <c r="F3418" s="2" t="s">
        <v>2311</v>
      </c>
      <c r="G3418" s="7">
        <f>Table3[[#This Row],[Max(s.salary)]]*0.045</f>
        <v>2411.46</v>
      </c>
      <c r="H3418" s="4">
        <f>Table3[[#This Row],[Max(s.salary)]]-Table3[[#This Row],[4.5%]]</f>
        <v>51176.54</v>
      </c>
      <c r="I3418" s="4">
        <f t="shared" si="19"/>
        <v>3597710.0850000018</v>
      </c>
    </row>
    <row r="3419" spans="1:9" ht="15" hidden="1">
      <c r="A3419" s="2">
        <v>19867</v>
      </c>
      <c r="B3419" s="2" t="s">
        <v>937</v>
      </c>
      <c r="C3419" s="2" t="s">
        <v>1470</v>
      </c>
      <c r="D3419" s="2">
        <v>53582</v>
      </c>
      <c r="E3419" s="2" t="s">
        <v>15</v>
      </c>
      <c r="F3419" s="2" t="s">
        <v>2311</v>
      </c>
      <c r="G3419" s="7">
        <f>Table3[[#This Row],[Max(s.salary)]]*0.045</f>
        <v>2411.19</v>
      </c>
      <c r="H3419" s="4">
        <f>Table3[[#This Row],[Max(s.salary)]]-Table3[[#This Row],[4.5%]]</f>
        <v>51170.81</v>
      </c>
      <c r="I3419" s="4">
        <f t="shared" si="19"/>
        <v>3595298.6250000019</v>
      </c>
    </row>
    <row r="3420" spans="1:9" ht="15" hidden="1">
      <c r="A3420" s="2">
        <v>38470</v>
      </c>
      <c r="B3420" s="2" t="s">
        <v>2083</v>
      </c>
      <c r="C3420" s="2" t="s">
        <v>2621</v>
      </c>
      <c r="D3420" s="2">
        <v>53577</v>
      </c>
      <c r="E3420" s="2" t="s">
        <v>15</v>
      </c>
      <c r="F3420" s="2" t="s">
        <v>2311</v>
      </c>
      <c r="G3420" s="7">
        <f>Table3[[#This Row],[Max(s.salary)]]*0.045</f>
        <v>2410.9649999999997</v>
      </c>
      <c r="H3420" s="4">
        <f>Table3[[#This Row],[Max(s.salary)]]-Table3[[#This Row],[4.5%]]</f>
        <v>51166.035000000003</v>
      </c>
      <c r="I3420" s="4">
        <f t="shared" si="19"/>
        <v>3592887.4350000019</v>
      </c>
    </row>
    <row r="3421" spans="1:9" ht="15" hidden="1">
      <c r="A3421" s="2">
        <v>73062</v>
      </c>
      <c r="B3421" s="2" t="s">
        <v>289</v>
      </c>
      <c r="C3421" s="2" t="s">
        <v>150</v>
      </c>
      <c r="D3421" s="2">
        <v>53576</v>
      </c>
      <c r="E3421" s="2" t="s">
        <v>15</v>
      </c>
      <c r="F3421" s="2" t="s">
        <v>2311</v>
      </c>
      <c r="G3421" s="7">
        <f>Table3[[#This Row],[Max(s.salary)]]*0.045</f>
        <v>2410.92</v>
      </c>
      <c r="H3421" s="4">
        <f>Table3[[#This Row],[Max(s.salary)]]-Table3[[#This Row],[4.5%]]</f>
        <v>51165.08</v>
      </c>
      <c r="I3421" s="4">
        <f t="shared" si="19"/>
        <v>3590476.4700000016</v>
      </c>
    </row>
    <row r="3422" spans="1:9" ht="15" hidden="1">
      <c r="A3422" s="2">
        <v>200267</v>
      </c>
      <c r="B3422" s="2" t="s">
        <v>2486</v>
      </c>
      <c r="C3422" s="2" t="s">
        <v>1628</v>
      </c>
      <c r="D3422" s="2">
        <v>53576</v>
      </c>
      <c r="E3422" s="2" t="s">
        <v>15</v>
      </c>
      <c r="F3422" s="2" t="s">
        <v>2311</v>
      </c>
      <c r="G3422" s="7">
        <f>Table3[[#This Row],[Max(s.salary)]]*0.045</f>
        <v>2410.92</v>
      </c>
      <c r="H3422" s="4">
        <f>Table3[[#This Row],[Max(s.salary)]]-Table3[[#This Row],[4.5%]]</f>
        <v>51165.08</v>
      </c>
      <c r="I3422" s="4">
        <f t="shared" si="19"/>
        <v>3588065.5500000017</v>
      </c>
    </row>
    <row r="3423" spans="1:9" ht="15" hidden="1">
      <c r="A3423" s="2">
        <v>106617</v>
      </c>
      <c r="B3423" s="2" t="s">
        <v>521</v>
      </c>
      <c r="C3423" s="2" t="s">
        <v>2244</v>
      </c>
      <c r="D3423" s="2">
        <v>53575</v>
      </c>
      <c r="E3423" s="2" t="s">
        <v>15</v>
      </c>
      <c r="F3423" s="2" t="s">
        <v>2311</v>
      </c>
      <c r="G3423" s="7">
        <f>Table3[[#This Row],[Max(s.salary)]]*0.045</f>
        <v>2410.875</v>
      </c>
      <c r="H3423" s="4">
        <f>Table3[[#This Row],[Max(s.salary)]]-Table3[[#This Row],[4.5%]]</f>
        <v>51164.125</v>
      </c>
      <c r="I3423" s="4">
        <f t="shared" si="19"/>
        <v>3585654.6300000018</v>
      </c>
    </row>
    <row r="3424" spans="1:9" ht="15" hidden="1">
      <c r="A3424" s="2">
        <v>33896</v>
      </c>
      <c r="B3424" s="2" t="s">
        <v>1666</v>
      </c>
      <c r="C3424" s="2" t="s">
        <v>1358</v>
      </c>
      <c r="D3424" s="2">
        <v>53568</v>
      </c>
      <c r="E3424" s="2" t="s">
        <v>15</v>
      </c>
      <c r="F3424" s="2" t="s">
        <v>2311</v>
      </c>
      <c r="G3424" s="7">
        <f>Table3[[#This Row],[Max(s.salary)]]*0.045</f>
        <v>2410.56</v>
      </c>
      <c r="H3424" s="4">
        <f>Table3[[#This Row],[Max(s.salary)]]-Table3[[#This Row],[4.5%]]</f>
        <v>51157.440000000002</v>
      </c>
      <c r="I3424" s="4">
        <f t="shared" si="19"/>
        <v>3583243.7550000018</v>
      </c>
    </row>
    <row r="3425" spans="1:9" ht="15" hidden="1">
      <c r="A3425" s="2">
        <v>19350</v>
      </c>
      <c r="B3425" s="2" t="s">
        <v>2622</v>
      </c>
      <c r="C3425" s="2" t="s">
        <v>401</v>
      </c>
      <c r="D3425" s="2">
        <v>53560</v>
      </c>
      <c r="E3425" s="2" t="s">
        <v>15</v>
      </c>
      <c r="F3425" s="2" t="s">
        <v>2311</v>
      </c>
      <c r="G3425" s="7">
        <f>Table3[[#This Row],[Max(s.salary)]]*0.045</f>
        <v>2410.1999999999998</v>
      </c>
      <c r="H3425" s="4">
        <f>Table3[[#This Row],[Max(s.salary)]]-Table3[[#This Row],[4.5%]]</f>
        <v>51149.8</v>
      </c>
      <c r="I3425" s="4">
        <f t="shared" si="19"/>
        <v>3580833.1950000017</v>
      </c>
    </row>
    <row r="3426" spans="1:9" ht="15" hidden="1">
      <c r="A3426" s="2">
        <v>56154</v>
      </c>
      <c r="B3426" s="2" t="s">
        <v>339</v>
      </c>
      <c r="C3426" s="2" t="s">
        <v>1947</v>
      </c>
      <c r="D3426" s="2">
        <v>53558</v>
      </c>
      <c r="E3426" s="2" t="s">
        <v>15</v>
      </c>
      <c r="F3426" s="2" t="s">
        <v>2311</v>
      </c>
      <c r="G3426" s="7">
        <f>Table3[[#This Row],[Max(s.salary)]]*0.045</f>
        <v>2410.11</v>
      </c>
      <c r="H3426" s="4">
        <f>Table3[[#This Row],[Max(s.salary)]]-Table3[[#This Row],[4.5%]]</f>
        <v>51147.89</v>
      </c>
      <c r="I3426" s="4">
        <f t="shared" si="19"/>
        <v>3578422.9950000024</v>
      </c>
    </row>
    <row r="3427" spans="1:9" ht="15" hidden="1">
      <c r="A3427" s="2">
        <v>58866</v>
      </c>
      <c r="B3427" s="2" t="s">
        <v>1261</v>
      </c>
      <c r="C3427" s="2" t="s">
        <v>1492</v>
      </c>
      <c r="D3427" s="2">
        <v>53558</v>
      </c>
      <c r="E3427" s="2" t="s">
        <v>15</v>
      </c>
      <c r="F3427" s="2" t="s">
        <v>2311</v>
      </c>
      <c r="G3427" s="7">
        <f>Table3[[#This Row],[Max(s.salary)]]*0.045</f>
        <v>2410.11</v>
      </c>
      <c r="H3427" s="4">
        <f>Table3[[#This Row],[Max(s.salary)]]-Table3[[#This Row],[4.5%]]</f>
        <v>51147.89</v>
      </c>
      <c r="I3427" s="4">
        <f t="shared" si="19"/>
        <v>3576012.8850000026</v>
      </c>
    </row>
    <row r="3428" spans="1:9" ht="15" hidden="1">
      <c r="A3428" s="2">
        <v>58203</v>
      </c>
      <c r="B3428" s="2" t="s">
        <v>1876</v>
      </c>
      <c r="C3428" s="2" t="s">
        <v>79</v>
      </c>
      <c r="D3428" s="2">
        <v>53535</v>
      </c>
      <c r="E3428" s="2" t="s">
        <v>15</v>
      </c>
      <c r="F3428" s="2" t="s">
        <v>2311</v>
      </c>
      <c r="G3428" s="7">
        <f>Table3[[#This Row],[Max(s.salary)]]*0.045</f>
        <v>2409.0749999999998</v>
      </c>
      <c r="H3428" s="4">
        <f>Table3[[#This Row],[Max(s.salary)]]-Table3[[#This Row],[4.5%]]</f>
        <v>51125.925000000003</v>
      </c>
      <c r="I3428" s="4">
        <f t="shared" si="19"/>
        <v>3573602.7750000022</v>
      </c>
    </row>
    <row r="3429" spans="1:9" ht="15" hidden="1">
      <c r="A3429" s="2">
        <v>96295</v>
      </c>
      <c r="B3429" s="2" t="s">
        <v>424</v>
      </c>
      <c r="C3429" s="2" t="s">
        <v>224</v>
      </c>
      <c r="D3429" s="2">
        <v>53530</v>
      </c>
      <c r="E3429" s="2" t="s">
        <v>15</v>
      </c>
      <c r="F3429" s="2" t="s">
        <v>2311</v>
      </c>
      <c r="G3429" s="7">
        <f>Table3[[#This Row],[Max(s.salary)]]*0.045</f>
        <v>2408.85</v>
      </c>
      <c r="H3429" s="4">
        <f>Table3[[#This Row],[Max(s.salary)]]-Table3[[#This Row],[4.5%]]</f>
        <v>51121.15</v>
      </c>
      <c r="I3429" s="4">
        <f t="shared" si="19"/>
        <v>3571193.700000002</v>
      </c>
    </row>
    <row r="3430" spans="1:9" ht="15" hidden="1">
      <c r="A3430" s="2">
        <v>79150</v>
      </c>
      <c r="B3430" s="2" t="s">
        <v>938</v>
      </c>
      <c r="C3430" s="2" t="s">
        <v>1033</v>
      </c>
      <c r="D3430" s="2">
        <v>53508</v>
      </c>
      <c r="E3430" s="2" t="s">
        <v>15</v>
      </c>
      <c r="F3430" s="2" t="s">
        <v>2311</v>
      </c>
      <c r="G3430" s="7">
        <f>Table3[[#This Row],[Max(s.salary)]]*0.045</f>
        <v>2407.86</v>
      </c>
      <c r="H3430" s="4">
        <f>Table3[[#This Row],[Max(s.salary)]]-Table3[[#This Row],[4.5%]]</f>
        <v>51100.14</v>
      </c>
      <c r="I3430" s="4">
        <f t="shared" si="19"/>
        <v>3568784.850000002</v>
      </c>
    </row>
    <row r="3431" spans="1:9" ht="15" hidden="1">
      <c r="A3431" s="2">
        <v>13203</v>
      </c>
      <c r="B3431" s="2" t="s">
        <v>1618</v>
      </c>
      <c r="C3431" s="2" t="s">
        <v>1384</v>
      </c>
      <c r="D3431" s="2">
        <v>53506</v>
      </c>
      <c r="E3431" s="2" t="s">
        <v>15</v>
      </c>
      <c r="F3431" s="2" t="s">
        <v>2311</v>
      </c>
      <c r="G3431" s="7">
        <f>Table3[[#This Row],[Max(s.salary)]]*0.045</f>
        <v>2407.77</v>
      </c>
      <c r="H3431" s="4">
        <f>Table3[[#This Row],[Max(s.salary)]]-Table3[[#This Row],[4.5%]]</f>
        <v>51098.23</v>
      </c>
      <c r="I3431" s="4">
        <f t="shared" si="19"/>
        <v>3566376.9900000016</v>
      </c>
    </row>
    <row r="3432" spans="1:9" ht="15" hidden="1">
      <c r="A3432" s="2">
        <v>16388</v>
      </c>
      <c r="B3432" s="2" t="s">
        <v>796</v>
      </c>
      <c r="C3432" s="2" t="s">
        <v>2610</v>
      </c>
      <c r="D3432" s="2">
        <v>53483</v>
      </c>
      <c r="E3432" s="2" t="s">
        <v>15</v>
      </c>
      <c r="F3432" s="2" t="s">
        <v>2311</v>
      </c>
      <c r="G3432" s="7">
        <f>Table3[[#This Row],[Max(s.salary)]]*0.045</f>
        <v>2406.7350000000001</v>
      </c>
      <c r="H3432" s="4">
        <f>Table3[[#This Row],[Max(s.salary)]]-Table3[[#This Row],[4.5%]]</f>
        <v>51076.264999999999</v>
      </c>
      <c r="I3432" s="4">
        <f t="shared" si="19"/>
        <v>3563969.2200000016</v>
      </c>
    </row>
    <row r="3433" spans="1:9" ht="15" hidden="1">
      <c r="A3433" s="2">
        <v>96812</v>
      </c>
      <c r="B3433" s="2" t="s">
        <v>2623</v>
      </c>
      <c r="C3433" s="2" t="s">
        <v>2135</v>
      </c>
      <c r="D3433" s="2">
        <v>53472</v>
      </c>
      <c r="E3433" s="2" t="s">
        <v>15</v>
      </c>
      <c r="F3433" s="2" t="s">
        <v>2311</v>
      </c>
      <c r="G3433" s="7">
        <f>Table3[[#This Row],[Max(s.salary)]]*0.045</f>
        <v>2406.2399999999998</v>
      </c>
      <c r="H3433" s="4">
        <f>Table3[[#This Row],[Max(s.salary)]]-Table3[[#This Row],[4.5%]]</f>
        <v>51065.760000000002</v>
      </c>
      <c r="I3433" s="4">
        <f t="shared" si="19"/>
        <v>3561562.4850000013</v>
      </c>
    </row>
    <row r="3434" spans="1:9" ht="15" hidden="1">
      <c r="A3434" s="2">
        <v>13705</v>
      </c>
      <c r="B3434" s="2" t="s">
        <v>2624</v>
      </c>
      <c r="C3434" s="2" t="s">
        <v>704</v>
      </c>
      <c r="D3434" s="2">
        <v>53467</v>
      </c>
      <c r="E3434" s="2" t="s">
        <v>15</v>
      </c>
      <c r="F3434" s="2" t="s">
        <v>2311</v>
      </c>
      <c r="G3434" s="7">
        <f>Table3[[#This Row],[Max(s.salary)]]*0.045</f>
        <v>2406.0149999999999</v>
      </c>
      <c r="H3434" s="4">
        <f>Table3[[#This Row],[Max(s.salary)]]-Table3[[#This Row],[4.5%]]</f>
        <v>51060.985000000001</v>
      </c>
      <c r="I3434" s="4">
        <f t="shared" si="19"/>
        <v>3559156.245000001</v>
      </c>
    </row>
    <row r="3435" spans="1:9" ht="15" hidden="1">
      <c r="A3435" s="2">
        <v>97976</v>
      </c>
      <c r="B3435" s="2" t="s">
        <v>2275</v>
      </c>
      <c r="C3435" s="2" t="s">
        <v>1711</v>
      </c>
      <c r="D3435" s="2">
        <v>53460</v>
      </c>
      <c r="E3435" s="2" t="s">
        <v>15</v>
      </c>
      <c r="F3435" s="2" t="s">
        <v>2311</v>
      </c>
      <c r="G3435" s="7">
        <f>Table3[[#This Row],[Max(s.salary)]]*0.045</f>
        <v>2405.6999999999998</v>
      </c>
      <c r="H3435" s="4">
        <f>Table3[[#This Row],[Max(s.salary)]]-Table3[[#This Row],[4.5%]]</f>
        <v>51054.3</v>
      </c>
      <c r="I3435" s="4">
        <f t="shared" si="19"/>
        <v>3556750.2300000014</v>
      </c>
    </row>
    <row r="3436" spans="1:9" ht="15" hidden="1">
      <c r="A3436" s="2">
        <v>96933</v>
      </c>
      <c r="B3436" s="2" t="s">
        <v>700</v>
      </c>
      <c r="C3436" s="2" t="s">
        <v>2625</v>
      </c>
      <c r="D3436" s="2">
        <v>53447</v>
      </c>
      <c r="E3436" s="2" t="s">
        <v>15</v>
      </c>
      <c r="F3436" s="2" t="s">
        <v>2311</v>
      </c>
      <c r="G3436" s="7">
        <f>Table3[[#This Row],[Max(s.salary)]]*0.045</f>
        <v>2405.1149999999998</v>
      </c>
      <c r="H3436" s="4">
        <f>Table3[[#This Row],[Max(s.salary)]]-Table3[[#This Row],[4.5%]]</f>
        <v>51041.885000000002</v>
      </c>
      <c r="I3436" s="4">
        <f t="shared" si="19"/>
        <v>3554344.5300000017</v>
      </c>
    </row>
    <row r="3437" spans="1:9" ht="15" hidden="1">
      <c r="A3437" s="2">
        <v>42076</v>
      </c>
      <c r="B3437" s="2" t="s">
        <v>1654</v>
      </c>
      <c r="C3437" s="2" t="s">
        <v>744</v>
      </c>
      <c r="D3437" s="2">
        <v>53445</v>
      </c>
      <c r="E3437" s="2" t="s">
        <v>15</v>
      </c>
      <c r="F3437" s="2" t="s">
        <v>2311</v>
      </c>
      <c r="G3437" s="7">
        <f>Table3[[#This Row],[Max(s.salary)]]*0.045</f>
        <v>2405.0250000000001</v>
      </c>
      <c r="H3437" s="4">
        <f>Table3[[#This Row],[Max(s.salary)]]-Table3[[#This Row],[4.5%]]</f>
        <v>51039.974999999999</v>
      </c>
      <c r="I3437" s="4">
        <f t="shared" si="19"/>
        <v>3551939.4150000014</v>
      </c>
    </row>
    <row r="3438" spans="1:9" ht="15" hidden="1">
      <c r="A3438" s="2">
        <v>46527</v>
      </c>
      <c r="B3438" s="2" t="s">
        <v>1666</v>
      </c>
      <c r="C3438" s="2" t="s">
        <v>2626</v>
      </c>
      <c r="D3438" s="2">
        <v>53442</v>
      </c>
      <c r="E3438" s="2" t="s">
        <v>15</v>
      </c>
      <c r="F3438" s="2" t="s">
        <v>2311</v>
      </c>
      <c r="G3438" s="7">
        <f>Table3[[#This Row],[Max(s.salary)]]*0.045</f>
        <v>2404.89</v>
      </c>
      <c r="H3438" s="4">
        <f>Table3[[#This Row],[Max(s.salary)]]-Table3[[#This Row],[4.5%]]</f>
        <v>51037.11</v>
      </c>
      <c r="I3438" s="4">
        <f t="shared" si="19"/>
        <v>3549534.3900000015</v>
      </c>
    </row>
    <row r="3439" spans="1:9" ht="15" hidden="1">
      <c r="A3439" s="2">
        <v>105269</v>
      </c>
      <c r="B3439" s="2" t="s">
        <v>1490</v>
      </c>
      <c r="C3439" s="2" t="s">
        <v>818</v>
      </c>
      <c r="D3439" s="2">
        <v>53401</v>
      </c>
      <c r="E3439" s="2" t="s">
        <v>15</v>
      </c>
      <c r="F3439" s="2" t="s">
        <v>2311</v>
      </c>
      <c r="G3439" s="7">
        <f>Table3[[#This Row],[Max(s.salary)]]*0.045</f>
        <v>2403.0450000000001</v>
      </c>
      <c r="H3439" s="4">
        <f>Table3[[#This Row],[Max(s.salary)]]-Table3[[#This Row],[4.5%]]</f>
        <v>50997.955000000002</v>
      </c>
      <c r="I3439" s="4">
        <f t="shared" si="19"/>
        <v>3547129.5000000014</v>
      </c>
    </row>
    <row r="3440" spans="1:9" ht="15" hidden="1">
      <c r="A3440" s="2">
        <v>42328</v>
      </c>
      <c r="B3440" s="2" t="s">
        <v>436</v>
      </c>
      <c r="C3440" s="2" t="s">
        <v>2627</v>
      </c>
      <c r="D3440" s="2">
        <v>53391</v>
      </c>
      <c r="E3440" s="2" t="s">
        <v>15</v>
      </c>
      <c r="F3440" s="2" t="s">
        <v>2311</v>
      </c>
      <c r="G3440" s="7">
        <f>Table3[[#This Row],[Max(s.salary)]]*0.045</f>
        <v>2402.5949999999998</v>
      </c>
      <c r="H3440" s="4">
        <f>Table3[[#This Row],[Max(s.salary)]]-Table3[[#This Row],[4.5%]]</f>
        <v>50988.404999999999</v>
      </c>
      <c r="I3440" s="4">
        <f t="shared" si="19"/>
        <v>3544726.4550000015</v>
      </c>
    </row>
    <row r="3441" spans="1:9" ht="15" hidden="1">
      <c r="A3441" s="2">
        <v>60366</v>
      </c>
      <c r="B3441" s="2" t="s">
        <v>2411</v>
      </c>
      <c r="C3441" s="2" t="s">
        <v>1609</v>
      </c>
      <c r="D3441" s="2">
        <v>53391</v>
      </c>
      <c r="E3441" s="2" t="s">
        <v>15</v>
      </c>
      <c r="F3441" s="2" t="s">
        <v>2311</v>
      </c>
      <c r="G3441" s="7">
        <f>Table3[[#This Row],[Max(s.salary)]]*0.045</f>
        <v>2402.5949999999998</v>
      </c>
      <c r="H3441" s="4">
        <f>Table3[[#This Row],[Max(s.salary)]]-Table3[[#This Row],[4.5%]]</f>
        <v>50988.404999999999</v>
      </c>
      <c r="I3441" s="4">
        <f t="shared" si="19"/>
        <v>3542323.8600000013</v>
      </c>
    </row>
    <row r="3442" spans="1:9" ht="15" hidden="1">
      <c r="A3442" s="2">
        <v>65464</v>
      </c>
      <c r="B3442" s="2" t="s">
        <v>980</v>
      </c>
      <c r="C3442" s="2" t="s">
        <v>2618</v>
      </c>
      <c r="D3442" s="2">
        <v>53378</v>
      </c>
      <c r="E3442" s="2" t="s">
        <v>15</v>
      </c>
      <c r="F3442" s="2" t="s">
        <v>2311</v>
      </c>
      <c r="G3442" s="7">
        <f>Table3[[#This Row],[Max(s.salary)]]*0.045</f>
        <v>2402.0099999999998</v>
      </c>
      <c r="H3442" s="4">
        <f>Table3[[#This Row],[Max(s.salary)]]-Table3[[#This Row],[4.5%]]</f>
        <v>50975.99</v>
      </c>
      <c r="I3442" s="4">
        <f t="shared" si="19"/>
        <v>3539921.265000002</v>
      </c>
    </row>
    <row r="3443" spans="1:9" ht="15" hidden="1">
      <c r="A3443" s="2">
        <v>66796</v>
      </c>
      <c r="B3443" s="2" t="s">
        <v>1215</v>
      </c>
      <c r="C3443" s="2" t="s">
        <v>2628</v>
      </c>
      <c r="D3443" s="2">
        <v>53371</v>
      </c>
      <c r="E3443" s="2" t="s">
        <v>15</v>
      </c>
      <c r="F3443" s="2" t="s">
        <v>2311</v>
      </c>
      <c r="G3443" s="7">
        <f>Table3[[#This Row],[Max(s.salary)]]*0.045</f>
        <v>2401.6949999999997</v>
      </c>
      <c r="H3443" s="4">
        <f>Table3[[#This Row],[Max(s.salary)]]-Table3[[#This Row],[4.5%]]</f>
        <v>50969.305</v>
      </c>
      <c r="I3443" s="4">
        <f t="shared" si="19"/>
        <v>3537519.2550000018</v>
      </c>
    </row>
    <row r="3444" spans="1:9" ht="15" hidden="1">
      <c r="A3444" s="2">
        <v>94099</v>
      </c>
      <c r="B3444" s="2" t="s">
        <v>2248</v>
      </c>
      <c r="C3444" s="2" t="s">
        <v>1777</v>
      </c>
      <c r="D3444" s="2">
        <v>53369</v>
      </c>
      <c r="E3444" s="2" t="s">
        <v>15</v>
      </c>
      <c r="F3444" s="2" t="s">
        <v>2311</v>
      </c>
      <c r="G3444" s="7">
        <f>Table3[[#This Row],[Max(s.salary)]]*0.045</f>
        <v>2401.605</v>
      </c>
      <c r="H3444" s="4">
        <f>Table3[[#This Row],[Max(s.salary)]]-Table3[[#This Row],[4.5%]]</f>
        <v>50967.394999999997</v>
      </c>
      <c r="I3444" s="4">
        <f t="shared" si="19"/>
        <v>3535117.5600000019</v>
      </c>
    </row>
    <row r="3445" spans="1:9" ht="15" hidden="1">
      <c r="A3445" s="2">
        <v>92949</v>
      </c>
      <c r="B3445" s="2" t="s">
        <v>2127</v>
      </c>
      <c r="C3445" s="2" t="s">
        <v>1094</v>
      </c>
      <c r="D3445" s="2">
        <v>53361</v>
      </c>
      <c r="E3445" s="2" t="s">
        <v>15</v>
      </c>
      <c r="F3445" s="2" t="s">
        <v>2311</v>
      </c>
      <c r="G3445" s="7">
        <f>Table3[[#This Row],[Max(s.salary)]]*0.045</f>
        <v>2401.2449999999999</v>
      </c>
      <c r="H3445" s="4">
        <f>Table3[[#This Row],[Max(s.salary)]]-Table3[[#This Row],[4.5%]]</f>
        <v>50959.754999999997</v>
      </c>
      <c r="I3445" s="4">
        <f t="shared" si="19"/>
        <v>3532715.9550000019</v>
      </c>
    </row>
    <row r="3446" spans="1:9" ht="15" hidden="1">
      <c r="A3446" s="2">
        <v>15910</v>
      </c>
      <c r="B3446" s="2" t="s">
        <v>1238</v>
      </c>
      <c r="C3446" s="2" t="s">
        <v>982</v>
      </c>
      <c r="D3446" s="2">
        <v>53355</v>
      </c>
      <c r="E3446" s="2" t="s">
        <v>15</v>
      </c>
      <c r="F3446" s="2" t="s">
        <v>2311</v>
      </c>
      <c r="G3446" s="7">
        <f>Table3[[#This Row],[Max(s.salary)]]*0.045</f>
        <v>2400.9749999999999</v>
      </c>
      <c r="H3446" s="4">
        <f>Table3[[#This Row],[Max(s.salary)]]-Table3[[#This Row],[4.5%]]</f>
        <v>50954.025000000001</v>
      </c>
      <c r="I3446" s="4">
        <f t="shared" si="19"/>
        <v>3530314.7100000014</v>
      </c>
    </row>
    <row r="3447" spans="1:9" ht="15" hidden="1">
      <c r="A3447" s="2">
        <v>44088</v>
      </c>
      <c r="B3447" s="2" t="s">
        <v>964</v>
      </c>
      <c r="C3447" s="2" t="s">
        <v>697</v>
      </c>
      <c r="D3447" s="2">
        <v>53353</v>
      </c>
      <c r="E3447" s="2" t="s">
        <v>15</v>
      </c>
      <c r="F3447" s="2" t="s">
        <v>2311</v>
      </c>
      <c r="G3447" s="7">
        <f>Table3[[#This Row],[Max(s.salary)]]*0.045</f>
        <v>2400.8849999999998</v>
      </c>
      <c r="H3447" s="4">
        <f>Table3[[#This Row],[Max(s.salary)]]-Table3[[#This Row],[4.5%]]</f>
        <v>50952.114999999998</v>
      </c>
      <c r="I3447" s="4">
        <f t="shared" si="19"/>
        <v>3527913.7350000017</v>
      </c>
    </row>
    <row r="3448" spans="1:9" ht="15" hidden="1">
      <c r="A3448" s="2">
        <v>105205</v>
      </c>
      <c r="B3448" s="2" t="s">
        <v>2324</v>
      </c>
      <c r="C3448" s="2" t="s">
        <v>1414</v>
      </c>
      <c r="D3448" s="2">
        <v>53351</v>
      </c>
      <c r="E3448" s="2" t="s">
        <v>15</v>
      </c>
      <c r="F3448" s="2" t="s">
        <v>2311</v>
      </c>
      <c r="G3448" s="7">
        <f>Table3[[#This Row],[Max(s.salary)]]*0.045</f>
        <v>2400.7950000000001</v>
      </c>
      <c r="H3448" s="4">
        <f>Table3[[#This Row],[Max(s.salary)]]-Table3[[#This Row],[4.5%]]</f>
        <v>50950.205000000002</v>
      </c>
      <c r="I3448" s="4">
        <f t="shared" si="19"/>
        <v>3525512.850000002</v>
      </c>
    </row>
    <row r="3449" spans="1:9" ht="15" hidden="1">
      <c r="A3449" s="2">
        <v>74735</v>
      </c>
      <c r="B3449" s="2" t="s">
        <v>1461</v>
      </c>
      <c r="C3449" s="2" t="s">
        <v>1128</v>
      </c>
      <c r="D3449" s="2">
        <v>53344</v>
      </c>
      <c r="E3449" s="2" t="s">
        <v>15</v>
      </c>
      <c r="F3449" s="2" t="s">
        <v>2311</v>
      </c>
      <c r="G3449" s="7">
        <f>Table3[[#This Row],[Max(s.salary)]]*0.045</f>
        <v>2400.48</v>
      </c>
      <c r="H3449" s="4">
        <f>Table3[[#This Row],[Max(s.salary)]]-Table3[[#This Row],[4.5%]]</f>
        <v>50943.519999999997</v>
      </c>
      <c r="I3449" s="4">
        <f t="shared" si="19"/>
        <v>3523112.0550000016</v>
      </c>
    </row>
    <row r="3450" spans="1:9" ht="15" hidden="1">
      <c r="A3450" s="2">
        <v>98903</v>
      </c>
      <c r="B3450" s="2" t="s">
        <v>992</v>
      </c>
      <c r="C3450" s="2" t="s">
        <v>1327</v>
      </c>
      <c r="D3450" s="2">
        <v>53330</v>
      </c>
      <c r="E3450" s="2" t="s">
        <v>15</v>
      </c>
      <c r="F3450" s="2" t="s">
        <v>2311</v>
      </c>
      <c r="G3450" s="7">
        <f>Table3[[#This Row],[Max(s.salary)]]*0.045</f>
        <v>2399.85</v>
      </c>
      <c r="H3450" s="4">
        <f>Table3[[#This Row],[Max(s.salary)]]-Table3[[#This Row],[4.5%]]</f>
        <v>50930.15</v>
      </c>
      <c r="I3450" s="4">
        <f t="shared" si="19"/>
        <v>3520711.575000002</v>
      </c>
    </row>
    <row r="3451" spans="1:9" ht="15" hidden="1">
      <c r="A3451" s="2">
        <v>16458</v>
      </c>
      <c r="B3451" s="2" t="s">
        <v>1848</v>
      </c>
      <c r="C3451" s="2" t="s">
        <v>2120</v>
      </c>
      <c r="D3451" s="2">
        <v>53326</v>
      </c>
      <c r="E3451" s="2" t="s">
        <v>15</v>
      </c>
      <c r="F3451" s="2" t="s">
        <v>2311</v>
      </c>
      <c r="G3451" s="7">
        <f>Table3[[#This Row],[Max(s.salary)]]*0.045</f>
        <v>2399.67</v>
      </c>
      <c r="H3451" s="4">
        <f>Table3[[#This Row],[Max(s.salary)]]-Table3[[#This Row],[4.5%]]</f>
        <v>50926.33</v>
      </c>
      <c r="I3451" s="4">
        <f t="shared" si="19"/>
        <v>3518311.725000002</v>
      </c>
    </row>
    <row r="3452" spans="1:9" ht="15" hidden="1">
      <c r="A3452" s="2">
        <v>56046</v>
      </c>
      <c r="B3452" s="2" t="s">
        <v>659</v>
      </c>
      <c r="C3452" s="2" t="s">
        <v>2193</v>
      </c>
      <c r="D3452" s="2">
        <v>53324</v>
      </c>
      <c r="E3452" s="2" t="s">
        <v>15</v>
      </c>
      <c r="F3452" s="2" t="s">
        <v>2311</v>
      </c>
      <c r="G3452" s="7">
        <f>Table3[[#This Row],[Max(s.salary)]]*0.045</f>
        <v>2399.58</v>
      </c>
      <c r="H3452" s="4">
        <f>Table3[[#This Row],[Max(s.salary)]]-Table3[[#This Row],[4.5%]]</f>
        <v>50924.42</v>
      </c>
      <c r="I3452" s="4">
        <f t="shared" si="19"/>
        <v>3515912.055000002</v>
      </c>
    </row>
    <row r="3453" spans="1:9" ht="15" hidden="1">
      <c r="A3453" s="2">
        <v>16947</v>
      </c>
      <c r="B3453" s="2" t="s">
        <v>541</v>
      </c>
      <c r="C3453" s="2" t="s">
        <v>2051</v>
      </c>
      <c r="D3453" s="2">
        <v>53319</v>
      </c>
      <c r="E3453" s="2" t="s">
        <v>15</v>
      </c>
      <c r="F3453" s="2" t="s">
        <v>2311</v>
      </c>
      <c r="G3453" s="7">
        <f>Table3[[#This Row],[Max(s.salary)]]*0.045</f>
        <v>2399.355</v>
      </c>
      <c r="H3453" s="4">
        <f>Table3[[#This Row],[Max(s.salary)]]-Table3[[#This Row],[4.5%]]</f>
        <v>50919.644999999997</v>
      </c>
      <c r="I3453" s="4">
        <f t="shared" si="19"/>
        <v>3513512.475000002</v>
      </c>
    </row>
    <row r="3454" spans="1:9" ht="15" hidden="1">
      <c r="A3454" s="2">
        <v>200672</v>
      </c>
      <c r="B3454" s="2" t="s">
        <v>1566</v>
      </c>
      <c r="C3454" s="2" t="s">
        <v>1882</v>
      </c>
      <c r="D3454" s="2">
        <v>53313</v>
      </c>
      <c r="E3454" s="2" t="s">
        <v>15</v>
      </c>
      <c r="F3454" s="2" t="s">
        <v>2311</v>
      </c>
      <c r="G3454" s="7">
        <f>Table3[[#This Row],[Max(s.salary)]]*0.045</f>
        <v>2399.085</v>
      </c>
      <c r="H3454" s="4">
        <f>Table3[[#This Row],[Max(s.salary)]]-Table3[[#This Row],[4.5%]]</f>
        <v>50913.915000000001</v>
      </c>
      <c r="I3454" s="4">
        <f t="shared" si="19"/>
        <v>3511113.120000002</v>
      </c>
    </row>
    <row r="3455" spans="1:9" ht="15" hidden="1">
      <c r="A3455" s="2">
        <v>14328</v>
      </c>
      <c r="B3455" s="2" t="s">
        <v>2411</v>
      </c>
      <c r="C3455" s="2" t="s">
        <v>1353</v>
      </c>
      <c r="D3455" s="2">
        <v>53308</v>
      </c>
      <c r="E3455" s="2" t="s">
        <v>15</v>
      </c>
      <c r="F3455" s="2" t="s">
        <v>2311</v>
      </c>
      <c r="G3455" s="7">
        <f>Table3[[#This Row],[Max(s.salary)]]*0.045</f>
        <v>2398.86</v>
      </c>
      <c r="H3455" s="4">
        <f>Table3[[#This Row],[Max(s.salary)]]-Table3[[#This Row],[4.5%]]</f>
        <v>50909.14</v>
      </c>
      <c r="I3455" s="4">
        <f t="shared" si="19"/>
        <v>3508714.0350000025</v>
      </c>
    </row>
    <row r="3456" spans="1:9" ht="15" hidden="1">
      <c r="A3456" s="2">
        <v>20304</v>
      </c>
      <c r="B3456" s="2" t="s">
        <v>2050</v>
      </c>
      <c r="C3456" s="2" t="s">
        <v>1201</v>
      </c>
      <c r="D3456" s="2">
        <v>53308</v>
      </c>
      <c r="E3456" s="2" t="s">
        <v>15</v>
      </c>
      <c r="F3456" s="2" t="s">
        <v>2311</v>
      </c>
      <c r="G3456" s="7">
        <f>Table3[[#This Row],[Max(s.salary)]]*0.045</f>
        <v>2398.86</v>
      </c>
      <c r="H3456" s="4">
        <f>Table3[[#This Row],[Max(s.salary)]]-Table3[[#This Row],[4.5%]]</f>
        <v>50909.14</v>
      </c>
      <c r="I3456" s="4">
        <f t="shared" si="19"/>
        <v>3506315.1750000021</v>
      </c>
    </row>
    <row r="3457" spans="1:9" ht="15" hidden="1">
      <c r="A3457" s="2">
        <v>69537</v>
      </c>
      <c r="B3457" s="2" t="s">
        <v>151</v>
      </c>
      <c r="C3457" s="2" t="s">
        <v>2584</v>
      </c>
      <c r="D3457" s="2">
        <v>53302</v>
      </c>
      <c r="E3457" s="2" t="s">
        <v>15</v>
      </c>
      <c r="F3457" s="2" t="s">
        <v>2311</v>
      </c>
      <c r="G3457" s="7">
        <f>Table3[[#This Row],[Max(s.salary)]]*0.045</f>
        <v>2398.5899999999997</v>
      </c>
      <c r="H3457" s="4">
        <f>Table3[[#This Row],[Max(s.salary)]]-Table3[[#This Row],[4.5%]]</f>
        <v>50903.41</v>
      </c>
      <c r="I3457" s="4">
        <f t="shared" si="19"/>
        <v>3503916.3150000023</v>
      </c>
    </row>
    <row r="3458" spans="1:9" ht="15" hidden="1">
      <c r="A3458" s="2">
        <v>76091</v>
      </c>
      <c r="B3458" s="2" t="s">
        <v>2537</v>
      </c>
      <c r="C3458" s="2" t="s">
        <v>1569</v>
      </c>
      <c r="D3458" s="2">
        <v>53302</v>
      </c>
      <c r="E3458" s="2" t="s">
        <v>15</v>
      </c>
      <c r="F3458" s="2" t="s">
        <v>2311</v>
      </c>
      <c r="G3458" s="7">
        <f>Table3[[#This Row],[Max(s.salary)]]*0.045</f>
        <v>2398.5899999999997</v>
      </c>
      <c r="H3458" s="4">
        <f>Table3[[#This Row],[Max(s.salary)]]-Table3[[#This Row],[4.5%]]</f>
        <v>50903.41</v>
      </c>
      <c r="I3458" s="4">
        <f t="shared" ref="I3458:I3521" si="20">SUM(G3458:G5720)</f>
        <v>3501517.7250000024</v>
      </c>
    </row>
    <row r="3459" spans="1:9" ht="15" hidden="1">
      <c r="A3459" s="2">
        <v>92762</v>
      </c>
      <c r="B3459" s="2" t="s">
        <v>1860</v>
      </c>
      <c r="C3459" s="2" t="s">
        <v>265</v>
      </c>
      <c r="D3459" s="2">
        <v>53300</v>
      </c>
      <c r="E3459" s="2" t="s">
        <v>15</v>
      </c>
      <c r="F3459" s="2" t="s">
        <v>2311</v>
      </c>
      <c r="G3459" s="7">
        <f>Table3[[#This Row],[Max(s.salary)]]*0.045</f>
        <v>2398.5</v>
      </c>
      <c r="H3459" s="4">
        <f>Table3[[#This Row],[Max(s.salary)]]-Table3[[#This Row],[4.5%]]</f>
        <v>50901.5</v>
      </c>
      <c r="I3459" s="4">
        <f t="shared" si="20"/>
        <v>3499119.1350000026</v>
      </c>
    </row>
    <row r="3460" spans="1:9" ht="15" hidden="1">
      <c r="A3460" s="2">
        <v>63475</v>
      </c>
      <c r="B3460" s="2" t="s">
        <v>767</v>
      </c>
      <c r="C3460" s="2" t="s">
        <v>294</v>
      </c>
      <c r="D3460" s="2">
        <v>53294</v>
      </c>
      <c r="E3460" s="2" t="s">
        <v>15</v>
      </c>
      <c r="F3460" s="2" t="s">
        <v>2311</v>
      </c>
      <c r="G3460" s="7">
        <f>Table3[[#This Row],[Max(s.salary)]]*0.045</f>
        <v>2398.23</v>
      </c>
      <c r="H3460" s="4">
        <f>Table3[[#This Row],[Max(s.salary)]]-Table3[[#This Row],[4.5%]]</f>
        <v>50895.77</v>
      </c>
      <c r="I3460" s="4">
        <f t="shared" si="20"/>
        <v>3496720.6350000026</v>
      </c>
    </row>
    <row r="3461" spans="1:9" ht="15" hidden="1">
      <c r="A3461" s="2">
        <v>94103</v>
      </c>
      <c r="B3461" s="2" t="s">
        <v>975</v>
      </c>
      <c r="C3461" s="2" t="s">
        <v>2629</v>
      </c>
      <c r="D3461" s="2">
        <v>53292</v>
      </c>
      <c r="E3461" s="2" t="s">
        <v>15</v>
      </c>
      <c r="F3461" s="2" t="s">
        <v>2311</v>
      </c>
      <c r="G3461" s="7">
        <f>Table3[[#This Row],[Max(s.salary)]]*0.045</f>
        <v>2398.14</v>
      </c>
      <c r="H3461" s="4">
        <f>Table3[[#This Row],[Max(s.salary)]]-Table3[[#This Row],[4.5%]]</f>
        <v>50893.86</v>
      </c>
      <c r="I3461" s="4">
        <f t="shared" si="20"/>
        <v>3494322.4050000017</v>
      </c>
    </row>
    <row r="3462" spans="1:9" ht="15" hidden="1">
      <c r="A3462" s="2">
        <v>109944</v>
      </c>
      <c r="B3462" s="2" t="s">
        <v>966</v>
      </c>
      <c r="C3462" s="2" t="s">
        <v>2518</v>
      </c>
      <c r="D3462" s="2">
        <v>53288</v>
      </c>
      <c r="E3462" s="2" t="s">
        <v>15</v>
      </c>
      <c r="F3462" s="2" t="s">
        <v>2311</v>
      </c>
      <c r="G3462" s="7">
        <f>Table3[[#This Row],[Max(s.salary)]]*0.045</f>
        <v>2397.96</v>
      </c>
      <c r="H3462" s="4">
        <f>Table3[[#This Row],[Max(s.salary)]]-Table3[[#This Row],[4.5%]]</f>
        <v>50890.04</v>
      </c>
      <c r="I3462" s="4">
        <f t="shared" si="20"/>
        <v>3491924.265000002</v>
      </c>
    </row>
    <row r="3463" spans="1:9" ht="15" hidden="1">
      <c r="A3463" s="2">
        <v>74221</v>
      </c>
      <c r="B3463" s="2" t="s">
        <v>1782</v>
      </c>
      <c r="C3463" s="2" t="s">
        <v>2207</v>
      </c>
      <c r="D3463" s="2">
        <v>53281</v>
      </c>
      <c r="E3463" s="2" t="s">
        <v>15</v>
      </c>
      <c r="F3463" s="2" t="s">
        <v>2311</v>
      </c>
      <c r="G3463" s="7">
        <f>Table3[[#This Row],[Max(s.salary)]]*0.045</f>
        <v>2397.645</v>
      </c>
      <c r="H3463" s="4">
        <f>Table3[[#This Row],[Max(s.salary)]]-Table3[[#This Row],[4.5%]]</f>
        <v>50883.355000000003</v>
      </c>
      <c r="I3463" s="4">
        <f t="shared" si="20"/>
        <v>3489526.305000002</v>
      </c>
    </row>
    <row r="3464" spans="1:9" ht="15" hidden="1">
      <c r="A3464" s="2">
        <v>15884</v>
      </c>
      <c r="B3464" s="2" t="s">
        <v>850</v>
      </c>
      <c r="C3464" s="2" t="s">
        <v>227</v>
      </c>
      <c r="D3464" s="2">
        <v>53271</v>
      </c>
      <c r="E3464" s="2" t="s">
        <v>15</v>
      </c>
      <c r="F3464" s="2" t="s">
        <v>2311</v>
      </c>
      <c r="G3464" s="7">
        <f>Table3[[#This Row],[Max(s.salary)]]*0.045</f>
        <v>2397.1949999999997</v>
      </c>
      <c r="H3464" s="4">
        <f>Table3[[#This Row],[Max(s.salary)]]-Table3[[#This Row],[4.5%]]</f>
        <v>50873.805</v>
      </c>
      <c r="I3464" s="4">
        <f t="shared" si="20"/>
        <v>3487128.660000002</v>
      </c>
    </row>
    <row r="3465" spans="1:9" ht="15" hidden="1">
      <c r="A3465" s="2">
        <v>107618</v>
      </c>
      <c r="B3465" s="2" t="s">
        <v>702</v>
      </c>
      <c r="C3465" s="2" t="s">
        <v>2197</v>
      </c>
      <c r="D3465" s="2">
        <v>53270</v>
      </c>
      <c r="E3465" s="2" t="s">
        <v>15</v>
      </c>
      <c r="F3465" s="2" t="s">
        <v>2311</v>
      </c>
      <c r="G3465" s="7">
        <f>Table3[[#This Row],[Max(s.salary)]]*0.045</f>
        <v>2397.15</v>
      </c>
      <c r="H3465" s="4">
        <f>Table3[[#This Row],[Max(s.salary)]]-Table3[[#This Row],[4.5%]]</f>
        <v>50872.85</v>
      </c>
      <c r="I3465" s="4">
        <f t="shared" si="20"/>
        <v>3484731.4650000017</v>
      </c>
    </row>
    <row r="3466" spans="1:9" ht="15" hidden="1">
      <c r="A3466" s="2">
        <v>45237</v>
      </c>
      <c r="B3466" s="2" t="s">
        <v>180</v>
      </c>
      <c r="C3466" s="2" t="s">
        <v>1652</v>
      </c>
      <c r="D3466" s="2">
        <v>53263</v>
      </c>
      <c r="E3466" s="2" t="s">
        <v>15</v>
      </c>
      <c r="F3466" s="2" t="s">
        <v>2311</v>
      </c>
      <c r="G3466" s="7">
        <f>Table3[[#This Row],[Max(s.salary)]]*0.045</f>
        <v>2396.835</v>
      </c>
      <c r="H3466" s="4">
        <f>Table3[[#This Row],[Max(s.salary)]]-Table3[[#This Row],[4.5%]]</f>
        <v>50866.165000000001</v>
      </c>
      <c r="I3466" s="4">
        <f t="shared" si="20"/>
        <v>3482334.3150000018</v>
      </c>
    </row>
    <row r="3467" spans="1:9" ht="15" hidden="1">
      <c r="A3467" s="2">
        <v>25296</v>
      </c>
      <c r="B3467" s="2" t="s">
        <v>2630</v>
      </c>
      <c r="C3467" s="2" t="s">
        <v>1816</v>
      </c>
      <c r="D3467" s="2">
        <v>53256</v>
      </c>
      <c r="E3467" s="2" t="s">
        <v>15</v>
      </c>
      <c r="F3467" s="2" t="s">
        <v>2311</v>
      </c>
      <c r="G3467" s="7">
        <f>Table3[[#This Row],[Max(s.salary)]]*0.045</f>
        <v>2396.52</v>
      </c>
      <c r="H3467" s="4">
        <f>Table3[[#This Row],[Max(s.salary)]]-Table3[[#This Row],[4.5%]]</f>
        <v>50859.48</v>
      </c>
      <c r="I3467" s="4">
        <f t="shared" si="20"/>
        <v>3479937.4800000023</v>
      </c>
    </row>
    <row r="3468" spans="1:9" ht="15" hidden="1">
      <c r="A3468" s="2">
        <v>73337</v>
      </c>
      <c r="B3468" s="2" t="s">
        <v>389</v>
      </c>
      <c r="C3468" s="2" t="s">
        <v>2631</v>
      </c>
      <c r="D3468" s="2">
        <v>53256</v>
      </c>
      <c r="E3468" s="2" t="s">
        <v>15</v>
      </c>
      <c r="F3468" s="2" t="s">
        <v>2311</v>
      </c>
      <c r="G3468" s="7">
        <f>Table3[[#This Row],[Max(s.salary)]]*0.045</f>
        <v>2396.52</v>
      </c>
      <c r="H3468" s="4">
        <f>Table3[[#This Row],[Max(s.salary)]]-Table3[[#This Row],[4.5%]]</f>
        <v>50859.48</v>
      </c>
      <c r="I3468" s="4">
        <f t="shared" si="20"/>
        <v>3477540.9600000018</v>
      </c>
    </row>
    <row r="3469" spans="1:9" ht="15" hidden="1">
      <c r="A3469" s="2">
        <v>59635</v>
      </c>
      <c r="B3469" s="2" t="s">
        <v>1487</v>
      </c>
      <c r="C3469" s="2" t="s">
        <v>170</v>
      </c>
      <c r="D3469" s="2">
        <v>53251</v>
      </c>
      <c r="E3469" s="2" t="s">
        <v>15</v>
      </c>
      <c r="F3469" s="2" t="s">
        <v>2311</v>
      </c>
      <c r="G3469" s="7">
        <f>Table3[[#This Row],[Max(s.salary)]]*0.045</f>
        <v>2396.2950000000001</v>
      </c>
      <c r="H3469" s="4">
        <f>Table3[[#This Row],[Max(s.salary)]]-Table3[[#This Row],[4.5%]]</f>
        <v>50854.705000000002</v>
      </c>
      <c r="I3469" s="4">
        <f t="shared" si="20"/>
        <v>3475144.4400000023</v>
      </c>
    </row>
    <row r="3470" spans="1:9" ht="15" hidden="1">
      <c r="A3470" s="2">
        <v>68195</v>
      </c>
      <c r="B3470" s="2" t="s">
        <v>2154</v>
      </c>
      <c r="C3470" s="2" t="s">
        <v>2378</v>
      </c>
      <c r="D3470" s="2">
        <v>53245</v>
      </c>
      <c r="E3470" s="2" t="s">
        <v>15</v>
      </c>
      <c r="F3470" s="2" t="s">
        <v>2311</v>
      </c>
      <c r="G3470" s="7">
        <f>Table3[[#This Row],[Max(s.salary)]]*0.045</f>
        <v>2396.0250000000001</v>
      </c>
      <c r="H3470" s="4">
        <f>Table3[[#This Row],[Max(s.salary)]]-Table3[[#This Row],[4.5%]]</f>
        <v>50848.974999999999</v>
      </c>
      <c r="I3470" s="4">
        <f t="shared" si="20"/>
        <v>3472748.1450000019</v>
      </c>
    </row>
    <row r="3471" spans="1:9" ht="15" hidden="1">
      <c r="A3471" s="2">
        <v>90576</v>
      </c>
      <c r="B3471" s="2" t="s">
        <v>608</v>
      </c>
      <c r="C3471" s="2" t="s">
        <v>1837</v>
      </c>
      <c r="D3471" s="2">
        <v>53229</v>
      </c>
      <c r="E3471" s="2" t="s">
        <v>15</v>
      </c>
      <c r="F3471" s="2" t="s">
        <v>2311</v>
      </c>
      <c r="G3471" s="7">
        <f>Table3[[#This Row],[Max(s.salary)]]*0.045</f>
        <v>2395.3049999999998</v>
      </c>
      <c r="H3471" s="4">
        <f>Table3[[#This Row],[Max(s.salary)]]-Table3[[#This Row],[4.5%]]</f>
        <v>50833.695</v>
      </c>
      <c r="I3471" s="4">
        <f t="shared" si="20"/>
        <v>3470352.120000002</v>
      </c>
    </row>
    <row r="3472" spans="1:9" ht="15" hidden="1">
      <c r="A3472" s="2">
        <v>107492</v>
      </c>
      <c r="B3472" s="2" t="s">
        <v>1107</v>
      </c>
      <c r="C3472" s="2" t="s">
        <v>2632</v>
      </c>
      <c r="D3472" s="2">
        <v>53228</v>
      </c>
      <c r="E3472" s="2" t="s">
        <v>15</v>
      </c>
      <c r="F3472" s="2" t="s">
        <v>2311</v>
      </c>
      <c r="G3472" s="7">
        <f>Table3[[#This Row],[Max(s.salary)]]*0.045</f>
        <v>2395.2599999999998</v>
      </c>
      <c r="H3472" s="4">
        <f>Table3[[#This Row],[Max(s.salary)]]-Table3[[#This Row],[4.5%]]</f>
        <v>50832.74</v>
      </c>
      <c r="I3472" s="4">
        <f t="shared" si="20"/>
        <v>3467956.8150000018</v>
      </c>
    </row>
    <row r="3473" spans="1:9" ht="15" hidden="1">
      <c r="A3473" s="2">
        <v>20683</v>
      </c>
      <c r="B3473" s="2" t="s">
        <v>739</v>
      </c>
      <c r="C3473" s="2" t="s">
        <v>2132</v>
      </c>
      <c r="D3473" s="2">
        <v>53218</v>
      </c>
      <c r="E3473" s="2" t="s">
        <v>15</v>
      </c>
      <c r="F3473" s="2" t="s">
        <v>2311</v>
      </c>
      <c r="G3473" s="7">
        <f>Table3[[#This Row],[Max(s.salary)]]*0.045</f>
        <v>2394.81</v>
      </c>
      <c r="H3473" s="4">
        <f>Table3[[#This Row],[Max(s.salary)]]-Table3[[#This Row],[4.5%]]</f>
        <v>50823.19</v>
      </c>
      <c r="I3473" s="4">
        <f t="shared" si="20"/>
        <v>3465561.555000002</v>
      </c>
    </row>
    <row r="3474" spans="1:9" ht="15" hidden="1">
      <c r="A3474" s="2">
        <v>63350</v>
      </c>
      <c r="B3474" s="2" t="s">
        <v>115</v>
      </c>
      <c r="C3474" s="2" t="s">
        <v>998</v>
      </c>
      <c r="D3474" s="2">
        <v>53218</v>
      </c>
      <c r="E3474" s="2" t="s">
        <v>15</v>
      </c>
      <c r="F3474" s="2" t="s">
        <v>2311</v>
      </c>
      <c r="G3474" s="7">
        <f>Table3[[#This Row],[Max(s.salary)]]*0.045</f>
        <v>2394.81</v>
      </c>
      <c r="H3474" s="4">
        <f>Table3[[#This Row],[Max(s.salary)]]-Table3[[#This Row],[4.5%]]</f>
        <v>50823.19</v>
      </c>
      <c r="I3474" s="4">
        <f t="shared" si="20"/>
        <v>3463166.7450000024</v>
      </c>
    </row>
    <row r="3475" spans="1:9" ht="15" hidden="1">
      <c r="A3475" s="2">
        <v>85701</v>
      </c>
      <c r="B3475" s="2" t="s">
        <v>840</v>
      </c>
      <c r="C3475" s="2" t="s">
        <v>2633</v>
      </c>
      <c r="D3475" s="2">
        <v>53215</v>
      </c>
      <c r="E3475" s="2" t="s">
        <v>15</v>
      </c>
      <c r="F3475" s="2" t="s">
        <v>2311</v>
      </c>
      <c r="G3475" s="7">
        <f>Table3[[#This Row],[Max(s.salary)]]*0.045</f>
        <v>2394.6749999999997</v>
      </c>
      <c r="H3475" s="4">
        <f>Table3[[#This Row],[Max(s.salary)]]-Table3[[#This Row],[4.5%]]</f>
        <v>50820.324999999997</v>
      </c>
      <c r="I3475" s="4">
        <f t="shared" si="20"/>
        <v>3460771.9350000028</v>
      </c>
    </row>
    <row r="3476" spans="1:9" ht="15" hidden="1">
      <c r="A3476" s="2">
        <v>98312</v>
      </c>
      <c r="B3476" s="2" t="s">
        <v>406</v>
      </c>
      <c r="C3476" s="2" t="s">
        <v>1025</v>
      </c>
      <c r="D3476" s="2">
        <v>53208</v>
      </c>
      <c r="E3476" s="2" t="s">
        <v>15</v>
      </c>
      <c r="F3476" s="2" t="s">
        <v>2311</v>
      </c>
      <c r="G3476" s="7">
        <f>Table3[[#This Row],[Max(s.salary)]]*0.045</f>
        <v>2394.36</v>
      </c>
      <c r="H3476" s="4">
        <f>Table3[[#This Row],[Max(s.salary)]]-Table3[[#This Row],[4.5%]]</f>
        <v>50813.64</v>
      </c>
      <c r="I3476" s="4">
        <f t="shared" si="20"/>
        <v>3458377.2600000026</v>
      </c>
    </row>
    <row r="3477" spans="1:9" ht="15" hidden="1">
      <c r="A3477" s="2">
        <v>43166</v>
      </c>
      <c r="B3477" s="2" t="s">
        <v>2634</v>
      </c>
      <c r="C3477" s="2" t="s">
        <v>719</v>
      </c>
      <c r="D3477" s="2">
        <v>53200</v>
      </c>
      <c r="E3477" s="2" t="s">
        <v>15</v>
      </c>
      <c r="F3477" s="2" t="s">
        <v>2311</v>
      </c>
      <c r="G3477" s="7">
        <f>Table3[[#This Row],[Max(s.salary)]]*0.045</f>
        <v>2394</v>
      </c>
      <c r="H3477" s="4">
        <f>Table3[[#This Row],[Max(s.salary)]]-Table3[[#This Row],[4.5%]]</f>
        <v>50806</v>
      </c>
      <c r="I3477" s="4">
        <f t="shared" si="20"/>
        <v>3455982.9000000027</v>
      </c>
    </row>
    <row r="3478" spans="1:9" ht="15" hidden="1">
      <c r="A3478" s="2">
        <v>10947</v>
      </c>
      <c r="B3478" s="2" t="s">
        <v>1334</v>
      </c>
      <c r="C3478" s="2" t="s">
        <v>1584</v>
      </c>
      <c r="D3478" s="2">
        <v>53199</v>
      </c>
      <c r="E3478" s="2" t="s">
        <v>15</v>
      </c>
      <c r="F3478" s="2" t="s">
        <v>2311</v>
      </c>
      <c r="G3478" s="7">
        <f>Table3[[#This Row],[Max(s.salary)]]*0.045</f>
        <v>2393.9549999999999</v>
      </c>
      <c r="H3478" s="4">
        <f>Table3[[#This Row],[Max(s.salary)]]-Table3[[#This Row],[4.5%]]</f>
        <v>50805.044999999998</v>
      </c>
      <c r="I3478" s="4">
        <f t="shared" si="20"/>
        <v>3453588.9000000027</v>
      </c>
    </row>
    <row r="3479" spans="1:9" ht="15" hidden="1">
      <c r="A3479" s="2">
        <v>80535</v>
      </c>
      <c r="B3479" s="2" t="s">
        <v>1965</v>
      </c>
      <c r="C3479" s="2" t="s">
        <v>1816</v>
      </c>
      <c r="D3479" s="2">
        <v>53186</v>
      </c>
      <c r="E3479" s="2" t="s">
        <v>15</v>
      </c>
      <c r="F3479" s="2" t="s">
        <v>2311</v>
      </c>
      <c r="G3479" s="7">
        <f>Table3[[#This Row],[Max(s.salary)]]*0.045</f>
        <v>2393.37</v>
      </c>
      <c r="H3479" s="4">
        <f>Table3[[#This Row],[Max(s.salary)]]-Table3[[#This Row],[4.5%]]</f>
        <v>50792.63</v>
      </c>
      <c r="I3479" s="4">
        <f t="shared" si="20"/>
        <v>3451194.9450000026</v>
      </c>
    </row>
    <row r="3480" spans="1:9" ht="15" hidden="1">
      <c r="A3480" s="2">
        <v>26836</v>
      </c>
      <c r="B3480" s="2" t="s">
        <v>2635</v>
      </c>
      <c r="C3480" s="2" t="s">
        <v>2636</v>
      </c>
      <c r="D3480" s="2">
        <v>53184</v>
      </c>
      <c r="E3480" s="2" t="s">
        <v>15</v>
      </c>
      <c r="F3480" s="2" t="s">
        <v>2311</v>
      </c>
      <c r="G3480" s="7">
        <f>Table3[[#This Row],[Max(s.salary)]]*0.045</f>
        <v>2393.2799999999997</v>
      </c>
      <c r="H3480" s="4">
        <f>Table3[[#This Row],[Max(s.salary)]]-Table3[[#This Row],[4.5%]]</f>
        <v>50790.720000000001</v>
      </c>
      <c r="I3480" s="4">
        <f t="shared" si="20"/>
        <v>3448801.575000003</v>
      </c>
    </row>
    <row r="3481" spans="1:9" ht="15" hidden="1">
      <c r="A3481" s="2">
        <v>88532</v>
      </c>
      <c r="B3481" s="2" t="s">
        <v>1193</v>
      </c>
      <c r="C3481" s="2" t="s">
        <v>2182</v>
      </c>
      <c r="D3481" s="2">
        <v>53161</v>
      </c>
      <c r="E3481" s="2" t="s">
        <v>15</v>
      </c>
      <c r="F3481" s="2" t="s">
        <v>2311</v>
      </c>
      <c r="G3481" s="7">
        <f>Table3[[#This Row],[Max(s.salary)]]*0.045</f>
        <v>2392.2449999999999</v>
      </c>
      <c r="H3481" s="4">
        <f>Table3[[#This Row],[Max(s.salary)]]-Table3[[#This Row],[4.5%]]</f>
        <v>50768.754999999997</v>
      </c>
      <c r="I3481" s="4">
        <f t="shared" si="20"/>
        <v>3446408.2950000032</v>
      </c>
    </row>
    <row r="3482" spans="1:9" ht="15" hidden="1">
      <c r="A3482" s="2">
        <v>37469</v>
      </c>
      <c r="B3482" s="2" t="s">
        <v>1677</v>
      </c>
      <c r="C3482" s="2" t="s">
        <v>2380</v>
      </c>
      <c r="D3482" s="2">
        <v>53155</v>
      </c>
      <c r="E3482" s="2" t="s">
        <v>15</v>
      </c>
      <c r="F3482" s="2" t="s">
        <v>2311</v>
      </c>
      <c r="G3482" s="7">
        <f>Table3[[#This Row],[Max(s.salary)]]*0.045</f>
        <v>2391.9749999999999</v>
      </c>
      <c r="H3482" s="4">
        <f>Table3[[#This Row],[Max(s.salary)]]-Table3[[#This Row],[4.5%]]</f>
        <v>50763.025000000001</v>
      </c>
      <c r="I3482" s="4">
        <f t="shared" si="20"/>
        <v>3444016.0500000026</v>
      </c>
    </row>
    <row r="3483" spans="1:9" ht="15" hidden="1">
      <c r="A3483" s="2">
        <v>27767</v>
      </c>
      <c r="B3483" s="2" t="s">
        <v>647</v>
      </c>
      <c r="C3483" s="2" t="s">
        <v>967</v>
      </c>
      <c r="D3483" s="2">
        <v>53154</v>
      </c>
      <c r="E3483" s="2" t="s">
        <v>15</v>
      </c>
      <c r="F3483" s="2" t="s">
        <v>2311</v>
      </c>
      <c r="G3483" s="7">
        <f>Table3[[#This Row],[Max(s.salary)]]*0.045</f>
        <v>2391.9299999999998</v>
      </c>
      <c r="H3483" s="4">
        <f>Table3[[#This Row],[Max(s.salary)]]-Table3[[#This Row],[4.5%]]</f>
        <v>50762.07</v>
      </c>
      <c r="I3483" s="4">
        <f t="shared" si="20"/>
        <v>3441624.075000003</v>
      </c>
    </row>
    <row r="3484" spans="1:9" ht="15" hidden="1">
      <c r="A3484" s="2">
        <v>27641</v>
      </c>
      <c r="B3484" s="2" t="s">
        <v>103</v>
      </c>
      <c r="C3484" s="2" t="s">
        <v>1578</v>
      </c>
      <c r="D3484" s="2">
        <v>53143</v>
      </c>
      <c r="E3484" s="2" t="s">
        <v>15</v>
      </c>
      <c r="F3484" s="2" t="s">
        <v>2311</v>
      </c>
      <c r="G3484" s="7">
        <f>Table3[[#This Row],[Max(s.salary)]]*0.045</f>
        <v>2391.4349999999999</v>
      </c>
      <c r="H3484" s="4">
        <f>Table3[[#This Row],[Max(s.salary)]]-Table3[[#This Row],[4.5%]]</f>
        <v>50751.565000000002</v>
      </c>
      <c r="I3484" s="4">
        <f t="shared" si="20"/>
        <v>3439232.1450000033</v>
      </c>
    </row>
    <row r="3485" spans="1:9" ht="15" hidden="1">
      <c r="A3485" s="2">
        <v>91360</v>
      </c>
      <c r="B3485" s="2" t="s">
        <v>1065</v>
      </c>
      <c r="C3485" s="2" t="s">
        <v>2428</v>
      </c>
      <c r="D3485" s="2">
        <v>53137</v>
      </c>
      <c r="E3485" s="2" t="s">
        <v>15</v>
      </c>
      <c r="F3485" s="2" t="s">
        <v>2311</v>
      </c>
      <c r="G3485" s="7">
        <f>Table3[[#This Row],[Max(s.salary)]]*0.045</f>
        <v>2391.165</v>
      </c>
      <c r="H3485" s="4">
        <f>Table3[[#This Row],[Max(s.salary)]]-Table3[[#This Row],[4.5%]]</f>
        <v>50745.834999999999</v>
      </c>
      <c r="I3485" s="4">
        <f t="shared" si="20"/>
        <v>3436840.7100000032</v>
      </c>
    </row>
    <row r="3486" spans="1:9" ht="15" hidden="1">
      <c r="A3486" s="2">
        <v>93885</v>
      </c>
      <c r="B3486" s="2" t="s">
        <v>936</v>
      </c>
      <c r="C3486" s="2" t="s">
        <v>202</v>
      </c>
      <c r="D3486" s="2">
        <v>53130</v>
      </c>
      <c r="E3486" s="2" t="s">
        <v>15</v>
      </c>
      <c r="F3486" s="2" t="s">
        <v>2311</v>
      </c>
      <c r="G3486" s="7">
        <f>Table3[[#This Row],[Max(s.salary)]]*0.045</f>
        <v>2390.85</v>
      </c>
      <c r="H3486" s="4">
        <f>Table3[[#This Row],[Max(s.salary)]]-Table3[[#This Row],[4.5%]]</f>
        <v>50739.15</v>
      </c>
      <c r="I3486" s="4">
        <f t="shared" si="20"/>
        <v>3434449.5450000037</v>
      </c>
    </row>
    <row r="3487" spans="1:9" ht="15" hidden="1">
      <c r="A3487" s="2">
        <v>64479</v>
      </c>
      <c r="B3487" s="2" t="s">
        <v>1801</v>
      </c>
      <c r="C3487" s="2" t="s">
        <v>1284</v>
      </c>
      <c r="D3487" s="2">
        <v>53122</v>
      </c>
      <c r="E3487" s="2" t="s">
        <v>15</v>
      </c>
      <c r="F3487" s="2" t="s">
        <v>2311</v>
      </c>
      <c r="G3487" s="7">
        <f>Table3[[#This Row],[Max(s.salary)]]*0.045</f>
        <v>2390.4899999999998</v>
      </c>
      <c r="H3487" s="4">
        <f>Table3[[#This Row],[Max(s.salary)]]-Table3[[#This Row],[4.5%]]</f>
        <v>50731.51</v>
      </c>
      <c r="I3487" s="4">
        <f t="shared" si="20"/>
        <v>3432058.6950000036</v>
      </c>
    </row>
    <row r="3488" spans="1:9" ht="15" hidden="1">
      <c r="A3488" s="2">
        <v>28934</v>
      </c>
      <c r="B3488" s="2" t="s">
        <v>685</v>
      </c>
      <c r="C3488" s="2" t="s">
        <v>660</v>
      </c>
      <c r="D3488" s="2">
        <v>53102</v>
      </c>
      <c r="E3488" s="2" t="s">
        <v>15</v>
      </c>
      <c r="F3488" s="2" t="s">
        <v>2311</v>
      </c>
      <c r="G3488" s="7">
        <f>Table3[[#This Row],[Max(s.salary)]]*0.045</f>
        <v>2389.5899999999997</v>
      </c>
      <c r="H3488" s="4">
        <f>Table3[[#This Row],[Max(s.salary)]]-Table3[[#This Row],[4.5%]]</f>
        <v>50712.41</v>
      </c>
      <c r="I3488" s="4">
        <f t="shared" si="20"/>
        <v>3429668.2050000038</v>
      </c>
    </row>
    <row r="3489" spans="1:9" ht="15" hidden="1">
      <c r="A3489" s="2">
        <v>17356</v>
      </c>
      <c r="B3489" s="2" t="s">
        <v>928</v>
      </c>
      <c r="C3489" s="2" t="s">
        <v>2637</v>
      </c>
      <c r="D3489" s="2">
        <v>53095</v>
      </c>
      <c r="E3489" s="2" t="s">
        <v>15</v>
      </c>
      <c r="F3489" s="2" t="s">
        <v>2311</v>
      </c>
      <c r="G3489" s="7">
        <f>Table3[[#This Row],[Max(s.salary)]]*0.045</f>
        <v>2389.2750000000001</v>
      </c>
      <c r="H3489" s="4">
        <f>Table3[[#This Row],[Max(s.salary)]]-Table3[[#This Row],[4.5%]]</f>
        <v>50705.724999999999</v>
      </c>
      <c r="I3489" s="4">
        <f t="shared" si="20"/>
        <v>3427278.6150000035</v>
      </c>
    </row>
    <row r="3490" spans="1:9" ht="15" hidden="1">
      <c r="A3490" s="2">
        <v>90392</v>
      </c>
      <c r="B3490" s="2" t="s">
        <v>671</v>
      </c>
      <c r="C3490" s="2" t="s">
        <v>686</v>
      </c>
      <c r="D3490" s="2">
        <v>53094</v>
      </c>
      <c r="E3490" s="2" t="s">
        <v>15</v>
      </c>
      <c r="F3490" s="2" t="s">
        <v>2311</v>
      </c>
      <c r="G3490" s="7">
        <f>Table3[[#This Row],[Max(s.salary)]]*0.045</f>
        <v>2389.23</v>
      </c>
      <c r="H3490" s="4">
        <f>Table3[[#This Row],[Max(s.salary)]]-Table3[[#This Row],[4.5%]]</f>
        <v>50704.77</v>
      </c>
      <c r="I3490" s="4">
        <f t="shared" si="20"/>
        <v>3424889.3400000036</v>
      </c>
    </row>
    <row r="3491" spans="1:9" ht="15" hidden="1">
      <c r="A3491" s="2">
        <v>103619</v>
      </c>
      <c r="B3491" s="2" t="s">
        <v>1875</v>
      </c>
      <c r="C3491" s="2" t="s">
        <v>946</v>
      </c>
      <c r="D3491" s="2">
        <v>53083</v>
      </c>
      <c r="E3491" s="2" t="s">
        <v>15</v>
      </c>
      <c r="F3491" s="2" t="s">
        <v>2311</v>
      </c>
      <c r="G3491" s="7">
        <f>Table3[[#This Row],[Max(s.salary)]]*0.045</f>
        <v>2388.7350000000001</v>
      </c>
      <c r="H3491" s="4">
        <f>Table3[[#This Row],[Max(s.salary)]]-Table3[[#This Row],[4.5%]]</f>
        <v>50694.264999999999</v>
      </c>
      <c r="I3491" s="4">
        <f t="shared" si="20"/>
        <v>3422500.1100000036</v>
      </c>
    </row>
    <row r="3492" spans="1:9" ht="15" hidden="1">
      <c r="A3492" s="2">
        <v>37773</v>
      </c>
      <c r="B3492" s="2" t="s">
        <v>1247</v>
      </c>
      <c r="C3492" s="2" t="s">
        <v>433</v>
      </c>
      <c r="D3492" s="2">
        <v>53057</v>
      </c>
      <c r="E3492" s="2" t="s">
        <v>15</v>
      </c>
      <c r="F3492" s="2" t="s">
        <v>2311</v>
      </c>
      <c r="G3492" s="7">
        <f>Table3[[#This Row],[Max(s.salary)]]*0.045</f>
        <v>2387.5650000000001</v>
      </c>
      <c r="H3492" s="4">
        <f>Table3[[#This Row],[Max(s.salary)]]-Table3[[#This Row],[4.5%]]</f>
        <v>50669.434999999998</v>
      </c>
      <c r="I3492" s="4">
        <f t="shared" si="20"/>
        <v>3420111.3750000042</v>
      </c>
    </row>
    <row r="3493" spans="1:9" ht="15" hidden="1">
      <c r="A3493" s="2">
        <v>66543</v>
      </c>
      <c r="B3493" s="2" t="s">
        <v>1705</v>
      </c>
      <c r="C3493" s="2" t="s">
        <v>2328</v>
      </c>
      <c r="D3493" s="2">
        <v>53056</v>
      </c>
      <c r="E3493" s="2" t="s">
        <v>15</v>
      </c>
      <c r="F3493" s="2" t="s">
        <v>2311</v>
      </c>
      <c r="G3493" s="7">
        <f>Table3[[#This Row],[Max(s.salary)]]*0.045</f>
        <v>2387.52</v>
      </c>
      <c r="H3493" s="4">
        <f>Table3[[#This Row],[Max(s.salary)]]-Table3[[#This Row],[4.5%]]</f>
        <v>50668.480000000003</v>
      </c>
      <c r="I3493" s="4">
        <f t="shared" si="20"/>
        <v>3417723.8100000042</v>
      </c>
    </row>
    <row r="3494" spans="1:9" ht="15" hidden="1">
      <c r="A3494" s="2">
        <v>31466</v>
      </c>
      <c r="B3494" s="2" t="s">
        <v>2042</v>
      </c>
      <c r="C3494" s="2" t="s">
        <v>2017</v>
      </c>
      <c r="D3494" s="2">
        <v>53051</v>
      </c>
      <c r="E3494" s="2" t="s">
        <v>15</v>
      </c>
      <c r="F3494" s="2" t="s">
        <v>2311</v>
      </c>
      <c r="G3494" s="7">
        <f>Table3[[#This Row],[Max(s.salary)]]*0.045</f>
        <v>2387.2950000000001</v>
      </c>
      <c r="H3494" s="4">
        <f>Table3[[#This Row],[Max(s.salary)]]-Table3[[#This Row],[4.5%]]</f>
        <v>50663.705000000002</v>
      </c>
      <c r="I3494" s="4">
        <f t="shared" si="20"/>
        <v>3415336.2900000042</v>
      </c>
    </row>
    <row r="3495" spans="1:9" ht="15" hidden="1">
      <c r="A3495" s="2">
        <v>42280</v>
      </c>
      <c r="B3495" s="2" t="s">
        <v>1140</v>
      </c>
      <c r="C3495" s="2" t="s">
        <v>2366</v>
      </c>
      <c r="D3495" s="2">
        <v>53047</v>
      </c>
      <c r="E3495" s="2" t="s">
        <v>15</v>
      </c>
      <c r="F3495" s="2" t="s">
        <v>2311</v>
      </c>
      <c r="G3495" s="7">
        <f>Table3[[#This Row],[Max(s.salary)]]*0.045</f>
        <v>2387.1149999999998</v>
      </c>
      <c r="H3495" s="4">
        <f>Table3[[#This Row],[Max(s.salary)]]-Table3[[#This Row],[4.5%]]</f>
        <v>50659.885000000002</v>
      </c>
      <c r="I3495" s="4">
        <f t="shared" si="20"/>
        <v>3412948.9950000043</v>
      </c>
    </row>
    <row r="3496" spans="1:9" ht="15" hidden="1">
      <c r="A3496" s="2">
        <v>77765</v>
      </c>
      <c r="B3496" s="2" t="s">
        <v>941</v>
      </c>
      <c r="C3496" s="2" t="s">
        <v>2511</v>
      </c>
      <c r="D3496" s="2">
        <v>53046</v>
      </c>
      <c r="E3496" s="2" t="s">
        <v>15</v>
      </c>
      <c r="F3496" s="2" t="s">
        <v>2311</v>
      </c>
      <c r="G3496" s="7">
        <f>Table3[[#This Row],[Max(s.salary)]]*0.045</f>
        <v>2387.0699999999997</v>
      </c>
      <c r="H3496" s="4">
        <f>Table3[[#This Row],[Max(s.salary)]]-Table3[[#This Row],[4.5%]]</f>
        <v>50658.93</v>
      </c>
      <c r="I3496" s="4">
        <f t="shared" si="20"/>
        <v>3410561.8800000045</v>
      </c>
    </row>
    <row r="3497" spans="1:9" ht="15" hidden="1">
      <c r="A3497" s="2">
        <v>57849</v>
      </c>
      <c r="B3497" s="2" t="s">
        <v>1600</v>
      </c>
      <c r="C3497" s="2" t="s">
        <v>995</v>
      </c>
      <c r="D3497" s="2">
        <v>53045</v>
      </c>
      <c r="E3497" s="2" t="s">
        <v>15</v>
      </c>
      <c r="F3497" s="2" t="s">
        <v>2311</v>
      </c>
      <c r="G3497" s="7">
        <f>Table3[[#This Row],[Max(s.salary)]]*0.045</f>
        <v>2387.0250000000001</v>
      </c>
      <c r="H3497" s="4">
        <f>Table3[[#This Row],[Max(s.salary)]]-Table3[[#This Row],[4.5%]]</f>
        <v>50657.974999999999</v>
      </c>
      <c r="I3497" s="4">
        <f t="shared" si="20"/>
        <v>3408174.8100000042</v>
      </c>
    </row>
    <row r="3498" spans="1:9" ht="15" hidden="1">
      <c r="A3498" s="2">
        <v>53183</v>
      </c>
      <c r="B3498" s="2" t="s">
        <v>403</v>
      </c>
      <c r="C3498" s="2" t="s">
        <v>762</v>
      </c>
      <c r="D3498" s="2">
        <v>53039</v>
      </c>
      <c r="E3498" s="2" t="s">
        <v>15</v>
      </c>
      <c r="F3498" s="2" t="s">
        <v>2311</v>
      </c>
      <c r="G3498" s="7">
        <f>Table3[[#This Row],[Max(s.salary)]]*0.045</f>
        <v>2386.7550000000001</v>
      </c>
      <c r="H3498" s="4">
        <f>Table3[[#This Row],[Max(s.salary)]]-Table3[[#This Row],[4.5%]]</f>
        <v>50652.245000000003</v>
      </c>
      <c r="I3498" s="4">
        <f t="shared" si="20"/>
        <v>3405787.7850000043</v>
      </c>
    </row>
    <row r="3499" spans="1:9" ht="15" hidden="1">
      <c r="A3499" s="2">
        <v>30297</v>
      </c>
      <c r="B3499" s="2" t="s">
        <v>59</v>
      </c>
      <c r="C3499" s="2" t="s">
        <v>2638</v>
      </c>
      <c r="D3499" s="2">
        <v>53025</v>
      </c>
      <c r="E3499" s="2" t="s">
        <v>15</v>
      </c>
      <c r="F3499" s="2" t="s">
        <v>2311</v>
      </c>
      <c r="G3499" s="7">
        <f>Table3[[#This Row],[Max(s.salary)]]*0.045</f>
        <v>2386.125</v>
      </c>
      <c r="H3499" s="4">
        <f>Table3[[#This Row],[Max(s.salary)]]-Table3[[#This Row],[4.5%]]</f>
        <v>50638.875</v>
      </c>
      <c r="I3499" s="4">
        <f t="shared" si="20"/>
        <v>3403401.030000004</v>
      </c>
    </row>
    <row r="3500" spans="1:9" ht="15" hidden="1">
      <c r="A3500" s="2">
        <v>58630</v>
      </c>
      <c r="B3500" s="2" t="s">
        <v>86</v>
      </c>
      <c r="C3500" s="2" t="s">
        <v>1063</v>
      </c>
      <c r="D3500" s="2">
        <v>53019</v>
      </c>
      <c r="E3500" s="2" t="s">
        <v>15</v>
      </c>
      <c r="F3500" s="2" t="s">
        <v>2311</v>
      </c>
      <c r="G3500" s="7">
        <f>Table3[[#This Row],[Max(s.salary)]]*0.045</f>
        <v>2385.855</v>
      </c>
      <c r="H3500" s="4">
        <f>Table3[[#This Row],[Max(s.salary)]]-Table3[[#This Row],[4.5%]]</f>
        <v>50633.144999999997</v>
      </c>
      <c r="I3500" s="4">
        <f t="shared" si="20"/>
        <v>3401014.905000004</v>
      </c>
    </row>
    <row r="3501" spans="1:9" ht="15" hidden="1">
      <c r="A3501" s="2">
        <v>46454</v>
      </c>
      <c r="B3501" s="2" t="s">
        <v>474</v>
      </c>
      <c r="C3501" s="2" t="s">
        <v>1565</v>
      </c>
      <c r="D3501" s="2">
        <v>53017</v>
      </c>
      <c r="E3501" s="2" t="s">
        <v>15</v>
      </c>
      <c r="F3501" s="2" t="s">
        <v>2311</v>
      </c>
      <c r="G3501" s="7">
        <f>Table3[[#This Row],[Max(s.salary)]]*0.045</f>
        <v>2385.7649999999999</v>
      </c>
      <c r="H3501" s="4">
        <f>Table3[[#This Row],[Max(s.salary)]]-Table3[[#This Row],[4.5%]]</f>
        <v>50631.235000000001</v>
      </c>
      <c r="I3501" s="4">
        <f t="shared" si="20"/>
        <v>3398629.050000004</v>
      </c>
    </row>
    <row r="3502" spans="1:9" ht="15" hidden="1">
      <c r="A3502" s="2">
        <v>69025</v>
      </c>
      <c r="B3502" s="2" t="s">
        <v>1751</v>
      </c>
      <c r="C3502" s="2" t="s">
        <v>776</v>
      </c>
      <c r="D3502" s="2">
        <v>53013</v>
      </c>
      <c r="E3502" s="2" t="s">
        <v>15</v>
      </c>
      <c r="F3502" s="2" t="s">
        <v>2311</v>
      </c>
      <c r="G3502" s="7">
        <f>Table3[[#This Row],[Max(s.salary)]]*0.045</f>
        <v>2385.585</v>
      </c>
      <c r="H3502" s="4">
        <f>Table3[[#This Row],[Max(s.salary)]]-Table3[[#This Row],[4.5%]]</f>
        <v>50627.415000000001</v>
      </c>
      <c r="I3502" s="4">
        <f t="shared" si="20"/>
        <v>3396243.2850000039</v>
      </c>
    </row>
    <row r="3503" spans="1:9" ht="15" hidden="1">
      <c r="A3503" s="2">
        <v>82108</v>
      </c>
      <c r="B3503" s="2" t="s">
        <v>169</v>
      </c>
      <c r="C3503" s="2" t="s">
        <v>2639</v>
      </c>
      <c r="D3503" s="2">
        <v>52999</v>
      </c>
      <c r="E3503" s="2" t="s">
        <v>15</v>
      </c>
      <c r="F3503" s="2" t="s">
        <v>2311</v>
      </c>
      <c r="G3503" s="7">
        <f>Table3[[#This Row],[Max(s.salary)]]*0.045</f>
        <v>2384.9549999999999</v>
      </c>
      <c r="H3503" s="4">
        <f>Table3[[#This Row],[Max(s.salary)]]-Table3[[#This Row],[4.5%]]</f>
        <v>50614.044999999998</v>
      </c>
      <c r="I3503" s="4">
        <f t="shared" si="20"/>
        <v>3393857.7000000039</v>
      </c>
    </row>
    <row r="3504" spans="1:9" ht="15" hidden="1">
      <c r="A3504" s="2">
        <v>12366</v>
      </c>
      <c r="B3504" s="2" t="s">
        <v>525</v>
      </c>
      <c r="C3504" s="2" t="s">
        <v>344</v>
      </c>
      <c r="D3504" s="2">
        <v>52988</v>
      </c>
      <c r="E3504" s="2" t="s">
        <v>15</v>
      </c>
      <c r="F3504" s="2" t="s">
        <v>2311</v>
      </c>
      <c r="G3504" s="7">
        <f>Table3[[#This Row],[Max(s.salary)]]*0.045</f>
        <v>2384.46</v>
      </c>
      <c r="H3504" s="4">
        <f>Table3[[#This Row],[Max(s.salary)]]-Table3[[#This Row],[4.5%]]</f>
        <v>50603.54</v>
      </c>
      <c r="I3504" s="4">
        <f t="shared" si="20"/>
        <v>3391472.7450000038</v>
      </c>
    </row>
    <row r="3505" spans="1:9" ht="15" hidden="1">
      <c r="A3505" s="2">
        <v>60652</v>
      </c>
      <c r="B3505" s="2" t="s">
        <v>1148</v>
      </c>
      <c r="C3505" s="2" t="s">
        <v>521</v>
      </c>
      <c r="D3505" s="2">
        <v>52981</v>
      </c>
      <c r="E3505" s="2" t="s">
        <v>15</v>
      </c>
      <c r="F3505" s="2" t="s">
        <v>2311</v>
      </c>
      <c r="G3505" s="7">
        <f>Table3[[#This Row],[Max(s.salary)]]*0.045</f>
        <v>2384.145</v>
      </c>
      <c r="H3505" s="4">
        <f>Table3[[#This Row],[Max(s.salary)]]-Table3[[#This Row],[4.5%]]</f>
        <v>50596.855000000003</v>
      </c>
      <c r="I3505" s="4">
        <f t="shared" si="20"/>
        <v>3389088.2850000034</v>
      </c>
    </row>
    <row r="3506" spans="1:9" ht="15" hidden="1">
      <c r="A3506" s="2">
        <v>65780</v>
      </c>
      <c r="B3506" s="2" t="s">
        <v>2234</v>
      </c>
      <c r="C3506" s="2" t="s">
        <v>1578</v>
      </c>
      <c r="D3506" s="2">
        <v>52968</v>
      </c>
      <c r="E3506" s="2" t="s">
        <v>15</v>
      </c>
      <c r="F3506" s="2" t="s">
        <v>2311</v>
      </c>
      <c r="G3506" s="7">
        <f>Table3[[#This Row],[Max(s.salary)]]*0.045</f>
        <v>2383.56</v>
      </c>
      <c r="H3506" s="4">
        <f>Table3[[#This Row],[Max(s.salary)]]-Table3[[#This Row],[4.5%]]</f>
        <v>50584.44</v>
      </c>
      <c r="I3506" s="4">
        <f t="shared" si="20"/>
        <v>3386704.1400000029</v>
      </c>
    </row>
    <row r="3507" spans="1:9" ht="15" hidden="1">
      <c r="A3507" s="2">
        <v>48833</v>
      </c>
      <c r="B3507" s="2" t="s">
        <v>975</v>
      </c>
      <c r="C3507" s="2" t="s">
        <v>2085</v>
      </c>
      <c r="D3507" s="2">
        <v>52964</v>
      </c>
      <c r="E3507" s="2" t="s">
        <v>15</v>
      </c>
      <c r="F3507" s="2" t="s">
        <v>2311</v>
      </c>
      <c r="G3507" s="7">
        <f>Table3[[#This Row],[Max(s.salary)]]*0.045</f>
        <v>2383.38</v>
      </c>
      <c r="H3507" s="4">
        <f>Table3[[#This Row],[Max(s.salary)]]-Table3[[#This Row],[4.5%]]</f>
        <v>50580.62</v>
      </c>
      <c r="I3507" s="4">
        <f t="shared" si="20"/>
        <v>3384320.5800000029</v>
      </c>
    </row>
    <row r="3508" spans="1:9" ht="15" hidden="1">
      <c r="A3508" s="2">
        <v>82201</v>
      </c>
      <c r="B3508" s="2" t="s">
        <v>2332</v>
      </c>
      <c r="C3508" s="2" t="s">
        <v>1366</v>
      </c>
      <c r="D3508" s="2">
        <v>52964</v>
      </c>
      <c r="E3508" s="2" t="s">
        <v>15</v>
      </c>
      <c r="F3508" s="2" t="s">
        <v>2311</v>
      </c>
      <c r="G3508" s="7">
        <f>Table3[[#This Row],[Max(s.salary)]]*0.045</f>
        <v>2383.38</v>
      </c>
      <c r="H3508" s="4">
        <f>Table3[[#This Row],[Max(s.salary)]]-Table3[[#This Row],[4.5%]]</f>
        <v>50580.62</v>
      </c>
      <c r="I3508" s="4">
        <f t="shared" si="20"/>
        <v>3381937.200000003</v>
      </c>
    </row>
    <row r="3509" spans="1:9" ht="15" hidden="1">
      <c r="A3509" s="2">
        <v>77226</v>
      </c>
      <c r="B3509" s="2" t="s">
        <v>2640</v>
      </c>
      <c r="C3509" s="2" t="s">
        <v>940</v>
      </c>
      <c r="D3509" s="2">
        <v>52963</v>
      </c>
      <c r="E3509" s="2" t="s">
        <v>15</v>
      </c>
      <c r="F3509" s="2" t="s">
        <v>2311</v>
      </c>
      <c r="G3509" s="7">
        <f>Table3[[#This Row],[Max(s.salary)]]*0.045</f>
        <v>2383.335</v>
      </c>
      <c r="H3509" s="4">
        <f>Table3[[#This Row],[Max(s.salary)]]-Table3[[#This Row],[4.5%]]</f>
        <v>50579.665000000001</v>
      </c>
      <c r="I3509" s="4">
        <f t="shared" si="20"/>
        <v>3379553.8200000031</v>
      </c>
    </row>
    <row r="3510" spans="1:9" ht="15" hidden="1">
      <c r="A3510" s="2">
        <v>104435</v>
      </c>
      <c r="B3510" s="2" t="s">
        <v>1385</v>
      </c>
      <c r="C3510" s="2" t="s">
        <v>91</v>
      </c>
      <c r="D3510" s="2">
        <v>52961</v>
      </c>
      <c r="E3510" s="2" t="s">
        <v>15</v>
      </c>
      <c r="F3510" s="2" t="s">
        <v>2311</v>
      </c>
      <c r="G3510" s="7">
        <f>Table3[[#This Row],[Max(s.salary)]]*0.045</f>
        <v>2383.2449999999999</v>
      </c>
      <c r="H3510" s="4">
        <f>Table3[[#This Row],[Max(s.salary)]]-Table3[[#This Row],[4.5%]]</f>
        <v>50577.754999999997</v>
      </c>
      <c r="I3510" s="4">
        <f t="shared" si="20"/>
        <v>3377170.4850000036</v>
      </c>
    </row>
    <row r="3511" spans="1:9" ht="15" hidden="1">
      <c r="A3511" s="2">
        <v>102541</v>
      </c>
      <c r="B3511" s="2" t="s">
        <v>1328</v>
      </c>
      <c r="C3511" s="2" t="s">
        <v>2641</v>
      </c>
      <c r="D3511" s="2">
        <v>52952</v>
      </c>
      <c r="E3511" s="2" t="s">
        <v>15</v>
      </c>
      <c r="F3511" s="2" t="s">
        <v>2311</v>
      </c>
      <c r="G3511" s="7">
        <f>Table3[[#This Row],[Max(s.salary)]]*0.045</f>
        <v>2382.8399999999997</v>
      </c>
      <c r="H3511" s="4">
        <f>Table3[[#This Row],[Max(s.salary)]]-Table3[[#This Row],[4.5%]]</f>
        <v>50569.16</v>
      </c>
      <c r="I3511" s="4">
        <f t="shared" si="20"/>
        <v>3374787.2400000039</v>
      </c>
    </row>
    <row r="3512" spans="1:9" ht="15" hidden="1">
      <c r="A3512" s="2">
        <v>44802</v>
      </c>
      <c r="B3512" s="2" t="s">
        <v>1446</v>
      </c>
      <c r="C3512" s="2" t="s">
        <v>717</v>
      </c>
      <c r="D3512" s="2">
        <v>52944</v>
      </c>
      <c r="E3512" s="2" t="s">
        <v>15</v>
      </c>
      <c r="F3512" s="2" t="s">
        <v>2311</v>
      </c>
      <c r="G3512" s="7">
        <f>Table3[[#This Row],[Max(s.salary)]]*0.045</f>
        <v>2382.48</v>
      </c>
      <c r="H3512" s="4">
        <f>Table3[[#This Row],[Max(s.salary)]]-Table3[[#This Row],[4.5%]]</f>
        <v>50561.52</v>
      </c>
      <c r="I3512" s="4">
        <f t="shared" si="20"/>
        <v>3372404.4000000036</v>
      </c>
    </row>
    <row r="3513" spans="1:9" ht="15" hidden="1">
      <c r="A3513" s="2">
        <v>47450</v>
      </c>
      <c r="B3513" s="2" t="s">
        <v>2642</v>
      </c>
      <c r="C3513" s="2" t="s">
        <v>2425</v>
      </c>
      <c r="D3513" s="2">
        <v>52944</v>
      </c>
      <c r="E3513" s="2" t="s">
        <v>15</v>
      </c>
      <c r="F3513" s="2" t="s">
        <v>2311</v>
      </c>
      <c r="G3513" s="7">
        <f>Table3[[#This Row],[Max(s.salary)]]*0.045</f>
        <v>2382.48</v>
      </c>
      <c r="H3513" s="4">
        <f>Table3[[#This Row],[Max(s.salary)]]-Table3[[#This Row],[4.5%]]</f>
        <v>50561.52</v>
      </c>
      <c r="I3513" s="4">
        <f t="shared" si="20"/>
        <v>3370021.9200000032</v>
      </c>
    </row>
    <row r="3514" spans="1:9" ht="15" hidden="1">
      <c r="A3514" s="2">
        <v>63155</v>
      </c>
      <c r="B3514" s="2" t="s">
        <v>690</v>
      </c>
      <c r="C3514" s="2" t="s">
        <v>2643</v>
      </c>
      <c r="D3514" s="2">
        <v>52943</v>
      </c>
      <c r="E3514" s="2" t="s">
        <v>15</v>
      </c>
      <c r="F3514" s="2" t="s">
        <v>2311</v>
      </c>
      <c r="G3514" s="7">
        <f>Table3[[#This Row],[Max(s.salary)]]*0.045</f>
        <v>2382.4349999999999</v>
      </c>
      <c r="H3514" s="4">
        <f>Table3[[#This Row],[Max(s.salary)]]-Table3[[#This Row],[4.5%]]</f>
        <v>50560.565000000002</v>
      </c>
      <c r="I3514" s="4">
        <f t="shared" si="20"/>
        <v>3367639.4400000037</v>
      </c>
    </row>
    <row r="3515" spans="1:9" ht="15" hidden="1">
      <c r="A3515" s="2">
        <v>57379</v>
      </c>
      <c r="B3515" s="2" t="s">
        <v>2345</v>
      </c>
      <c r="C3515" s="2" t="s">
        <v>1292</v>
      </c>
      <c r="D3515" s="2">
        <v>52941</v>
      </c>
      <c r="E3515" s="2" t="s">
        <v>15</v>
      </c>
      <c r="F3515" s="2" t="s">
        <v>2311</v>
      </c>
      <c r="G3515" s="7">
        <f>Table3[[#This Row],[Max(s.salary)]]*0.045</f>
        <v>2382.3449999999998</v>
      </c>
      <c r="H3515" s="4">
        <f>Table3[[#This Row],[Max(s.salary)]]-Table3[[#This Row],[4.5%]]</f>
        <v>50558.654999999999</v>
      </c>
      <c r="I3515" s="4">
        <f t="shared" si="20"/>
        <v>3365257.0050000036</v>
      </c>
    </row>
    <row r="3516" spans="1:9" ht="15" hidden="1">
      <c r="A3516" s="2">
        <v>106622</v>
      </c>
      <c r="B3516" s="2" t="s">
        <v>999</v>
      </c>
      <c r="C3516" s="2" t="s">
        <v>134</v>
      </c>
      <c r="D3516" s="2">
        <v>52940</v>
      </c>
      <c r="E3516" s="2" t="s">
        <v>15</v>
      </c>
      <c r="F3516" s="2" t="s">
        <v>2311</v>
      </c>
      <c r="G3516" s="7">
        <f>Table3[[#This Row],[Max(s.salary)]]*0.045</f>
        <v>2382.2999999999997</v>
      </c>
      <c r="H3516" s="4">
        <f>Table3[[#This Row],[Max(s.salary)]]-Table3[[#This Row],[4.5%]]</f>
        <v>50557.7</v>
      </c>
      <c r="I3516" s="4">
        <f t="shared" si="20"/>
        <v>3362874.6600000034</v>
      </c>
    </row>
    <row r="3517" spans="1:9" ht="15" hidden="1">
      <c r="A3517" s="2">
        <v>59555</v>
      </c>
      <c r="B3517" s="2" t="s">
        <v>1489</v>
      </c>
      <c r="C3517" s="2" t="s">
        <v>573</v>
      </c>
      <c r="D3517" s="2">
        <v>52919</v>
      </c>
      <c r="E3517" s="2" t="s">
        <v>15</v>
      </c>
      <c r="F3517" s="2" t="s">
        <v>2311</v>
      </c>
      <c r="G3517" s="7">
        <f>Table3[[#This Row],[Max(s.salary)]]*0.045</f>
        <v>2381.355</v>
      </c>
      <c r="H3517" s="4">
        <f>Table3[[#This Row],[Max(s.salary)]]-Table3[[#This Row],[4.5%]]</f>
        <v>50537.644999999997</v>
      </c>
      <c r="I3517" s="4">
        <f t="shared" si="20"/>
        <v>3360492.3600000031</v>
      </c>
    </row>
    <row r="3518" spans="1:9" ht="15" hidden="1">
      <c r="A3518" s="2">
        <v>66904</v>
      </c>
      <c r="B3518" s="2" t="s">
        <v>1034</v>
      </c>
      <c r="C3518" s="2" t="s">
        <v>1178</v>
      </c>
      <c r="D3518" s="2">
        <v>52908</v>
      </c>
      <c r="E3518" s="2" t="s">
        <v>15</v>
      </c>
      <c r="F3518" s="2" t="s">
        <v>2311</v>
      </c>
      <c r="G3518" s="7">
        <f>Table3[[#This Row],[Max(s.salary)]]*0.045</f>
        <v>2380.86</v>
      </c>
      <c r="H3518" s="4">
        <f>Table3[[#This Row],[Max(s.salary)]]-Table3[[#This Row],[4.5%]]</f>
        <v>50527.14</v>
      </c>
      <c r="I3518" s="4">
        <f t="shared" si="20"/>
        <v>3358111.0050000031</v>
      </c>
    </row>
    <row r="3519" spans="1:9" ht="15" hidden="1">
      <c r="A3519" s="2">
        <v>19387</v>
      </c>
      <c r="B3519" s="2" t="s">
        <v>1862</v>
      </c>
      <c r="C3519" s="2" t="s">
        <v>2319</v>
      </c>
      <c r="D3519" s="2">
        <v>52906</v>
      </c>
      <c r="E3519" s="2" t="s">
        <v>15</v>
      </c>
      <c r="F3519" s="2" t="s">
        <v>2311</v>
      </c>
      <c r="G3519" s="7">
        <f>Table3[[#This Row],[Max(s.salary)]]*0.045</f>
        <v>2380.77</v>
      </c>
      <c r="H3519" s="4">
        <f>Table3[[#This Row],[Max(s.salary)]]-Table3[[#This Row],[4.5%]]</f>
        <v>50525.23</v>
      </c>
      <c r="I3519" s="4">
        <f t="shared" si="20"/>
        <v>3355730.1450000033</v>
      </c>
    </row>
    <row r="3520" spans="1:9" ht="15" hidden="1">
      <c r="A3520" s="2">
        <v>18344</v>
      </c>
      <c r="B3520" s="2" t="s">
        <v>1539</v>
      </c>
      <c r="C3520" s="2" t="s">
        <v>170</v>
      </c>
      <c r="D3520" s="2">
        <v>52882</v>
      </c>
      <c r="E3520" s="2" t="s">
        <v>15</v>
      </c>
      <c r="F3520" s="2" t="s">
        <v>2311</v>
      </c>
      <c r="G3520" s="7">
        <f>Table3[[#This Row],[Max(s.salary)]]*0.045</f>
        <v>2379.69</v>
      </c>
      <c r="H3520" s="4">
        <f>Table3[[#This Row],[Max(s.salary)]]-Table3[[#This Row],[4.5%]]</f>
        <v>50502.31</v>
      </c>
      <c r="I3520" s="4">
        <f t="shared" si="20"/>
        <v>3353349.3750000033</v>
      </c>
    </row>
    <row r="3521" spans="1:9" ht="15" hidden="1">
      <c r="A3521" s="2">
        <v>22181</v>
      </c>
      <c r="B3521" s="2" t="s">
        <v>1868</v>
      </c>
      <c r="C3521" s="2" t="s">
        <v>263</v>
      </c>
      <c r="D3521" s="2">
        <v>52880</v>
      </c>
      <c r="E3521" s="2" t="s">
        <v>15</v>
      </c>
      <c r="F3521" s="2" t="s">
        <v>2311</v>
      </c>
      <c r="G3521" s="7">
        <f>Table3[[#This Row],[Max(s.salary)]]*0.045</f>
        <v>2379.6</v>
      </c>
      <c r="H3521" s="4">
        <f>Table3[[#This Row],[Max(s.salary)]]-Table3[[#This Row],[4.5%]]</f>
        <v>50500.4</v>
      </c>
      <c r="I3521" s="4">
        <f t="shared" si="20"/>
        <v>3350969.6850000033</v>
      </c>
    </row>
    <row r="3522" spans="1:9" ht="15" hidden="1">
      <c r="A3522" s="2">
        <v>87727</v>
      </c>
      <c r="B3522" s="2" t="s">
        <v>2644</v>
      </c>
      <c r="C3522" s="2" t="s">
        <v>1878</v>
      </c>
      <c r="D3522" s="2">
        <v>52874</v>
      </c>
      <c r="E3522" s="2" t="s">
        <v>15</v>
      </c>
      <c r="F3522" s="2" t="s">
        <v>2311</v>
      </c>
      <c r="G3522" s="7">
        <f>Table3[[#This Row],[Max(s.salary)]]*0.045</f>
        <v>2379.33</v>
      </c>
      <c r="H3522" s="4">
        <f>Table3[[#This Row],[Max(s.salary)]]-Table3[[#This Row],[4.5%]]</f>
        <v>50494.67</v>
      </c>
      <c r="I3522" s="4">
        <f t="shared" ref="I3522:I3585" si="21">SUM(G3522:G5784)</f>
        <v>3348590.0850000037</v>
      </c>
    </row>
    <row r="3523" spans="1:9" ht="15" hidden="1">
      <c r="A3523" s="2">
        <v>15389</v>
      </c>
      <c r="B3523" s="2" t="s">
        <v>786</v>
      </c>
      <c r="C3523" s="2" t="s">
        <v>2645</v>
      </c>
      <c r="D3523" s="2">
        <v>52861</v>
      </c>
      <c r="E3523" s="2" t="s">
        <v>15</v>
      </c>
      <c r="F3523" s="2" t="s">
        <v>2311</v>
      </c>
      <c r="G3523" s="7">
        <f>Table3[[#This Row],[Max(s.salary)]]*0.045</f>
        <v>2378.7449999999999</v>
      </c>
      <c r="H3523" s="4">
        <f>Table3[[#This Row],[Max(s.salary)]]-Table3[[#This Row],[4.5%]]</f>
        <v>50482.254999999997</v>
      </c>
      <c r="I3523" s="4">
        <f t="shared" si="21"/>
        <v>3346210.7550000036</v>
      </c>
    </row>
    <row r="3524" spans="1:9" ht="15" hidden="1">
      <c r="A3524" s="2">
        <v>91392</v>
      </c>
      <c r="B3524" s="2" t="s">
        <v>688</v>
      </c>
      <c r="C3524" s="2" t="s">
        <v>1121</v>
      </c>
      <c r="D3524" s="2">
        <v>52850</v>
      </c>
      <c r="E3524" s="2" t="s">
        <v>15</v>
      </c>
      <c r="F3524" s="2" t="s">
        <v>2311</v>
      </c>
      <c r="G3524" s="7">
        <f>Table3[[#This Row],[Max(s.salary)]]*0.045</f>
        <v>2378.25</v>
      </c>
      <c r="H3524" s="4">
        <f>Table3[[#This Row],[Max(s.salary)]]-Table3[[#This Row],[4.5%]]</f>
        <v>50471.75</v>
      </c>
      <c r="I3524" s="4">
        <f t="shared" si="21"/>
        <v>3343832.0100000035</v>
      </c>
    </row>
    <row r="3525" spans="1:9" ht="15" hidden="1">
      <c r="A3525" s="2">
        <v>91591</v>
      </c>
      <c r="B3525" s="2" t="s">
        <v>1189</v>
      </c>
      <c r="C3525" s="2" t="s">
        <v>568</v>
      </c>
      <c r="D3525" s="2">
        <v>52846</v>
      </c>
      <c r="E3525" s="2" t="s">
        <v>15</v>
      </c>
      <c r="F3525" s="2" t="s">
        <v>2311</v>
      </c>
      <c r="G3525" s="7">
        <f>Table3[[#This Row],[Max(s.salary)]]*0.045</f>
        <v>2378.0699999999997</v>
      </c>
      <c r="H3525" s="4">
        <f>Table3[[#This Row],[Max(s.salary)]]-Table3[[#This Row],[4.5%]]</f>
        <v>50467.93</v>
      </c>
      <c r="I3525" s="4">
        <f t="shared" si="21"/>
        <v>3341453.7600000035</v>
      </c>
    </row>
    <row r="3526" spans="1:9" ht="15" hidden="1">
      <c r="A3526" s="2">
        <v>104933</v>
      </c>
      <c r="B3526" s="2" t="s">
        <v>1883</v>
      </c>
      <c r="C3526" s="2" t="s">
        <v>2218</v>
      </c>
      <c r="D3526" s="2">
        <v>52846</v>
      </c>
      <c r="E3526" s="2" t="s">
        <v>15</v>
      </c>
      <c r="F3526" s="2" t="s">
        <v>2311</v>
      </c>
      <c r="G3526" s="7">
        <f>Table3[[#This Row],[Max(s.salary)]]*0.045</f>
        <v>2378.0699999999997</v>
      </c>
      <c r="H3526" s="4">
        <f>Table3[[#This Row],[Max(s.salary)]]-Table3[[#This Row],[4.5%]]</f>
        <v>50467.93</v>
      </c>
      <c r="I3526" s="4">
        <f t="shared" si="21"/>
        <v>3339075.6900000037</v>
      </c>
    </row>
    <row r="3527" spans="1:9" ht="15" hidden="1">
      <c r="A3527" s="2">
        <v>86928</v>
      </c>
      <c r="B3527" s="2" t="s">
        <v>1174</v>
      </c>
      <c r="C3527" s="2" t="s">
        <v>2290</v>
      </c>
      <c r="D3527" s="2">
        <v>52843</v>
      </c>
      <c r="E3527" s="2" t="s">
        <v>15</v>
      </c>
      <c r="F3527" s="2" t="s">
        <v>2311</v>
      </c>
      <c r="G3527" s="7">
        <f>Table3[[#This Row],[Max(s.salary)]]*0.045</f>
        <v>2377.9349999999999</v>
      </c>
      <c r="H3527" s="4">
        <f>Table3[[#This Row],[Max(s.salary)]]-Table3[[#This Row],[4.5%]]</f>
        <v>50465.065000000002</v>
      </c>
      <c r="I3527" s="4">
        <f t="shared" si="21"/>
        <v>3336697.6200000034</v>
      </c>
    </row>
    <row r="3528" spans="1:9" ht="15" hidden="1">
      <c r="A3528" s="2">
        <v>79311</v>
      </c>
      <c r="B3528" s="2" t="s">
        <v>147</v>
      </c>
      <c r="C3528" s="2" t="s">
        <v>193</v>
      </c>
      <c r="D3528" s="2">
        <v>52836</v>
      </c>
      <c r="E3528" s="2" t="s">
        <v>15</v>
      </c>
      <c r="F3528" s="2" t="s">
        <v>2311</v>
      </c>
      <c r="G3528" s="7">
        <f>Table3[[#This Row],[Max(s.salary)]]*0.045</f>
        <v>2377.62</v>
      </c>
      <c r="H3528" s="4">
        <f>Table3[[#This Row],[Max(s.salary)]]-Table3[[#This Row],[4.5%]]</f>
        <v>50458.38</v>
      </c>
      <c r="I3528" s="4">
        <f t="shared" si="21"/>
        <v>3334319.6850000028</v>
      </c>
    </row>
    <row r="3529" spans="1:9" ht="15" hidden="1">
      <c r="A3529" s="2">
        <v>59135</v>
      </c>
      <c r="B3529" s="2" t="s">
        <v>844</v>
      </c>
      <c r="C3529" s="2" t="s">
        <v>1650</v>
      </c>
      <c r="D3529" s="2">
        <v>52834</v>
      </c>
      <c r="E3529" s="2" t="s">
        <v>15</v>
      </c>
      <c r="F3529" s="2" t="s">
        <v>2311</v>
      </c>
      <c r="G3529" s="7">
        <f>Table3[[#This Row],[Max(s.salary)]]*0.045</f>
        <v>2377.5299999999997</v>
      </c>
      <c r="H3529" s="4">
        <f>Table3[[#This Row],[Max(s.salary)]]-Table3[[#This Row],[4.5%]]</f>
        <v>50456.47</v>
      </c>
      <c r="I3529" s="4">
        <f t="shared" si="21"/>
        <v>3331942.0650000032</v>
      </c>
    </row>
    <row r="3530" spans="1:9" ht="15" hidden="1">
      <c r="A3530" s="2">
        <v>39047</v>
      </c>
      <c r="B3530" s="2" t="s">
        <v>184</v>
      </c>
      <c r="C3530" s="2" t="s">
        <v>44</v>
      </c>
      <c r="D3530" s="2">
        <v>52827</v>
      </c>
      <c r="E3530" s="2" t="s">
        <v>15</v>
      </c>
      <c r="F3530" s="2" t="s">
        <v>2311</v>
      </c>
      <c r="G3530" s="7">
        <f>Table3[[#This Row],[Max(s.salary)]]*0.045</f>
        <v>2377.2149999999997</v>
      </c>
      <c r="H3530" s="4">
        <f>Table3[[#This Row],[Max(s.salary)]]-Table3[[#This Row],[4.5%]]</f>
        <v>50449.785000000003</v>
      </c>
      <c r="I3530" s="4">
        <f t="shared" si="21"/>
        <v>3329564.5350000029</v>
      </c>
    </row>
    <row r="3531" spans="1:9" ht="15" hidden="1">
      <c r="A3531" s="2">
        <v>74881</v>
      </c>
      <c r="B3531" s="2" t="s">
        <v>1397</v>
      </c>
      <c r="C3531" s="2" t="s">
        <v>1439</v>
      </c>
      <c r="D3531" s="2">
        <v>52824</v>
      </c>
      <c r="E3531" s="2" t="s">
        <v>15</v>
      </c>
      <c r="F3531" s="2" t="s">
        <v>2311</v>
      </c>
      <c r="G3531" s="7">
        <f>Table3[[#This Row],[Max(s.salary)]]*0.045</f>
        <v>2377.08</v>
      </c>
      <c r="H3531" s="4">
        <f>Table3[[#This Row],[Max(s.salary)]]-Table3[[#This Row],[4.5%]]</f>
        <v>50446.92</v>
      </c>
      <c r="I3531" s="4">
        <f t="shared" si="21"/>
        <v>3327187.3200000031</v>
      </c>
    </row>
    <row r="3532" spans="1:9" ht="15" hidden="1">
      <c r="A3532" s="2">
        <v>80409</v>
      </c>
      <c r="B3532" s="2" t="s">
        <v>777</v>
      </c>
      <c r="C3532" s="2" t="s">
        <v>699</v>
      </c>
      <c r="D3532" s="2">
        <v>52817</v>
      </c>
      <c r="E3532" s="2" t="s">
        <v>15</v>
      </c>
      <c r="F3532" s="2" t="s">
        <v>2311</v>
      </c>
      <c r="G3532" s="7">
        <f>Table3[[#This Row],[Max(s.salary)]]*0.045</f>
        <v>2376.7649999999999</v>
      </c>
      <c r="H3532" s="4">
        <f>Table3[[#This Row],[Max(s.salary)]]-Table3[[#This Row],[4.5%]]</f>
        <v>50440.235000000001</v>
      </c>
      <c r="I3532" s="4">
        <f t="shared" si="21"/>
        <v>3324810.2400000035</v>
      </c>
    </row>
    <row r="3533" spans="1:9" ht="15" hidden="1">
      <c r="A3533" s="2">
        <v>19647</v>
      </c>
      <c r="B3533" s="2" t="s">
        <v>1443</v>
      </c>
      <c r="C3533" s="2" t="s">
        <v>918</v>
      </c>
      <c r="D3533" s="2">
        <v>52815</v>
      </c>
      <c r="E3533" s="2" t="s">
        <v>15</v>
      </c>
      <c r="F3533" s="2" t="s">
        <v>2311</v>
      </c>
      <c r="G3533" s="7">
        <f>Table3[[#This Row],[Max(s.salary)]]*0.045</f>
        <v>2376.6749999999997</v>
      </c>
      <c r="H3533" s="4">
        <f>Table3[[#This Row],[Max(s.salary)]]-Table3[[#This Row],[4.5%]]</f>
        <v>50438.324999999997</v>
      </c>
      <c r="I3533" s="4">
        <f t="shared" si="21"/>
        <v>3322433.4750000034</v>
      </c>
    </row>
    <row r="3534" spans="1:9" ht="15" hidden="1">
      <c r="A3534" s="2">
        <v>72970</v>
      </c>
      <c r="B3534" s="2" t="s">
        <v>1381</v>
      </c>
      <c r="C3534" s="2" t="s">
        <v>2489</v>
      </c>
      <c r="D3534" s="2">
        <v>52790</v>
      </c>
      <c r="E3534" s="2" t="s">
        <v>15</v>
      </c>
      <c r="F3534" s="2" t="s">
        <v>2311</v>
      </c>
      <c r="G3534" s="7">
        <f>Table3[[#This Row],[Max(s.salary)]]*0.045</f>
        <v>2375.5499999999997</v>
      </c>
      <c r="H3534" s="4">
        <f>Table3[[#This Row],[Max(s.salary)]]-Table3[[#This Row],[4.5%]]</f>
        <v>50414.45</v>
      </c>
      <c r="I3534" s="4">
        <f t="shared" si="21"/>
        <v>3320056.8000000031</v>
      </c>
    </row>
    <row r="3535" spans="1:9" ht="15" hidden="1">
      <c r="A3535" s="2">
        <v>31123</v>
      </c>
      <c r="B3535" s="2" t="s">
        <v>1744</v>
      </c>
      <c r="C3535" s="2" t="s">
        <v>380</v>
      </c>
      <c r="D3535" s="2">
        <v>52789</v>
      </c>
      <c r="E3535" s="2" t="s">
        <v>15</v>
      </c>
      <c r="F3535" s="2" t="s">
        <v>2311</v>
      </c>
      <c r="G3535" s="7">
        <f>Table3[[#This Row],[Max(s.salary)]]*0.045</f>
        <v>2375.5050000000001</v>
      </c>
      <c r="H3535" s="4">
        <f>Table3[[#This Row],[Max(s.salary)]]-Table3[[#This Row],[4.5%]]</f>
        <v>50413.495000000003</v>
      </c>
      <c r="I3535" s="4">
        <f t="shared" si="21"/>
        <v>3317681.2500000033</v>
      </c>
    </row>
    <row r="3536" spans="1:9" ht="15" hidden="1">
      <c r="A3536" s="2">
        <v>48530</v>
      </c>
      <c r="B3536" s="2" t="s">
        <v>1459</v>
      </c>
      <c r="C3536" s="2" t="s">
        <v>778</v>
      </c>
      <c r="D3536" s="2">
        <v>52788</v>
      </c>
      <c r="E3536" s="2" t="s">
        <v>15</v>
      </c>
      <c r="F3536" s="2" t="s">
        <v>2311</v>
      </c>
      <c r="G3536" s="7">
        <f>Table3[[#This Row],[Max(s.salary)]]*0.045</f>
        <v>2375.46</v>
      </c>
      <c r="H3536" s="4">
        <f>Table3[[#This Row],[Max(s.salary)]]-Table3[[#This Row],[4.5%]]</f>
        <v>50412.54</v>
      </c>
      <c r="I3536" s="4">
        <f t="shared" si="21"/>
        <v>3315305.7450000029</v>
      </c>
    </row>
    <row r="3537" spans="1:9" ht="15" hidden="1">
      <c r="A3537" s="2">
        <v>41790</v>
      </c>
      <c r="B3537" s="2" t="s">
        <v>1352</v>
      </c>
      <c r="C3537" s="2" t="s">
        <v>2118</v>
      </c>
      <c r="D3537" s="2">
        <v>52758</v>
      </c>
      <c r="E3537" s="2" t="s">
        <v>15</v>
      </c>
      <c r="F3537" s="2" t="s">
        <v>2311</v>
      </c>
      <c r="G3537" s="7">
        <f>Table3[[#This Row],[Max(s.salary)]]*0.045</f>
        <v>2374.11</v>
      </c>
      <c r="H3537" s="4">
        <f>Table3[[#This Row],[Max(s.salary)]]-Table3[[#This Row],[4.5%]]</f>
        <v>50383.89</v>
      </c>
      <c r="I3537" s="4">
        <f t="shared" si="21"/>
        <v>3312930.2850000034</v>
      </c>
    </row>
    <row r="3538" spans="1:9" ht="15" hidden="1">
      <c r="A3538" s="2">
        <v>16879</v>
      </c>
      <c r="B3538" s="2" t="s">
        <v>2445</v>
      </c>
      <c r="C3538" s="2" t="s">
        <v>239</v>
      </c>
      <c r="D3538" s="2">
        <v>52756</v>
      </c>
      <c r="E3538" s="2" t="s">
        <v>15</v>
      </c>
      <c r="F3538" s="2" t="s">
        <v>2311</v>
      </c>
      <c r="G3538" s="7">
        <f>Table3[[#This Row],[Max(s.salary)]]*0.045</f>
        <v>2374.02</v>
      </c>
      <c r="H3538" s="4">
        <f>Table3[[#This Row],[Max(s.salary)]]-Table3[[#This Row],[4.5%]]</f>
        <v>50381.98</v>
      </c>
      <c r="I3538" s="4">
        <f t="shared" si="21"/>
        <v>3310556.1750000035</v>
      </c>
    </row>
    <row r="3539" spans="1:9" ht="15" hidden="1">
      <c r="A3539" s="2">
        <v>59798</v>
      </c>
      <c r="B3539" s="2" t="s">
        <v>1328</v>
      </c>
      <c r="C3539" s="2" t="s">
        <v>1155</v>
      </c>
      <c r="D3539" s="2">
        <v>52752</v>
      </c>
      <c r="E3539" s="2" t="s">
        <v>15</v>
      </c>
      <c r="F3539" s="2" t="s">
        <v>2311</v>
      </c>
      <c r="G3539" s="7">
        <f>Table3[[#This Row],[Max(s.salary)]]*0.045</f>
        <v>2373.8399999999997</v>
      </c>
      <c r="H3539" s="4">
        <f>Table3[[#This Row],[Max(s.salary)]]-Table3[[#This Row],[4.5%]]</f>
        <v>50378.16</v>
      </c>
      <c r="I3539" s="4">
        <f t="shared" si="21"/>
        <v>3308182.1550000035</v>
      </c>
    </row>
    <row r="3540" spans="1:9" ht="15" hidden="1">
      <c r="A3540" s="2">
        <v>98164</v>
      </c>
      <c r="B3540" s="2" t="s">
        <v>2646</v>
      </c>
      <c r="C3540" s="2" t="s">
        <v>1923</v>
      </c>
      <c r="D3540" s="2">
        <v>52751</v>
      </c>
      <c r="E3540" s="2" t="s">
        <v>15</v>
      </c>
      <c r="F3540" s="2" t="s">
        <v>2311</v>
      </c>
      <c r="G3540" s="7">
        <f>Table3[[#This Row],[Max(s.salary)]]*0.045</f>
        <v>2373.7950000000001</v>
      </c>
      <c r="H3540" s="4">
        <f>Table3[[#This Row],[Max(s.salary)]]-Table3[[#This Row],[4.5%]]</f>
        <v>50377.205000000002</v>
      </c>
      <c r="I3540" s="4">
        <f t="shared" si="21"/>
        <v>3305808.3150000037</v>
      </c>
    </row>
    <row r="3541" spans="1:9" ht="15" hidden="1">
      <c r="A3541" s="2">
        <v>56903</v>
      </c>
      <c r="B3541" s="2" t="s">
        <v>2159</v>
      </c>
      <c r="C3541" s="2" t="s">
        <v>1453</v>
      </c>
      <c r="D3541" s="2">
        <v>52734</v>
      </c>
      <c r="E3541" s="2" t="s">
        <v>15</v>
      </c>
      <c r="F3541" s="2" t="s">
        <v>2311</v>
      </c>
      <c r="G3541" s="7">
        <f>Table3[[#This Row],[Max(s.salary)]]*0.045</f>
        <v>2373.0299999999997</v>
      </c>
      <c r="H3541" s="4">
        <f>Table3[[#This Row],[Max(s.salary)]]-Table3[[#This Row],[4.5%]]</f>
        <v>50360.97</v>
      </c>
      <c r="I3541" s="4">
        <f t="shared" si="21"/>
        <v>3303434.5200000037</v>
      </c>
    </row>
    <row r="3542" spans="1:9" ht="15" hidden="1">
      <c r="A3542" s="2">
        <v>59721</v>
      </c>
      <c r="B3542" s="2" t="s">
        <v>1083</v>
      </c>
      <c r="C3542" s="2" t="s">
        <v>2600</v>
      </c>
      <c r="D3542" s="2">
        <v>52732</v>
      </c>
      <c r="E3542" s="2" t="s">
        <v>15</v>
      </c>
      <c r="F3542" s="2" t="s">
        <v>2311</v>
      </c>
      <c r="G3542" s="7">
        <f>Table3[[#This Row],[Max(s.salary)]]*0.045</f>
        <v>2372.94</v>
      </c>
      <c r="H3542" s="4">
        <f>Table3[[#This Row],[Max(s.salary)]]-Table3[[#This Row],[4.5%]]</f>
        <v>50359.06</v>
      </c>
      <c r="I3542" s="4">
        <f t="shared" si="21"/>
        <v>3301061.4900000035</v>
      </c>
    </row>
    <row r="3543" spans="1:9" ht="15" hidden="1">
      <c r="A3543" s="2">
        <v>22401</v>
      </c>
      <c r="B3543" s="2" t="s">
        <v>206</v>
      </c>
      <c r="C3543" s="2" t="s">
        <v>1512</v>
      </c>
      <c r="D3543" s="2">
        <v>52731</v>
      </c>
      <c r="E3543" s="2" t="s">
        <v>15</v>
      </c>
      <c r="F3543" s="2" t="s">
        <v>2311</v>
      </c>
      <c r="G3543" s="7">
        <f>Table3[[#This Row],[Max(s.salary)]]*0.045</f>
        <v>2372.895</v>
      </c>
      <c r="H3543" s="4">
        <f>Table3[[#This Row],[Max(s.salary)]]-Table3[[#This Row],[4.5%]]</f>
        <v>50358.105000000003</v>
      </c>
      <c r="I3543" s="4">
        <f t="shared" si="21"/>
        <v>3298688.5500000035</v>
      </c>
    </row>
    <row r="3544" spans="1:9" ht="15" hidden="1">
      <c r="A3544" s="2">
        <v>82360</v>
      </c>
      <c r="B3544" s="2" t="s">
        <v>286</v>
      </c>
      <c r="C3544" s="2" t="s">
        <v>563</v>
      </c>
      <c r="D3544" s="2">
        <v>52725</v>
      </c>
      <c r="E3544" s="2" t="s">
        <v>15</v>
      </c>
      <c r="F3544" s="2" t="s">
        <v>2311</v>
      </c>
      <c r="G3544" s="7">
        <f>Table3[[#This Row],[Max(s.salary)]]*0.045</f>
        <v>2372.625</v>
      </c>
      <c r="H3544" s="4">
        <f>Table3[[#This Row],[Max(s.salary)]]-Table3[[#This Row],[4.5%]]</f>
        <v>50352.375</v>
      </c>
      <c r="I3544" s="4">
        <f t="shared" si="21"/>
        <v>3296315.6550000035</v>
      </c>
    </row>
    <row r="3545" spans="1:9" ht="15" hidden="1">
      <c r="A3545" s="2">
        <v>80635</v>
      </c>
      <c r="B3545" s="2" t="s">
        <v>1030</v>
      </c>
      <c r="C3545" s="2" t="s">
        <v>1441</v>
      </c>
      <c r="D3545" s="2">
        <v>52696</v>
      </c>
      <c r="E3545" s="2" t="s">
        <v>15</v>
      </c>
      <c r="F3545" s="2" t="s">
        <v>2311</v>
      </c>
      <c r="G3545" s="7">
        <f>Table3[[#This Row],[Max(s.salary)]]*0.045</f>
        <v>2371.3199999999997</v>
      </c>
      <c r="H3545" s="4">
        <f>Table3[[#This Row],[Max(s.salary)]]-Table3[[#This Row],[4.5%]]</f>
        <v>50324.68</v>
      </c>
      <c r="I3545" s="4">
        <f t="shared" si="21"/>
        <v>3293943.0300000035</v>
      </c>
    </row>
    <row r="3546" spans="1:9" ht="15" hidden="1">
      <c r="A3546" s="2">
        <v>29496</v>
      </c>
      <c r="B3546" s="2" t="s">
        <v>1223</v>
      </c>
      <c r="C3546" s="2" t="s">
        <v>795</v>
      </c>
      <c r="D3546" s="2">
        <v>52693</v>
      </c>
      <c r="E3546" s="2" t="s">
        <v>15</v>
      </c>
      <c r="F3546" s="2" t="s">
        <v>2311</v>
      </c>
      <c r="G3546" s="7">
        <f>Table3[[#This Row],[Max(s.salary)]]*0.045</f>
        <v>2371.1849999999999</v>
      </c>
      <c r="H3546" s="4">
        <f>Table3[[#This Row],[Max(s.salary)]]-Table3[[#This Row],[4.5%]]</f>
        <v>50321.815000000002</v>
      </c>
      <c r="I3546" s="4">
        <f t="shared" si="21"/>
        <v>3291571.7100000032</v>
      </c>
    </row>
    <row r="3547" spans="1:9" ht="15" hidden="1">
      <c r="A3547" s="2">
        <v>45786</v>
      </c>
      <c r="B3547" s="2" t="s">
        <v>813</v>
      </c>
      <c r="C3547" s="2" t="s">
        <v>1747</v>
      </c>
      <c r="D3547" s="2">
        <v>52684</v>
      </c>
      <c r="E3547" s="2" t="s">
        <v>15</v>
      </c>
      <c r="F3547" s="2" t="s">
        <v>2311</v>
      </c>
      <c r="G3547" s="7">
        <f>Table3[[#This Row],[Max(s.salary)]]*0.045</f>
        <v>2370.7799999999997</v>
      </c>
      <c r="H3547" s="4">
        <f>Table3[[#This Row],[Max(s.salary)]]-Table3[[#This Row],[4.5%]]</f>
        <v>50313.22</v>
      </c>
      <c r="I3547" s="4">
        <f t="shared" si="21"/>
        <v>3289200.5250000036</v>
      </c>
    </row>
    <row r="3548" spans="1:9" ht="15" hidden="1">
      <c r="A3548" s="2">
        <v>57856</v>
      </c>
      <c r="B3548" s="2" t="s">
        <v>290</v>
      </c>
      <c r="C3548" s="2" t="s">
        <v>456</v>
      </c>
      <c r="D3548" s="2">
        <v>52679</v>
      </c>
      <c r="E3548" s="2" t="s">
        <v>15</v>
      </c>
      <c r="F3548" s="2" t="s">
        <v>2311</v>
      </c>
      <c r="G3548" s="7">
        <f>Table3[[#This Row],[Max(s.salary)]]*0.045</f>
        <v>2370.5549999999998</v>
      </c>
      <c r="H3548" s="4">
        <f>Table3[[#This Row],[Max(s.salary)]]-Table3[[#This Row],[4.5%]]</f>
        <v>50308.445</v>
      </c>
      <c r="I3548" s="4">
        <f t="shared" si="21"/>
        <v>3286829.7450000034</v>
      </c>
    </row>
    <row r="3549" spans="1:9" ht="15" hidden="1">
      <c r="A3549" s="2">
        <v>19534</v>
      </c>
      <c r="B3549" s="2" t="s">
        <v>1611</v>
      </c>
      <c r="C3549" s="2" t="s">
        <v>2094</v>
      </c>
      <c r="D3549" s="2">
        <v>52674</v>
      </c>
      <c r="E3549" s="2" t="s">
        <v>15</v>
      </c>
      <c r="F3549" s="2" t="s">
        <v>2311</v>
      </c>
      <c r="G3549" s="7">
        <f>Table3[[#This Row],[Max(s.salary)]]*0.045</f>
        <v>2370.33</v>
      </c>
      <c r="H3549" s="4">
        <f>Table3[[#This Row],[Max(s.salary)]]-Table3[[#This Row],[4.5%]]</f>
        <v>50303.67</v>
      </c>
      <c r="I3549" s="4">
        <f t="shared" si="21"/>
        <v>3284459.1900000037</v>
      </c>
    </row>
    <row r="3550" spans="1:9" ht="15" hidden="1">
      <c r="A3550" s="2">
        <v>20812</v>
      </c>
      <c r="B3550" s="2" t="s">
        <v>2429</v>
      </c>
      <c r="C3550" s="2" t="s">
        <v>2119</v>
      </c>
      <c r="D3550" s="2">
        <v>52673</v>
      </c>
      <c r="E3550" s="2" t="s">
        <v>15</v>
      </c>
      <c r="F3550" s="2" t="s">
        <v>2311</v>
      </c>
      <c r="G3550" s="7">
        <f>Table3[[#This Row],[Max(s.salary)]]*0.045</f>
        <v>2370.2849999999999</v>
      </c>
      <c r="H3550" s="4">
        <f>Table3[[#This Row],[Max(s.salary)]]-Table3[[#This Row],[4.5%]]</f>
        <v>50302.714999999997</v>
      </c>
      <c r="I3550" s="4">
        <f t="shared" si="21"/>
        <v>3282088.8600000041</v>
      </c>
    </row>
    <row r="3551" spans="1:9" ht="15" hidden="1">
      <c r="A3551" s="2">
        <v>28144</v>
      </c>
      <c r="B3551" s="2" t="s">
        <v>1834</v>
      </c>
      <c r="C3551" s="2" t="s">
        <v>1772</v>
      </c>
      <c r="D3551" s="2">
        <v>52671</v>
      </c>
      <c r="E3551" s="2" t="s">
        <v>15</v>
      </c>
      <c r="F3551" s="2" t="s">
        <v>2311</v>
      </c>
      <c r="G3551" s="7">
        <f>Table3[[#This Row],[Max(s.salary)]]*0.045</f>
        <v>2370.1949999999997</v>
      </c>
      <c r="H3551" s="4">
        <f>Table3[[#This Row],[Max(s.salary)]]-Table3[[#This Row],[4.5%]]</f>
        <v>50300.805</v>
      </c>
      <c r="I3551" s="4">
        <f t="shared" si="21"/>
        <v>3279718.5750000039</v>
      </c>
    </row>
    <row r="3552" spans="1:9" ht="15" hidden="1">
      <c r="A3552" s="2">
        <v>80410</v>
      </c>
      <c r="B3552" s="2" t="s">
        <v>176</v>
      </c>
      <c r="C3552" s="2" t="s">
        <v>1371</v>
      </c>
      <c r="D3552" s="2">
        <v>52671</v>
      </c>
      <c r="E3552" s="2" t="s">
        <v>15</v>
      </c>
      <c r="F3552" s="2" t="s">
        <v>2311</v>
      </c>
      <c r="G3552" s="7">
        <f>Table3[[#This Row],[Max(s.salary)]]*0.045</f>
        <v>2370.1949999999997</v>
      </c>
      <c r="H3552" s="4">
        <f>Table3[[#This Row],[Max(s.salary)]]-Table3[[#This Row],[4.5%]]</f>
        <v>50300.805</v>
      </c>
      <c r="I3552" s="4">
        <f t="shared" si="21"/>
        <v>3277348.3800000041</v>
      </c>
    </row>
    <row r="3553" spans="1:9" ht="15" hidden="1">
      <c r="A3553" s="2">
        <v>44638</v>
      </c>
      <c r="B3553" s="2" t="s">
        <v>1051</v>
      </c>
      <c r="C3553" s="2" t="s">
        <v>2144</v>
      </c>
      <c r="D3553" s="2">
        <v>52655</v>
      </c>
      <c r="E3553" s="2" t="s">
        <v>15</v>
      </c>
      <c r="F3553" s="2" t="s">
        <v>2311</v>
      </c>
      <c r="G3553" s="7">
        <f>Table3[[#This Row],[Max(s.salary)]]*0.045</f>
        <v>2369.4749999999999</v>
      </c>
      <c r="H3553" s="4">
        <f>Table3[[#This Row],[Max(s.salary)]]-Table3[[#This Row],[4.5%]]</f>
        <v>50285.525000000001</v>
      </c>
      <c r="I3553" s="4">
        <f t="shared" si="21"/>
        <v>3274978.1850000038</v>
      </c>
    </row>
    <row r="3554" spans="1:9" ht="15" hidden="1">
      <c r="A3554" s="2">
        <v>14816</v>
      </c>
      <c r="B3554" s="2" t="s">
        <v>1253</v>
      </c>
      <c r="C3554" s="2" t="s">
        <v>1235</v>
      </c>
      <c r="D3554" s="2">
        <v>52644</v>
      </c>
      <c r="E3554" s="2" t="s">
        <v>15</v>
      </c>
      <c r="F3554" s="2" t="s">
        <v>2311</v>
      </c>
      <c r="G3554" s="7">
        <f>Table3[[#This Row],[Max(s.salary)]]*0.045</f>
        <v>2368.98</v>
      </c>
      <c r="H3554" s="4">
        <f>Table3[[#This Row],[Max(s.salary)]]-Table3[[#This Row],[4.5%]]</f>
        <v>50275.02</v>
      </c>
      <c r="I3554" s="4">
        <f t="shared" si="21"/>
        <v>3272608.7100000037</v>
      </c>
    </row>
    <row r="3555" spans="1:9" ht="15" hidden="1">
      <c r="A3555" s="2">
        <v>86038</v>
      </c>
      <c r="B3555" s="2" t="s">
        <v>1184</v>
      </c>
      <c r="C3555" s="2" t="s">
        <v>2592</v>
      </c>
      <c r="D3555" s="2">
        <v>52644</v>
      </c>
      <c r="E3555" s="2" t="s">
        <v>15</v>
      </c>
      <c r="F3555" s="2" t="s">
        <v>2311</v>
      </c>
      <c r="G3555" s="7">
        <f>Table3[[#This Row],[Max(s.salary)]]*0.045</f>
        <v>2368.98</v>
      </c>
      <c r="H3555" s="4">
        <f>Table3[[#This Row],[Max(s.salary)]]-Table3[[#This Row],[4.5%]]</f>
        <v>50275.02</v>
      </c>
      <c r="I3555" s="4">
        <f t="shared" si="21"/>
        <v>3270239.7300000037</v>
      </c>
    </row>
    <row r="3556" spans="1:9" ht="15" hidden="1">
      <c r="A3556" s="2">
        <v>26026</v>
      </c>
      <c r="B3556" s="2" t="s">
        <v>1676</v>
      </c>
      <c r="C3556" s="2" t="s">
        <v>2031</v>
      </c>
      <c r="D3556" s="2">
        <v>52626</v>
      </c>
      <c r="E3556" s="2" t="s">
        <v>15</v>
      </c>
      <c r="F3556" s="2" t="s">
        <v>2311</v>
      </c>
      <c r="G3556" s="7">
        <f>Table3[[#This Row],[Max(s.salary)]]*0.045</f>
        <v>2368.17</v>
      </c>
      <c r="H3556" s="4">
        <f>Table3[[#This Row],[Max(s.salary)]]-Table3[[#This Row],[4.5%]]</f>
        <v>50257.83</v>
      </c>
      <c r="I3556" s="4">
        <f t="shared" si="21"/>
        <v>3267870.7500000037</v>
      </c>
    </row>
    <row r="3557" spans="1:9" ht="15" hidden="1">
      <c r="A3557" s="2">
        <v>72153</v>
      </c>
      <c r="B3557" s="2" t="s">
        <v>322</v>
      </c>
      <c r="C3557" s="2" t="s">
        <v>388</v>
      </c>
      <c r="D3557" s="2">
        <v>52621</v>
      </c>
      <c r="E3557" s="2" t="s">
        <v>15</v>
      </c>
      <c r="F3557" s="2" t="s">
        <v>2311</v>
      </c>
      <c r="G3557" s="7">
        <f>Table3[[#This Row],[Max(s.salary)]]*0.045</f>
        <v>2367.9449999999997</v>
      </c>
      <c r="H3557" s="4">
        <f>Table3[[#This Row],[Max(s.salary)]]-Table3[[#This Row],[4.5%]]</f>
        <v>50253.055</v>
      </c>
      <c r="I3557" s="4">
        <f t="shared" si="21"/>
        <v>3265502.5800000038</v>
      </c>
    </row>
    <row r="3558" spans="1:9" ht="15" hidden="1">
      <c r="A3558" s="2">
        <v>99676</v>
      </c>
      <c r="B3558" s="2" t="s">
        <v>74</v>
      </c>
      <c r="C3558" s="2" t="s">
        <v>2647</v>
      </c>
      <c r="D3558" s="2">
        <v>52621</v>
      </c>
      <c r="E3558" s="2" t="s">
        <v>15</v>
      </c>
      <c r="F3558" s="2" t="s">
        <v>2311</v>
      </c>
      <c r="G3558" s="7">
        <f>Table3[[#This Row],[Max(s.salary)]]*0.045</f>
        <v>2367.9449999999997</v>
      </c>
      <c r="H3558" s="4">
        <f>Table3[[#This Row],[Max(s.salary)]]-Table3[[#This Row],[4.5%]]</f>
        <v>50253.055</v>
      </c>
      <c r="I3558" s="4">
        <f t="shared" si="21"/>
        <v>3263134.635000004</v>
      </c>
    </row>
    <row r="3559" spans="1:9" ht="15" hidden="1">
      <c r="A3559" s="2">
        <v>37486</v>
      </c>
      <c r="B3559" s="2" t="s">
        <v>2468</v>
      </c>
      <c r="C3559" s="2" t="s">
        <v>1689</v>
      </c>
      <c r="D3559" s="2">
        <v>52616</v>
      </c>
      <c r="E3559" s="2" t="s">
        <v>15</v>
      </c>
      <c r="F3559" s="2" t="s">
        <v>2311</v>
      </c>
      <c r="G3559" s="7">
        <f>Table3[[#This Row],[Max(s.salary)]]*0.045</f>
        <v>2367.7199999999998</v>
      </c>
      <c r="H3559" s="4">
        <f>Table3[[#This Row],[Max(s.salary)]]-Table3[[#This Row],[4.5%]]</f>
        <v>50248.28</v>
      </c>
      <c r="I3559" s="4">
        <f t="shared" si="21"/>
        <v>3260766.6900000041</v>
      </c>
    </row>
    <row r="3560" spans="1:9" ht="15" hidden="1">
      <c r="A3560" s="2">
        <v>82713</v>
      </c>
      <c r="B3560" s="2" t="s">
        <v>2648</v>
      </c>
      <c r="C3560" s="2" t="s">
        <v>1163</v>
      </c>
      <c r="D3560" s="2">
        <v>52606</v>
      </c>
      <c r="E3560" s="2" t="s">
        <v>15</v>
      </c>
      <c r="F3560" s="2" t="s">
        <v>2311</v>
      </c>
      <c r="G3560" s="7">
        <f>Table3[[#This Row],[Max(s.salary)]]*0.045</f>
        <v>2367.27</v>
      </c>
      <c r="H3560" s="4">
        <f>Table3[[#This Row],[Max(s.salary)]]-Table3[[#This Row],[4.5%]]</f>
        <v>50238.73</v>
      </c>
      <c r="I3560" s="4">
        <f t="shared" si="21"/>
        <v>3258398.9700000044</v>
      </c>
    </row>
    <row r="3561" spans="1:9" ht="15" hidden="1">
      <c r="A3561" s="2">
        <v>77228</v>
      </c>
      <c r="B3561" s="2" t="s">
        <v>2434</v>
      </c>
      <c r="C3561" s="2" t="s">
        <v>1586</v>
      </c>
      <c r="D3561" s="2">
        <v>52599</v>
      </c>
      <c r="E3561" s="2" t="s">
        <v>15</v>
      </c>
      <c r="F3561" s="2" t="s">
        <v>2311</v>
      </c>
      <c r="G3561" s="7">
        <f>Table3[[#This Row],[Max(s.salary)]]*0.045</f>
        <v>2366.9549999999999</v>
      </c>
      <c r="H3561" s="4">
        <f>Table3[[#This Row],[Max(s.salary)]]-Table3[[#This Row],[4.5%]]</f>
        <v>50232.044999999998</v>
      </c>
      <c r="I3561" s="4">
        <f t="shared" si="21"/>
        <v>3256031.7000000044</v>
      </c>
    </row>
    <row r="3562" spans="1:9" ht="15" hidden="1">
      <c r="A3562" s="2">
        <v>87035</v>
      </c>
      <c r="B3562" s="2" t="s">
        <v>2038</v>
      </c>
      <c r="C3562" s="2" t="s">
        <v>1126</v>
      </c>
      <c r="D3562" s="2">
        <v>52592</v>
      </c>
      <c r="E3562" s="2" t="s">
        <v>15</v>
      </c>
      <c r="F3562" s="2" t="s">
        <v>2311</v>
      </c>
      <c r="G3562" s="7">
        <f>Table3[[#This Row],[Max(s.salary)]]*0.045</f>
        <v>2366.64</v>
      </c>
      <c r="H3562" s="4">
        <f>Table3[[#This Row],[Max(s.salary)]]-Table3[[#This Row],[4.5%]]</f>
        <v>50225.36</v>
      </c>
      <c r="I3562" s="4">
        <f t="shared" si="21"/>
        <v>3253664.7450000043</v>
      </c>
    </row>
    <row r="3563" spans="1:9" ht="15" hidden="1">
      <c r="A3563" s="2">
        <v>70189</v>
      </c>
      <c r="B3563" s="2" t="s">
        <v>1079</v>
      </c>
      <c r="C3563" s="2" t="s">
        <v>71</v>
      </c>
      <c r="D3563" s="2">
        <v>52589</v>
      </c>
      <c r="E3563" s="2" t="s">
        <v>15</v>
      </c>
      <c r="F3563" s="2" t="s">
        <v>2311</v>
      </c>
      <c r="G3563" s="7">
        <f>Table3[[#This Row],[Max(s.salary)]]*0.045</f>
        <v>2366.5050000000001</v>
      </c>
      <c r="H3563" s="4">
        <f>Table3[[#This Row],[Max(s.salary)]]-Table3[[#This Row],[4.5%]]</f>
        <v>50222.495000000003</v>
      </c>
      <c r="I3563" s="4">
        <f t="shared" si="21"/>
        <v>3251298.1050000046</v>
      </c>
    </row>
    <row r="3564" spans="1:9" ht="15" hidden="1">
      <c r="A3564" s="2">
        <v>73300</v>
      </c>
      <c r="B3564" s="2" t="s">
        <v>700</v>
      </c>
      <c r="C3564" s="2" t="s">
        <v>1567</v>
      </c>
      <c r="D3564" s="2">
        <v>52586</v>
      </c>
      <c r="E3564" s="2" t="s">
        <v>15</v>
      </c>
      <c r="F3564" s="2" t="s">
        <v>2311</v>
      </c>
      <c r="G3564" s="7">
        <f>Table3[[#This Row],[Max(s.salary)]]*0.045</f>
        <v>2366.37</v>
      </c>
      <c r="H3564" s="4">
        <f>Table3[[#This Row],[Max(s.salary)]]-Table3[[#This Row],[4.5%]]</f>
        <v>50219.63</v>
      </c>
      <c r="I3564" s="4">
        <f t="shared" si="21"/>
        <v>3248931.6000000043</v>
      </c>
    </row>
    <row r="3565" spans="1:9" ht="15" hidden="1">
      <c r="A3565" s="2">
        <v>58233</v>
      </c>
      <c r="B3565" s="2" t="s">
        <v>1654</v>
      </c>
      <c r="C3565" s="2" t="s">
        <v>300</v>
      </c>
      <c r="D3565" s="2">
        <v>52576</v>
      </c>
      <c r="E3565" s="2" t="s">
        <v>15</v>
      </c>
      <c r="F3565" s="2" t="s">
        <v>2311</v>
      </c>
      <c r="G3565" s="7">
        <f>Table3[[#This Row],[Max(s.salary)]]*0.045</f>
        <v>2365.92</v>
      </c>
      <c r="H3565" s="4">
        <f>Table3[[#This Row],[Max(s.salary)]]-Table3[[#This Row],[4.5%]]</f>
        <v>50210.080000000002</v>
      </c>
      <c r="I3565" s="4">
        <f t="shared" si="21"/>
        <v>3246565.2300000042</v>
      </c>
    </row>
    <row r="3566" spans="1:9" ht="15" hidden="1">
      <c r="A3566" s="2">
        <v>12168</v>
      </c>
      <c r="B3566" s="2" t="s">
        <v>424</v>
      </c>
      <c r="C3566" s="2" t="s">
        <v>2428</v>
      </c>
      <c r="D3566" s="2">
        <v>52563</v>
      </c>
      <c r="E3566" s="2" t="s">
        <v>15</v>
      </c>
      <c r="F3566" s="2" t="s">
        <v>2311</v>
      </c>
      <c r="G3566" s="7">
        <f>Table3[[#This Row],[Max(s.salary)]]*0.045</f>
        <v>2365.335</v>
      </c>
      <c r="H3566" s="4">
        <f>Table3[[#This Row],[Max(s.salary)]]-Table3[[#This Row],[4.5%]]</f>
        <v>50197.665000000001</v>
      </c>
      <c r="I3566" s="4">
        <f t="shared" si="21"/>
        <v>3244199.3100000047</v>
      </c>
    </row>
    <row r="3567" spans="1:9" ht="15" hidden="1">
      <c r="A3567" s="2">
        <v>94391</v>
      </c>
      <c r="B3567" s="2" t="s">
        <v>860</v>
      </c>
      <c r="C3567" s="2" t="s">
        <v>2649</v>
      </c>
      <c r="D3567" s="2">
        <v>52546</v>
      </c>
      <c r="E3567" s="2" t="s">
        <v>15</v>
      </c>
      <c r="F3567" s="2" t="s">
        <v>2311</v>
      </c>
      <c r="G3567" s="7">
        <f>Table3[[#This Row],[Max(s.salary)]]*0.045</f>
        <v>2364.5699999999997</v>
      </c>
      <c r="H3567" s="4">
        <f>Table3[[#This Row],[Max(s.salary)]]-Table3[[#This Row],[4.5%]]</f>
        <v>50181.43</v>
      </c>
      <c r="I3567" s="4">
        <f t="shared" si="21"/>
        <v>3241833.9750000043</v>
      </c>
    </row>
    <row r="3568" spans="1:9" ht="15" hidden="1">
      <c r="A3568" s="2">
        <v>23216</v>
      </c>
      <c r="B3568" s="2" t="s">
        <v>2408</v>
      </c>
      <c r="C3568" s="2" t="s">
        <v>775</v>
      </c>
      <c r="D3568" s="2">
        <v>52527</v>
      </c>
      <c r="E3568" s="2" t="s">
        <v>15</v>
      </c>
      <c r="F3568" s="2" t="s">
        <v>2311</v>
      </c>
      <c r="G3568" s="7">
        <f>Table3[[#This Row],[Max(s.salary)]]*0.045</f>
        <v>2363.7149999999997</v>
      </c>
      <c r="H3568" s="4">
        <f>Table3[[#This Row],[Max(s.salary)]]-Table3[[#This Row],[4.5%]]</f>
        <v>50163.285000000003</v>
      </c>
      <c r="I3568" s="4">
        <f t="shared" si="21"/>
        <v>3239469.4050000045</v>
      </c>
    </row>
    <row r="3569" spans="1:9" ht="15" hidden="1">
      <c r="A3569" s="2">
        <v>23378</v>
      </c>
      <c r="B3569" s="2" t="s">
        <v>290</v>
      </c>
      <c r="C3569" s="2" t="s">
        <v>195</v>
      </c>
      <c r="D3569" s="2">
        <v>52509</v>
      </c>
      <c r="E3569" s="2" t="s">
        <v>15</v>
      </c>
      <c r="F3569" s="2" t="s">
        <v>2311</v>
      </c>
      <c r="G3569" s="7">
        <f>Table3[[#This Row],[Max(s.salary)]]*0.045</f>
        <v>2362.9049999999997</v>
      </c>
      <c r="H3569" s="4">
        <f>Table3[[#This Row],[Max(s.salary)]]-Table3[[#This Row],[4.5%]]</f>
        <v>50146.095000000001</v>
      </c>
      <c r="I3569" s="4">
        <f t="shared" si="21"/>
        <v>3237105.6900000046</v>
      </c>
    </row>
    <row r="3570" spans="1:9" ht="15" hidden="1">
      <c r="A3570" s="2">
        <v>51456</v>
      </c>
      <c r="B3570" s="2" t="s">
        <v>2445</v>
      </c>
      <c r="C3570" s="2" t="s">
        <v>83</v>
      </c>
      <c r="D3570" s="2">
        <v>52504</v>
      </c>
      <c r="E3570" s="2" t="s">
        <v>15</v>
      </c>
      <c r="F3570" s="2" t="s">
        <v>2311</v>
      </c>
      <c r="G3570" s="7">
        <f>Table3[[#This Row],[Max(s.salary)]]*0.045</f>
        <v>2362.6799999999998</v>
      </c>
      <c r="H3570" s="4">
        <f>Table3[[#This Row],[Max(s.salary)]]-Table3[[#This Row],[4.5%]]</f>
        <v>50141.32</v>
      </c>
      <c r="I3570" s="4">
        <f t="shared" si="21"/>
        <v>3234742.7850000048</v>
      </c>
    </row>
    <row r="3571" spans="1:9" ht="15" hidden="1">
      <c r="A3571" s="2">
        <v>104256</v>
      </c>
      <c r="B3571" s="2" t="s">
        <v>615</v>
      </c>
      <c r="C3571" s="2" t="s">
        <v>640</v>
      </c>
      <c r="D3571" s="2">
        <v>52502</v>
      </c>
      <c r="E3571" s="2" t="s">
        <v>15</v>
      </c>
      <c r="F3571" s="2" t="s">
        <v>2311</v>
      </c>
      <c r="G3571" s="7">
        <f>Table3[[#This Row],[Max(s.salary)]]*0.045</f>
        <v>2362.5899999999997</v>
      </c>
      <c r="H3571" s="4">
        <f>Table3[[#This Row],[Max(s.salary)]]-Table3[[#This Row],[4.5%]]</f>
        <v>50139.41</v>
      </c>
      <c r="I3571" s="4">
        <f t="shared" si="21"/>
        <v>3232380.1050000042</v>
      </c>
    </row>
    <row r="3572" spans="1:9" ht="15" hidden="1">
      <c r="A3572" s="2">
        <v>43388</v>
      </c>
      <c r="B3572" s="2" t="s">
        <v>299</v>
      </c>
      <c r="C3572" s="2" t="s">
        <v>1863</v>
      </c>
      <c r="D3572" s="2">
        <v>52501</v>
      </c>
      <c r="E3572" s="2" t="s">
        <v>15</v>
      </c>
      <c r="F3572" s="2" t="s">
        <v>2311</v>
      </c>
      <c r="G3572" s="7">
        <f>Table3[[#This Row],[Max(s.salary)]]*0.045</f>
        <v>2362.5450000000001</v>
      </c>
      <c r="H3572" s="4">
        <f>Table3[[#This Row],[Max(s.salary)]]-Table3[[#This Row],[4.5%]]</f>
        <v>50138.455000000002</v>
      </c>
      <c r="I3572" s="4">
        <f t="shared" si="21"/>
        <v>3230017.5150000048</v>
      </c>
    </row>
    <row r="3573" spans="1:9" ht="15" hidden="1">
      <c r="A3573" s="2">
        <v>47325</v>
      </c>
      <c r="B3573" s="2" t="s">
        <v>2650</v>
      </c>
      <c r="C3573" s="2" t="s">
        <v>2175</v>
      </c>
      <c r="D3573" s="2">
        <v>52497</v>
      </c>
      <c r="E3573" s="2" t="s">
        <v>15</v>
      </c>
      <c r="F3573" s="2" t="s">
        <v>2311</v>
      </c>
      <c r="G3573" s="7">
        <f>Table3[[#This Row],[Max(s.salary)]]*0.045</f>
        <v>2362.3649999999998</v>
      </c>
      <c r="H3573" s="4">
        <f>Table3[[#This Row],[Max(s.salary)]]-Table3[[#This Row],[4.5%]]</f>
        <v>50134.635000000002</v>
      </c>
      <c r="I3573" s="4">
        <f t="shared" si="21"/>
        <v>3227654.9700000049</v>
      </c>
    </row>
    <row r="3574" spans="1:9" ht="15" hidden="1">
      <c r="A3574" s="2">
        <v>73668</v>
      </c>
      <c r="B3574" s="2" t="s">
        <v>1543</v>
      </c>
      <c r="C3574" s="2" t="s">
        <v>1820</v>
      </c>
      <c r="D3574" s="2">
        <v>52497</v>
      </c>
      <c r="E3574" s="2" t="s">
        <v>15</v>
      </c>
      <c r="F3574" s="2" t="s">
        <v>2311</v>
      </c>
      <c r="G3574" s="7">
        <f>Table3[[#This Row],[Max(s.salary)]]*0.045</f>
        <v>2362.3649999999998</v>
      </c>
      <c r="H3574" s="4">
        <f>Table3[[#This Row],[Max(s.salary)]]-Table3[[#This Row],[4.5%]]</f>
        <v>50134.635000000002</v>
      </c>
      <c r="I3574" s="4">
        <f t="shared" si="21"/>
        <v>3225292.6050000046</v>
      </c>
    </row>
    <row r="3575" spans="1:9" ht="15" hidden="1">
      <c r="A3575" s="2">
        <v>101169</v>
      </c>
      <c r="B3575" s="2" t="s">
        <v>708</v>
      </c>
      <c r="C3575" s="2" t="s">
        <v>128</v>
      </c>
      <c r="D3575" s="2">
        <v>52495</v>
      </c>
      <c r="E3575" s="2" t="s">
        <v>15</v>
      </c>
      <c r="F3575" s="2" t="s">
        <v>2311</v>
      </c>
      <c r="G3575" s="7">
        <f>Table3[[#This Row],[Max(s.salary)]]*0.045</f>
        <v>2362.2750000000001</v>
      </c>
      <c r="H3575" s="4">
        <f>Table3[[#This Row],[Max(s.salary)]]-Table3[[#This Row],[4.5%]]</f>
        <v>50132.724999999999</v>
      </c>
      <c r="I3575" s="4">
        <f t="shared" si="21"/>
        <v>3222930.2400000044</v>
      </c>
    </row>
    <row r="3576" spans="1:9" ht="15" hidden="1">
      <c r="A3576" s="2">
        <v>13610</v>
      </c>
      <c r="B3576" s="2" t="s">
        <v>2024</v>
      </c>
      <c r="C3576" s="2" t="s">
        <v>1526</v>
      </c>
      <c r="D3576" s="2">
        <v>52492</v>
      </c>
      <c r="E3576" s="2" t="s">
        <v>15</v>
      </c>
      <c r="F3576" s="2" t="s">
        <v>2311</v>
      </c>
      <c r="G3576" s="7">
        <f>Table3[[#This Row],[Max(s.salary)]]*0.045</f>
        <v>2362.14</v>
      </c>
      <c r="H3576" s="4">
        <f>Table3[[#This Row],[Max(s.salary)]]-Table3[[#This Row],[4.5%]]</f>
        <v>50129.86</v>
      </c>
      <c r="I3576" s="4">
        <f t="shared" si="21"/>
        <v>3220567.9650000045</v>
      </c>
    </row>
    <row r="3577" spans="1:9" ht="15" hidden="1">
      <c r="A3577" s="2">
        <v>92872</v>
      </c>
      <c r="B3577" s="2" t="s">
        <v>2403</v>
      </c>
      <c r="C3577" s="2" t="s">
        <v>408</v>
      </c>
      <c r="D3577" s="2">
        <v>52490</v>
      </c>
      <c r="E3577" s="2" t="s">
        <v>15</v>
      </c>
      <c r="F3577" s="2" t="s">
        <v>2311</v>
      </c>
      <c r="G3577" s="7">
        <f>Table3[[#This Row],[Max(s.salary)]]*0.045</f>
        <v>2362.0499999999997</v>
      </c>
      <c r="H3577" s="4">
        <f>Table3[[#This Row],[Max(s.salary)]]-Table3[[#This Row],[4.5%]]</f>
        <v>50127.95</v>
      </c>
      <c r="I3577" s="4">
        <f t="shared" si="21"/>
        <v>3218205.8250000044</v>
      </c>
    </row>
    <row r="3578" spans="1:9" ht="15" hidden="1">
      <c r="A3578" s="2">
        <v>98100</v>
      </c>
      <c r="B3578" s="2" t="s">
        <v>2651</v>
      </c>
      <c r="C3578" s="2" t="s">
        <v>1750</v>
      </c>
      <c r="D3578" s="2">
        <v>52480</v>
      </c>
      <c r="E3578" s="2" t="s">
        <v>15</v>
      </c>
      <c r="F3578" s="2" t="s">
        <v>2311</v>
      </c>
      <c r="G3578" s="7">
        <f>Table3[[#This Row],[Max(s.salary)]]*0.045</f>
        <v>2361.6</v>
      </c>
      <c r="H3578" s="4">
        <f>Table3[[#This Row],[Max(s.salary)]]-Table3[[#This Row],[4.5%]]</f>
        <v>50118.400000000001</v>
      </c>
      <c r="I3578" s="4">
        <f t="shared" si="21"/>
        <v>3215843.7750000041</v>
      </c>
    </row>
    <row r="3579" spans="1:9" ht="15" hidden="1">
      <c r="A3579" s="2">
        <v>11265</v>
      </c>
      <c r="B3579" s="2" t="s">
        <v>2325</v>
      </c>
      <c r="C3579" s="2" t="s">
        <v>1824</v>
      </c>
      <c r="D3579" s="2">
        <v>52476</v>
      </c>
      <c r="E3579" s="2" t="s">
        <v>15</v>
      </c>
      <c r="F3579" s="2" t="s">
        <v>2311</v>
      </c>
      <c r="G3579" s="7">
        <f>Table3[[#This Row],[Max(s.salary)]]*0.045</f>
        <v>2361.42</v>
      </c>
      <c r="H3579" s="4">
        <f>Table3[[#This Row],[Max(s.salary)]]-Table3[[#This Row],[4.5%]]</f>
        <v>50114.58</v>
      </c>
      <c r="I3579" s="4">
        <f t="shared" si="21"/>
        <v>3213482.175000004</v>
      </c>
    </row>
    <row r="3580" spans="1:9" ht="15" hidden="1">
      <c r="A3580" s="2">
        <v>69681</v>
      </c>
      <c r="B3580" s="2" t="s">
        <v>1130</v>
      </c>
      <c r="C3580" s="2" t="s">
        <v>2014</v>
      </c>
      <c r="D3580" s="2">
        <v>52474</v>
      </c>
      <c r="E3580" s="2" t="s">
        <v>15</v>
      </c>
      <c r="F3580" s="2" t="s">
        <v>2311</v>
      </c>
      <c r="G3580" s="7">
        <f>Table3[[#This Row],[Max(s.salary)]]*0.045</f>
        <v>2361.33</v>
      </c>
      <c r="H3580" s="4">
        <f>Table3[[#This Row],[Max(s.salary)]]-Table3[[#This Row],[4.5%]]</f>
        <v>50112.67</v>
      </c>
      <c r="I3580" s="4">
        <f t="shared" si="21"/>
        <v>3211120.7550000041</v>
      </c>
    </row>
    <row r="3581" spans="1:9" ht="15" hidden="1">
      <c r="A3581" s="2">
        <v>36506</v>
      </c>
      <c r="B3581" s="2" t="s">
        <v>1361</v>
      </c>
      <c r="C3581" s="2" t="s">
        <v>596</v>
      </c>
      <c r="D3581" s="2">
        <v>52473</v>
      </c>
      <c r="E3581" s="2" t="s">
        <v>15</v>
      </c>
      <c r="F3581" s="2" t="s">
        <v>2311</v>
      </c>
      <c r="G3581" s="7">
        <f>Table3[[#This Row],[Max(s.salary)]]*0.045</f>
        <v>2361.2849999999999</v>
      </c>
      <c r="H3581" s="4">
        <f>Table3[[#This Row],[Max(s.salary)]]-Table3[[#This Row],[4.5%]]</f>
        <v>50111.714999999997</v>
      </c>
      <c r="I3581" s="4">
        <f t="shared" si="21"/>
        <v>3208759.425000004</v>
      </c>
    </row>
    <row r="3582" spans="1:9" ht="15" hidden="1">
      <c r="A3582" s="2">
        <v>201129</v>
      </c>
      <c r="B3582" s="2" t="s">
        <v>402</v>
      </c>
      <c r="C3582" s="2" t="s">
        <v>538</v>
      </c>
      <c r="D3582" s="2">
        <v>52468</v>
      </c>
      <c r="E3582" s="2" t="s">
        <v>15</v>
      </c>
      <c r="F3582" s="2" t="s">
        <v>2311</v>
      </c>
      <c r="G3582" s="7">
        <f>Table3[[#This Row],[Max(s.salary)]]*0.045</f>
        <v>2361.06</v>
      </c>
      <c r="H3582" s="4">
        <f>Table3[[#This Row],[Max(s.salary)]]-Table3[[#This Row],[4.5%]]</f>
        <v>50106.94</v>
      </c>
      <c r="I3582" s="4">
        <f t="shared" si="21"/>
        <v>3206398.1400000043</v>
      </c>
    </row>
    <row r="3583" spans="1:9" ht="15" hidden="1">
      <c r="A3583" s="2">
        <v>36690</v>
      </c>
      <c r="B3583" s="2" t="s">
        <v>1210</v>
      </c>
      <c r="C3583" s="2" t="s">
        <v>2171</v>
      </c>
      <c r="D3583" s="2">
        <v>52467</v>
      </c>
      <c r="E3583" s="2" t="s">
        <v>15</v>
      </c>
      <c r="F3583" s="2" t="s">
        <v>2311</v>
      </c>
      <c r="G3583" s="7">
        <f>Table3[[#This Row],[Max(s.salary)]]*0.045</f>
        <v>2361.0149999999999</v>
      </c>
      <c r="H3583" s="4">
        <f>Table3[[#This Row],[Max(s.salary)]]-Table3[[#This Row],[4.5%]]</f>
        <v>50105.985000000001</v>
      </c>
      <c r="I3583" s="4">
        <f t="shared" si="21"/>
        <v>3204037.0800000038</v>
      </c>
    </row>
    <row r="3584" spans="1:9" ht="15" hidden="1">
      <c r="A3584" s="2">
        <v>108489</v>
      </c>
      <c r="B3584" s="2" t="s">
        <v>748</v>
      </c>
      <c r="C3584" s="2" t="s">
        <v>2120</v>
      </c>
      <c r="D3584" s="2">
        <v>52464</v>
      </c>
      <c r="E3584" s="2" t="s">
        <v>15</v>
      </c>
      <c r="F3584" s="2" t="s">
        <v>2311</v>
      </c>
      <c r="G3584" s="7">
        <f>Table3[[#This Row],[Max(s.salary)]]*0.045</f>
        <v>2360.88</v>
      </c>
      <c r="H3584" s="4">
        <f>Table3[[#This Row],[Max(s.salary)]]-Table3[[#This Row],[4.5%]]</f>
        <v>50103.12</v>
      </c>
      <c r="I3584" s="4">
        <f t="shared" si="21"/>
        <v>3201676.0650000041</v>
      </c>
    </row>
    <row r="3585" spans="1:9" ht="15" hidden="1">
      <c r="A3585" s="2">
        <v>63678</v>
      </c>
      <c r="B3585" s="2" t="s">
        <v>1712</v>
      </c>
      <c r="C3585" s="2" t="s">
        <v>1806</v>
      </c>
      <c r="D3585" s="2">
        <v>52457</v>
      </c>
      <c r="E3585" s="2" t="s">
        <v>15</v>
      </c>
      <c r="F3585" s="2" t="s">
        <v>2311</v>
      </c>
      <c r="G3585" s="7">
        <f>Table3[[#This Row],[Max(s.salary)]]*0.045</f>
        <v>2360.5650000000001</v>
      </c>
      <c r="H3585" s="4">
        <f>Table3[[#This Row],[Max(s.salary)]]-Table3[[#This Row],[4.5%]]</f>
        <v>50096.434999999998</v>
      </c>
      <c r="I3585" s="4">
        <f t="shared" si="21"/>
        <v>3199315.1850000042</v>
      </c>
    </row>
    <row r="3586" spans="1:9" ht="15" hidden="1">
      <c r="A3586" s="2">
        <v>99360</v>
      </c>
      <c r="B3586" s="2" t="s">
        <v>1520</v>
      </c>
      <c r="C3586" s="2" t="s">
        <v>1400</v>
      </c>
      <c r="D3586" s="2">
        <v>52452</v>
      </c>
      <c r="E3586" s="2" t="s">
        <v>15</v>
      </c>
      <c r="F3586" s="2" t="s">
        <v>2311</v>
      </c>
      <c r="G3586" s="7">
        <f>Table3[[#This Row],[Max(s.salary)]]*0.045</f>
        <v>2360.3399999999997</v>
      </c>
      <c r="H3586" s="4">
        <f>Table3[[#This Row],[Max(s.salary)]]-Table3[[#This Row],[4.5%]]</f>
        <v>50091.66</v>
      </c>
      <c r="I3586" s="4">
        <f t="shared" ref="I3586:I3649" si="22">SUM(G3586:G5848)</f>
        <v>3196954.6200000043</v>
      </c>
    </row>
    <row r="3587" spans="1:9" ht="15" hidden="1">
      <c r="A3587" s="2">
        <v>35451</v>
      </c>
      <c r="B3587" s="2" t="s">
        <v>123</v>
      </c>
      <c r="C3587" s="2" t="s">
        <v>2652</v>
      </c>
      <c r="D3587" s="2">
        <v>52442</v>
      </c>
      <c r="E3587" s="2" t="s">
        <v>15</v>
      </c>
      <c r="F3587" s="2" t="s">
        <v>2311</v>
      </c>
      <c r="G3587" s="7">
        <f>Table3[[#This Row],[Max(s.salary)]]*0.045</f>
        <v>2359.89</v>
      </c>
      <c r="H3587" s="4">
        <f>Table3[[#This Row],[Max(s.salary)]]-Table3[[#This Row],[4.5%]]</f>
        <v>50082.11</v>
      </c>
      <c r="I3587" s="4">
        <f t="shared" si="22"/>
        <v>3194594.280000004</v>
      </c>
    </row>
    <row r="3588" spans="1:9" ht="15" hidden="1">
      <c r="A3588" s="2">
        <v>40734</v>
      </c>
      <c r="B3588" s="2" t="s">
        <v>604</v>
      </c>
      <c r="C3588" s="2" t="s">
        <v>191</v>
      </c>
      <c r="D3588" s="2">
        <v>52442</v>
      </c>
      <c r="E3588" s="2" t="s">
        <v>15</v>
      </c>
      <c r="F3588" s="2" t="s">
        <v>2311</v>
      </c>
      <c r="G3588" s="7">
        <f>Table3[[#This Row],[Max(s.salary)]]*0.045</f>
        <v>2359.89</v>
      </c>
      <c r="H3588" s="4">
        <f>Table3[[#This Row],[Max(s.salary)]]-Table3[[#This Row],[4.5%]]</f>
        <v>50082.11</v>
      </c>
      <c r="I3588" s="4">
        <f t="shared" si="22"/>
        <v>3192234.3900000039</v>
      </c>
    </row>
    <row r="3589" spans="1:9" ht="15" hidden="1">
      <c r="A3589" s="2">
        <v>11260</v>
      </c>
      <c r="B3589" s="2" t="s">
        <v>258</v>
      </c>
      <c r="C3589" s="2" t="s">
        <v>195</v>
      </c>
      <c r="D3589" s="2">
        <v>52435</v>
      </c>
      <c r="E3589" s="2" t="s">
        <v>15</v>
      </c>
      <c r="F3589" s="2" t="s">
        <v>2311</v>
      </c>
      <c r="G3589" s="7">
        <f>Table3[[#This Row],[Max(s.salary)]]*0.045</f>
        <v>2359.5749999999998</v>
      </c>
      <c r="H3589" s="4">
        <f>Table3[[#This Row],[Max(s.salary)]]-Table3[[#This Row],[4.5%]]</f>
        <v>50075.425000000003</v>
      </c>
      <c r="I3589" s="4">
        <f t="shared" si="22"/>
        <v>3189874.5000000042</v>
      </c>
    </row>
    <row r="3590" spans="1:9" ht="15" hidden="1">
      <c r="A3590" s="2">
        <v>46403</v>
      </c>
      <c r="B3590" s="2" t="s">
        <v>101</v>
      </c>
      <c r="C3590" s="2" t="s">
        <v>2328</v>
      </c>
      <c r="D3590" s="2">
        <v>52425</v>
      </c>
      <c r="E3590" s="2" t="s">
        <v>15</v>
      </c>
      <c r="F3590" s="2" t="s">
        <v>2311</v>
      </c>
      <c r="G3590" s="7">
        <f>Table3[[#This Row],[Max(s.salary)]]*0.045</f>
        <v>2359.125</v>
      </c>
      <c r="H3590" s="4">
        <f>Table3[[#This Row],[Max(s.salary)]]-Table3[[#This Row],[4.5%]]</f>
        <v>50065.875</v>
      </c>
      <c r="I3590" s="4">
        <f t="shared" si="22"/>
        <v>3187514.925000004</v>
      </c>
    </row>
    <row r="3591" spans="1:9" ht="15" hidden="1">
      <c r="A3591" s="2">
        <v>92091</v>
      </c>
      <c r="B3591" s="2" t="s">
        <v>363</v>
      </c>
      <c r="C3591" s="2" t="s">
        <v>2626</v>
      </c>
      <c r="D3591" s="2">
        <v>52423</v>
      </c>
      <c r="E3591" s="2" t="s">
        <v>15</v>
      </c>
      <c r="F3591" s="2" t="s">
        <v>2311</v>
      </c>
      <c r="G3591" s="7">
        <f>Table3[[#This Row],[Max(s.salary)]]*0.045</f>
        <v>2359.0349999999999</v>
      </c>
      <c r="H3591" s="4">
        <f>Table3[[#This Row],[Max(s.salary)]]-Table3[[#This Row],[4.5%]]</f>
        <v>50063.964999999997</v>
      </c>
      <c r="I3591" s="4">
        <f t="shared" si="22"/>
        <v>3185155.800000004</v>
      </c>
    </row>
    <row r="3592" spans="1:9" ht="15" hidden="1">
      <c r="A3592" s="2">
        <v>70573</v>
      </c>
      <c r="B3592" s="2" t="s">
        <v>720</v>
      </c>
      <c r="C3592" s="2" t="s">
        <v>2448</v>
      </c>
      <c r="D3592" s="2">
        <v>52416</v>
      </c>
      <c r="E3592" s="2" t="s">
        <v>15</v>
      </c>
      <c r="F3592" s="2" t="s">
        <v>2311</v>
      </c>
      <c r="G3592" s="7">
        <f>Table3[[#This Row],[Max(s.salary)]]*0.045</f>
        <v>2358.7199999999998</v>
      </c>
      <c r="H3592" s="4">
        <f>Table3[[#This Row],[Max(s.salary)]]-Table3[[#This Row],[4.5%]]</f>
        <v>50057.279999999999</v>
      </c>
      <c r="I3592" s="4">
        <f t="shared" si="22"/>
        <v>3182796.7650000039</v>
      </c>
    </row>
    <row r="3593" spans="1:9" ht="15" hidden="1">
      <c r="A3593" s="2">
        <v>20783</v>
      </c>
      <c r="B3593" s="2" t="s">
        <v>2390</v>
      </c>
      <c r="C3593" s="2" t="s">
        <v>1122</v>
      </c>
      <c r="D3593" s="2">
        <v>52414</v>
      </c>
      <c r="E3593" s="2" t="s">
        <v>15</v>
      </c>
      <c r="F3593" s="2" t="s">
        <v>2311</v>
      </c>
      <c r="G3593" s="7">
        <f>Table3[[#This Row],[Max(s.salary)]]*0.045</f>
        <v>2358.63</v>
      </c>
      <c r="H3593" s="4">
        <f>Table3[[#This Row],[Max(s.salary)]]-Table3[[#This Row],[4.5%]]</f>
        <v>50055.37</v>
      </c>
      <c r="I3593" s="4">
        <f t="shared" si="22"/>
        <v>3180438.0450000041</v>
      </c>
    </row>
    <row r="3594" spans="1:9" ht="15" hidden="1">
      <c r="A3594" s="2">
        <v>64804</v>
      </c>
      <c r="B3594" s="2" t="s">
        <v>1948</v>
      </c>
      <c r="C3594" s="2" t="s">
        <v>56</v>
      </c>
      <c r="D3594" s="2">
        <v>52414</v>
      </c>
      <c r="E3594" s="2" t="s">
        <v>15</v>
      </c>
      <c r="F3594" s="2" t="s">
        <v>2311</v>
      </c>
      <c r="G3594" s="7">
        <f>Table3[[#This Row],[Max(s.salary)]]*0.045</f>
        <v>2358.63</v>
      </c>
      <c r="H3594" s="4">
        <f>Table3[[#This Row],[Max(s.salary)]]-Table3[[#This Row],[4.5%]]</f>
        <v>50055.37</v>
      </c>
      <c r="I3594" s="4">
        <f t="shared" si="22"/>
        <v>3178079.4150000038</v>
      </c>
    </row>
    <row r="3595" spans="1:9" ht="15" hidden="1">
      <c r="A3595" s="2">
        <v>106283</v>
      </c>
      <c r="B3595" s="2" t="s">
        <v>1067</v>
      </c>
      <c r="C3595" s="2" t="s">
        <v>2211</v>
      </c>
      <c r="D3595" s="2">
        <v>52411</v>
      </c>
      <c r="E3595" s="2" t="s">
        <v>15</v>
      </c>
      <c r="F3595" s="2" t="s">
        <v>2311</v>
      </c>
      <c r="G3595" s="7">
        <f>Table3[[#This Row],[Max(s.salary)]]*0.045</f>
        <v>2358.4949999999999</v>
      </c>
      <c r="H3595" s="4">
        <f>Table3[[#This Row],[Max(s.salary)]]-Table3[[#This Row],[4.5%]]</f>
        <v>50052.504999999997</v>
      </c>
      <c r="I3595" s="4">
        <f t="shared" si="22"/>
        <v>3175720.7850000034</v>
      </c>
    </row>
    <row r="3596" spans="1:9" ht="15" hidden="1">
      <c r="A3596" s="2">
        <v>47099</v>
      </c>
      <c r="B3596" s="2" t="s">
        <v>1589</v>
      </c>
      <c r="C3596" s="2" t="s">
        <v>1384</v>
      </c>
      <c r="D3596" s="2">
        <v>52404</v>
      </c>
      <c r="E3596" s="2" t="s">
        <v>15</v>
      </c>
      <c r="F3596" s="2" t="s">
        <v>2311</v>
      </c>
      <c r="G3596" s="7">
        <f>Table3[[#This Row],[Max(s.salary)]]*0.045</f>
        <v>2358.1799999999998</v>
      </c>
      <c r="H3596" s="4">
        <f>Table3[[#This Row],[Max(s.salary)]]-Table3[[#This Row],[4.5%]]</f>
        <v>50045.82</v>
      </c>
      <c r="I3596" s="4">
        <f t="shared" si="22"/>
        <v>3173362.2900000033</v>
      </c>
    </row>
    <row r="3597" spans="1:9" ht="15" hidden="1">
      <c r="A3597" s="2">
        <v>68887</v>
      </c>
      <c r="B3597" s="2" t="s">
        <v>1529</v>
      </c>
      <c r="C3597" s="2" t="s">
        <v>839</v>
      </c>
      <c r="D3597" s="2">
        <v>52396</v>
      </c>
      <c r="E3597" s="2" t="s">
        <v>15</v>
      </c>
      <c r="F3597" s="2" t="s">
        <v>2311</v>
      </c>
      <c r="G3597" s="7">
        <f>Table3[[#This Row],[Max(s.salary)]]*0.045</f>
        <v>2357.8199999999997</v>
      </c>
      <c r="H3597" s="4">
        <f>Table3[[#This Row],[Max(s.salary)]]-Table3[[#This Row],[4.5%]]</f>
        <v>50038.18</v>
      </c>
      <c r="I3597" s="4">
        <f t="shared" si="22"/>
        <v>3171004.1100000036</v>
      </c>
    </row>
    <row r="3598" spans="1:9" ht="15" hidden="1">
      <c r="A3598" s="2">
        <v>97945</v>
      </c>
      <c r="B3598" s="2" t="s">
        <v>312</v>
      </c>
      <c r="C3598" s="2" t="s">
        <v>390</v>
      </c>
      <c r="D3598" s="2">
        <v>52389</v>
      </c>
      <c r="E3598" s="2" t="s">
        <v>15</v>
      </c>
      <c r="F3598" s="2" t="s">
        <v>2311</v>
      </c>
      <c r="G3598" s="7">
        <f>Table3[[#This Row],[Max(s.salary)]]*0.045</f>
        <v>2357.5050000000001</v>
      </c>
      <c r="H3598" s="4">
        <f>Table3[[#This Row],[Max(s.salary)]]-Table3[[#This Row],[4.5%]]</f>
        <v>50031.495000000003</v>
      </c>
      <c r="I3598" s="4">
        <f t="shared" si="22"/>
        <v>3168646.2900000033</v>
      </c>
    </row>
    <row r="3599" spans="1:9" ht="15" hidden="1">
      <c r="A3599" s="2">
        <v>106237</v>
      </c>
      <c r="B3599" s="2" t="s">
        <v>399</v>
      </c>
      <c r="C3599" s="2" t="s">
        <v>2533</v>
      </c>
      <c r="D3599" s="2">
        <v>52374</v>
      </c>
      <c r="E3599" s="2" t="s">
        <v>15</v>
      </c>
      <c r="F3599" s="2" t="s">
        <v>2311</v>
      </c>
      <c r="G3599" s="7">
        <f>Table3[[#This Row],[Max(s.salary)]]*0.045</f>
        <v>2356.83</v>
      </c>
      <c r="H3599" s="4">
        <f>Table3[[#This Row],[Max(s.salary)]]-Table3[[#This Row],[4.5%]]</f>
        <v>50017.17</v>
      </c>
      <c r="I3599" s="4">
        <f t="shared" si="22"/>
        <v>3166288.7850000029</v>
      </c>
    </row>
    <row r="3600" spans="1:9" ht="15" hidden="1">
      <c r="A3600" s="2">
        <v>43532</v>
      </c>
      <c r="B3600" s="2" t="s">
        <v>798</v>
      </c>
      <c r="C3600" s="2" t="s">
        <v>342</v>
      </c>
      <c r="D3600" s="2">
        <v>52373</v>
      </c>
      <c r="E3600" s="2" t="s">
        <v>15</v>
      </c>
      <c r="F3600" s="2" t="s">
        <v>2311</v>
      </c>
      <c r="G3600" s="7">
        <f>Table3[[#This Row],[Max(s.salary)]]*0.045</f>
        <v>2356.7849999999999</v>
      </c>
      <c r="H3600" s="4">
        <f>Table3[[#This Row],[Max(s.salary)]]-Table3[[#This Row],[4.5%]]</f>
        <v>50016.214999999997</v>
      </c>
      <c r="I3600" s="4">
        <f t="shared" si="22"/>
        <v>3163931.9550000033</v>
      </c>
    </row>
    <row r="3601" spans="1:9" ht="15" hidden="1">
      <c r="A3601" s="2">
        <v>17561</v>
      </c>
      <c r="B3601" s="2" t="s">
        <v>1982</v>
      </c>
      <c r="C3601" s="2" t="s">
        <v>1934</v>
      </c>
      <c r="D3601" s="2">
        <v>52371</v>
      </c>
      <c r="E3601" s="2" t="s">
        <v>15</v>
      </c>
      <c r="F3601" s="2" t="s">
        <v>2311</v>
      </c>
      <c r="G3601" s="7">
        <f>Table3[[#This Row],[Max(s.salary)]]*0.045</f>
        <v>2356.6949999999997</v>
      </c>
      <c r="H3601" s="4">
        <f>Table3[[#This Row],[Max(s.salary)]]-Table3[[#This Row],[4.5%]]</f>
        <v>50014.305</v>
      </c>
      <c r="I3601" s="4">
        <f t="shared" si="22"/>
        <v>3161575.1700000032</v>
      </c>
    </row>
    <row r="3602" spans="1:9" ht="15" hidden="1">
      <c r="A3602" s="2">
        <v>36197</v>
      </c>
      <c r="B3602" s="2" t="s">
        <v>2190</v>
      </c>
      <c r="C3602" s="2" t="s">
        <v>2443</v>
      </c>
      <c r="D3602" s="2">
        <v>52369</v>
      </c>
      <c r="E3602" s="2" t="s">
        <v>15</v>
      </c>
      <c r="F3602" s="2" t="s">
        <v>2311</v>
      </c>
      <c r="G3602" s="7">
        <f>Table3[[#This Row],[Max(s.salary)]]*0.045</f>
        <v>2356.605</v>
      </c>
      <c r="H3602" s="4">
        <f>Table3[[#This Row],[Max(s.salary)]]-Table3[[#This Row],[4.5%]]</f>
        <v>50012.394999999997</v>
      </c>
      <c r="I3602" s="4">
        <f t="shared" si="22"/>
        <v>3159218.4750000034</v>
      </c>
    </row>
    <row r="3603" spans="1:9" ht="15" hidden="1">
      <c r="A3603" s="2">
        <v>41508</v>
      </c>
      <c r="B3603" s="2" t="s">
        <v>422</v>
      </c>
      <c r="C3603" s="2" t="s">
        <v>1692</v>
      </c>
      <c r="D3603" s="2">
        <v>52363</v>
      </c>
      <c r="E3603" s="2" t="s">
        <v>15</v>
      </c>
      <c r="F3603" s="2" t="s">
        <v>2311</v>
      </c>
      <c r="G3603" s="7">
        <f>Table3[[#This Row],[Max(s.salary)]]*0.045</f>
        <v>2356.335</v>
      </c>
      <c r="H3603" s="4">
        <f>Table3[[#This Row],[Max(s.salary)]]-Table3[[#This Row],[4.5%]]</f>
        <v>50006.665000000001</v>
      </c>
      <c r="I3603" s="4">
        <f t="shared" si="22"/>
        <v>3156861.8700000034</v>
      </c>
    </row>
    <row r="3604" spans="1:9" ht="15" hidden="1">
      <c r="A3604" s="2">
        <v>101304</v>
      </c>
      <c r="B3604" s="2" t="s">
        <v>897</v>
      </c>
      <c r="C3604" s="2" t="s">
        <v>1391</v>
      </c>
      <c r="D3604" s="2">
        <v>52361</v>
      </c>
      <c r="E3604" s="2" t="s">
        <v>15</v>
      </c>
      <c r="F3604" s="2" t="s">
        <v>2311</v>
      </c>
      <c r="G3604" s="7">
        <f>Table3[[#This Row],[Max(s.salary)]]*0.045</f>
        <v>2356.2449999999999</v>
      </c>
      <c r="H3604" s="4">
        <f>Table3[[#This Row],[Max(s.salary)]]-Table3[[#This Row],[4.5%]]</f>
        <v>50004.754999999997</v>
      </c>
      <c r="I3604" s="4">
        <f t="shared" si="22"/>
        <v>3154505.5350000034</v>
      </c>
    </row>
    <row r="3605" spans="1:9" ht="15" hidden="1">
      <c r="A3605" s="2">
        <v>77580</v>
      </c>
      <c r="B3605" s="2" t="s">
        <v>1446</v>
      </c>
      <c r="C3605" s="2" t="s">
        <v>1696</v>
      </c>
      <c r="D3605" s="2">
        <v>52360</v>
      </c>
      <c r="E3605" s="2" t="s">
        <v>15</v>
      </c>
      <c r="F3605" s="2" t="s">
        <v>2311</v>
      </c>
      <c r="G3605" s="7">
        <f>Table3[[#This Row],[Max(s.salary)]]*0.045</f>
        <v>2356.1999999999998</v>
      </c>
      <c r="H3605" s="4">
        <f>Table3[[#This Row],[Max(s.salary)]]-Table3[[#This Row],[4.5%]]</f>
        <v>50003.8</v>
      </c>
      <c r="I3605" s="4">
        <f t="shared" si="22"/>
        <v>3152149.2900000033</v>
      </c>
    </row>
    <row r="3606" spans="1:9" ht="15" hidden="1">
      <c r="A3606" s="2">
        <v>95245</v>
      </c>
      <c r="B3606" s="2" t="s">
        <v>894</v>
      </c>
      <c r="C3606" s="2" t="s">
        <v>1331</v>
      </c>
      <c r="D3606" s="2">
        <v>52352</v>
      </c>
      <c r="E3606" s="2" t="s">
        <v>15</v>
      </c>
      <c r="F3606" s="2" t="s">
        <v>2311</v>
      </c>
      <c r="G3606" s="7">
        <f>Table3[[#This Row],[Max(s.salary)]]*0.045</f>
        <v>2355.8399999999997</v>
      </c>
      <c r="H3606" s="4">
        <f>Table3[[#This Row],[Max(s.salary)]]-Table3[[#This Row],[4.5%]]</f>
        <v>49996.160000000003</v>
      </c>
      <c r="I3606" s="4">
        <f t="shared" si="22"/>
        <v>3149793.0900000036</v>
      </c>
    </row>
    <row r="3607" spans="1:9" ht="15" hidden="1">
      <c r="A3607" s="2">
        <v>91524</v>
      </c>
      <c r="B3607" s="2" t="s">
        <v>1585</v>
      </c>
      <c r="C3607" s="2" t="s">
        <v>1086</v>
      </c>
      <c r="D3607" s="2">
        <v>52329</v>
      </c>
      <c r="E3607" s="2" t="s">
        <v>15</v>
      </c>
      <c r="F3607" s="2" t="s">
        <v>2311</v>
      </c>
      <c r="G3607" s="7">
        <f>Table3[[#This Row],[Max(s.salary)]]*0.045</f>
        <v>2354.8049999999998</v>
      </c>
      <c r="H3607" s="4">
        <f>Table3[[#This Row],[Max(s.salary)]]-Table3[[#This Row],[4.5%]]</f>
        <v>49974.195</v>
      </c>
      <c r="I3607" s="4">
        <f t="shared" si="22"/>
        <v>3147437.2500000033</v>
      </c>
    </row>
    <row r="3608" spans="1:9" ht="15" hidden="1">
      <c r="A3608" s="2">
        <v>22788</v>
      </c>
      <c r="B3608" s="2" t="s">
        <v>852</v>
      </c>
      <c r="C3608" s="2" t="s">
        <v>2568</v>
      </c>
      <c r="D3608" s="2">
        <v>52320</v>
      </c>
      <c r="E3608" s="2" t="s">
        <v>15</v>
      </c>
      <c r="F3608" s="2" t="s">
        <v>2311</v>
      </c>
      <c r="G3608" s="7">
        <f>Table3[[#This Row],[Max(s.salary)]]*0.045</f>
        <v>2354.4</v>
      </c>
      <c r="H3608" s="4">
        <f>Table3[[#This Row],[Max(s.salary)]]-Table3[[#This Row],[4.5%]]</f>
        <v>49965.599999999999</v>
      </c>
      <c r="I3608" s="4">
        <f t="shared" si="22"/>
        <v>3145082.4450000036</v>
      </c>
    </row>
    <row r="3609" spans="1:9" ht="15" hidden="1">
      <c r="A3609" s="2">
        <v>80245</v>
      </c>
      <c r="B3609" s="2" t="s">
        <v>1574</v>
      </c>
      <c r="C3609" s="2" t="s">
        <v>2653</v>
      </c>
      <c r="D3609" s="2">
        <v>52310</v>
      </c>
      <c r="E3609" s="2" t="s">
        <v>15</v>
      </c>
      <c r="F3609" s="2" t="s">
        <v>2311</v>
      </c>
      <c r="G3609" s="7">
        <f>Table3[[#This Row],[Max(s.salary)]]*0.045</f>
        <v>2353.9499999999998</v>
      </c>
      <c r="H3609" s="4">
        <f>Table3[[#This Row],[Max(s.salary)]]-Table3[[#This Row],[4.5%]]</f>
        <v>49956.05</v>
      </c>
      <c r="I3609" s="4">
        <f t="shared" si="22"/>
        <v>3142728.0450000037</v>
      </c>
    </row>
    <row r="3610" spans="1:9" ht="15" hidden="1">
      <c r="A3610" s="2">
        <v>21079</v>
      </c>
      <c r="B3610" s="2" t="s">
        <v>521</v>
      </c>
      <c r="C3610" s="2" t="s">
        <v>1433</v>
      </c>
      <c r="D3610" s="2">
        <v>52309</v>
      </c>
      <c r="E3610" s="2" t="s">
        <v>15</v>
      </c>
      <c r="F3610" s="2" t="s">
        <v>2311</v>
      </c>
      <c r="G3610" s="7">
        <f>Table3[[#This Row],[Max(s.salary)]]*0.045</f>
        <v>2353.9049999999997</v>
      </c>
      <c r="H3610" s="4">
        <f>Table3[[#This Row],[Max(s.salary)]]-Table3[[#This Row],[4.5%]]</f>
        <v>49955.095000000001</v>
      </c>
      <c r="I3610" s="4">
        <f t="shared" si="22"/>
        <v>3140374.0950000035</v>
      </c>
    </row>
    <row r="3611" spans="1:9" ht="15" hidden="1">
      <c r="A3611" s="2">
        <v>99098</v>
      </c>
      <c r="B3611" s="2" t="s">
        <v>978</v>
      </c>
      <c r="C3611" s="2" t="s">
        <v>651</v>
      </c>
      <c r="D3611" s="2">
        <v>52302</v>
      </c>
      <c r="E3611" s="2" t="s">
        <v>15</v>
      </c>
      <c r="F3611" s="2" t="s">
        <v>2311</v>
      </c>
      <c r="G3611" s="7">
        <f>Table3[[#This Row],[Max(s.salary)]]*0.045</f>
        <v>2353.5899999999997</v>
      </c>
      <c r="H3611" s="4">
        <f>Table3[[#This Row],[Max(s.salary)]]-Table3[[#This Row],[4.5%]]</f>
        <v>49948.41</v>
      </c>
      <c r="I3611" s="4">
        <f t="shared" si="22"/>
        <v>3138020.1900000037</v>
      </c>
    </row>
    <row r="3612" spans="1:9" ht="15" hidden="1">
      <c r="A3612" s="2">
        <v>48253</v>
      </c>
      <c r="B3612" s="2" t="s">
        <v>840</v>
      </c>
      <c r="C3612" s="2" t="s">
        <v>323</v>
      </c>
      <c r="D3612" s="2">
        <v>52289</v>
      </c>
      <c r="E3612" s="2" t="s">
        <v>15</v>
      </c>
      <c r="F3612" s="2" t="s">
        <v>2311</v>
      </c>
      <c r="G3612" s="7">
        <f>Table3[[#This Row],[Max(s.salary)]]*0.045</f>
        <v>2353.0050000000001</v>
      </c>
      <c r="H3612" s="4">
        <f>Table3[[#This Row],[Max(s.salary)]]-Table3[[#This Row],[4.5%]]</f>
        <v>49935.995000000003</v>
      </c>
      <c r="I3612" s="4">
        <f t="shared" si="22"/>
        <v>3135666.6000000034</v>
      </c>
    </row>
    <row r="3613" spans="1:9" ht="15" hidden="1">
      <c r="A3613" s="2">
        <v>92909</v>
      </c>
      <c r="B3613" s="2" t="s">
        <v>725</v>
      </c>
      <c r="C3613" s="2" t="s">
        <v>1085</v>
      </c>
      <c r="D3613" s="2">
        <v>52279</v>
      </c>
      <c r="E3613" s="2" t="s">
        <v>15</v>
      </c>
      <c r="F3613" s="2" t="s">
        <v>2311</v>
      </c>
      <c r="G3613" s="7">
        <f>Table3[[#This Row],[Max(s.salary)]]*0.045</f>
        <v>2352.5549999999998</v>
      </c>
      <c r="H3613" s="4">
        <f>Table3[[#This Row],[Max(s.salary)]]-Table3[[#This Row],[4.5%]]</f>
        <v>49926.445</v>
      </c>
      <c r="I3613" s="4">
        <f t="shared" si="22"/>
        <v>3133313.5950000035</v>
      </c>
    </row>
    <row r="3614" spans="1:9" ht="15" hidden="1">
      <c r="A3614" s="2">
        <v>51422</v>
      </c>
      <c r="B3614" s="2" t="s">
        <v>1989</v>
      </c>
      <c r="C3614" s="2" t="s">
        <v>2550</v>
      </c>
      <c r="D3614" s="2">
        <v>52248</v>
      </c>
      <c r="E3614" s="2" t="s">
        <v>15</v>
      </c>
      <c r="F3614" s="2" t="s">
        <v>2311</v>
      </c>
      <c r="G3614" s="7">
        <f>Table3[[#This Row],[Max(s.salary)]]*0.045</f>
        <v>2351.16</v>
      </c>
      <c r="H3614" s="4">
        <f>Table3[[#This Row],[Max(s.salary)]]-Table3[[#This Row],[4.5%]]</f>
        <v>49896.84</v>
      </c>
      <c r="I3614" s="4">
        <f t="shared" si="22"/>
        <v>3130961.0400000033</v>
      </c>
    </row>
    <row r="3615" spans="1:9" ht="15" hidden="1">
      <c r="A3615" s="2">
        <v>29129</v>
      </c>
      <c r="B3615" s="2" t="s">
        <v>1928</v>
      </c>
      <c r="C3615" s="2" t="s">
        <v>775</v>
      </c>
      <c r="D3615" s="2">
        <v>52244</v>
      </c>
      <c r="E3615" s="2" t="s">
        <v>15</v>
      </c>
      <c r="F3615" s="2" t="s">
        <v>2311</v>
      </c>
      <c r="G3615" s="7">
        <f>Table3[[#This Row],[Max(s.salary)]]*0.045</f>
        <v>2350.98</v>
      </c>
      <c r="H3615" s="4">
        <f>Table3[[#This Row],[Max(s.salary)]]-Table3[[#This Row],[4.5%]]</f>
        <v>49893.02</v>
      </c>
      <c r="I3615" s="4">
        <f t="shared" si="22"/>
        <v>3128609.8800000031</v>
      </c>
    </row>
    <row r="3616" spans="1:9" ht="15" hidden="1">
      <c r="A3616" s="2">
        <v>98661</v>
      </c>
      <c r="B3616" s="2" t="s">
        <v>2654</v>
      </c>
      <c r="C3616" s="2" t="s">
        <v>738</v>
      </c>
      <c r="D3616" s="2">
        <v>52239</v>
      </c>
      <c r="E3616" s="2" t="s">
        <v>15</v>
      </c>
      <c r="F3616" s="2" t="s">
        <v>2311</v>
      </c>
      <c r="G3616" s="7">
        <f>Table3[[#This Row],[Max(s.salary)]]*0.045</f>
        <v>2350.7550000000001</v>
      </c>
      <c r="H3616" s="4">
        <f>Table3[[#This Row],[Max(s.salary)]]-Table3[[#This Row],[4.5%]]</f>
        <v>49888.245000000003</v>
      </c>
      <c r="I3616" s="4">
        <f t="shared" si="22"/>
        <v>3126258.9000000027</v>
      </c>
    </row>
    <row r="3617" spans="1:9" ht="15" hidden="1">
      <c r="A3617" s="2">
        <v>74761</v>
      </c>
      <c r="B3617" s="2" t="s">
        <v>206</v>
      </c>
      <c r="C3617" s="2" t="s">
        <v>1986</v>
      </c>
      <c r="D3617" s="2">
        <v>52228</v>
      </c>
      <c r="E3617" s="2" t="s">
        <v>15</v>
      </c>
      <c r="F3617" s="2" t="s">
        <v>2311</v>
      </c>
      <c r="G3617" s="7">
        <f>Table3[[#This Row],[Max(s.salary)]]*0.045</f>
        <v>2350.2599999999998</v>
      </c>
      <c r="H3617" s="4">
        <f>Table3[[#This Row],[Max(s.salary)]]-Table3[[#This Row],[4.5%]]</f>
        <v>49877.74</v>
      </c>
      <c r="I3617" s="4">
        <f t="shared" si="22"/>
        <v>3123908.1450000033</v>
      </c>
    </row>
    <row r="3618" spans="1:9" ht="15" hidden="1">
      <c r="A3618" s="2">
        <v>99496</v>
      </c>
      <c r="B3618" s="2" t="s">
        <v>1622</v>
      </c>
      <c r="C3618" s="2" t="s">
        <v>96</v>
      </c>
      <c r="D3618" s="2">
        <v>52223</v>
      </c>
      <c r="E3618" s="2" t="s">
        <v>15</v>
      </c>
      <c r="F3618" s="2" t="s">
        <v>2311</v>
      </c>
      <c r="G3618" s="7">
        <f>Table3[[#This Row],[Max(s.salary)]]*0.045</f>
        <v>2350.0349999999999</v>
      </c>
      <c r="H3618" s="4">
        <f>Table3[[#This Row],[Max(s.salary)]]-Table3[[#This Row],[4.5%]]</f>
        <v>49872.964999999997</v>
      </c>
      <c r="I3618" s="4">
        <f t="shared" si="22"/>
        <v>3121557.8850000026</v>
      </c>
    </row>
    <row r="3619" spans="1:9" ht="15" hidden="1">
      <c r="A3619" s="2">
        <v>49794</v>
      </c>
      <c r="B3619" s="2" t="s">
        <v>490</v>
      </c>
      <c r="C3619" s="2" t="s">
        <v>607</v>
      </c>
      <c r="D3619" s="2">
        <v>52222</v>
      </c>
      <c r="E3619" s="2" t="s">
        <v>15</v>
      </c>
      <c r="F3619" s="2" t="s">
        <v>2311</v>
      </c>
      <c r="G3619" s="7">
        <f>Table3[[#This Row],[Max(s.salary)]]*0.045</f>
        <v>2349.9899999999998</v>
      </c>
      <c r="H3619" s="4">
        <f>Table3[[#This Row],[Max(s.salary)]]-Table3[[#This Row],[4.5%]]</f>
        <v>49872.01</v>
      </c>
      <c r="I3619" s="4">
        <f t="shared" si="22"/>
        <v>3119207.8500000024</v>
      </c>
    </row>
    <row r="3620" spans="1:9" ht="15" hidden="1">
      <c r="A3620" s="2">
        <v>18440</v>
      </c>
      <c r="B3620" s="2" t="s">
        <v>2083</v>
      </c>
      <c r="C3620" s="2" t="s">
        <v>1985</v>
      </c>
      <c r="D3620" s="2">
        <v>52212</v>
      </c>
      <c r="E3620" s="2" t="s">
        <v>15</v>
      </c>
      <c r="F3620" s="2" t="s">
        <v>2311</v>
      </c>
      <c r="G3620" s="7">
        <f>Table3[[#This Row],[Max(s.salary)]]*0.045</f>
        <v>2349.54</v>
      </c>
      <c r="H3620" s="4">
        <f>Table3[[#This Row],[Max(s.salary)]]-Table3[[#This Row],[4.5%]]</f>
        <v>49862.46</v>
      </c>
      <c r="I3620" s="4">
        <f t="shared" si="22"/>
        <v>3116857.8600000031</v>
      </c>
    </row>
    <row r="3621" spans="1:9" ht="15" hidden="1">
      <c r="A3621" s="2">
        <v>32110</v>
      </c>
      <c r="B3621" s="2" t="s">
        <v>1328</v>
      </c>
      <c r="C3621" s="2" t="s">
        <v>1187</v>
      </c>
      <c r="D3621" s="2">
        <v>52212</v>
      </c>
      <c r="E3621" s="2" t="s">
        <v>15</v>
      </c>
      <c r="F3621" s="2" t="s">
        <v>2311</v>
      </c>
      <c r="G3621" s="7">
        <f>Table3[[#This Row],[Max(s.salary)]]*0.045</f>
        <v>2349.54</v>
      </c>
      <c r="H3621" s="4">
        <f>Table3[[#This Row],[Max(s.salary)]]-Table3[[#This Row],[4.5%]]</f>
        <v>49862.46</v>
      </c>
      <c r="I3621" s="4">
        <f t="shared" si="22"/>
        <v>3114508.3200000026</v>
      </c>
    </row>
    <row r="3622" spans="1:9" ht="15" hidden="1">
      <c r="A3622" s="2">
        <v>86837</v>
      </c>
      <c r="B3622" s="2" t="s">
        <v>2079</v>
      </c>
      <c r="C3622" s="2" t="s">
        <v>127</v>
      </c>
      <c r="D3622" s="2">
        <v>52205</v>
      </c>
      <c r="E3622" s="2" t="s">
        <v>15</v>
      </c>
      <c r="F3622" s="2" t="s">
        <v>2311</v>
      </c>
      <c r="G3622" s="7">
        <f>Table3[[#This Row],[Max(s.salary)]]*0.045</f>
        <v>2349.2249999999999</v>
      </c>
      <c r="H3622" s="4">
        <f>Table3[[#This Row],[Max(s.salary)]]-Table3[[#This Row],[4.5%]]</f>
        <v>49855.775000000001</v>
      </c>
      <c r="I3622" s="4">
        <f t="shared" si="22"/>
        <v>3112158.7800000026</v>
      </c>
    </row>
    <row r="3623" spans="1:9" ht="15" hidden="1">
      <c r="A3623" s="2">
        <v>83055</v>
      </c>
      <c r="B3623" s="2" t="s">
        <v>1819</v>
      </c>
      <c r="C3623" s="2" t="s">
        <v>1058</v>
      </c>
      <c r="D3623" s="2">
        <v>52202</v>
      </c>
      <c r="E3623" s="2" t="s">
        <v>15</v>
      </c>
      <c r="F3623" s="2" t="s">
        <v>2311</v>
      </c>
      <c r="G3623" s="7">
        <f>Table3[[#This Row],[Max(s.salary)]]*0.045</f>
        <v>2349.0899999999997</v>
      </c>
      <c r="H3623" s="4">
        <f>Table3[[#This Row],[Max(s.salary)]]-Table3[[#This Row],[4.5%]]</f>
        <v>49852.91</v>
      </c>
      <c r="I3623" s="4">
        <f t="shared" si="22"/>
        <v>3109809.5550000025</v>
      </c>
    </row>
    <row r="3624" spans="1:9" ht="15" hidden="1">
      <c r="A3624" s="2">
        <v>80072</v>
      </c>
      <c r="B3624" s="2" t="s">
        <v>1917</v>
      </c>
      <c r="C3624" s="2" t="s">
        <v>91</v>
      </c>
      <c r="D3624" s="2">
        <v>52199</v>
      </c>
      <c r="E3624" s="2" t="s">
        <v>15</v>
      </c>
      <c r="F3624" s="2" t="s">
        <v>2311</v>
      </c>
      <c r="G3624" s="7">
        <f>Table3[[#This Row],[Max(s.salary)]]*0.045</f>
        <v>2348.9549999999999</v>
      </c>
      <c r="H3624" s="4">
        <f>Table3[[#This Row],[Max(s.salary)]]-Table3[[#This Row],[4.5%]]</f>
        <v>49850.044999999998</v>
      </c>
      <c r="I3624" s="4">
        <f t="shared" si="22"/>
        <v>3107460.4650000026</v>
      </c>
    </row>
    <row r="3625" spans="1:9" ht="15" hidden="1">
      <c r="A3625" s="2">
        <v>79663</v>
      </c>
      <c r="B3625" s="2" t="s">
        <v>811</v>
      </c>
      <c r="C3625" s="2" t="s">
        <v>2655</v>
      </c>
      <c r="D3625" s="2">
        <v>52195</v>
      </c>
      <c r="E3625" s="2" t="s">
        <v>15</v>
      </c>
      <c r="F3625" s="2" t="s">
        <v>2311</v>
      </c>
      <c r="G3625" s="7">
        <f>Table3[[#This Row],[Max(s.salary)]]*0.045</f>
        <v>2348.7750000000001</v>
      </c>
      <c r="H3625" s="4">
        <f>Table3[[#This Row],[Max(s.salary)]]-Table3[[#This Row],[4.5%]]</f>
        <v>49846.224999999999</v>
      </c>
      <c r="I3625" s="4">
        <f t="shared" si="22"/>
        <v>3105111.5100000026</v>
      </c>
    </row>
    <row r="3626" spans="1:9" ht="15" hidden="1">
      <c r="A3626" s="2">
        <v>93833</v>
      </c>
      <c r="B3626" s="2" t="s">
        <v>794</v>
      </c>
      <c r="C3626" s="2" t="s">
        <v>2427</v>
      </c>
      <c r="D3626" s="2">
        <v>52178</v>
      </c>
      <c r="E3626" s="2" t="s">
        <v>15</v>
      </c>
      <c r="F3626" s="2" t="s">
        <v>2311</v>
      </c>
      <c r="G3626" s="7">
        <f>Table3[[#This Row],[Max(s.salary)]]*0.045</f>
        <v>2348.0099999999998</v>
      </c>
      <c r="H3626" s="4">
        <f>Table3[[#This Row],[Max(s.salary)]]-Table3[[#This Row],[4.5%]]</f>
        <v>49829.99</v>
      </c>
      <c r="I3626" s="4">
        <f t="shared" si="22"/>
        <v>3102762.7350000022</v>
      </c>
    </row>
    <row r="3627" spans="1:9" ht="15" hidden="1">
      <c r="A3627" s="2">
        <v>55964</v>
      </c>
      <c r="B3627" s="2" t="s">
        <v>260</v>
      </c>
      <c r="C3627" s="2" t="s">
        <v>687</v>
      </c>
      <c r="D3627" s="2">
        <v>52172</v>
      </c>
      <c r="E3627" s="2" t="s">
        <v>15</v>
      </c>
      <c r="F3627" s="2" t="s">
        <v>2311</v>
      </c>
      <c r="G3627" s="7">
        <f>Table3[[#This Row],[Max(s.salary)]]*0.045</f>
        <v>2347.7399999999998</v>
      </c>
      <c r="H3627" s="4">
        <f>Table3[[#This Row],[Max(s.salary)]]-Table3[[#This Row],[4.5%]]</f>
        <v>49824.26</v>
      </c>
      <c r="I3627" s="4">
        <f t="shared" si="22"/>
        <v>3100414.7250000024</v>
      </c>
    </row>
    <row r="3628" spans="1:9" ht="15" hidden="1">
      <c r="A3628" s="2">
        <v>24955</v>
      </c>
      <c r="B3628" s="2" t="s">
        <v>2461</v>
      </c>
      <c r="C3628" s="2" t="s">
        <v>2649</v>
      </c>
      <c r="D3628" s="2">
        <v>52171</v>
      </c>
      <c r="E3628" s="2" t="s">
        <v>15</v>
      </c>
      <c r="F3628" s="2" t="s">
        <v>2311</v>
      </c>
      <c r="G3628" s="7">
        <f>Table3[[#This Row],[Max(s.salary)]]*0.045</f>
        <v>2347.6949999999997</v>
      </c>
      <c r="H3628" s="4">
        <f>Table3[[#This Row],[Max(s.salary)]]-Table3[[#This Row],[4.5%]]</f>
        <v>49823.305</v>
      </c>
      <c r="I3628" s="4">
        <f t="shared" si="22"/>
        <v>3098066.9850000027</v>
      </c>
    </row>
    <row r="3629" spans="1:9" ht="15" hidden="1">
      <c r="A3629" s="2">
        <v>21719</v>
      </c>
      <c r="B3629" s="2" t="s">
        <v>753</v>
      </c>
      <c r="C3629" s="2" t="s">
        <v>950</v>
      </c>
      <c r="D3629" s="2">
        <v>52157</v>
      </c>
      <c r="E3629" s="2" t="s">
        <v>15</v>
      </c>
      <c r="F3629" s="2" t="s">
        <v>2311</v>
      </c>
      <c r="G3629" s="7">
        <f>Table3[[#This Row],[Max(s.salary)]]*0.045</f>
        <v>2347.0650000000001</v>
      </c>
      <c r="H3629" s="4">
        <f>Table3[[#This Row],[Max(s.salary)]]-Table3[[#This Row],[4.5%]]</f>
        <v>49809.934999999998</v>
      </c>
      <c r="I3629" s="4">
        <f t="shared" si="22"/>
        <v>3095719.2900000024</v>
      </c>
    </row>
    <row r="3630" spans="1:9" ht="15" hidden="1">
      <c r="A3630" s="2">
        <v>91320</v>
      </c>
      <c r="B3630" s="2" t="s">
        <v>420</v>
      </c>
      <c r="C3630" s="2" t="s">
        <v>2656</v>
      </c>
      <c r="D3630" s="2">
        <v>52148</v>
      </c>
      <c r="E3630" s="2" t="s">
        <v>15</v>
      </c>
      <c r="F3630" s="2" t="s">
        <v>2311</v>
      </c>
      <c r="G3630" s="7">
        <f>Table3[[#This Row],[Max(s.salary)]]*0.045</f>
        <v>2346.66</v>
      </c>
      <c r="H3630" s="4">
        <f>Table3[[#This Row],[Max(s.salary)]]-Table3[[#This Row],[4.5%]]</f>
        <v>49801.34</v>
      </c>
      <c r="I3630" s="4">
        <f t="shared" si="22"/>
        <v>3093372.2250000024</v>
      </c>
    </row>
    <row r="3631" spans="1:9" ht="15" hidden="1">
      <c r="A3631" s="2">
        <v>94902</v>
      </c>
      <c r="B3631" s="2" t="s">
        <v>764</v>
      </c>
      <c r="C3631" s="2" t="s">
        <v>2094</v>
      </c>
      <c r="D3631" s="2">
        <v>52144</v>
      </c>
      <c r="E3631" s="2" t="s">
        <v>15</v>
      </c>
      <c r="F3631" s="2" t="s">
        <v>2311</v>
      </c>
      <c r="G3631" s="7">
        <f>Table3[[#This Row],[Max(s.salary)]]*0.045</f>
        <v>2346.48</v>
      </c>
      <c r="H3631" s="4">
        <f>Table3[[#This Row],[Max(s.salary)]]-Table3[[#This Row],[4.5%]]</f>
        <v>49797.52</v>
      </c>
      <c r="I3631" s="4">
        <f t="shared" si="22"/>
        <v>3091025.5650000018</v>
      </c>
    </row>
    <row r="3632" spans="1:9" ht="15" hidden="1">
      <c r="A3632" s="2">
        <v>30277</v>
      </c>
      <c r="B3632" s="2" t="s">
        <v>318</v>
      </c>
      <c r="C3632" s="2" t="s">
        <v>689</v>
      </c>
      <c r="D3632" s="2">
        <v>52137</v>
      </c>
      <c r="E3632" s="2" t="s">
        <v>15</v>
      </c>
      <c r="F3632" s="2" t="s">
        <v>2311</v>
      </c>
      <c r="G3632" s="7">
        <f>Table3[[#This Row],[Max(s.salary)]]*0.045</f>
        <v>2346.165</v>
      </c>
      <c r="H3632" s="4">
        <f>Table3[[#This Row],[Max(s.salary)]]-Table3[[#This Row],[4.5%]]</f>
        <v>49790.834999999999</v>
      </c>
      <c r="I3632" s="4">
        <f t="shared" si="22"/>
        <v>3088679.0850000018</v>
      </c>
    </row>
    <row r="3633" spans="1:9" ht="15" hidden="1">
      <c r="A3633" s="2">
        <v>61839</v>
      </c>
      <c r="B3633" s="2" t="s">
        <v>2657</v>
      </c>
      <c r="C3633" s="2" t="s">
        <v>214</v>
      </c>
      <c r="D3633" s="2">
        <v>52128</v>
      </c>
      <c r="E3633" s="2" t="s">
        <v>15</v>
      </c>
      <c r="F3633" s="2" t="s">
        <v>2311</v>
      </c>
      <c r="G3633" s="7">
        <f>Table3[[#This Row],[Max(s.salary)]]*0.045</f>
        <v>2345.7599999999998</v>
      </c>
      <c r="H3633" s="4">
        <f>Table3[[#This Row],[Max(s.salary)]]-Table3[[#This Row],[4.5%]]</f>
        <v>49782.239999999998</v>
      </c>
      <c r="I3633" s="4">
        <f t="shared" si="22"/>
        <v>3086332.9200000018</v>
      </c>
    </row>
    <row r="3634" spans="1:9" ht="15" hidden="1">
      <c r="A3634" s="2">
        <v>101657</v>
      </c>
      <c r="B3634" s="2" t="s">
        <v>949</v>
      </c>
      <c r="C3634" s="2" t="s">
        <v>948</v>
      </c>
      <c r="D3634" s="2">
        <v>52126</v>
      </c>
      <c r="E3634" s="2" t="s">
        <v>15</v>
      </c>
      <c r="F3634" s="2" t="s">
        <v>2311</v>
      </c>
      <c r="G3634" s="7">
        <f>Table3[[#This Row],[Max(s.salary)]]*0.045</f>
        <v>2345.67</v>
      </c>
      <c r="H3634" s="4">
        <f>Table3[[#This Row],[Max(s.salary)]]-Table3[[#This Row],[4.5%]]</f>
        <v>49780.33</v>
      </c>
      <c r="I3634" s="4">
        <f t="shared" si="22"/>
        <v>3083987.160000002</v>
      </c>
    </row>
    <row r="3635" spans="1:9" ht="15" hidden="1">
      <c r="A3635" s="2">
        <v>47136</v>
      </c>
      <c r="B3635" s="2" t="s">
        <v>1946</v>
      </c>
      <c r="C3635" s="2" t="s">
        <v>150</v>
      </c>
      <c r="D3635" s="2">
        <v>52121</v>
      </c>
      <c r="E3635" s="2" t="s">
        <v>15</v>
      </c>
      <c r="F3635" s="2" t="s">
        <v>2311</v>
      </c>
      <c r="G3635" s="7">
        <f>Table3[[#This Row],[Max(s.salary)]]*0.045</f>
        <v>2345.4449999999997</v>
      </c>
      <c r="H3635" s="4">
        <f>Table3[[#This Row],[Max(s.salary)]]-Table3[[#This Row],[4.5%]]</f>
        <v>49775.555</v>
      </c>
      <c r="I3635" s="4">
        <f t="shared" si="22"/>
        <v>3081641.4900000016</v>
      </c>
    </row>
    <row r="3636" spans="1:9" ht="15" hidden="1">
      <c r="A3636" s="2">
        <v>61052</v>
      </c>
      <c r="B3636" s="2" t="s">
        <v>1720</v>
      </c>
      <c r="C3636" s="2" t="s">
        <v>1693</v>
      </c>
      <c r="D3636" s="2">
        <v>52115</v>
      </c>
      <c r="E3636" s="2" t="s">
        <v>15</v>
      </c>
      <c r="F3636" s="2" t="s">
        <v>2311</v>
      </c>
      <c r="G3636" s="7">
        <f>Table3[[#This Row],[Max(s.salary)]]*0.045</f>
        <v>2345.1749999999997</v>
      </c>
      <c r="H3636" s="4">
        <f>Table3[[#This Row],[Max(s.salary)]]-Table3[[#This Row],[4.5%]]</f>
        <v>49769.824999999997</v>
      </c>
      <c r="I3636" s="4">
        <f t="shared" si="22"/>
        <v>3079296.0450000013</v>
      </c>
    </row>
    <row r="3637" spans="1:9" ht="15" hidden="1">
      <c r="A3637" s="2">
        <v>73559</v>
      </c>
      <c r="B3637" s="2" t="s">
        <v>1287</v>
      </c>
      <c r="C3637" s="2" t="s">
        <v>853</v>
      </c>
      <c r="D3637" s="2">
        <v>52104</v>
      </c>
      <c r="E3637" s="2" t="s">
        <v>15</v>
      </c>
      <c r="F3637" s="2" t="s">
        <v>2311</v>
      </c>
      <c r="G3637" s="7">
        <f>Table3[[#This Row],[Max(s.salary)]]*0.045</f>
        <v>2344.6799999999998</v>
      </c>
      <c r="H3637" s="4">
        <f>Table3[[#This Row],[Max(s.salary)]]-Table3[[#This Row],[4.5%]]</f>
        <v>49759.32</v>
      </c>
      <c r="I3637" s="4">
        <f t="shared" si="22"/>
        <v>3076950.870000001</v>
      </c>
    </row>
    <row r="3638" spans="1:9" ht="15" hidden="1">
      <c r="A3638" s="2">
        <v>31902</v>
      </c>
      <c r="B3638" s="2" t="s">
        <v>1848</v>
      </c>
      <c r="C3638" s="2" t="s">
        <v>2218</v>
      </c>
      <c r="D3638" s="2">
        <v>52086</v>
      </c>
      <c r="E3638" s="2" t="s">
        <v>15</v>
      </c>
      <c r="F3638" s="2" t="s">
        <v>2311</v>
      </c>
      <c r="G3638" s="7">
        <f>Table3[[#This Row],[Max(s.salary)]]*0.045</f>
        <v>2343.87</v>
      </c>
      <c r="H3638" s="4">
        <f>Table3[[#This Row],[Max(s.salary)]]-Table3[[#This Row],[4.5%]]</f>
        <v>49742.13</v>
      </c>
      <c r="I3638" s="4">
        <f t="shared" si="22"/>
        <v>3074606.1900000013</v>
      </c>
    </row>
    <row r="3639" spans="1:9" ht="15" hidden="1">
      <c r="A3639" s="2">
        <v>108679</v>
      </c>
      <c r="B3639" s="2" t="s">
        <v>1136</v>
      </c>
      <c r="C3639" s="2" t="s">
        <v>2568</v>
      </c>
      <c r="D3639" s="2">
        <v>52079</v>
      </c>
      <c r="E3639" s="2" t="s">
        <v>15</v>
      </c>
      <c r="F3639" s="2" t="s">
        <v>2311</v>
      </c>
      <c r="G3639" s="7">
        <f>Table3[[#This Row],[Max(s.salary)]]*0.045</f>
        <v>2343.5549999999998</v>
      </c>
      <c r="H3639" s="4">
        <f>Table3[[#This Row],[Max(s.salary)]]-Table3[[#This Row],[4.5%]]</f>
        <v>49735.445</v>
      </c>
      <c r="I3639" s="4">
        <f t="shared" si="22"/>
        <v>3072262.3200000012</v>
      </c>
    </row>
    <row r="3640" spans="1:9" ht="15" hidden="1">
      <c r="A3640" s="2">
        <v>67844</v>
      </c>
      <c r="B3640" s="2" t="s">
        <v>1301</v>
      </c>
      <c r="C3640" s="2" t="s">
        <v>2614</v>
      </c>
      <c r="D3640" s="2">
        <v>52074</v>
      </c>
      <c r="E3640" s="2" t="s">
        <v>15</v>
      </c>
      <c r="F3640" s="2" t="s">
        <v>2311</v>
      </c>
      <c r="G3640" s="7">
        <f>Table3[[#This Row],[Max(s.salary)]]*0.045</f>
        <v>2343.33</v>
      </c>
      <c r="H3640" s="4">
        <f>Table3[[#This Row],[Max(s.salary)]]-Table3[[#This Row],[4.5%]]</f>
        <v>49730.67</v>
      </c>
      <c r="I3640" s="4">
        <f t="shared" si="22"/>
        <v>3069918.7650000011</v>
      </c>
    </row>
    <row r="3641" spans="1:9" ht="15" hidden="1">
      <c r="A3641" s="2">
        <v>24971</v>
      </c>
      <c r="B3641" s="2" t="s">
        <v>1255</v>
      </c>
      <c r="C3641" s="2" t="s">
        <v>2278</v>
      </c>
      <c r="D3641" s="2">
        <v>52065</v>
      </c>
      <c r="E3641" s="2" t="s">
        <v>15</v>
      </c>
      <c r="F3641" s="2" t="s">
        <v>2311</v>
      </c>
      <c r="G3641" s="7">
        <f>Table3[[#This Row],[Max(s.salary)]]*0.045</f>
        <v>2342.9249999999997</v>
      </c>
      <c r="H3641" s="4">
        <f>Table3[[#This Row],[Max(s.salary)]]-Table3[[#This Row],[4.5%]]</f>
        <v>49722.074999999997</v>
      </c>
      <c r="I3641" s="4">
        <f t="shared" si="22"/>
        <v>3067575.435000001</v>
      </c>
    </row>
    <row r="3642" spans="1:9" ht="15" hidden="1">
      <c r="A3642" s="2">
        <v>58382</v>
      </c>
      <c r="B3642" s="2" t="s">
        <v>1682</v>
      </c>
      <c r="C3642" s="2" t="s">
        <v>2658</v>
      </c>
      <c r="D3642" s="2">
        <v>52065</v>
      </c>
      <c r="E3642" s="2" t="s">
        <v>15</v>
      </c>
      <c r="F3642" s="2" t="s">
        <v>2311</v>
      </c>
      <c r="G3642" s="7">
        <f>Table3[[#This Row],[Max(s.salary)]]*0.045</f>
        <v>2342.9249999999997</v>
      </c>
      <c r="H3642" s="4">
        <f>Table3[[#This Row],[Max(s.salary)]]-Table3[[#This Row],[4.5%]]</f>
        <v>49722.074999999997</v>
      </c>
      <c r="I3642" s="4">
        <f t="shared" si="22"/>
        <v>3065232.5100000012</v>
      </c>
    </row>
    <row r="3643" spans="1:9" ht="15" hidden="1">
      <c r="A3643" s="2">
        <v>94520</v>
      </c>
      <c r="B3643" s="2" t="s">
        <v>208</v>
      </c>
      <c r="C3643" s="2" t="s">
        <v>1160</v>
      </c>
      <c r="D3643" s="2">
        <v>52039</v>
      </c>
      <c r="E3643" s="2" t="s">
        <v>15</v>
      </c>
      <c r="F3643" s="2" t="s">
        <v>2311</v>
      </c>
      <c r="G3643" s="7">
        <f>Table3[[#This Row],[Max(s.salary)]]*0.045</f>
        <v>2341.7550000000001</v>
      </c>
      <c r="H3643" s="4">
        <f>Table3[[#This Row],[Max(s.salary)]]-Table3[[#This Row],[4.5%]]</f>
        <v>49697.245000000003</v>
      </c>
      <c r="I3643" s="4">
        <f t="shared" si="22"/>
        <v>3062889.5850000009</v>
      </c>
    </row>
    <row r="3644" spans="1:9" ht="15" hidden="1">
      <c r="A3644" s="2">
        <v>28096</v>
      </c>
      <c r="B3644" s="2" t="s">
        <v>1079</v>
      </c>
      <c r="C3644" s="2" t="s">
        <v>35</v>
      </c>
      <c r="D3644" s="2">
        <v>52031</v>
      </c>
      <c r="E3644" s="2" t="s">
        <v>15</v>
      </c>
      <c r="F3644" s="2" t="s">
        <v>2311</v>
      </c>
      <c r="G3644" s="7">
        <f>Table3[[#This Row],[Max(s.salary)]]*0.045</f>
        <v>2341.395</v>
      </c>
      <c r="H3644" s="4">
        <f>Table3[[#This Row],[Max(s.salary)]]-Table3[[#This Row],[4.5%]]</f>
        <v>49689.605000000003</v>
      </c>
      <c r="I3644" s="4">
        <f t="shared" si="22"/>
        <v>3060547.8300000005</v>
      </c>
    </row>
    <row r="3645" spans="1:9" ht="15" hidden="1">
      <c r="A3645" s="2">
        <v>32964</v>
      </c>
      <c r="B3645" s="2" t="s">
        <v>1860</v>
      </c>
      <c r="C3645" s="2" t="s">
        <v>1538</v>
      </c>
      <c r="D3645" s="2">
        <v>52028</v>
      </c>
      <c r="E3645" s="2" t="s">
        <v>15</v>
      </c>
      <c r="F3645" s="2" t="s">
        <v>2311</v>
      </c>
      <c r="G3645" s="7">
        <f>Table3[[#This Row],[Max(s.salary)]]*0.045</f>
        <v>2341.2599999999998</v>
      </c>
      <c r="H3645" s="4">
        <f>Table3[[#This Row],[Max(s.salary)]]-Table3[[#This Row],[4.5%]]</f>
        <v>49686.74</v>
      </c>
      <c r="I3645" s="4">
        <f t="shared" si="22"/>
        <v>3058206.4350000005</v>
      </c>
    </row>
    <row r="3646" spans="1:9" ht="15" hidden="1">
      <c r="A3646" s="2">
        <v>38722</v>
      </c>
      <c r="B3646" s="2" t="s">
        <v>1258</v>
      </c>
      <c r="C3646" s="2" t="s">
        <v>642</v>
      </c>
      <c r="D3646" s="2">
        <v>52007</v>
      </c>
      <c r="E3646" s="2" t="s">
        <v>15</v>
      </c>
      <c r="F3646" s="2" t="s">
        <v>2311</v>
      </c>
      <c r="G3646" s="7">
        <f>Table3[[#This Row],[Max(s.salary)]]*0.045</f>
        <v>2340.3150000000001</v>
      </c>
      <c r="H3646" s="4">
        <f>Table3[[#This Row],[Max(s.salary)]]-Table3[[#This Row],[4.5%]]</f>
        <v>49666.684999999998</v>
      </c>
      <c r="I3646" s="4">
        <f t="shared" si="22"/>
        <v>3055865.1750000003</v>
      </c>
    </row>
    <row r="3647" spans="1:9" ht="15" hidden="1">
      <c r="A3647" s="2">
        <v>11112</v>
      </c>
      <c r="B3647" s="2" t="s">
        <v>1273</v>
      </c>
      <c r="C3647" s="2" t="s">
        <v>717</v>
      </c>
      <c r="D3647" s="2">
        <v>52005</v>
      </c>
      <c r="E3647" s="2" t="s">
        <v>15</v>
      </c>
      <c r="F3647" s="2" t="s">
        <v>2311</v>
      </c>
      <c r="G3647" s="7">
        <f>Table3[[#This Row],[Max(s.salary)]]*0.045</f>
        <v>2340.2249999999999</v>
      </c>
      <c r="H3647" s="4">
        <f>Table3[[#This Row],[Max(s.salary)]]-Table3[[#This Row],[4.5%]]</f>
        <v>49664.775000000001</v>
      </c>
      <c r="I3647" s="4">
        <f t="shared" si="22"/>
        <v>3053524.8600000003</v>
      </c>
    </row>
    <row r="3648" spans="1:9" ht="15" hidden="1">
      <c r="A3648" s="2">
        <v>96783</v>
      </c>
      <c r="B3648" s="2" t="s">
        <v>2149</v>
      </c>
      <c r="C3648" s="2" t="s">
        <v>138</v>
      </c>
      <c r="D3648" s="2">
        <v>52003</v>
      </c>
      <c r="E3648" s="2" t="s">
        <v>15</v>
      </c>
      <c r="F3648" s="2" t="s">
        <v>2311</v>
      </c>
      <c r="G3648" s="7">
        <f>Table3[[#This Row],[Max(s.salary)]]*0.045</f>
        <v>2340.1349999999998</v>
      </c>
      <c r="H3648" s="4">
        <f>Table3[[#This Row],[Max(s.salary)]]-Table3[[#This Row],[4.5%]]</f>
        <v>49662.864999999998</v>
      </c>
      <c r="I3648" s="4">
        <f t="shared" si="22"/>
        <v>3051184.6350000002</v>
      </c>
    </row>
    <row r="3649" spans="1:9" ht="15" hidden="1">
      <c r="A3649" s="2">
        <v>73021</v>
      </c>
      <c r="B3649" s="2" t="s">
        <v>2362</v>
      </c>
      <c r="C3649" s="2" t="s">
        <v>1040</v>
      </c>
      <c r="D3649" s="2">
        <v>51990</v>
      </c>
      <c r="E3649" s="2" t="s">
        <v>15</v>
      </c>
      <c r="F3649" s="2" t="s">
        <v>2311</v>
      </c>
      <c r="G3649" s="7">
        <f>Table3[[#This Row],[Max(s.salary)]]*0.045</f>
        <v>2339.5499999999997</v>
      </c>
      <c r="H3649" s="4">
        <f>Table3[[#This Row],[Max(s.salary)]]-Table3[[#This Row],[4.5%]]</f>
        <v>49650.45</v>
      </c>
      <c r="I3649" s="4">
        <f t="shared" si="22"/>
        <v>3048844.5000000005</v>
      </c>
    </row>
    <row r="3650" spans="1:9" ht="15" hidden="1">
      <c r="A3650" s="2">
        <v>89511</v>
      </c>
      <c r="B3650" s="2" t="s">
        <v>1630</v>
      </c>
      <c r="C3650" s="2" t="s">
        <v>2659</v>
      </c>
      <c r="D3650" s="2">
        <v>51984</v>
      </c>
      <c r="E3650" s="2" t="s">
        <v>15</v>
      </c>
      <c r="F3650" s="2" t="s">
        <v>2311</v>
      </c>
      <c r="G3650" s="7">
        <f>Table3[[#This Row],[Max(s.salary)]]*0.045</f>
        <v>2339.2799999999997</v>
      </c>
      <c r="H3650" s="4">
        <f>Table3[[#This Row],[Max(s.salary)]]-Table3[[#This Row],[4.5%]]</f>
        <v>49644.72</v>
      </c>
      <c r="I3650" s="4">
        <f t="shared" ref="I3650:I3713" si="23">SUM(G3650:G5912)</f>
        <v>3046504.95</v>
      </c>
    </row>
    <row r="3651" spans="1:9" ht="15" hidden="1">
      <c r="A3651" s="2">
        <v>75507</v>
      </c>
      <c r="B3651" s="2" t="s">
        <v>1575</v>
      </c>
      <c r="C3651" s="2" t="s">
        <v>2515</v>
      </c>
      <c r="D3651" s="2">
        <v>51980</v>
      </c>
      <c r="E3651" s="2" t="s">
        <v>15</v>
      </c>
      <c r="F3651" s="2" t="s">
        <v>2311</v>
      </c>
      <c r="G3651" s="7">
        <f>Table3[[#This Row],[Max(s.salary)]]*0.045</f>
        <v>2339.1</v>
      </c>
      <c r="H3651" s="4">
        <f>Table3[[#This Row],[Max(s.salary)]]-Table3[[#This Row],[4.5%]]</f>
        <v>49640.9</v>
      </c>
      <c r="I3651" s="4">
        <f t="shared" si="23"/>
        <v>3044165.67</v>
      </c>
    </row>
    <row r="3652" spans="1:9" ht="15" hidden="1">
      <c r="A3652" s="2">
        <v>106076</v>
      </c>
      <c r="B3652" s="2" t="s">
        <v>211</v>
      </c>
      <c r="C3652" s="2" t="s">
        <v>2365</v>
      </c>
      <c r="D3652" s="2">
        <v>51966</v>
      </c>
      <c r="E3652" s="2" t="s">
        <v>15</v>
      </c>
      <c r="F3652" s="2" t="s">
        <v>2311</v>
      </c>
      <c r="G3652" s="7">
        <f>Table3[[#This Row],[Max(s.salary)]]*0.045</f>
        <v>2338.4699999999998</v>
      </c>
      <c r="H3652" s="4">
        <f>Table3[[#This Row],[Max(s.salary)]]-Table3[[#This Row],[4.5%]]</f>
        <v>49627.53</v>
      </c>
      <c r="I3652" s="4">
        <f t="shared" si="23"/>
        <v>3041826.57</v>
      </c>
    </row>
    <row r="3653" spans="1:9" ht="15" hidden="1">
      <c r="A3653" s="2">
        <v>62953</v>
      </c>
      <c r="B3653" s="2" t="s">
        <v>2101</v>
      </c>
      <c r="C3653" s="2" t="s">
        <v>2293</v>
      </c>
      <c r="D3653" s="2">
        <v>51964</v>
      </c>
      <c r="E3653" s="2" t="s">
        <v>15</v>
      </c>
      <c r="F3653" s="2" t="s">
        <v>2311</v>
      </c>
      <c r="G3653" s="7">
        <f>Table3[[#This Row],[Max(s.salary)]]*0.045</f>
        <v>2338.38</v>
      </c>
      <c r="H3653" s="4">
        <f>Table3[[#This Row],[Max(s.salary)]]-Table3[[#This Row],[4.5%]]</f>
        <v>49625.62</v>
      </c>
      <c r="I3653" s="4">
        <f t="shared" si="23"/>
        <v>3039488.0999999996</v>
      </c>
    </row>
    <row r="3654" spans="1:9" ht="15" hidden="1">
      <c r="A3654" s="2">
        <v>48206</v>
      </c>
      <c r="B3654" s="2" t="s">
        <v>1290</v>
      </c>
      <c r="C3654" s="2" t="s">
        <v>771</v>
      </c>
      <c r="D3654" s="2">
        <v>51954</v>
      </c>
      <c r="E3654" s="2" t="s">
        <v>15</v>
      </c>
      <c r="F3654" s="2" t="s">
        <v>2311</v>
      </c>
      <c r="G3654" s="7">
        <f>Table3[[#This Row],[Max(s.salary)]]*0.045</f>
        <v>2337.9299999999998</v>
      </c>
      <c r="H3654" s="4">
        <f>Table3[[#This Row],[Max(s.salary)]]-Table3[[#This Row],[4.5%]]</f>
        <v>49616.07</v>
      </c>
      <c r="I3654" s="4">
        <f t="shared" si="23"/>
        <v>3037149.7199999993</v>
      </c>
    </row>
    <row r="3655" spans="1:9" ht="15" hidden="1">
      <c r="A3655" s="2">
        <v>24789</v>
      </c>
      <c r="B3655" s="2" t="s">
        <v>2330</v>
      </c>
      <c r="C3655" s="2" t="s">
        <v>2485</v>
      </c>
      <c r="D3655" s="2">
        <v>51950</v>
      </c>
      <c r="E3655" s="2" t="s">
        <v>15</v>
      </c>
      <c r="F3655" s="2" t="s">
        <v>2311</v>
      </c>
      <c r="G3655" s="7">
        <f>Table3[[#This Row],[Max(s.salary)]]*0.045</f>
        <v>2337.75</v>
      </c>
      <c r="H3655" s="4">
        <f>Table3[[#This Row],[Max(s.salary)]]-Table3[[#This Row],[4.5%]]</f>
        <v>49612.25</v>
      </c>
      <c r="I3655" s="4">
        <f t="shared" si="23"/>
        <v>3034811.7899999991</v>
      </c>
    </row>
    <row r="3656" spans="1:9" ht="15" hidden="1">
      <c r="A3656" s="2">
        <v>106815</v>
      </c>
      <c r="B3656" s="2" t="s">
        <v>1422</v>
      </c>
      <c r="C3656" s="2" t="s">
        <v>263</v>
      </c>
      <c r="D3656" s="2">
        <v>51944</v>
      </c>
      <c r="E3656" s="2" t="s">
        <v>15</v>
      </c>
      <c r="F3656" s="2" t="s">
        <v>2311</v>
      </c>
      <c r="G3656" s="7">
        <f>Table3[[#This Row],[Max(s.salary)]]*0.045</f>
        <v>2337.48</v>
      </c>
      <c r="H3656" s="4">
        <f>Table3[[#This Row],[Max(s.salary)]]-Table3[[#This Row],[4.5%]]</f>
        <v>49606.52</v>
      </c>
      <c r="I3656" s="4">
        <f t="shared" si="23"/>
        <v>3032474.0399999991</v>
      </c>
    </row>
    <row r="3657" spans="1:9" ht="15" hidden="1">
      <c r="A3657" s="2">
        <v>61075</v>
      </c>
      <c r="B3657" s="2" t="s">
        <v>498</v>
      </c>
      <c r="C3657" s="2" t="s">
        <v>463</v>
      </c>
      <c r="D3657" s="2">
        <v>51943</v>
      </c>
      <c r="E3657" s="2" t="s">
        <v>15</v>
      </c>
      <c r="F3657" s="2" t="s">
        <v>2311</v>
      </c>
      <c r="G3657" s="7">
        <f>Table3[[#This Row],[Max(s.salary)]]*0.045</f>
        <v>2337.4349999999999</v>
      </c>
      <c r="H3657" s="4">
        <f>Table3[[#This Row],[Max(s.salary)]]-Table3[[#This Row],[4.5%]]</f>
        <v>49605.565000000002</v>
      </c>
      <c r="I3657" s="4">
        <f t="shared" si="23"/>
        <v>3030136.5599999991</v>
      </c>
    </row>
    <row r="3658" spans="1:9" ht="15" hidden="1">
      <c r="A3658" s="2">
        <v>201364</v>
      </c>
      <c r="B3658" s="2" t="s">
        <v>2353</v>
      </c>
      <c r="C3658" s="2" t="s">
        <v>2660</v>
      </c>
      <c r="D3658" s="2">
        <v>51936</v>
      </c>
      <c r="E3658" s="2" t="s">
        <v>15</v>
      </c>
      <c r="F3658" s="2" t="s">
        <v>2311</v>
      </c>
      <c r="G3658" s="7">
        <f>Table3[[#This Row],[Max(s.salary)]]*0.045</f>
        <v>2337.12</v>
      </c>
      <c r="H3658" s="4">
        <f>Table3[[#This Row],[Max(s.salary)]]-Table3[[#This Row],[4.5%]]</f>
        <v>49598.879999999997</v>
      </c>
      <c r="I3658" s="4">
        <f t="shared" si="23"/>
        <v>3027799.1249999991</v>
      </c>
    </row>
    <row r="3659" spans="1:9" ht="15" hidden="1">
      <c r="A3659" s="2">
        <v>17585</v>
      </c>
      <c r="B3659" s="2" t="s">
        <v>2238</v>
      </c>
      <c r="C3659" s="2" t="s">
        <v>2459</v>
      </c>
      <c r="D3659" s="2">
        <v>51934</v>
      </c>
      <c r="E3659" s="2" t="s">
        <v>15</v>
      </c>
      <c r="F3659" s="2" t="s">
        <v>2311</v>
      </c>
      <c r="G3659" s="7">
        <f>Table3[[#This Row],[Max(s.salary)]]*0.045</f>
        <v>2337.0299999999997</v>
      </c>
      <c r="H3659" s="4">
        <f>Table3[[#This Row],[Max(s.salary)]]-Table3[[#This Row],[4.5%]]</f>
        <v>49596.97</v>
      </c>
      <c r="I3659" s="4">
        <f t="shared" si="23"/>
        <v>3025462.0049999994</v>
      </c>
    </row>
    <row r="3660" spans="1:9" ht="15" hidden="1">
      <c r="A3660" s="2">
        <v>86164</v>
      </c>
      <c r="B3660" s="2" t="s">
        <v>2603</v>
      </c>
      <c r="C3660" s="2" t="s">
        <v>1973</v>
      </c>
      <c r="D3660" s="2">
        <v>51911</v>
      </c>
      <c r="E3660" s="2" t="s">
        <v>15</v>
      </c>
      <c r="F3660" s="2" t="s">
        <v>2311</v>
      </c>
      <c r="G3660" s="7">
        <f>Table3[[#This Row],[Max(s.salary)]]*0.045</f>
        <v>2335.9949999999999</v>
      </c>
      <c r="H3660" s="4">
        <f>Table3[[#This Row],[Max(s.salary)]]-Table3[[#This Row],[4.5%]]</f>
        <v>49575.004999999997</v>
      </c>
      <c r="I3660" s="4">
        <f t="shared" si="23"/>
        <v>3023124.9749999992</v>
      </c>
    </row>
    <row r="3661" spans="1:9" ht="15" hidden="1">
      <c r="A3661" s="2">
        <v>82912</v>
      </c>
      <c r="B3661" s="2" t="s">
        <v>1623</v>
      </c>
      <c r="C3661" s="2" t="s">
        <v>2293</v>
      </c>
      <c r="D3661" s="2">
        <v>51908</v>
      </c>
      <c r="E3661" s="2" t="s">
        <v>15</v>
      </c>
      <c r="F3661" s="2" t="s">
        <v>2311</v>
      </c>
      <c r="G3661" s="7">
        <f>Table3[[#This Row],[Max(s.salary)]]*0.045</f>
        <v>2335.86</v>
      </c>
      <c r="H3661" s="4">
        <f>Table3[[#This Row],[Max(s.salary)]]-Table3[[#This Row],[4.5%]]</f>
        <v>49572.14</v>
      </c>
      <c r="I3661" s="4">
        <f t="shared" si="23"/>
        <v>3020788.9799999991</v>
      </c>
    </row>
    <row r="3662" spans="1:9" ht="15" hidden="1">
      <c r="A3662" s="2">
        <v>99184</v>
      </c>
      <c r="B3662" s="2" t="s">
        <v>266</v>
      </c>
      <c r="C3662" s="2" t="s">
        <v>2661</v>
      </c>
      <c r="D3662" s="2">
        <v>51906</v>
      </c>
      <c r="E3662" s="2" t="s">
        <v>15</v>
      </c>
      <c r="F3662" s="2" t="s">
        <v>2311</v>
      </c>
      <c r="G3662" s="7">
        <f>Table3[[#This Row],[Max(s.salary)]]*0.045</f>
        <v>2335.77</v>
      </c>
      <c r="H3662" s="4">
        <f>Table3[[#This Row],[Max(s.salary)]]-Table3[[#This Row],[4.5%]]</f>
        <v>49570.23</v>
      </c>
      <c r="I3662" s="4">
        <f t="shared" si="23"/>
        <v>3018453.1199999987</v>
      </c>
    </row>
    <row r="3663" spans="1:9" ht="15" hidden="1">
      <c r="A3663" s="2">
        <v>10183</v>
      </c>
      <c r="B3663" s="2" t="s">
        <v>2192</v>
      </c>
      <c r="C3663" s="2" t="s">
        <v>976</v>
      </c>
      <c r="D3663" s="2">
        <v>51873</v>
      </c>
      <c r="E3663" s="2" t="s">
        <v>15</v>
      </c>
      <c r="F3663" s="2" t="s">
        <v>2311</v>
      </c>
      <c r="G3663" s="7">
        <f>Table3[[#This Row],[Max(s.salary)]]*0.045</f>
        <v>2334.2849999999999</v>
      </c>
      <c r="H3663" s="4">
        <f>Table3[[#This Row],[Max(s.salary)]]-Table3[[#This Row],[4.5%]]</f>
        <v>49538.714999999997</v>
      </c>
      <c r="I3663" s="4">
        <f t="shared" si="23"/>
        <v>3016117.3499999996</v>
      </c>
    </row>
    <row r="3664" spans="1:9" ht="15" hidden="1">
      <c r="A3664" s="2">
        <v>78184</v>
      </c>
      <c r="B3664" s="2" t="s">
        <v>1683</v>
      </c>
      <c r="C3664" s="2" t="s">
        <v>752</v>
      </c>
      <c r="D3664" s="2">
        <v>51869</v>
      </c>
      <c r="E3664" s="2" t="s">
        <v>15</v>
      </c>
      <c r="F3664" s="2" t="s">
        <v>2311</v>
      </c>
      <c r="G3664" s="7">
        <f>Table3[[#This Row],[Max(s.salary)]]*0.045</f>
        <v>2334.105</v>
      </c>
      <c r="H3664" s="4">
        <f>Table3[[#This Row],[Max(s.salary)]]-Table3[[#This Row],[4.5%]]</f>
        <v>49534.894999999997</v>
      </c>
      <c r="I3664" s="4">
        <f t="shared" si="23"/>
        <v>3013783.0649999995</v>
      </c>
    </row>
    <row r="3665" spans="1:9" ht="15" hidden="1">
      <c r="A3665" s="2">
        <v>58295</v>
      </c>
      <c r="B3665" s="2" t="s">
        <v>2426</v>
      </c>
      <c r="C3665" s="2" t="s">
        <v>2662</v>
      </c>
      <c r="D3665" s="2">
        <v>51839</v>
      </c>
      <c r="E3665" s="2" t="s">
        <v>15</v>
      </c>
      <c r="F3665" s="2" t="s">
        <v>2311</v>
      </c>
      <c r="G3665" s="7">
        <f>Table3[[#This Row],[Max(s.salary)]]*0.045</f>
        <v>2332.7550000000001</v>
      </c>
      <c r="H3665" s="4">
        <f>Table3[[#This Row],[Max(s.salary)]]-Table3[[#This Row],[4.5%]]</f>
        <v>49506.245000000003</v>
      </c>
      <c r="I3665" s="4">
        <f t="shared" si="23"/>
        <v>3011448.9599999995</v>
      </c>
    </row>
    <row r="3666" spans="1:9" ht="15" hidden="1">
      <c r="A3666" s="2">
        <v>99185</v>
      </c>
      <c r="B3666" s="2" t="s">
        <v>2061</v>
      </c>
      <c r="C3666" s="2" t="s">
        <v>761</v>
      </c>
      <c r="D3666" s="2">
        <v>51830</v>
      </c>
      <c r="E3666" s="2" t="s">
        <v>15</v>
      </c>
      <c r="F3666" s="2" t="s">
        <v>2311</v>
      </c>
      <c r="G3666" s="7">
        <f>Table3[[#This Row],[Max(s.salary)]]*0.045</f>
        <v>2332.35</v>
      </c>
      <c r="H3666" s="4">
        <f>Table3[[#This Row],[Max(s.salary)]]-Table3[[#This Row],[4.5%]]</f>
        <v>49497.65</v>
      </c>
      <c r="I3666" s="4">
        <f t="shared" si="23"/>
        <v>3009116.2049999991</v>
      </c>
    </row>
    <row r="3667" spans="1:9" ht="15" hidden="1">
      <c r="A3667" s="2">
        <v>17412</v>
      </c>
      <c r="B3667" s="2" t="s">
        <v>541</v>
      </c>
      <c r="C3667" s="2" t="s">
        <v>1199</v>
      </c>
      <c r="D3667" s="2">
        <v>51829</v>
      </c>
      <c r="E3667" s="2" t="s">
        <v>15</v>
      </c>
      <c r="F3667" s="2" t="s">
        <v>2311</v>
      </c>
      <c r="G3667" s="7">
        <f>Table3[[#This Row],[Max(s.salary)]]*0.045</f>
        <v>2332.3049999999998</v>
      </c>
      <c r="H3667" s="4">
        <f>Table3[[#This Row],[Max(s.salary)]]-Table3[[#This Row],[4.5%]]</f>
        <v>49496.695</v>
      </c>
      <c r="I3667" s="4">
        <f t="shared" si="23"/>
        <v>3006783.8549999995</v>
      </c>
    </row>
    <row r="3668" spans="1:9" ht="15" hidden="1">
      <c r="A3668" s="2">
        <v>14207</v>
      </c>
      <c r="B3668" s="2" t="s">
        <v>862</v>
      </c>
      <c r="C3668" s="2" t="s">
        <v>2663</v>
      </c>
      <c r="D3668" s="2">
        <v>51820</v>
      </c>
      <c r="E3668" s="2" t="s">
        <v>15</v>
      </c>
      <c r="F3668" s="2" t="s">
        <v>2311</v>
      </c>
      <c r="G3668" s="7">
        <f>Table3[[#This Row],[Max(s.salary)]]*0.045</f>
        <v>2331.9</v>
      </c>
      <c r="H3668" s="4">
        <f>Table3[[#This Row],[Max(s.salary)]]-Table3[[#This Row],[4.5%]]</f>
        <v>49488.1</v>
      </c>
      <c r="I3668" s="4">
        <f t="shared" si="23"/>
        <v>3004451.5499999993</v>
      </c>
    </row>
    <row r="3669" spans="1:9" ht="15" hidden="1">
      <c r="A3669" s="2">
        <v>26414</v>
      </c>
      <c r="B3669" s="2" t="s">
        <v>2398</v>
      </c>
      <c r="C3669" s="2" t="s">
        <v>734</v>
      </c>
      <c r="D3669" s="2">
        <v>51808</v>
      </c>
      <c r="E3669" s="2" t="s">
        <v>15</v>
      </c>
      <c r="F3669" s="2" t="s">
        <v>2311</v>
      </c>
      <c r="G3669" s="7">
        <f>Table3[[#This Row],[Max(s.salary)]]*0.045</f>
        <v>2331.36</v>
      </c>
      <c r="H3669" s="4">
        <f>Table3[[#This Row],[Max(s.salary)]]-Table3[[#This Row],[4.5%]]</f>
        <v>49476.639999999999</v>
      </c>
      <c r="I3669" s="4">
        <f t="shared" si="23"/>
        <v>3002119.6499999994</v>
      </c>
    </row>
    <row r="3670" spans="1:9" ht="15" hidden="1">
      <c r="A3670" s="2">
        <v>79879</v>
      </c>
      <c r="B3670" s="2" t="s">
        <v>2429</v>
      </c>
      <c r="C3670" s="2" t="s">
        <v>1620</v>
      </c>
      <c r="D3670" s="2">
        <v>51807</v>
      </c>
      <c r="E3670" s="2" t="s">
        <v>15</v>
      </c>
      <c r="F3670" s="2" t="s">
        <v>2311</v>
      </c>
      <c r="G3670" s="7">
        <f>Table3[[#This Row],[Max(s.salary)]]*0.045</f>
        <v>2331.3150000000001</v>
      </c>
      <c r="H3670" s="4">
        <f>Table3[[#This Row],[Max(s.salary)]]-Table3[[#This Row],[4.5%]]</f>
        <v>49475.684999999998</v>
      </c>
      <c r="I3670" s="4">
        <f t="shared" si="23"/>
        <v>2999788.2899999996</v>
      </c>
    </row>
    <row r="3671" spans="1:9" ht="15" hidden="1">
      <c r="A3671" s="2">
        <v>37509</v>
      </c>
      <c r="B3671" s="2" t="s">
        <v>1892</v>
      </c>
      <c r="C3671" s="2" t="s">
        <v>950</v>
      </c>
      <c r="D3671" s="2">
        <v>51805</v>
      </c>
      <c r="E3671" s="2" t="s">
        <v>15</v>
      </c>
      <c r="F3671" s="2" t="s">
        <v>2311</v>
      </c>
      <c r="G3671" s="7">
        <f>Table3[[#This Row],[Max(s.salary)]]*0.045</f>
        <v>2331.2249999999999</v>
      </c>
      <c r="H3671" s="4">
        <f>Table3[[#This Row],[Max(s.salary)]]-Table3[[#This Row],[4.5%]]</f>
        <v>49473.775000000001</v>
      </c>
      <c r="I3671" s="4">
        <f t="shared" si="23"/>
        <v>2997456.9749999996</v>
      </c>
    </row>
    <row r="3672" spans="1:9" ht="15" hidden="1">
      <c r="A3672" s="2">
        <v>10856</v>
      </c>
      <c r="B3672" s="2" t="s">
        <v>2026</v>
      </c>
      <c r="C3672" s="2" t="s">
        <v>2664</v>
      </c>
      <c r="D3672" s="2">
        <v>51794</v>
      </c>
      <c r="E3672" s="2" t="s">
        <v>15</v>
      </c>
      <c r="F3672" s="2" t="s">
        <v>2311</v>
      </c>
      <c r="G3672" s="7">
        <f>Table3[[#This Row],[Max(s.salary)]]*0.045</f>
        <v>2330.73</v>
      </c>
      <c r="H3672" s="4">
        <f>Table3[[#This Row],[Max(s.salary)]]-Table3[[#This Row],[4.5%]]</f>
        <v>49463.27</v>
      </c>
      <c r="I3672" s="4">
        <f t="shared" si="23"/>
        <v>2995125.75</v>
      </c>
    </row>
    <row r="3673" spans="1:9" ht="15" hidden="1">
      <c r="A3673" s="2">
        <v>21171</v>
      </c>
      <c r="B3673" s="2" t="s">
        <v>813</v>
      </c>
      <c r="C3673" s="2" t="s">
        <v>1740</v>
      </c>
      <c r="D3673" s="2">
        <v>51794</v>
      </c>
      <c r="E3673" s="2" t="s">
        <v>15</v>
      </c>
      <c r="F3673" s="2" t="s">
        <v>2311</v>
      </c>
      <c r="G3673" s="7">
        <f>Table3[[#This Row],[Max(s.salary)]]*0.045</f>
        <v>2330.73</v>
      </c>
      <c r="H3673" s="4">
        <f>Table3[[#This Row],[Max(s.salary)]]-Table3[[#This Row],[4.5%]]</f>
        <v>49463.27</v>
      </c>
      <c r="I3673" s="4">
        <f t="shared" si="23"/>
        <v>2992795.0199999996</v>
      </c>
    </row>
    <row r="3674" spans="1:9" ht="15" hidden="1">
      <c r="A3674" s="2">
        <v>73931</v>
      </c>
      <c r="B3674" s="2" t="s">
        <v>1998</v>
      </c>
      <c r="C3674" s="2" t="s">
        <v>2665</v>
      </c>
      <c r="D3674" s="2">
        <v>51790</v>
      </c>
      <c r="E3674" s="2" t="s">
        <v>15</v>
      </c>
      <c r="F3674" s="2" t="s">
        <v>2311</v>
      </c>
      <c r="G3674" s="7">
        <f>Table3[[#This Row],[Max(s.salary)]]*0.045</f>
        <v>2330.5499999999997</v>
      </c>
      <c r="H3674" s="4">
        <f>Table3[[#This Row],[Max(s.salary)]]-Table3[[#This Row],[4.5%]]</f>
        <v>49459.45</v>
      </c>
      <c r="I3674" s="4">
        <f t="shared" si="23"/>
        <v>2990464.29</v>
      </c>
    </row>
    <row r="3675" spans="1:9" ht="15" hidden="1">
      <c r="A3675" s="2">
        <v>14304</v>
      </c>
      <c r="B3675" s="2" t="s">
        <v>1713</v>
      </c>
      <c r="C3675" s="2" t="s">
        <v>1088</v>
      </c>
      <c r="D3675" s="2">
        <v>51776</v>
      </c>
      <c r="E3675" s="2" t="s">
        <v>15</v>
      </c>
      <c r="F3675" s="2" t="s">
        <v>2311</v>
      </c>
      <c r="G3675" s="7">
        <f>Table3[[#This Row],[Max(s.salary)]]*0.045</f>
        <v>2329.92</v>
      </c>
      <c r="H3675" s="4">
        <f>Table3[[#This Row],[Max(s.salary)]]-Table3[[#This Row],[4.5%]]</f>
        <v>49446.080000000002</v>
      </c>
      <c r="I3675" s="4">
        <f t="shared" si="23"/>
        <v>2988133.74</v>
      </c>
    </row>
    <row r="3676" spans="1:9" ht="15" hidden="1">
      <c r="A3676" s="2">
        <v>54457</v>
      </c>
      <c r="B3676" s="2" t="s">
        <v>2666</v>
      </c>
      <c r="C3676" s="2" t="s">
        <v>571</v>
      </c>
      <c r="D3676" s="2">
        <v>51773</v>
      </c>
      <c r="E3676" s="2" t="s">
        <v>15</v>
      </c>
      <c r="F3676" s="2" t="s">
        <v>2311</v>
      </c>
      <c r="G3676" s="7">
        <f>Table3[[#This Row],[Max(s.salary)]]*0.045</f>
        <v>2329.7849999999999</v>
      </c>
      <c r="H3676" s="4">
        <f>Table3[[#This Row],[Max(s.salary)]]-Table3[[#This Row],[4.5%]]</f>
        <v>49443.214999999997</v>
      </c>
      <c r="I3676" s="4">
        <f t="shared" si="23"/>
        <v>2985803.82</v>
      </c>
    </row>
    <row r="3677" spans="1:9" ht="15" hidden="1">
      <c r="A3677" s="2">
        <v>12035</v>
      </c>
      <c r="B3677" s="2" t="s">
        <v>2667</v>
      </c>
      <c r="C3677" s="2" t="s">
        <v>1360</v>
      </c>
      <c r="D3677" s="2">
        <v>51772</v>
      </c>
      <c r="E3677" s="2" t="s">
        <v>15</v>
      </c>
      <c r="F3677" s="2" t="s">
        <v>2311</v>
      </c>
      <c r="G3677" s="7">
        <f>Table3[[#This Row],[Max(s.salary)]]*0.045</f>
        <v>2329.7399999999998</v>
      </c>
      <c r="H3677" s="4">
        <f>Table3[[#This Row],[Max(s.salary)]]-Table3[[#This Row],[4.5%]]</f>
        <v>49442.26</v>
      </c>
      <c r="I3677" s="4">
        <f t="shared" si="23"/>
        <v>2983474.0349999997</v>
      </c>
    </row>
    <row r="3678" spans="1:9" ht="15" hidden="1">
      <c r="A3678" s="2">
        <v>76368</v>
      </c>
      <c r="B3678" s="2" t="s">
        <v>947</v>
      </c>
      <c r="C3678" s="2" t="s">
        <v>2589</v>
      </c>
      <c r="D3678" s="2">
        <v>51766</v>
      </c>
      <c r="E3678" s="2" t="s">
        <v>15</v>
      </c>
      <c r="F3678" s="2" t="s">
        <v>2311</v>
      </c>
      <c r="G3678" s="7">
        <f>Table3[[#This Row],[Max(s.salary)]]*0.045</f>
        <v>2329.4699999999998</v>
      </c>
      <c r="H3678" s="4">
        <f>Table3[[#This Row],[Max(s.salary)]]-Table3[[#This Row],[4.5%]]</f>
        <v>49436.53</v>
      </c>
      <c r="I3678" s="4">
        <f t="shared" si="23"/>
        <v>2981144.2949999995</v>
      </c>
    </row>
    <row r="3679" spans="1:9" ht="15" hidden="1">
      <c r="A3679" s="2">
        <v>58292</v>
      </c>
      <c r="B3679" s="2" t="s">
        <v>525</v>
      </c>
      <c r="C3679" s="2" t="s">
        <v>2668</v>
      </c>
      <c r="D3679" s="2">
        <v>51747</v>
      </c>
      <c r="E3679" s="2" t="s">
        <v>15</v>
      </c>
      <c r="F3679" s="2" t="s">
        <v>2311</v>
      </c>
      <c r="G3679" s="7">
        <f>Table3[[#This Row],[Max(s.salary)]]*0.045</f>
        <v>2328.6149999999998</v>
      </c>
      <c r="H3679" s="4">
        <f>Table3[[#This Row],[Max(s.salary)]]-Table3[[#This Row],[4.5%]]</f>
        <v>49418.385000000002</v>
      </c>
      <c r="I3679" s="4">
        <f t="shared" si="23"/>
        <v>2978814.8249999993</v>
      </c>
    </row>
    <row r="3680" spans="1:9" ht="15" hidden="1">
      <c r="A3680" s="2">
        <v>101574</v>
      </c>
      <c r="B3680" s="2" t="s">
        <v>129</v>
      </c>
      <c r="C3680" s="2" t="s">
        <v>2095</v>
      </c>
      <c r="D3680" s="2">
        <v>51741</v>
      </c>
      <c r="E3680" s="2" t="s">
        <v>15</v>
      </c>
      <c r="F3680" s="2" t="s">
        <v>2311</v>
      </c>
      <c r="G3680" s="7">
        <f>Table3[[#This Row],[Max(s.salary)]]*0.045</f>
        <v>2328.3449999999998</v>
      </c>
      <c r="H3680" s="4">
        <f>Table3[[#This Row],[Max(s.salary)]]-Table3[[#This Row],[4.5%]]</f>
        <v>49412.654999999999</v>
      </c>
      <c r="I3680" s="4">
        <f t="shared" si="23"/>
        <v>2976486.209999999</v>
      </c>
    </row>
    <row r="3681" spans="1:9" ht="15" hidden="1">
      <c r="A3681" s="2">
        <v>103531</v>
      </c>
      <c r="B3681" s="2" t="s">
        <v>145</v>
      </c>
      <c r="C3681" s="2" t="s">
        <v>1606</v>
      </c>
      <c r="D3681" s="2">
        <v>51735</v>
      </c>
      <c r="E3681" s="2" t="s">
        <v>15</v>
      </c>
      <c r="F3681" s="2" t="s">
        <v>2311</v>
      </c>
      <c r="G3681" s="7">
        <f>Table3[[#This Row],[Max(s.salary)]]*0.045</f>
        <v>2328.0749999999998</v>
      </c>
      <c r="H3681" s="4">
        <f>Table3[[#This Row],[Max(s.salary)]]-Table3[[#This Row],[4.5%]]</f>
        <v>49406.925000000003</v>
      </c>
      <c r="I3681" s="4">
        <f t="shared" si="23"/>
        <v>2974157.8649999988</v>
      </c>
    </row>
    <row r="3682" spans="1:9" ht="15" hidden="1">
      <c r="A3682" s="2">
        <v>91376</v>
      </c>
      <c r="B3682" s="2" t="s">
        <v>1329</v>
      </c>
      <c r="C3682" s="2" t="s">
        <v>1360</v>
      </c>
      <c r="D3682" s="2">
        <v>51734</v>
      </c>
      <c r="E3682" s="2" t="s">
        <v>15</v>
      </c>
      <c r="F3682" s="2" t="s">
        <v>2311</v>
      </c>
      <c r="G3682" s="7">
        <f>Table3[[#This Row],[Max(s.salary)]]*0.045</f>
        <v>2328.0299999999997</v>
      </c>
      <c r="H3682" s="4">
        <f>Table3[[#This Row],[Max(s.salary)]]-Table3[[#This Row],[4.5%]]</f>
        <v>49405.97</v>
      </c>
      <c r="I3682" s="4">
        <f t="shared" si="23"/>
        <v>2971829.7899999991</v>
      </c>
    </row>
    <row r="3683" spans="1:9" ht="15" hidden="1">
      <c r="A3683" s="2">
        <v>60812</v>
      </c>
      <c r="B3683" s="2" t="s">
        <v>72</v>
      </c>
      <c r="C3683" s="2" t="s">
        <v>1581</v>
      </c>
      <c r="D3683" s="2">
        <v>51732</v>
      </c>
      <c r="E3683" s="2" t="s">
        <v>15</v>
      </c>
      <c r="F3683" s="2" t="s">
        <v>2311</v>
      </c>
      <c r="G3683" s="7">
        <f>Table3[[#This Row],[Max(s.salary)]]*0.045</f>
        <v>2327.94</v>
      </c>
      <c r="H3683" s="4">
        <f>Table3[[#This Row],[Max(s.salary)]]-Table3[[#This Row],[4.5%]]</f>
        <v>49404.06</v>
      </c>
      <c r="I3683" s="4">
        <f t="shared" si="23"/>
        <v>2969501.7599999993</v>
      </c>
    </row>
    <row r="3684" spans="1:9" ht="15" hidden="1">
      <c r="A3684" s="2">
        <v>106583</v>
      </c>
      <c r="B3684" s="2" t="s">
        <v>2219</v>
      </c>
      <c r="C3684" s="2" t="s">
        <v>1990</v>
      </c>
      <c r="D3684" s="2">
        <v>51731</v>
      </c>
      <c r="E3684" s="2" t="s">
        <v>15</v>
      </c>
      <c r="F3684" s="2" t="s">
        <v>2311</v>
      </c>
      <c r="G3684" s="7">
        <f>Table3[[#This Row],[Max(s.salary)]]*0.045</f>
        <v>2327.895</v>
      </c>
      <c r="H3684" s="4">
        <f>Table3[[#This Row],[Max(s.salary)]]-Table3[[#This Row],[4.5%]]</f>
        <v>49403.105000000003</v>
      </c>
      <c r="I3684" s="4">
        <f t="shared" si="23"/>
        <v>2967173.8199999989</v>
      </c>
    </row>
    <row r="3685" spans="1:9" ht="15" hidden="1">
      <c r="A3685" s="2">
        <v>109669</v>
      </c>
      <c r="B3685" s="2" t="s">
        <v>1192</v>
      </c>
      <c r="C3685" s="2" t="s">
        <v>2669</v>
      </c>
      <c r="D3685" s="2">
        <v>51725</v>
      </c>
      <c r="E3685" s="2" t="s">
        <v>15</v>
      </c>
      <c r="F3685" s="2" t="s">
        <v>2311</v>
      </c>
      <c r="G3685" s="7">
        <f>Table3[[#This Row],[Max(s.salary)]]*0.045</f>
        <v>2327.625</v>
      </c>
      <c r="H3685" s="4">
        <f>Table3[[#This Row],[Max(s.salary)]]-Table3[[#This Row],[4.5%]]</f>
        <v>49397.375</v>
      </c>
      <c r="I3685" s="4">
        <f t="shared" si="23"/>
        <v>2964845.9249999993</v>
      </c>
    </row>
    <row r="3686" spans="1:9" ht="15" hidden="1">
      <c r="A3686" s="2">
        <v>201435</v>
      </c>
      <c r="B3686" s="2" t="s">
        <v>248</v>
      </c>
      <c r="C3686" s="2" t="s">
        <v>1826</v>
      </c>
      <c r="D3686" s="2">
        <v>51717</v>
      </c>
      <c r="E3686" s="2" t="s">
        <v>15</v>
      </c>
      <c r="F3686" s="2" t="s">
        <v>2311</v>
      </c>
      <c r="G3686" s="7">
        <f>Table3[[#This Row],[Max(s.salary)]]*0.045</f>
        <v>2327.2649999999999</v>
      </c>
      <c r="H3686" s="4">
        <f>Table3[[#This Row],[Max(s.salary)]]-Table3[[#This Row],[4.5%]]</f>
        <v>49389.735000000001</v>
      </c>
      <c r="I3686" s="4">
        <f t="shared" si="23"/>
        <v>2962518.2999999993</v>
      </c>
    </row>
    <row r="3687" spans="1:9" ht="15" hidden="1">
      <c r="A3687" s="2">
        <v>37289</v>
      </c>
      <c r="B3687" s="2" t="s">
        <v>2640</v>
      </c>
      <c r="C3687" s="2" t="s">
        <v>1245</v>
      </c>
      <c r="D3687" s="2">
        <v>51703</v>
      </c>
      <c r="E3687" s="2" t="s">
        <v>15</v>
      </c>
      <c r="F3687" s="2" t="s">
        <v>2311</v>
      </c>
      <c r="G3687" s="7">
        <f>Table3[[#This Row],[Max(s.salary)]]*0.045</f>
        <v>2326.6349999999998</v>
      </c>
      <c r="H3687" s="4">
        <f>Table3[[#This Row],[Max(s.salary)]]-Table3[[#This Row],[4.5%]]</f>
        <v>49376.364999999998</v>
      </c>
      <c r="I3687" s="4">
        <f t="shared" si="23"/>
        <v>2960191.0349999992</v>
      </c>
    </row>
    <row r="3688" spans="1:9" ht="15" hidden="1">
      <c r="A3688" s="2">
        <v>200340</v>
      </c>
      <c r="B3688" s="2" t="s">
        <v>289</v>
      </c>
      <c r="C3688" s="2" t="s">
        <v>1606</v>
      </c>
      <c r="D3688" s="2">
        <v>51697</v>
      </c>
      <c r="E3688" s="2" t="s">
        <v>15</v>
      </c>
      <c r="F3688" s="2" t="s">
        <v>2311</v>
      </c>
      <c r="G3688" s="7">
        <f>Table3[[#This Row],[Max(s.salary)]]*0.045</f>
        <v>2326.3649999999998</v>
      </c>
      <c r="H3688" s="4">
        <f>Table3[[#This Row],[Max(s.salary)]]-Table3[[#This Row],[4.5%]]</f>
        <v>49370.635000000002</v>
      </c>
      <c r="I3688" s="4">
        <f t="shared" si="23"/>
        <v>2957864.399999999</v>
      </c>
    </row>
    <row r="3689" spans="1:9" ht="15" hidden="1">
      <c r="A3689" s="2">
        <v>99873</v>
      </c>
      <c r="B3689" s="2" t="s">
        <v>2202</v>
      </c>
      <c r="C3689" s="2" t="s">
        <v>2028</v>
      </c>
      <c r="D3689" s="2">
        <v>51690</v>
      </c>
      <c r="E3689" s="2" t="s">
        <v>15</v>
      </c>
      <c r="F3689" s="2" t="s">
        <v>2311</v>
      </c>
      <c r="G3689" s="7">
        <f>Table3[[#This Row],[Max(s.salary)]]*0.045</f>
        <v>2326.0499999999997</v>
      </c>
      <c r="H3689" s="4">
        <f>Table3[[#This Row],[Max(s.salary)]]-Table3[[#This Row],[4.5%]]</f>
        <v>49363.95</v>
      </c>
      <c r="I3689" s="4">
        <f t="shared" si="23"/>
        <v>2955538.0349999988</v>
      </c>
    </row>
    <row r="3690" spans="1:9" ht="15" hidden="1">
      <c r="A3690" s="2">
        <v>15354</v>
      </c>
      <c r="B3690" s="2" t="s">
        <v>262</v>
      </c>
      <c r="C3690" s="2" t="s">
        <v>2670</v>
      </c>
      <c r="D3690" s="2">
        <v>51683</v>
      </c>
      <c r="E3690" s="2" t="s">
        <v>15</v>
      </c>
      <c r="F3690" s="2" t="s">
        <v>2311</v>
      </c>
      <c r="G3690" s="7">
        <f>Table3[[#This Row],[Max(s.salary)]]*0.045</f>
        <v>2325.7350000000001</v>
      </c>
      <c r="H3690" s="4">
        <f>Table3[[#This Row],[Max(s.salary)]]-Table3[[#This Row],[4.5%]]</f>
        <v>49357.264999999999</v>
      </c>
      <c r="I3690" s="4">
        <f t="shared" si="23"/>
        <v>2953211.9849999989</v>
      </c>
    </row>
    <row r="3691" spans="1:9" ht="15" hidden="1">
      <c r="A3691" s="2">
        <v>71474</v>
      </c>
      <c r="B3691" s="2" t="s">
        <v>1642</v>
      </c>
      <c r="C3691" s="2" t="s">
        <v>1549</v>
      </c>
      <c r="D3691" s="2">
        <v>51671</v>
      </c>
      <c r="E3691" s="2" t="s">
        <v>15</v>
      </c>
      <c r="F3691" s="2" t="s">
        <v>2311</v>
      </c>
      <c r="G3691" s="7">
        <f>Table3[[#This Row],[Max(s.salary)]]*0.045</f>
        <v>2325.1949999999997</v>
      </c>
      <c r="H3691" s="4">
        <f>Table3[[#This Row],[Max(s.salary)]]-Table3[[#This Row],[4.5%]]</f>
        <v>49345.805</v>
      </c>
      <c r="I3691" s="4">
        <f t="shared" si="23"/>
        <v>2950886.2499999986</v>
      </c>
    </row>
    <row r="3692" spans="1:9" ht="15" hidden="1">
      <c r="A3692" s="2">
        <v>97112</v>
      </c>
      <c r="B3692" s="2" t="s">
        <v>299</v>
      </c>
      <c r="C3692" s="2" t="s">
        <v>1410</v>
      </c>
      <c r="D3692" s="2">
        <v>51664</v>
      </c>
      <c r="E3692" s="2" t="s">
        <v>15</v>
      </c>
      <c r="F3692" s="2" t="s">
        <v>2311</v>
      </c>
      <c r="G3692" s="7">
        <f>Table3[[#This Row],[Max(s.salary)]]*0.045</f>
        <v>2324.88</v>
      </c>
      <c r="H3692" s="4">
        <f>Table3[[#This Row],[Max(s.salary)]]-Table3[[#This Row],[4.5%]]</f>
        <v>49339.12</v>
      </c>
      <c r="I3692" s="4">
        <f t="shared" si="23"/>
        <v>2948561.0549999992</v>
      </c>
    </row>
    <row r="3693" spans="1:9" ht="15" hidden="1">
      <c r="A3693" s="2">
        <v>30085</v>
      </c>
      <c r="B3693" s="2" t="s">
        <v>813</v>
      </c>
      <c r="C3693" s="2" t="s">
        <v>2047</v>
      </c>
      <c r="D3693" s="2">
        <v>51660</v>
      </c>
      <c r="E3693" s="2" t="s">
        <v>15</v>
      </c>
      <c r="F3693" s="2" t="s">
        <v>2311</v>
      </c>
      <c r="G3693" s="7">
        <f>Table3[[#This Row],[Max(s.salary)]]*0.045</f>
        <v>2324.6999999999998</v>
      </c>
      <c r="H3693" s="4">
        <f>Table3[[#This Row],[Max(s.salary)]]-Table3[[#This Row],[4.5%]]</f>
        <v>49335.3</v>
      </c>
      <c r="I3693" s="4">
        <f t="shared" si="23"/>
        <v>2946236.1749999989</v>
      </c>
    </row>
    <row r="3694" spans="1:9" ht="15" hidden="1">
      <c r="A3694" s="2">
        <v>51266</v>
      </c>
      <c r="B3694" s="2" t="s">
        <v>135</v>
      </c>
      <c r="C3694" s="2" t="s">
        <v>668</v>
      </c>
      <c r="D3694" s="2">
        <v>51656</v>
      </c>
      <c r="E3694" s="2" t="s">
        <v>15</v>
      </c>
      <c r="F3694" s="2" t="s">
        <v>2311</v>
      </c>
      <c r="G3694" s="7">
        <f>Table3[[#This Row],[Max(s.salary)]]*0.045</f>
        <v>2324.52</v>
      </c>
      <c r="H3694" s="4">
        <f>Table3[[#This Row],[Max(s.salary)]]-Table3[[#This Row],[4.5%]]</f>
        <v>49331.48</v>
      </c>
      <c r="I3694" s="4">
        <f t="shared" si="23"/>
        <v>2943911.4749999987</v>
      </c>
    </row>
    <row r="3695" spans="1:9" ht="15" hidden="1">
      <c r="A3695" s="2">
        <v>104871</v>
      </c>
      <c r="B3695" s="2" t="s">
        <v>2594</v>
      </c>
      <c r="C3695" s="2" t="s">
        <v>2671</v>
      </c>
      <c r="D3695" s="2">
        <v>51649</v>
      </c>
      <c r="E3695" s="2" t="s">
        <v>15</v>
      </c>
      <c r="F3695" s="2" t="s">
        <v>2311</v>
      </c>
      <c r="G3695" s="7">
        <f>Table3[[#This Row],[Max(s.salary)]]*0.045</f>
        <v>2324.2049999999999</v>
      </c>
      <c r="H3695" s="4">
        <f>Table3[[#This Row],[Max(s.salary)]]-Table3[[#This Row],[4.5%]]</f>
        <v>49324.794999999998</v>
      </c>
      <c r="I3695" s="4">
        <f t="shared" si="23"/>
        <v>2941586.9549999987</v>
      </c>
    </row>
    <row r="3696" spans="1:9" ht="15" hidden="1">
      <c r="A3696" s="2">
        <v>21841</v>
      </c>
      <c r="B3696" s="2" t="s">
        <v>470</v>
      </c>
      <c r="C3696" s="2" t="s">
        <v>2255</v>
      </c>
      <c r="D3696" s="2">
        <v>51636</v>
      </c>
      <c r="E3696" s="2" t="s">
        <v>15</v>
      </c>
      <c r="F3696" s="2" t="s">
        <v>2311</v>
      </c>
      <c r="G3696" s="7">
        <f>Table3[[#This Row],[Max(s.salary)]]*0.045</f>
        <v>2323.62</v>
      </c>
      <c r="H3696" s="4">
        <f>Table3[[#This Row],[Max(s.salary)]]-Table3[[#This Row],[4.5%]]</f>
        <v>49312.38</v>
      </c>
      <c r="I3696" s="4">
        <f t="shared" si="23"/>
        <v>2939262.7499999986</v>
      </c>
    </row>
    <row r="3697" spans="1:9" ht="15" hidden="1">
      <c r="A3697" s="2">
        <v>42220</v>
      </c>
      <c r="B3697" s="2" t="s">
        <v>1416</v>
      </c>
      <c r="C3697" s="2" t="s">
        <v>918</v>
      </c>
      <c r="D3697" s="2">
        <v>51631</v>
      </c>
      <c r="E3697" s="2" t="s">
        <v>15</v>
      </c>
      <c r="F3697" s="2" t="s">
        <v>2311</v>
      </c>
      <c r="G3697" s="7">
        <f>Table3[[#This Row],[Max(s.salary)]]*0.045</f>
        <v>2323.395</v>
      </c>
      <c r="H3697" s="4">
        <f>Table3[[#This Row],[Max(s.salary)]]-Table3[[#This Row],[4.5%]]</f>
        <v>49307.605000000003</v>
      </c>
      <c r="I3697" s="4">
        <f t="shared" si="23"/>
        <v>2936939.1299999985</v>
      </c>
    </row>
    <row r="3698" spans="1:9" ht="15" hidden="1">
      <c r="A3698" s="2">
        <v>55612</v>
      </c>
      <c r="B3698" s="2" t="s">
        <v>2250</v>
      </c>
      <c r="C3698" s="2" t="s">
        <v>380</v>
      </c>
      <c r="D3698" s="2">
        <v>51618</v>
      </c>
      <c r="E3698" s="2" t="s">
        <v>15</v>
      </c>
      <c r="F3698" s="2" t="s">
        <v>2311</v>
      </c>
      <c r="G3698" s="7">
        <f>Table3[[#This Row],[Max(s.salary)]]*0.045</f>
        <v>2322.81</v>
      </c>
      <c r="H3698" s="4">
        <f>Table3[[#This Row],[Max(s.salary)]]-Table3[[#This Row],[4.5%]]</f>
        <v>49295.19</v>
      </c>
      <c r="I3698" s="4">
        <f t="shared" si="23"/>
        <v>2934615.7349999985</v>
      </c>
    </row>
    <row r="3699" spans="1:9" ht="15" hidden="1">
      <c r="A3699" s="2">
        <v>18900</v>
      </c>
      <c r="B3699" s="2" t="s">
        <v>2672</v>
      </c>
      <c r="C3699" s="2" t="s">
        <v>2453</v>
      </c>
      <c r="D3699" s="2">
        <v>51602</v>
      </c>
      <c r="E3699" s="2" t="s">
        <v>15</v>
      </c>
      <c r="F3699" s="2" t="s">
        <v>2311</v>
      </c>
      <c r="G3699" s="7">
        <f>Table3[[#This Row],[Max(s.salary)]]*0.045</f>
        <v>2322.0899999999997</v>
      </c>
      <c r="H3699" s="4">
        <f>Table3[[#This Row],[Max(s.salary)]]-Table3[[#This Row],[4.5%]]</f>
        <v>49279.91</v>
      </c>
      <c r="I3699" s="4">
        <f t="shared" si="23"/>
        <v>2932292.9249999984</v>
      </c>
    </row>
    <row r="3700" spans="1:9" ht="15" hidden="1">
      <c r="A3700" s="2">
        <v>19266</v>
      </c>
      <c r="B3700" s="2" t="s">
        <v>556</v>
      </c>
      <c r="C3700" s="2" t="s">
        <v>1171</v>
      </c>
      <c r="D3700" s="2">
        <v>51595</v>
      </c>
      <c r="E3700" s="2" t="s">
        <v>15</v>
      </c>
      <c r="F3700" s="2" t="s">
        <v>2311</v>
      </c>
      <c r="G3700" s="7">
        <f>Table3[[#This Row],[Max(s.salary)]]*0.045</f>
        <v>2321.7750000000001</v>
      </c>
      <c r="H3700" s="4">
        <f>Table3[[#This Row],[Max(s.salary)]]-Table3[[#This Row],[4.5%]]</f>
        <v>49273.224999999999</v>
      </c>
      <c r="I3700" s="4">
        <f t="shared" si="23"/>
        <v>2929970.8349999986</v>
      </c>
    </row>
    <row r="3701" spans="1:9" ht="15" hidden="1">
      <c r="A3701" s="2">
        <v>49533</v>
      </c>
      <c r="B3701" s="2" t="s">
        <v>1968</v>
      </c>
      <c r="C3701" s="2" t="s">
        <v>2071</v>
      </c>
      <c r="D3701" s="2">
        <v>51589</v>
      </c>
      <c r="E3701" s="2" t="s">
        <v>15</v>
      </c>
      <c r="F3701" s="2" t="s">
        <v>2311</v>
      </c>
      <c r="G3701" s="7">
        <f>Table3[[#This Row],[Max(s.salary)]]*0.045</f>
        <v>2321.5050000000001</v>
      </c>
      <c r="H3701" s="4">
        <f>Table3[[#This Row],[Max(s.salary)]]-Table3[[#This Row],[4.5%]]</f>
        <v>49267.495000000003</v>
      </c>
      <c r="I3701" s="4">
        <f t="shared" si="23"/>
        <v>2927649.0599999987</v>
      </c>
    </row>
    <row r="3702" spans="1:9" ht="15" hidden="1">
      <c r="A3702" s="2">
        <v>27464</v>
      </c>
      <c r="B3702" s="2" t="s">
        <v>1440</v>
      </c>
      <c r="C3702" s="2" t="s">
        <v>478</v>
      </c>
      <c r="D3702" s="2">
        <v>51583</v>
      </c>
      <c r="E3702" s="2" t="s">
        <v>15</v>
      </c>
      <c r="F3702" s="2" t="s">
        <v>2311</v>
      </c>
      <c r="G3702" s="7">
        <f>Table3[[#This Row],[Max(s.salary)]]*0.045</f>
        <v>2321.2350000000001</v>
      </c>
      <c r="H3702" s="4">
        <f>Table3[[#This Row],[Max(s.salary)]]-Table3[[#This Row],[4.5%]]</f>
        <v>49261.764999999999</v>
      </c>
      <c r="I3702" s="4">
        <f t="shared" si="23"/>
        <v>2925327.5549999983</v>
      </c>
    </row>
    <row r="3703" spans="1:9" ht="15" hidden="1">
      <c r="A3703" s="2">
        <v>97119</v>
      </c>
      <c r="B3703" s="2" t="s">
        <v>2284</v>
      </c>
      <c r="C3703" s="2" t="s">
        <v>2673</v>
      </c>
      <c r="D3703" s="2">
        <v>51581</v>
      </c>
      <c r="E3703" s="2" t="s">
        <v>15</v>
      </c>
      <c r="F3703" s="2" t="s">
        <v>2311</v>
      </c>
      <c r="G3703" s="7">
        <f>Table3[[#This Row],[Max(s.salary)]]*0.045</f>
        <v>2321.145</v>
      </c>
      <c r="H3703" s="4">
        <f>Table3[[#This Row],[Max(s.salary)]]-Table3[[#This Row],[4.5%]]</f>
        <v>49259.855000000003</v>
      </c>
      <c r="I3703" s="4">
        <f t="shared" si="23"/>
        <v>2923006.3199999984</v>
      </c>
    </row>
    <row r="3704" spans="1:9" ht="15" hidden="1">
      <c r="A3704" s="2">
        <v>80280</v>
      </c>
      <c r="B3704" s="2" t="s">
        <v>2186</v>
      </c>
      <c r="C3704" s="2" t="s">
        <v>818</v>
      </c>
      <c r="D3704" s="2">
        <v>51580</v>
      </c>
      <c r="E3704" s="2" t="s">
        <v>15</v>
      </c>
      <c r="F3704" s="2" t="s">
        <v>2311</v>
      </c>
      <c r="G3704" s="7">
        <f>Table3[[#This Row],[Max(s.salary)]]*0.045</f>
        <v>2321.1</v>
      </c>
      <c r="H3704" s="4">
        <f>Table3[[#This Row],[Max(s.salary)]]-Table3[[#This Row],[4.5%]]</f>
        <v>49258.9</v>
      </c>
      <c r="I3704" s="4">
        <f t="shared" si="23"/>
        <v>2920685.1749999989</v>
      </c>
    </row>
    <row r="3705" spans="1:9" ht="15" hidden="1">
      <c r="A3705" s="2">
        <v>83815</v>
      </c>
      <c r="B3705" s="2" t="s">
        <v>1174</v>
      </c>
      <c r="C3705" s="2" t="s">
        <v>2674</v>
      </c>
      <c r="D3705" s="2">
        <v>51577</v>
      </c>
      <c r="E3705" s="2" t="s">
        <v>15</v>
      </c>
      <c r="F3705" s="2" t="s">
        <v>2311</v>
      </c>
      <c r="G3705" s="7">
        <f>Table3[[#This Row],[Max(s.salary)]]*0.045</f>
        <v>2320.9649999999997</v>
      </c>
      <c r="H3705" s="4">
        <f>Table3[[#This Row],[Max(s.salary)]]-Table3[[#This Row],[4.5%]]</f>
        <v>49256.035000000003</v>
      </c>
      <c r="I3705" s="4">
        <f t="shared" si="23"/>
        <v>2918364.0749999988</v>
      </c>
    </row>
    <row r="3706" spans="1:9" ht="15" hidden="1">
      <c r="A3706" s="2">
        <v>54068</v>
      </c>
      <c r="B3706" s="2" t="s">
        <v>141</v>
      </c>
      <c r="C3706" s="2" t="s">
        <v>1229</v>
      </c>
      <c r="D3706" s="2">
        <v>51559</v>
      </c>
      <c r="E3706" s="2" t="s">
        <v>15</v>
      </c>
      <c r="F3706" s="2" t="s">
        <v>2311</v>
      </c>
      <c r="G3706" s="7">
        <f>Table3[[#This Row],[Max(s.salary)]]*0.045</f>
        <v>2320.1549999999997</v>
      </c>
      <c r="H3706" s="4">
        <f>Table3[[#This Row],[Max(s.salary)]]-Table3[[#This Row],[4.5%]]</f>
        <v>49238.845000000001</v>
      </c>
      <c r="I3706" s="4">
        <f t="shared" si="23"/>
        <v>2916043.1099999985</v>
      </c>
    </row>
    <row r="3707" spans="1:9" ht="15" hidden="1">
      <c r="A3707" s="2">
        <v>17267</v>
      </c>
      <c r="B3707" s="2" t="s">
        <v>2279</v>
      </c>
      <c r="C3707" s="2" t="s">
        <v>2273</v>
      </c>
      <c r="D3707" s="2">
        <v>51554</v>
      </c>
      <c r="E3707" s="2" t="s">
        <v>15</v>
      </c>
      <c r="F3707" s="2" t="s">
        <v>2311</v>
      </c>
      <c r="G3707" s="7">
        <f>Table3[[#This Row],[Max(s.salary)]]*0.045</f>
        <v>2319.9299999999998</v>
      </c>
      <c r="H3707" s="4">
        <f>Table3[[#This Row],[Max(s.salary)]]-Table3[[#This Row],[4.5%]]</f>
        <v>49234.07</v>
      </c>
      <c r="I3707" s="4">
        <f t="shared" si="23"/>
        <v>2913722.9549999982</v>
      </c>
    </row>
    <row r="3708" spans="1:9" ht="15" hidden="1">
      <c r="A3708" s="2">
        <v>23321</v>
      </c>
      <c r="B3708" s="2" t="s">
        <v>525</v>
      </c>
      <c r="C3708" s="2" t="s">
        <v>1854</v>
      </c>
      <c r="D3708" s="2">
        <v>51546</v>
      </c>
      <c r="E3708" s="2" t="s">
        <v>15</v>
      </c>
      <c r="F3708" s="2" t="s">
        <v>2311</v>
      </c>
      <c r="G3708" s="7">
        <f>Table3[[#This Row],[Max(s.salary)]]*0.045</f>
        <v>2319.5699999999997</v>
      </c>
      <c r="H3708" s="4">
        <f>Table3[[#This Row],[Max(s.salary)]]-Table3[[#This Row],[4.5%]]</f>
        <v>49226.43</v>
      </c>
      <c r="I3708" s="4">
        <f t="shared" si="23"/>
        <v>2911403.024999998</v>
      </c>
    </row>
    <row r="3709" spans="1:9" ht="15" hidden="1">
      <c r="A3709" s="2">
        <v>13082</v>
      </c>
      <c r="B3709" s="2" t="s">
        <v>445</v>
      </c>
      <c r="C3709" s="2" t="s">
        <v>2659</v>
      </c>
      <c r="D3709" s="2">
        <v>51539</v>
      </c>
      <c r="E3709" s="2" t="s">
        <v>15</v>
      </c>
      <c r="F3709" s="2" t="s">
        <v>2311</v>
      </c>
      <c r="G3709" s="7">
        <f>Table3[[#This Row],[Max(s.salary)]]*0.045</f>
        <v>2319.2550000000001</v>
      </c>
      <c r="H3709" s="4">
        <f>Table3[[#This Row],[Max(s.salary)]]-Table3[[#This Row],[4.5%]]</f>
        <v>49219.745000000003</v>
      </c>
      <c r="I3709" s="4">
        <f t="shared" si="23"/>
        <v>2909083.4549999977</v>
      </c>
    </row>
    <row r="3710" spans="1:9" ht="15" hidden="1">
      <c r="A3710" s="2">
        <v>98660</v>
      </c>
      <c r="B3710" s="2" t="s">
        <v>1921</v>
      </c>
      <c r="C3710" s="2" t="s">
        <v>1961</v>
      </c>
      <c r="D3710" s="2">
        <v>51535</v>
      </c>
      <c r="E3710" s="2" t="s">
        <v>15</v>
      </c>
      <c r="F3710" s="2" t="s">
        <v>2311</v>
      </c>
      <c r="G3710" s="7">
        <f>Table3[[#This Row],[Max(s.salary)]]*0.045</f>
        <v>2319.0749999999998</v>
      </c>
      <c r="H3710" s="4">
        <f>Table3[[#This Row],[Max(s.salary)]]-Table3[[#This Row],[4.5%]]</f>
        <v>49215.925000000003</v>
      </c>
      <c r="I3710" s="4">
        <f t="shared" si="23"/>
        <v>2906764.1999999979</v>
      </c>
    </row>
    <row r="3711" spans="1:9" ht="15" hidden="1">
      <c r="A3711" s="2">
        <v>100790</v>
      </c>
      <c r="B3711" s="2" t="s">
        <v>119</v>
      </c>
      <c r="C3711" s="2" t="s">
        <v>804</v>
      </c>
      <c r="D3711" s="2">
        <v>51534</v>
      </c>
      <c r="E3711" s="2" t="s">
        <v>15</v>
      </c>
      <c r="F3711" s="2" t="s">
        <v>2311</v>
      </c>
      <c r="G3711" s="7">
        <f>Table3[[#This Row],[Max(s.salary)]]*0.045</f>
        <v>2319.0299999999997</v>
      </c>
      <c r="H3711" s="4">
        <f>Table3[[#This Row],[Max(s.salary)]]-Table3[[#This Row],[4.5%]]</f>
        <v>49214.97</v>
      </c>
      <c r="I3711" s="4">
        <f t="shared" si="23"/>
        <v>2904445.1249999977</v>
      </c>
    </row>
    <row r="3712" spans="1:9" ht="15" hidden="1">
      <c r="A3712" s="2">
        <v>56173</v>
      </c>
      <c r="B3712" s="2" t="s">
        <v>2332</v>
      </c>
      <c r="C3712" s="2" t="s">
        <v>511</v>
      </c>
      <c r="D3712" s="2">
        <v>51533</v>
      </c>
      <c r="E3712" s="2" t="s">
        <v>15</v>
      </c>
      <c r="F3712" s="2" t="s">
        <v>2311</v>
      </c>
      <c r="G3712" s="7">
        <f>Table3[[#This Row],[Max(s.salary)]]*0.045</f>
        <v>2318.9850000000001</v>
      </c>
      <c r="H3712" s="4">
        <f>Table3[[#This Row],[Max(s.salary)]]-Table3[[#This Row],[4.5%]]</f>
        <v>49214.014999999999</v>
      </c>
      <c r="I3712" s="4">
        <f t="shared" si="23"/>
        <v>2902126.0949999974</v>
      </c>
    </row>
    <row r="3713" spans="1:9" ht="15" hidden="1">
      <c r="A3713" s="2">
        <v>60465</v>
      </c>
      <c r="B3713" s="2" t="s">
        <v>1154</v>
      </c>
      <c r="C3713" s="2" t="s">
        <v>1086</v>
      </c>
      <c r="D3713" s="2">
        <v>51526</v>
      </c>
      <c r="E3713" s="2" t="s">
        <v>15</v>
      </c>
      <c r="F3713" s="2" t="s">
        <v>2311</v>
      </c>
      <c r="G3713" s="7">
        <f>Table3[[#This Row],[Max(s.salary)]]*0.045</f>
        <v>2318.67</v>
      </c>
      <c r="H3713" s="4">
        <f>Table3[[#This Row],[Max(s.salary)]]-Table3[[#This Row],[4.5%]]</f>
        <v>49207.33</v>
      </c>
      <c r="I3713" s="4">
        <f t="shared" si="23"/>
        <v>2899807.1099999975</v>
      </c>
    </row>
    <row r="3714" spans="1:9" ht="15" hidden="1">
      <c r="A3714" s="2">
        <v>32632</v>
      </c>
      <c r="B3714" s="2" t="s">
        <v>2073</v>
      </c>
      <c r="C3714" s="2" t="s">
        <v>2350</v>
      </c>
      <c r="D3714" s="2">
        <v>51520</v>
      </c>
      <c r="E3714" s="2" t="s">
        <v>15</v>
      </c>
      <c r="F3714" s="2" t="s">
        <v>2311</v>
      </c>
      <c r="G3714" s="7">
        <f>Table3[[#This Row],[Max(s.salary)]]*0.045</f>
        <v>2318.4</v>
      </c>
      <c r="H3714" s="4">
        <f>Table3[[#This Row],[Max(s.salary)]]-Table3[[#This Row],[4.5%]]</f>
        <v>49201.599999999999</v>
      </c>
      <c r="I3714" s="4">
        <f t="shared" ref="I3714:I3777" si="24">SUM(G3714:G5976)</f>
        <v>2897488.4399999972</v>
      </c>
    </row>
    <row r="3715" spans="1:9" ht="15" hidden="1">
      <c r="A3715" s="2">
        <v>107220</v>
      </c>
      <c r="B3715" s="2" t="s">
        <v>2675</v>
      </c>
      <c r="C3715" s="2" t="s">
        <v>1091</v>
      </c>
      <c r="D3715" s="2">
        <v>51515</v>
      </c>
      <c r="E3715" s="2" t="s">
        <v>15</v>
      </c>
      <c r="F3715" s="2" t="s">
        <v>2311</v>
      </c>
      <c r="G3715" s="7">
        <f>Table3[[#This Row],[Max(s.salary)]]*0.045</f>
        <v>2318.1749999999997</v>
      </c>
      <c r="H3715" s="4">
        <f>Table3[[#This Row],[Max(s.salary)]]-Table3[[#This Row],[4.5%]]</f>
        <v>49196.824999999997</v>
      </c>
      <c r="I3715" s="4">
        <f t="shared" si="24"/>
        <v>2895170.0399999968</v>
      </c>
    </row>
    <row r="3716" spans="1:9" ht="15" hidden="1">
      <c r="A3716" s="2">
        <v>39818</v>
      </c>
      <c r="B3716" s="2" t="s">
        <v>874</v>
      </c>
      <c r="C3716" s="2" t="s">
        <v>2676</v>
      </c>
      <c r="D3716" s="2">
        <v>51512</v>
      </c>
      <c r="E3716" s="2" t="s">
        <v>15</v>
      </c>
      <c r="F3716" s="2" t="s">
        <v>2311</v>
      </c>
      <c r="G3716" s="7">
        <f>Table3[[#This Row],[Max(s.salary)]]*0.045</f>
        <v>2318.04</v>
      </c>
      <c r="H3716" s="4">
        <f>Table3[[#This Row],[Max(s.salary)]]-Table3[[#This Row],[4.5%]]</f>
        <v>49193.96</v>
      </c>
      <c r="I3716" s="4">
        <f t="shared" si="24"/>
        <v>2892851.864999997</v>
      </c>
    </row>
    <row r="3717" spans="1:9" ht="15" hidden="1">
      <c r="A3717" s="2">
        <v>47035</v>
      </c>
      <c r="B3717" s="2" t="s">
        <v>2043</v>
      </c>
      <c r="C3717" s="2" t="s">
        <v>1856</v>
      </c>
      <c r="D3717" s="2">
        <v>51512</v>
      </c>
      <c r="E3717" s="2" t="s">
        <v>15</v>
      </c>
      <c r="F3717" s="2" t="s">
        <v>2311</v>
      </c>
      <c r="G3717" s="7">
        <f>Table3[[#This Row],[Max(s.salary)]]*0.045</f>
        <v>2318.04</v>
      </c>
      <c r="H3717" s="4">
        <f>Table3[[#This Row],[Max(s.salary)]]-Table3[[#This Row],[4.5%]]</f>
        <v>49193.96</v>
      </c>
      <c r="I3717" s="4">
        <f t="shared" si="24"/>
        <v>2890533.8249999974</v>
      </c>
    </row>
    <row r="3718" spans="1:9" ht="15" hidden="1">
      <c r="A3718" s="2">
        <v>22881</v>
      </c>
      <c r="B3718" s="2" t="s">
        <v>1430</v>
      </c>
      <c r="C3718" s="2" t="s">
        <v>2316</v>
      </c>
      <c r="D3718" s="2">
        <v>51509</v>
      </c>
      <c r="E3718" s="2" t="s">
        <v>15</v>
      </c>
      <c r="F3718" s="2" t="s">
        <v>2311</v>
      </c>
      <c r="G3718" s="7">
        <f>Table3[[#This Row],[Max(s.salary)]]*0.045</f>
        <v>2317.9049999999997</v>
      </c>
      <c r="H3718" s="4">
        <f>Table3[[#This Row],[Max(s.salary)]]-Table3[[#This Row],[4.5%]]</f>
        <v>49191.095000000001</v>
      </c>
      <c r="I3718" s="4">
        <f t="shared" si="24"/>
        <v>2888215.7849999978</v>
      </c>
    </row>
    <row r="3719" spans="1:9" ht="15" hidden="1">
      <c r="A3719" s="2">
        <v>85320</v>
      </c>
      <c r="B3719" s="2" t="s">
        <v>1767</v>
      </c>
      <c r="C3719" s="2" t="s">
        <v>1546</v>
      </c>
      <c r="D3719" s="2">
        <v>51481</v>
      </c>
      <c r="E3719" s="2" t="s">
        <v>15</v>
      </c>
      <c r="F3719" s="2" t="s">
        <v>2311</v>
      </c>
      <c r="G3719" s="7">
        <f>Table3[[#This Row],[Max(s.salary)]]*0.045</f>
        <v>2316.645</v>
      </c>
      <c r="H3719" s="4">
        <f>Table3[[#This Row],[Max(s.salary)]]-Table3[[#This Row],[4.5%]]</f>
        <v>49164.355000000003</v>
      </c>
      <c r="I3719" s="4">
        <f t="shared" si="24"/>
        <v>2885897.8799999976</v>
      </c>
    </row>
    <row r="3720" spans="1:9" ht="15" hidden="1">
      <c r="A3720" s="2">
        <v>97895</v>
      </c>
      <c r="B3720" s="2" t="s">
        <v>2677</v>
      </c>
      <c r="C3720" s="2" t="s">
        <v>2107</v>
      </c>
      <c r="D3720" s="2">
        <v>51477</v>
      </c>
      <c r="E3720" s="2" t="s">
        <v>15</v>
      </c>
      <c r="F3720" s="2" t="s">
        <v>2311</v>
      </c>
      <c r="G3720" s="7">
        <f>Table3[[#This Row],[Max(s.salary)]]*0.045</f>
        <v>2316.4649999999997</v>
      </c>
      <c r="H3720" s="4">
        <f>Table3[[#This Row],[Max(s.salary)]]-Table3[[#This Row],[4.5%]]</f>
        <v>49160.535000000003</v>
      </c>
      <c r="I3720" s="4">
        <f t="shared" si="24"/>
        <v>2883581.234999998</v>
      </c>
    </row>
    <row r="3721" spans="1:9" ht="15" hidden="1">
      <c r="A3721" s="2">
        <v>52582</v>
      </c>
      <c r="B3721" s="2" t="s">
        <v>2599</v>
      </c>
      <c r="C3721" s="2" t="s">
        <v>1346</v>
      </c>
      <c r="D3721" s="2">
        <v>51468</v>
      </c>
      <c r="E3721" s="2" t="s">
        <v>15</v>
      </c>
      <c r="F3721" s="2" t="s">
        <v>2311</v>
      </c>
      <c r="G3721" s="7">
        <f>Table3[[#This Row],[Max(s.salary)]]*0.045</f>
        <v>2316.06</v>
      </c>
      <c r="H3721" s="4">
        <f>Table3[[#This Row],[Max(s.salary)]]-Table3[[#This Row],[4.5%]]</f>
        <v>49151.94</v>
      </c>
      <c r="I3721" s="4">
        <f t="shared" si="24"/>
        <v>2881264.7699999982</v>
      </c>
    </row>
    <row r="3722" spans="1:9" ht="15" hidden="1">
      <c r="A3722" s="2">
        <v>101866</v>
      </c>
      <c r="B3722" s="2" t="s">
        <v>2678</v>
      </c>
      <c r="C3722" s="2" t="s">
        <v>1973</v>
      </c>
      <c r="D3722" s="2">
        <v>51464</v>
      </c>
      <c r="E3722" s="2" t="s">
        <v>15</v>
      </c>
      <c r="F3722" s="2" t="s">
        <v>2311</v>
      </c>
      <c r="G3722" s="7">
        <f>Table3[[#This Row],[Max(s.salary)]]*0.045</f>
        <v>2315.88</v>
      </c>
      <c r="H3722" s="4">
        <f>Table3[[#This Row],[Max(s.salary)]]-Table3[[#This Row],[4.5%]]</f>
        <v>49148.12</v>
      </c>
      <c r="I3722" s="4">
        <f t="shared" si="24"/>
        <v>2878948.7099999981</v>
      </c>
    </row>
    <row r="3723" spans="1:9" ht="15" hidden="1">
      <c r="A3723" s="2">
        <v>103146</v>
      </c>
      <c r="B3723" s="2" t="s">
        <v>1679</v>
      </c>
      <c r="C3723" s="2" t="s">
        <v>1954</v>
      </c>
      <c r="D3723" s="2">
        <v>51458</v>
      </c>
      <c r="E3723" s="2" t="s">
        <v>15</v>
      </c>
      <c r="F3723" s="2" t="s">
        <v>2311</v>
      </c>
      <c r="G3723" s="7">
        <f>Table3[[#This Row],[Max(s.salary)]]*0.045</f>
        <v>2315.61</v>
      </c>
      <c r="H3723" s="4">
        <f>Table3[[#This Row],[Max(s.salary)]]-Table3[[#This Row],[4.5%]]</f>
        <v>49142.39</v>
      </c>
      <c r="I3723" s="4">
        <f t="shared" si="24"/>
        <v>2876632.8299999977</v>
      </c>
    </row>
    <row r="3724" spans="1:9" ht="15" hidden="1">
      <c r="A3724" s="2">
        <v>18646</v>
      </c>
      <c r="B3724" s="2" t="s">
        <v>960</v>
      </c>
      <c r="C3724" s="2" t="s">
        <v>2550</v>
      </c>
      <c r="D3724" s="2">
        <v>51457</v>
      </c>
      <c r="E3724" s="2" t="s">
        <v>15</v>
      </c>
      <c r="F3724" s="2" t="s">
        <v>2311</v>
      </c>
      <c r="G3724" s="7">
        <f>Table3[[#This Row],[Max(s.salary)]]*0.045</f>
        <v>2315.5650000000001</v>
      </c>
      <c r="H3724" s="4">
        <f>Table3[[#This Row],[Max(s.salary)]]-Table3[[#This Row],[4.5%]]</f>
        <v>49141.434999999998</v>
      </c>
      <c r="I3724" s="4">
        <f t="shared" si="24"/>
        <v>2874317.2199999979</v>
      </c>
    </row>
    <row r="3725" spans="1:9" ht="15" hidden="1">
      <c r="A3725" s="2">
        <v>62704</v>
      </c>
      <c r="B3725" s="2" t="s">
        <v>1944</v>
      </c>
      <c r="C3725" s="2" t="s">
        <v>2679</v>
      </c>
      <c r="D3725" s="2">
        <v>51457</v>
      </c>
      <c r="E3725" s="2" t="s">
        <v>15</v>
      </c>
      <c r="F3725" s="2" t="s">
        <v>2311</v>
      </c>
      <c r="G3725" s="7">
        <f>Table3[[#This Row],[Max(s.salary)]]*0.045</f>
        <v>2315.5650000000001</v>
      </c>
      <c r="H3725" s="4">
        <f>Table3[[#This Row],[Max(s.salary)]]-Table3[[#This Row],[4.5%]]</f>
        <v>49141.434999999998</v>
      </c>
      <c r="I3725" s="4">
        <f t="shared" si="24"/>
        <v>2872001.6549999979</v>
      </c>
    </row>
    <row r="3726" spans="1:9" ht="15" hidden="1">
      <c r="A3726" s="2">
        <v>41951</v>
      </c>
      <c r="B3726" s="2" t="s">
        <v>2536</v>
      </c>
      <c r="C3726" s="2" t="s">
        <v>952</v>
      </c>
      <c r="D3726" s="2">
        <v>51452</v>
      </c>
      <c r="E3726" s="2" t="s">
        <v>15</v>
      </c>
      <c r="F3726" s="2" t="s">
        <v>2311</v>
      </c>
      <c r="G3726" s="7">
        <f>Table3[[#This Row],[Max(s.salary)]]*0.045</f>
        <v>2315.3399999999997</v>
      </c>
      <c r="H3726" s="4">
        <f>Table3[[#This Row],[Max(s.salary)]]-Table3[[#This Row],[4.5%]]</f>
        <v>49136.66</v>
      </c>
      <c r="I3726" s="4">
        <f t="shared" si="24"/>
        <v>2869686.089999998</v>
      </c>
    </row>
    <row r="3727" spans="1:9" ht="15" hidden="1">
      <c r="A3727" s="2">
        <v>15032</v>
      </c>
      <c r="B3727" s="2" t="s">
        <v>2463</v>
      </c>
      <c r="C3727" s="2" t="s">
        <v>1488</v>
      </c>
      <c r="D3727" s="2">
        <v>51447</v>
      </c>
      <c r="E3727" s="2" t="s">
        <v>15</v>
      </c>
      <c r="F3727" s="2" t="s">
        <v>2311</v>
      </c>
      <c r="G3727" s="7">
        <f>Table3[[#This Row],[Max(s.salary)]]*0.045</f>
        <v>2315.1149999999998</v>
      </c>
      <c r="H3727" s="4">
        <f>Table3[[#This Row],[Max(s.salary)]]-Table3[[#This Row],[4.5%]]</f>
        <v>49131.885000000002</v>
      </c>
      <c r="I3727" s="4">
        <f t="shared" si="24"/>
        <v>2867370.7499999981</v>
      </c>
    </row>
    <row r="3728" spans="1:9" ht="15" hidden="1">
      <c r="A3728" s="2">
        <v>74072</v>
      </c>
      <c r="B3728" s="2" t="s">
        <v>424</v>
      </c>
      <c r="C3728" s="2" t="s">
        <v>83</v>
      </c>
      <c r="D3728" s="2">
        <v>51442</v>
      </c>
      <c r="E3728" s="2" t="s">
        <v>15</v>
      </c>
      <c r="F3728" s="2" t="s">
        <v>2311</v>
      </c>
      <c r="G3728" s="7">
        <f>Table3[[#This Row],[Max(s.salary)]]*0.045</f>
        <v>2314.89</v>
      </c>
      <c r="H3728" s="4">
        <f>Table3[[#This Row],[Max(s.salary)]]-Table3[[#This Row],[4.5%]]</f>
        <v>49127.11</v>
      </c>
      <c r="I3728" s="4">
        <f t="shared" si="24"/>
        <v>2865055.6349999979</v>
      </c>
    </row>
    <row r="3729" spans="1:9" ht="15" hidden="1">
      <c r="A3729" s="2">
        <v>15278</v>
      </c>
      <c r="B3729" s="2" t="s">
        <v>2129</v>
      </c>
      <c r="C3729" s="2" t="s">
        <v>1648</v>
      </c>
      <c r="D3729" s="2">
        <v>51436</v>
      </c>
      <c r="E3729" s="2" t="s">
        <v>15</v>
      </c>
      <c r="F3729" s="2" t="s">
        <v>2311</v>
      </c>
      <c r="G3729" s="7">
        <f>Table3[[#This Row],[Max(s.salary)]]*0.045</f>
        <v>2314.62</v>
      </c>
      <c r="H3729" s="4">
        <f>Table3[[#This Row],[Max(s.salary)]]-Table3[[#This Row],[4.5%]]</f>
        <v>49121.38</v>
      </c>
      <c r="I3729" s="4">
        <f t="shared" si="24"/>
        <v>2862740.7449999982</v>
      </c>
    </row>
    <row r="3730" spans="1:9" ht="15" hidden="1">
      <c r="A3730" s="2">
        <v>85477</v>
      </c>
      <c r="B3730" s="2" t="s">
        <v>2444</v>
      </c>
      <c r="C3730" s="2" t="s">
        <v>1433</v>
      </c>
      <c r="D3730" s="2">
        <v>51421</v>
      </c>
      <c r="E3730" s="2" t="s">
        <v>15</v>
      </c>
      <c r="F3730" s="2" t="s">
        <v>2311</v>
      </c>
      <c r="G3730" s="7">
        <f>Table3[[#This Row],[Max(s.salary)]]*0.045</f>
        <v>2313.9449999999997</v>
      </c>
      <c r="H3730" s="4">
        <f>Table3[[#This Row],[Max(s.salary)]]-Table3[[#This Row],[4.5%]]</f>
        <v>49107.055</v>
      </c>
      <c r="I3730" s="4">
        <f t="shared" si="24"/>
        <v>2860426.1249999981</v>
      </c>
    </row>
    <row r="3731" spans="1:9" ht="15" hidden="1">
      <c r="A3731" s="2">
        <v>69847</v>
      </c>
      <c r="B3731" s="2" t="s">
        <v>2680</v>
      </c>
      <c r="C3731" s="2" t="s">
        <v>2681</v>
      </c>
      <c r="D3731" s="2">
        <v>51417</v>
      </c>
      <c r="E3731" s="2" t="s">
        <v>15</v>
      </c>
      <c r="F3731" s="2" t="s">
        <v>2311</v>
      </c>
      <c r="G3731" s="7">
        <f>Table3[[#This Row],[Max(s.salary)]]*0.045</f>
        <v>2313.7649999999999</v>
      </c>
      <c r="H3731" s="4">
        <f>Table3[[#This Row],[Max(s.salary)]]-Table3[[#This Row],[4.5%]]</f>
        <v>49103.235000000001</v>
      </c>
      <c r="I3731" s="4">
        <f t="shared" si="24"/>
        <v>2858112.1799999978</v>
      </c>
    </row>
    <row r="3732" spans="1:9" ht="15" hidden="1">
      <c r="A3732" s="2">
        <v>41851</v>
      </c>
      <c r="B3732" s="2" t="s">
        <v>306</v>
      </c>
      <c r="C3732" s="2" t="s">
        <v>453</v>
      </c>
      <c r="D3732" s="2">
        <v>51416</v>
      </c>
      <c r="E3732" s="2" t="s">
        <v>15</v>
      </c>
      <c r="F3732" s="2" t="s">
        <v>2311</v>
      </c>
      <c r="G3732" s="7">
        <f>Table3[[#This Row],[Max(s.salary)]]*0.045</f>
        <v>2313.7199999999998</v>
      </c>
      <c r="H3732" s="4">
        <f>Table3[[#This Row],[Max(s.salary)]]-Table3[[#This Row],[4.5%]]</f>
        <v>49102.28</v>
      </c>
      <c r="I3732" s="4">
        <f t="shared" si="24"/>
        <v>2855798.4149999977</v>
      </c>
    </row>
    <row r="3733" spans="1:9" ht="15" hidden="1">
      <c r="A3733" s="2">
        <v>44477</v>
      </c>
      <c r="B3733" s="2" t="s">
        <v>770</v>
      </c>
      <c r="C3733" s="2" t="s">
        <v>2581</v>
      </c>
      <c r="D3733" s="2">
        <v>51407</v>
      </c>
      <c r="E3733" s="2" t="s">
        <v>15</v>
      </c>
      <c r="F3733" s="2" t="s">
        <v>2311</v>
      </c>
      <c r="G3733" s="7">
        <f>Table3[[#This Row],[Max(s.salary)]]*0.045</f>
        <v>2313.3150000000001</v>
      </c>
      <c r="H3733" s="4">
        <f>Table3[[#This Row],[Max(s.salary)]]-Table3[[#This Row],[4.5%]]</f>
        <v>49093.684999999998</v>
      </c>
      <c r="I3733" s="4">
        <f t="shared" si="24"/>
        <v>2853484.694999998</v>
      </c>
    </row>
    <row r="3734" spans="1:9" ht="15" hidden="1">
      <c r="A3734" s="2">
        <v>73493</v>
      </c>
      <c r="B3734" s="2" t="s">
        <v>1766</v>
      </c>
      <c r="C3734" s="2" t="s">
        <v>1389</v>
      </c>
      <c r="D3734" s="2">
        <v>51398</v>
      </c>
      <c r="E3734" s="2" t="s">
        <v>15</v>
      </c>
      <c r="F3734" s="2" t="s">
        <v>2311</v>
      </c>
      <c r="G3734" s="7">
        <f>Table3[[#This Row],[Max(s.salary)]]*0.045</f>
        <v>2312.91</v>
      </c>
      <c r="H3734" s="4">
        <f>Table3[[#This Row],[Max(s.salary)]]-Table3[[#This Row],[4.5%]]</f>
        <v>49085.09</v>
      </c>
      <c r="I3734" s="4">
        <f t="shared" si="24"/>
        <v>2851171.379999998</v>
      </c>
    </row>
    <row r="3735" spans="1:9" ht="15" hidden="1">
      <c r="A3735" s="2">
        <v>200576</v>
      </c>
      <c r="B3735" s="2" t="s">
        <v>725</v>
      </c>
      <c r="C3735" s="2" t="s">
        <v>2121</v>
      </c>
      <c r="D3735" s="2">
        <v>51395</v>
      </c>
      <c r="E3735" s="2" t="s">
        <v>15</v>
      </c>
      <c r="F3735" s="2" t="s">
        <v>2311</v>
      </c>
      <c r="G3735" s="7">
        <f>Table3[[#This Row],[Max(s.salary)]]*0.045</f>
        <v>2312.7750000000001</v>
      </c>
      <c r="H3735" s="4">
        <f>Table3[[#This Row],[Max(s.salary)]]-Table3[[#This Row],[4.5%]]</f>
        <v>49082.224999999999</v>
      </c>
      <c r="I3735" s="4">
        <f t="shared" si="24"/>
        <v>2848858.4699999979</v>
      </c>
    </row>
    <row r="3736" spans="1:9" ht="15" hidden="1">
      <c r="A3736" s="2">
        <v>85221</v>
      </c>
      <c r="B3736" s="2" t="s">
        <v>2682</v>
      </c>
      <c r="C3736" s="2" t="s">
        <v>640</v>
      </c>
      <c r="D3736" s="2">
        <v>51373</v>
      </c>
      <c r="E3736" s="2" t="s">
        <v>15</v>
      </c>
      <c r="F3736" s="2" t="s">
        <v>2311</v>
      </c>
      <c r="G3736" s="7">
        <f>Table3[[#This Row],[Max(s.salary)]]*0.045</f>
        <v>2311.7849999999999</v>
      </c>
      <c r="H3736" s="4">
        <f>Table3[[#This Row],[Max(s.salary)]]-Table3[[#This Row],[4.5%]]</f>
        <v>49061.214999999997</v>
      </c>
      <c r="I3736" s="4">
        <f t="shared" si="24"/>
        <v>2846545.694999998</v>
      </c>
    </row>
    <row r="3737" spans="1:9" ht="15" hidden="1">
      <c r="A3737" s="2">
        <v>11423</v>
      </c>
      <c r="B3737" s="2" t="s">
        <v>2240</v>
      </c>
      <c r="C3737" s="2" t="s">
        <v>2615</v>
      </c>
      <c r="D3737" s="2">
        <v>51372</v>
      </c>
      <c r="E3737" s="2" t="s">
        <v>15</v>
      </c>
      <c r="F3737" s="2" t="s">
        <v>2311</v>
      </c>
      <c r="G3737" s="7">
        <f>Table3[[#This Row],[Max(s.salary)]]*0.045</f>
        <v>2311.7399999999998</v>
      </c>
      <c r="H3737" s="4">
        <f>Table3[[#This Row],[Max(s.salary)]]-Table3[[#This Row],[4.5%]]</f>
        <v>49060.26</v>
      </c>
      <c r="I3737" s="4">
        <f t="shared" si="24"/>
        <v>2844233.9099999974</v>
      </c>
    </row>
    <row r="3738" spans="1:9" ht="15" hidden="1">
      <c r="A3738" s="2">
        <v>45375</v>
      </c>
      <c r="B3738" s="2" t="s">
        <v>929</v>
      </c>
      <c r="C3738" s="2" t="s">
        <v>1857</v>
      </c>
      <c r="D3738" s="2">
        <v>51359</v>
      </c>
      <c r="E3738" s="2" t="s">
        <v>15</v>
      </c>
      <c r="F3738" s="2" t="s">
        <v>2311</v>
      </c>
      <c r="G3738" s="7">
        <f>Table3[[#This Row],[Max(s.salary)]]*0.045</f>
        <v>2311.1549999999997</v>
      </c>
      <c r="H3738" s="4">
        <f>Table3[[#This Row],[Max(s.salary)]]-Table3[[#This Row],[4.5%]]</f>
        <v>49047.845000000001</v>
      </c>
      <c r="I3738" s="4">
        <f t="shared" si="24"/>
        <v>2841922.1699999976</v>
      </c>
    </row>
    <row r="3739" spans="1:9" ht="15" hidden="1">
      <c r="A3739" s="2">
        <v>63179</v>
      </c>
      <c r="B3739" s="2" t="s">
        <v>266</v>
      </c>
      <c r="C3739" s="2" t="s">
        <v>2528</v>
      </c>
      <c r="D3739" s="2">
        <v>51359</v>
      </c>
      <c r="E3739" s="2" t="s">
        <v>15</v>
      </c>
      <c r="F3739" s="2" t="s">
        <v>2311</v>
      </c>
      <c r="G3739" s="7">
        <f>Table3[[#This Row],[Max(s.salary)]]*0.045</f>
        <v>2311.1549999999997</v>
      </c>
      <c r="H3739" s="4">
        <f>Table3[[#This Row],[Max(s.salary)]]-Table3[[#This Row],[4.5%]]</f>
        <v>49047.845000000001</v>
      </c>
      <c r="I3739" s="4">
        <f t="shared" si="24"/>
        <v>2839611.0149999978</v>
      </c>
    </row>
    <row r="3740" spans="1:9" ht="15" hidden="1">
      <c r="A3740" s="2">
        <v>80923</v>
      </c>
      <c r="B3740" s="2" t="s">
        <v>890</v>
      </c>
      <c r="C3740" s="2" t="s">
        <v>910</v>
      </c>
      <c r="D3740" s="2">
        <v>51351</v>
      </c>
      <c r="E3740" s="2" t="s">
        <v>15</v>
      </c>
      <c r="F3740" s="2" t="s">
        <v>2311</v>
      </c>
      <c r="G3740" s="7">
        <f>Table3[[#This Row],[Max(s.salary)]]*0.045</f>
        <v>2310.7950000000001</v>
      </c>
      <c r="H3740" s="4">
        <f>Table3[[#This Row],[Max(s.salary)]]-Table3[[#This Row],[4.5%]]</f>
        <v>49040.205000000002</v>
      </c>
      <c r="I3740" s="4">
        <f t="shared" si="24"/>
        <v>2837299.859999998</v>
      </c>
    </row>
    <row r="3741" spans="1:9" ht="15" hidden="1">
      <c r="A3741" s="2">
        <v>106704</v>
      </c>
      <c r="B3741" s="2" t="s">
        <v>2578</v>
      </c>
      <c r="C3741" s="2" t="s">
        <v>2532</v>
      </c>
      <c r="D3741" s="2">
        <v>51351</v>
      </c>
      <c r="E3741" s="2" t="s">
        <v>15</v>
      </c>
      <c r="F3741" s="2" t="s">
        <v>2311</v>
      </c>
      <c r="G3741" s="7">
        <f>Table3[[#This Row],[Max(s.salary)]]*0.045</f>
        <v>2310.7950000000001</v>
      </c>
      <c r="H3741" s="4">
        <f>Table3[[#This Row],[Max(s.salary)]]-Table3[[#This Row],[4.5%]]</f>
        <v>49040.205000000002</v>
      </c>
      <c r="I3741" s="4">
        <f t="shared" si="24"/>
        <v>2834989.0649999976</v>
      </c>
    </row>
    <row r="3742" spans="1:9" ht="15" hidden="1">
      <c r="A3742" s="2">
        <v>98130</v>
      </c>
      <c r="B3742" s="2" t="s">
        <v>2232</v>
      </c>
      <c r="C3742" s="2" t="s">
        <v>513</v>
      </c>
      <c r="D3742" s="2">
        <v>51350</v>
      </c>
      <c r="E3742" s="2" t="s">
        <v>15</v>
      </c>
      <c r="F3742" s="2" t="s">
        <v>2311</v>
      </c>
      <c r="G3742" s="7">
        <f>Table3[[#This Row],[Max(s.salary)]]*0.045</f>
        <v>2310.75</v>
      </c>
      <c r="H3742" s="4">
        <f>Table3[[#This Row],[Max(s.salary)]]-Table3[[#This Row],[4.5%]]</f>
        <v>49039.25</v>
      </c>
      <c r="I3742" s="4">
        <f t="shared" si="24"/>
        <v>2832678.2699999977</v>
      </c>
    </row>
    <row r="3743" spans="1:9" ht="15" hidden="1">
      <c r="A3743" s="2">
        <v>102353</v>
      </c>
      <c r="B3743" s="2" t="s">
        <v>1456</v>
      </c>
      <c r="C3743" s="2" t="s">
        <v>1356</v>
      </c>
      <c r="D3743" s="2">
        <v>51347</v>
      </c>
      <c r="E3743" s="2" t="s">
        <v>15</v>
      </c>
      <c r="F3743" s="2" t="s">
        <v>2311</v>
      </c>
      <c r="G3743" s="7">
        <f>Table3[[#This Row],[Max(s.salary)]]*0.045</f>
        <v>2310.6149999999998</v>
      </c>
      <c r="H3743" s="4">
        <f>Table3[[#This Row],[Max(s.salary)]]-Table3[[#This Row],[4.5%]]</f>
        <v>49036.385000000002</v>
      </c>
      <c r="I3743" s="4">
        <f t="shared" si="24"/>
        <v>2830367.5199999972</v>
      </c>
    </row>
    <row r="3744" spans="1:9" ht="15" hidden="1">
      <c r="A3744" s="2">
        <v>11047</v>
      </c>
      <c r="B3744" s="2" t="s">
        <v>106</v>
      </c>
      <c r="C3744" s="2" t="s">
        <v>1557</v>
      </c>
      <c r="D3744" s="2">
        <v>51336</v>
      </c>
      <c r="E3744" s="2" t="s">
        <v>15</v>
      </c>
      <c r="F3744" s="2" t="s">
        <v>2311</v>
      </c>
      <c r="G3744" s="7">
        <f>Table3[[#This Row],[Max(s.salary)]]*0.045</f>
        <v>2310.12</v>
      </c>
      <c r="H3744" s="4">
        <f>Table3[[#This Row],[Max(s.salary)]]-Table3[[#This Row],[4.5%]]</f>
        <v>49025.88</v>
      </c>
      <c r="I3744" s="4">
        <f t="shared" si="24"/>
        <v>2828056.9049999975</v>
      </c>
    </row>
    <row r="3745" spans="1:9" ht="15" hidden="1">
      <c r="A3745" s="2">
        <v>57370</v>
      </c>
      <c r="B3745" s="2" t="s">
        <v>743</v>
      </c>
      <c r="C3745" s="2" t="s">
        <v>2394</v>
      </c>
      <c r="D3745" s="2">
        <v>51334</v>
      </c>
      <c r="E3745" s="2" t="s">
        <v>15</v>
      </c>
      <c r="F3745" s="2" t="s">
        <v>2311</v>
      </c>
      <c r="G3745" s="7">
        <f>Table3[[#This Row],[Max(s.salary)]]*0.045</f>
        <v>2310.0299999999997</v>
      </c>
      <c r="H3745" s="4">
        <f>Table3[[#This Row],[Max(s.salary)]]-Table3[[#This Row],[4.5%]]</f>
        <v>49023.97</v>
      </c>
      <c r="I3745" s="4">
        <f t="shared" si="24"/>
        <v>2825746.7849999969</v>
      </c>
    </row>
    <row r="3746" spans="1:9" ht="15" hidden="1">
      <c r="A3746" s="2">
        <v>24018</v>
      </c>
      <c r="B3746" s="2" t="s">
        <v>1095</v>
      </c>
      <c r="C3746" s="2" t="s">
        <v>305</v>
      </c>
      <c r="D3746" s="2">
        <v>51333</v>
      </c>
      <c r="E3746" s="2" t="s">
        <v>15</v>
      </c>
      <c r="F3746" s="2" t="s">
        <v>2311</v>
      </c>
      <c r="G3746" s="7">
        <f>Table3[[#This Row],[Max(s.salary)]]*0.045</f>
        <v>2309.9850000000001</v>
      </c>
      <c r="H3746" s="4">
        <f>Table3[[#This Row],[Max(s.salary)]]-Table3[[#This Row],[4.5%]]</f>
        <v>49023.014999999999</v>
      </c>
      <c r="I3746" s="4">
        <f t="shared" si="24"/>
        <v>2823436.7549999971</v>
      </c>
    </row>
    <row r="3747" spans="1:9" ht="15" hidden="1">
      <c r="A3747" s="2">
        <v>55242</v>
      </c>
      <c r="B3747" s="2" t="s">
        <v>416</v>
      </c>
      <c r="C3747" s="2" t="s">
        <v>1710</v>
      </c>
      <c r="D3747" s="2">
        <v>51333</v>
      </c>
      <c r="E3747" s="2" t="s">
        <v>15</v>
      </c>
      <c r="F3747" s="2" t="s">
        <v>2311</v>
      </c>
      <c r="G3747" s="7">
        <f>Table3[[#This Row],[Max(s.salary)]]*0.045</f>
        <v>2309.9850000000001</v>
      </c>
      <c r="H3747" s="4">
        <f>Table3[[#This Row],[Max(s.salary)]]-Table3[[#This Row],[4.5%]]</f>
        <v>49023.014999999999</v>
      </c>
      <c r="I3747" s="4">
        <f t="shared" si="24"/>
        <v>2821126.7699999972</v>
      </c>
    </row>
    <row r="3748" spans="1:9" ht="15" hidden="1">
      <c r="A3748" s="2">
        <v>98470</v>
      </c>
      <c r="B3748" s="2" t="s">
        <v>2683</v>
      </c>
      <c r="C3748" s="2" t="s">
        <v>2684</v>
      </c>
      <c r="D3748" s="2">
        <v>51333</v>
      </c>
      <c r="E3748" s="2" t="s">
        <v>15</v>
      </c>
      <c r="F3748" s="2" t="s">
        <v>2311</v>
      </c>
      <c r="G3748" s="7">
        <f>Table3[[#This Row],[Max(s.salary)]]*0.045</f>
        <v>2309.9850000000001</v>
      </c>
      <c r="H3748" s="4">
        <f>Table3[[#This Row],[Max(s.salary)]]-Table3[[#This Row],[4.5%]]</f>
        <v>49023.014999999999</v>
      </c>
      <c r="I3748" s="4">
        <f t="shared" si="24"/>
        <v>2818816.7849999974</v>
      </c>
    </row>
    <row r="3749" spans="1:9" ht="15" hidden="1">
      <c r="A3749" s="2">
        <v>10049</v>
      </c>
      <c r="B3749" s="2" t="s">
        <v>1714</v>
      </c>
      <c r="C3749" s="2" t="s">
        <v>2394</v>
      </c>
      <c r="D3749" s="2">
        <v>51326</v>
      </c>
      <c r="E3749" s="2" t="s">
        <v>15</v>
      </c>
      <c r="F3749" s="2" t="s">
        <v>2311</v>
      </c>
      <c r="G3749" s="7">
        <f>Table3[[#This Row],[Max(s.salary)]]*0.045</f>
        <v>2309.67</v>
      </c>
      <c r="H3749" s="4">
        <f>Table3[[#This Row],[Max(s.salary)]]-Table3[[#This Row],[4.5%]]</f>
        <v>49016.33</v>
      </c>
      <c r="I3749" s="4">
        <f t="shared" si="24"/>
        <v>2816506.7999999975</v>
      </c>
    </row>
    <row r="3750" spans="1:9" ht="15" hidden="1">
      <c r="A3750" s="2">
        <v>94390</v>
      </c>
      <c r="B3750" s="2" t="s">
        <v>856</v>
      </c>
      <c r="C3750" s="2" t="s">
        <v>1640</v>
      </c>
      <c r="D3750" s="2">
        <v>51326</v>
      </c>
      <c r="E3750" s="2" t="s">
        <v>15</v>
      </c>
      <c r="F3750" s="2" t="s">
        <v>2311</v>
      </c>
      <c r="G3750" s="7">
        <f>Table3[[#This Row],[Max(s.salary)]]*0.045</f>
        <v>2309.67</v>
      </c>
      <c r="H3750" s="4">
        <f>Table3[[#This Row],[Max(s.salary)]]-Table3[[#This Row],[4.5%]]</f>
        <v>49016.33</v>
      </c>
      <c r="I3750" s="4">
        <f t="shared" si="24"/>
        <v>2814197.1299999971</v>
      </c>
    </row>
    <row r="3751" spans="1:9" ht="15" hidden="1">
      <c r="A3751" s="2">
        <v>57401</v>
      </c>
      <c r="B3751" s="2" t="s">
        <v>510</v>
      </c>
      <c r="C3751" s="2" t="s">
        <v>292</v>
      </c>
      <c r="D3751" s="2">
        <v>51314</v>
      </c>
      <c r="E3751" s="2" t="s">
        <v>15</v>
      </c>
      <c r="F3751" s="2" t="s">
        <v>2311</v>
      </c>
      <c r="G3751" s="7">
        <f>Table3[[#This Row],[Max(s.salary)]]*0.045</f>
        <v>2309.13</v>
      </c>
      <c r="H3751" s="4">
        <f>Table3[[#This Row],[Max(s.salary)]]-Table3[[#This Row],[4.5%]]</f>
        <v>49004.87</v>
      </c>
      <c r="I3751" s="4">
        <f t="shared" si="24"/>
        <v>2811887.4599999972</v>
      </c>
    </row>
    <row r="3752" spans="1:9" ht="15" hidden="1">
      <c r="A3752" s="2">
        <v>61815</v>
      </c>
      <c r="B3752" s="2" t="s">
        <v>1107</v>
      </c>
      <c r="C3752" s="2" t="s">
        <v>1203</v>
      </c>
      <c r="D3752" s="2">
        <v>51313</v>
      </c>
      <c r="E3752" s="2" t="s">
        <v>15</v>
      </c>
      <c r="F3752" s="2" t="s">
        <v>2311</v>
      </c>
      <c r="G3752" s="7">
        <f>Table3[[#This Row],[Max(s.salary)]]*0.045</f>
        <v>2309.085</v>
      </c>
      <c r="H3752" s="4">
        <f>Table3[[#This Row],[Max(s.salary)]]-Table3[[#This Row],[4.5%]]</f>
        <v>49003.915000000001</v>
      </c>
      <c r="I3752" s="4">
        <f t="shared" si="24"/>
        <v>2809578.3299999973</v>
      </c>
    </row>
    <row r="3753" spans="1:9" ht="15" hidden="1">
      <c r="A3753" s="2">
        <v>107143</v>
      </c>
      <c r="B3753" s="2" t="s">
        <v>383</v>
      </c>
      <c r="C3753" s="2" t="s">
        <v>561</v>
      </c>
      <c r="D3753" s="2">
        <v>51311</v>
      </c>
      <c r="E3753" s="2" t="s">
        <v>15</v>
      </c>
      <c r="F3753" s="2" t="s">
        <v>2311</v>
      </c>
      <c r="G3753" s="7">
        <f>Table3[[#This Row],[Max(s.salary)]]*0.045</f>
        <v>2308.9949999999999</v>
      </c>
      <c r="H3753" s="4">
        <f>Table3[[#This Row],[Max(s.salary)]]-Table3[[#This Row],[4.5%]]</f>
        <v>49002.004999999997</v>
      </c>
      <c r="I3753" s="4">
        <f t="shared" si="24"/>
        <v>2807269.2449999969</v>
      </c>
    </row>
    <row r="3754" spans="1:9" ht="15" hidden="1">
      <c r="A3754" s="2">
        <v>93710</v>
      </c>
      <c r="B3754" s="2" t="s">
        <v>43</v>
      </c>
      <c r="C3754" s="2" t="s">
        <v>1869</v>
      </c>
      <c r="D3754" s="2">
        <v>51299</v>
      </c>
      <c r="E3754" s="2" t="s">
        <v>15</v>
      </c>
      <c r="F3754" s="2" t="s">
        <v>2311</v>
      </c>
      <c r="G3754" s="7">
        <f>Table3[[#This Row],[Max(s.salary)]]*0.045</f>
        <v>2308.4549999999999</v>
      </c>
      <c r="H3754" s="4">
        <f>Table3[[#This Row],[Max(s.salary)]]-Table3[[#This Row],[4.5%]]</f>
        <v>48990.544999999998</v>
      </c>
      <c r="I3754" s="4">
        <f t="shared" si="24"/>
        <v>2804960.2499999972</v>
      </c>
    </row>
    <row r="3755" spans="1:9" ht="15" hidden="1">
      <c r="A3755" s="2">
        <v>49142</v>
      </c>
      <c r="B3755" s="2" t="s">
        <v>1832</v>
      </c>
      <c r="C3755" s="2" t="s">
        <v>605</v>
      </c>
      <c r="D3755" s="2">
        <v>51296</v>
      </c>
      <c r="E3755" s="2" t="s">
        <v>15</v>
      </c>
      <c r="F3755" s="2" t="s">
        <v>2311</v>
      </c>
      <c r="G3755" s="7">
        <f>Table3[[#This Row],[Max(s.salary)]]*0.045</f>
        <v>2308.3199999999997</v>
      </c>
      <c r="H3755" s="4">
        <f>Table3[[#This Row],[Max(s.salary)]]-Table3[[#This Row],[4.5%]]</f>
        <v>48987.68</v>
      </c>
      <c r="I3755" s="4">
        <f t="shared" si="24"/>
        <v>2802651.7949999971</v>
      </c>
    </row>
    <row r="3756" spans="1:9" ht="15" hidden="1">
      <c r="A3756" s="2">
        <v>89889</v>
      </c>
      <c r="B3756" s="2" t="s">
        <v>252</v>
      </c>
      <c r="C3756" s="2" t="s">
        <v>2128</v>
      </c>
      <c r="D3756" s="2">
        <v>51291</v>
      </c>
      <c r="E3756" s="2" t="s">
        <v>15</v>
      </c>
      <c r="F3756" s="2" t="s">
        <v>2311</v>
      </c>
      <c r="G3756" s="7">
        <f>Table3[[#This Row],[Max(s.salary)]]*0.045</f>
        <v>2308.0949999999998</v>
      </c>
      <c r="H3756" s="4">
        <f>Table3[[#This Row],[Max(s.salary)]]-Table3[[#This Row],[4.5%]]</f>
        <v>48982.904999999999</v>
      </c>
      <c r="I3756" s="4">
        <f t="shared" si="24"/>
        <v>2800343.4749999973</v>
      </c>
    </row>
    <row r="3757" spans="1:9" ht="15" hidden="1">
      <c r="A3757" s="2">
        <v>36238</v>
      </c>
      <c r="B3757" s="2" t="s">
        <v>1418</v>
      </c>
      <c r="C3757" s="2" t="s">
        <v>2560</v>
      </c>
      <c r="D3757" s="2">
        <v>51290</v>
      </c>
      <c r="E3757" s="2" t="s">
        <v>15</v>
      </c>
      <c r="F3757" s="2" t="s">
        <v>2311</v>
      </c>
      <c r="G3757" s="7">
        <f>Table3[[#This Row],[Max(s.salary)]]*0.045</f>
        <v>2308.0499999999997</v>
      </c>
      <c r="H3757" s="4">
        <f>Table3[[#This Row],[Max(s.salary)]]-Table3[[#This Row],[4.5%]]</f>
        <v>48981.95</v>
      </c>
      <c r="I3757" s="4">
        <f t="shared" si="24"/>
        <v>2798035.3799999976</v>
      </c>
    </row>
    <row r="3758" spans="1:9" ht="15" hidden="1">
      <c r="A3758" s="2">
        <v>102252</v>
      </c>
      <c r="B3758" s="2" t="s">
        <v>84</v>
      </c>
      <c r="C3758" s="2" t="s">
        <v>2025</v>
      </c>
      <c r="D3758" s="2">
        <v>51286</v>
      </c>
      <c r="E3758" s="2" t="s">
        <v>15</v>
      </c>
      <c r="F3758" s="2" t="s">
        <v>2311</v>
      </c>
      <c r="G3758" s="7">
        <f>Table3[[#This Row],[Max(s.salary)]]*0.045</f>
        <v>2307.87</v>
      </c>
      <c r="H3758" s="4">
        <f>Table3[[#This Row],[Max(s.salary)]]-Table3[[#This Row],[4.5%]]</f>
        <v>48978.13</v>
      </c>
      <c r="I3758" s="4">
        <f t="shared" si="24"/>
        <v>2795727.3299999973</v>
      </c>
    </row>
    <row r="3759" spans="1:9" ht="15" hidden="1">
      <c r="A3759" s="2">
        <v>51083</v>
      </c>
      <c r="B3759" s="2" t="s">
        <v>1238</v>
      </c>
      <c r="C3759" s="2" t="s">
        <v>2685</v>
      </c>
      <c r="D3759" s="2">
        <v>51281</v>
      </c>
      <c r="E3759" s="2" t="s">
        <v>15</v>
      </c>
      <c r="F3759" s="2" t="s">
        <v>2311</v>
      </c>
      <c r="G3759" s="7">
        <f>Table3[[#This Row],[Max(s.salary)]]*0.045</f>
        <v>2307.645</v>
      </c>
      <c r="H3759" s="4">
        <f>Table3[[#This Row],[Max(s.salary)]]-Table3[[#This Row],[4.5%]]</f>
        <v>48973.355000000003</v>
      </c>
      <c r="I3759" s="4">
        <f t="shared" si="24"/>
        <v>2793419.4599999976</v>
      </c>
    </row>
    <row r="3760" spans="1:9" ht="15" hidden="1">
      <c r="A3760" s="2">
        <v>39892</v>
      </c>
      <c r="B3760" s="2" t="s">
        <v>659</v>
      </c>
      <c r="C3760" s="2" t="s">
        <v>2103</v>
      </c>
      <c r="D3760" s="2">
        <v>51263</v>
      </c>
      <c r="E3760" s="2" t="s">
        <v>15</v>
      </c>
      <c r="F3760" s="2" t="s">
        <v>2311</v>
      </c>
      <c r="G3760" s="7">
        <f>Table3[[#This Row],[Max(s.salary)]]*0.045</f>
        <v>2306.835</v>
      </c>
      <c r="H3760" s="4">
        <f>Table3[[#This Row],[Max(s.salary)]]-Table3[[#This Row],[4.5%]]</f>
        <v>48956.165000000001</v>
      </c>
      <c r="I3760" s="4">
        <f t="shared" si="24"/>
        <v>2791111.8149999976</v>
      </c>
    </row>
    <row r="3761" spans="1:9" ht="15" hidden="1">
      <c r="A3761" s="2">
        <v>23901</v>
      </c>
      <c r="B3761" s="2" t="s">
        <v>2355</v>
      </c>
      <c r="C3761" s="2" t="s">
        <v>1971</v>
      </c>
      <c r="D3761" s="2">
        <v>51250</v>
      </c>
      <c r="E3761" s="2" t="s">
        <v>15</v>
      </c>
      <c r="F3761" s="2" t="s">
        <v>2311</v>
      </c>
      <c r="G3761" s="7">
        <f>Table3[[#This Row],[Max(s.salary)]]*0.045</f>
        <v>2306.25</v>
      </c>
      <c r="H3761" s="4">
        <f>Table3[[#This Row],[Max(s.salary)]]-Table3[[#This Row],[4.5%]]</f>
        <v>48943.75</v>
      </c>
      <c r="I3761" s="4">
        <f t="shared" si="24"/>
        <v>2788804.9799999977</v>
      </c>
    </row>
    <row r="3762" spans="1:9" ht="15" hidden="1">
      <c r="A3762" s="2">
        <v>53394</v>
      </c>
      <c r="B3762" s="2" t="s">
        <v>2686</v>
      </c>
      <c r="C3762" s="2" t="s">
        <v>1409</v>
      </c>
      <c r="D3762" s="2">
        <v>51245</v>
      </c>
      <c r="E3762" s="2" t="s">
        <v>15</v>
      </c>
      <c r="F3762" s="2" t="s">
        <v>2311</v>
      </c>
      <c r="G3762" s="7">
        <f>Table3[[#This Row],[Max(s.salary)]]*0.045</f>
        <v>2306.0250000000001</v>
      </c>
      <c r="H3762" s="4">
        <f>Table3[[#This Row],[Max(s.salary)]]-Table3[[#This Row],[4.5%]]</f>
        <v>48938.974999999999</v>
      </c>
      <c r="I3762" s="4">
        <f t="shared" si="24"/>
        <v>2786498.7299999977</v>
      </c>
    </row>
    <row r="3763" spans="1:9" ht="15" hidden="1">
      <c r="A3763" s="2">
        <v>13889</v>
      </c>
      <c r="B3763" s="2" t="s">
        <v>890</v>
      </c>
      <c r="C3763" s="2" t="s">
        <v>2105</v>
      </c>
      <c r="D3763" s="2">
        <v>51242</v>
      </c>
      <c r="E3763" s="2" t="s">
        <v>15</v>
      </c>
      <c r="F3763" s="2" t="s">
        <v>2311</v>
      </c>
      <c r="G3763" s="7">
        <f>Table3[[#This Row],[Max(s.salary)]]*0.045</f>
        <v>2305.89</v>
      </c>
      <c r="H3763" s="4">
        <f>Table3[[#This Row],[Max(s.salary)]]-Table3[[#This Row],[4.5%]]</f>
        <v>48936.11</v>
      </c>
      <c r="I3763" s="4">
        <f t="shared" si="24"/>
        <v>2784192.7049999973</v>
      </c>
    </row>
    <row r="3764" spans="1:9" ht="15" hidden="1">
      <c r="A3764" s="2">
        <v>16515</v>
      </c>
      <c r="B3764" s="2" t="s">
        <v>2667</v>
      </c>
      <c r="C3764" s="2" t="s">
        <v>2687</v>
      </c>
      <c r="D3764" s="2">
        <v>51237</v>
      </c>
      <c r="E3764" s="2" t="s">
        <v>15</v>
      </c>
      <c r="F3764" s="2" t="s">
        <v>2311</v>
      </c>
      <c r="G3764" s="7">
        <f>Table3[[#This Row],[Max(s.salary)]]*0.045</f>
        <v>2305.665</v>
      </c>
      <c r="H3764" s="4">
        <f>Table3[[#This Row],[Max(s.salary)]]-Table3[[#This Row],[4.5%]]</f>
        <v>48931.334999999999</v>
      </c>
      <c r="I3764" s="4">
        <f t="shared" si="24"/>
        <v>2781886.8149999972</v>
      </c>
    </row>
    <row r="3765" spans="1:9" ht="15" hidden="1">
      <c r="A3765" s="2">
        <v>200732</v>
      </c>
      <c r="B3765" s="2" t="s">
        <v>1673</v>
      </c>
      <c r="C3765" s="2" t="s">
        <v>1052</v>
      </c>
      <c r="D3765" s="2">
        <v>51229</v>
      </c>
      <c r="E3765" s="2" t="s">
        <v>15</v>
      </c>
      <c r="F3765" s="2" t="s">
        <v>2311</v>
      </c>
      <c r="G3765" s="7">
        <f>Table3[[#This Row],[Max(s.salary)]]*0.045</f>
        <v>2305.3049999999998</v>
      </c>
      <c r="H3765" s="4">
        <f>Table3[[#This Row],[Max(s.salary)]]-Table3[[#This Row],[4.5%]]</f>
        <v>48923.695</v>
      </c>
      <c r="I3765" s="4">
        <f t="shared" si="24"/>
        <v>2779581.1499999971</v>
      </c>
    </row>
    <row r="3766" spans="1:9" ht="15" hidden="1">
      <c r="A3766" s="2">
        <v>97833</v>
      </c>
      <c r="B3766" s="2" t="s">
        <v>290</v>
      </c>
      <c r="C3766" s="2" t="s">
        <v>1429</v>
      </c>
      <c r="D3766" s="2">
        <v>51224</v>
      </c>
      <c r="E3766" s="2" t="s">
        <v>15</v>
      </c>
      <c r="F3766" s="2" t="s">
        <v>2311</v>
      </c>
      <c r="G3766" s="7">
        <f>Table3[[#This Row],[Max(s.salary)]]*0.045</f>
        <v>2305.08</v>
      </c>
      <c r="H3766" s="4">
        <f>Table3[[#This Row],[Max(s.salary)]]-Table3[[#This Row],[4.5%]]</f>
        <v>48918.92</v>
      </c>
      <c r="I3766" s="4">
        <f t="shared" si="24"/>
        <v>2777275.8449999974</v>
      </c>
    </row>
    <row r="3767" spans="1:9" ht="15" hidden="1">
      <c r="A3767" s="2">
        <v>46087</v>
      </c>
      <c r="B3767" s="2" t="s">
        <v>135</v>
      </c>
      <c r="C3767" s="2" t="s">
        <v>1025</v>
      </c>
      <c r="D3767" s="2">
        <v>51223</v>
      </c>
      <c r="E3767" s="2" t="s">
        <v>15</v>
      </c>
      <c r="F3767" s="2" t="s">
        <v>2311</v>
      </c>
      <c r="G3767" s="7">
        <f>Table3[[#This Row],[Max(s.salary)]]*0.045</f>
        <v>2305.0349999999999</v>
      </c>
      <c r="H3767" s="4">
        <f>Table3[[#This Row],[Max(s.salary)]]-Table3[[#This Row],[4.5%]]</f>
        <v>48917.964999999997</v>
      </c>
      <c r="I3767" s="4">
        <f t="shared" si="24"/>
        <v>2774970.7649999973</v>
      </c>
    </row>
    <row r="3768" spans="1:9" ht="15" hidden="1">
      <c r="A3768" s="2">
        <v>108704</v>
      </c>
      <c r="B3768" s="2" t="s">
        <v>1424</v>
      </c>
      <c r="C3768" s="2" t="s">
        <v>1920</v>
      </c>
      <c r="D3768" s="2">
        <v>51220</v>
      </c>
      <c r="E3768" s="2" t="s">
        <v>15</v>
      </c>
      <c r="F3768" s="2" t="s">
        <v>2311</v>
      </c>
      <c r="G3768" s="7">
        <f>Table3[[#This Row],[Max(s.salary)]]*0.045</f>
        <v>2304.9</v>
      </c>
      <c r="H3768" s="4">
        <f>Table3[[#This Row],[Max(s.salary)]]-Table3[[#This Row],[4.5%]]</f>
        <v>48915.1</v>
      </c>
      <c r="I3768" s="4">
        <f t="shared" si="24"/>
        <v>2772665.7299999972</v>
      </c>
    </row>
    <row r="3769" spans="1:9" ht="15" hidden="1">
      <c r="A3769" s="2">
        <v>58391</v>
      </c>
      <c r="B3769" s="2" t="s">
        <v>2048</v>
      </c>
      <c r="C3769" s="2" t="s">
        <v>390</v>
      </c>
      <c r="D3769" s="2">
        <v>51212</v>
      </c>
      <c r="E3769" s="2" t="s">
        <v>15</v>
      </c>
      <c r="F3769" s="2" t="s">
        <v>2311</v>
      </c>
      <c r="G3769" s="7">
        <f>Table3[[#This Row],[Max(s.salary)]]*0.045</f>
        <v>2304.54</v>
      </c>
      <c r="H3769" s="4">
        <f>Table3[[#This Row],[Max(s.salary)]]-Table3[[#This Row],[4.5%]]</f>
        <v>48907.46</v>
      </c>
      <c r="I3769" s="4">
        <f t="shared" si="24"/>
        <v>2770360.8299999968</v>
      </c>
    </row>
    <row r="3770" spans="1:9" ht="15" hidden="1">
      <c r="A3770" s="2">
        <v>56094</v>
      </c>
      <c r="B3770" s="2" t="s">
        <v>2112</v>
      </c>
      <c r="C3770" s="2" t="s">
        <v>2378</v>
      </c>
      <c r="D3770" s="2">
        <v>51202</v>
      </c>
      <c r="E3770" s="2" t="s">
        <v>15</v>
      </c>
      <c r="F3770" s="2" t="s">
        <v>2311</v>
      </c>
      <c r="G3770" s="7">
        <f>Table3[[#This Row],[Max(s.salary)]]*0.045</f>
        <v>2304.0899999999997</v>
      </c>
      <c r="H3770" s="4">
        <f>Table3[[#This Row],[Max(s.salary)]]-Table3[[#This Row],[4.5%]]</f>
        <v>48897.91</v>
      </c>
      <c r="I3770" s="4">
        <f t="shared" si="24"/>
        <v>2768056.2899999968</v>
      </c>
    </row>
    <row r="3771" spans="1:9" ht="15" hidden="1">
      <c r="A3771" s="2">
        <v>59044</v>
      </c>
      <c r="B3771" s="2" t="s">
        <v>373</v>
      </c>
      <c r="C3771" s="2" t="s">
        <v>1344</v>
      </c>
      <c r="D3771" s="2">
        <v>51194</v>
      </c>
      <c r="E3771" s="2" t="s">
        <v>15</v>
      </c>
      <c r="F3771" s="2" t="s">
        <v>2311</v>
      </c>
      <c r="G3771" s="7">
        <f>Table3[[#This Row],[Max(s.salary)]]*0.045</f>
        <v>2303.73</v>
      </c>
      <c r="H3771" s="4">
        <f>Table3[[#This Row],[Max(s.salary)]]-Table3[[#This Row],[4.5%]]</f>
        <v>48890.27</v>
      </c>
      <c r="I3771" s="4">
        <f t="shared" si="24"/>
        <v>2765752.1999999969</v>
      </c>
    </row>
    <row r="3772" spans="1:9" ht="15" hidden="1">
      <c r="A3772" s="2">
        <v>81506</v>
      </c>
      <c r="B3772" s="2" t="s">
        <v>1541</v>
      </c>
      <c r="C3772" s="2" t="s">
        <v>1850</v>
      </c>
      <c r="D3772" s="2">
        <v>51183</v>
      </c>
      <c r="E3772" s="2" t="s">
        <v>15</v>
      </c>
      <c r="F3772" s="2" t="s">
        <v>2311</v>
      </c>
      <c r="G3772" s="7">
        <f>Table3[[#This Row],[Max(s.salary)]]*0.045</f>
        <v>2303.2350000000001</v>
      </c>
      <c r="H3772" s="4">
        <f>Table3[[#This Row],[Max(s.salary)]]-Table3[[#This Row],[4.5%]]</f>
        <v>48879.764999999999</v>
      </c>
      <c r="I3772" s="4">
        <f t="shared" si="24"/>
        <v>2763448.4699999969</v>
      </c>
    </row>
    <row r="3773" spans="1:9" ht="15" hidden="1">
      <c r="A3773" s="2">
        <v>21819</v>
      </c>
      <c r="B3773" s="2" t="s">
        <v>880</v>
      </c>
      <c r="C3773" s="2" t="s">
        <v>1208</v>
      </c>
      <c r="D3773" s="2">
        <v>51173</v>
      </c>
      <c r="E3773" s="2" t="s">
        <v>15</v>
      </c>
      <c r="F3773" s="2" t="s">
        <v>2311</v>
      </c>
      <c r="G3773" s="7">
        <f>Table3[[#This Row],[Max(s.salary)]]*0.045</f>
        <v>2302.7849999999999</v>
      </c>
      <c r="H3773" s="4">
        <f>Table3[[#This Row],[Max(s.salary)]]-Table3[[#This Row],[4.5%]]</f>
        <v>48870.214999999997</v>
      </c>
      <c r="I3773" s="4">
        <f t="shared" si="24"/>
        <v>2761145.2349999971</v>
      </c>
    </row>
    <row r="3774" spans="1:9" ht="15" hidden="1">
      <c r="A3774" s="2">
        <v>78097</v>
      </c>
      <c r="B3774" s="2" t="s">
        <v>1839</v>
      </c>
      <c r="C3774" s="2" t="s">
        <v>1084</v>
      </c>
      <c r="D3774" s="2">
        <v>51170</v>
      </c>
      <c r="E3774" s="2" t="s">
        <v>15</v>
      </c>
      <c r="F3774" s="2" t="s">
        <v>2311</v>
      </c>
      <c r="G3774" s="7">
        <f>Table3[[#This Row],[Max(s.salary)]]*0.045</f>
        <v>2302.65</v>
      </c>
      <c r="H3774" s="4">
        <f>Table3[[#This Row],[Max(s.salary)]]-Table3[[#This Row],[4.5%]]</f>
        <v>48867.35</v>
      </c>
      <c r="I3774" s="4">
        <f t="shared" si="24"/>
        <v>2758842.4499999974</v>
      </c>
    </row>
    <row r="3775" spans="1:9" ht="15" hidden="1">
      <c r="A3775" s="2">
        <v>98856</v>
      </c>
      <c r="B3775" s="2" t="s">
        <v>1010</v>
      </c>
      <c r="C3775" s="2" t="s">
        <v>1515</v>
      </c>
      <c r="D3775" s="2">
        <v>51158</v>
      </c>
      <c r="E3775" s="2" t="s">
        <v>15</v>
      </c>
      <c r="F3775" s="2" t="s">
        <v>2311</v>
      </c>
      <c r="G3775" s="7">
        <f>Table3[[#This Row],[Max(s.salary)]]*0.045</f>
        <v>2302.11</v>
      </c>
      <c r="H3775" s="4">
        <f>Table3[[#This Row],[Max(s.salary)]]-Table3[[#This Row],[4.5%]]</f>
        <v>48855.89</v>
      </c>
      <c r="I3775" s="4">
        <f t="shared" si="24"/>
        <v>2756539.799999997</v>
      </c>
    </row>
    <row r="3776" spans="1:9" ht="15" hidden="1">
      <c r="A3776" s="2">
        <v>17154</v>
      </c>
      <c r="B3776" s="2" t="s">
        <v>652</v>
      </c>
      <c r="C3776" s="2" t="s">
        <v>864</v>
      </c>
      <c r="D3776" s="2">
        <v>51157</v>
      </c>
      <c r="E3776" s="2" t="s">
        <v>15</v>
      </c>
      <c r="F3776" s="2" t="s">
        <v>2311</v>
      </c>
      <c r="G3776" s="7">
        <f>Table3[[#This Row],[Max(s.salary)]]*0.045</f>
        <v>2302.0650000000001</v>
      </c>
      <c r="H3776" s="4">
        <f>Table3[[#This Row],[Max(s.salary)]]-Table3[[#This Row],[4.5%]]</f>
        <v>48854.934999999998</v>
      </c>
      <c r="I3776" s="4">
        <f t="shared" si="24"/>
        <v>2754237.6899999972</v>
      </c>
    </row>
    <row r="3777" spans="1:9" ht="15" hidden="1">
      <c r="A3777" s="2">
        <v>67598</v>
      </c>
      <c r="B3777" s="2" t="s">
        <v>2688</v>
      </c>
      <c r="C3777" s="2" t="s">
        <v>2689</v>
      </c>
      <c r="D3777" s="2">
        <v>51145</v>
      </c>
      <c r="E3777" s="2" t="s">
        <v>15</v>
      </c>
      <c r="F3777" s="2" t="s">
        <v>2311</v>
      </c>
      <c r="G3777" s="7">
        <f>Table3[[#This Row],[Max(s.salary)]]*0.045</f>
        <v>2301.5250000000001</v>
      </c>
      <c r="H3777" s="4">
        <f>Table3[[#This Row],[Max(s.salary)]]-Table3[[#This Row],[4.5%]]</f>
        <v>48843.474999999999</v>
      </c>
      <c r="I3777" s="4">
        <f t="shared" si="24"/>
        <v>2751935.6249999967</v>
      </c>
    </row>
    <row r="3778" spans="1:9" ht="15" hidden="1">
      <c r="A3778" s="2">
        <v>83500</v>
      </c>
      <c r="B3778" s="2" t="s">
        <v>2281</v>
      </c>
      <c r="C3778" s="2" t="s">
        <v>549</v>
      </c>
      <c r="D3778" s="2">
        <v>51135</v>
      </c>
      <c r="E3778" s="2" t="s">
        <v>15</v>
      </c>
      <c r="F3778" s="2" t="s">
        <v>2311</v>
      </c>
      <c r="G3778" s="7">
        <f>Table3[[#This Row],[Max(s.salary)]]*0.045</f>
        <v>2301.0749999999998</v>
      </c>
      <c r="H3778" s="4">
        <f>Table3[[#This Row],[Max(s.salary)]]-Table3[[#This Row],[4.5%]]</f>
        <v>48833.925000000003</v>
      </c>
      <c r="I3778" s="4">
        <f t="shared" ref="I3778:I3841" si="25">SUM(G3778:G6040)</f>
        <v>2749634.0999999968</v>
      </c>
    </row>
    <row r="3779" spans="1:9" ht="15" hidden="1">
      <c r="A3779" s="2">
        <v>26881</v>
      </c>
      <c r="B3779" s="2" t="s">
        <v>1944</v>
      </c>
      <c r="C3779" s="2" t="s">
        <v>1979</v>
      </c>
      <c r="D3779" s="2">
        <v>51133</v>
      </c>
      <c r="E3779" s="2" t="s">
        <v>15</v>
      </c>
      <c r="F3779" s="2" t="s">
        <v>2311</v>
      </c>
      <c r="G3779" s="7">
        <f>Table3[[#This Row],[Max(s.salary)]]*0.045</f>
        <v>2300.9850000000001</v>
      </c>
      <c r="H3779" s="4">
        <f>Table3[[#This Row],[Max(s.salary)]]-Table3[[#This Row],[4.5%]]</f>
        <v>48832.014999999999</v>
      </c>
      <c r="I3779" s="4">
        <f t="shared" si="25"/>
        <v>2747333.0249999966</v>
      </c>
    </row>
    <row r="3780" spans="1:9" ht="15" hidden="1">
      <c r="A3780" s="2">
        <v>51759</v>
      </c>
      <c r="B3780" s="2" t="s">
        <v>2602</v>
      </c>
      <c r="C3780" s="2" t="s">
        <v>1723</v>
      </c>
      <c r="D3780" s="2">
        <v>51114</v>
      </c>
      <c r="E3780" s="2" t="s">
        <v>15</v>
      </c>
      <c r="F3780" s="2" t="s">
        <v>2311</v>
      </c>
      <c r="G3780" s="7">
        <f>Table3[[#This Row],[Max(s.salary)]]*0.045</f>
        <v>2300.13</v>
      </c>
      <c r="H3780" s="4">
        <f>Table3[[#This Row],[Max(s.salary)]]-Table3[[#This Row],[4.5%]]</f>
        <v>48813.87</v>
      </c>
      <c r="I3780" s="4">
        <f t="shared" si="25"/>
        <v>2745032.0399999968</v>
      </c>
    </row>
    <row r="3781" spans="1:9" ht="15" hidden="1">
      <c r="A3781" s="2">
        <v>69933</v>
      </c>
      <c r="B3781" s="2" t="s">
        <v>514</v>
      </c>
      <c r="C3781" s="2" t="s">
        <v>2077</v>
      </c>
      <c r="D3781" s="2">
        <v>51107</v>
      </c>
      <c r="E3781" s="2" t="s">
        <v>15</v>
      </c>
      <c r="F3781" s="2" t="s">
        <v>2311</v>
      </c>
      <c r="G3781" s="7">
        <f>Table3[[#This Row],[Max(s.salary)]]*0.045</f>
        <v>2299.8150000000001</v>
      </c>
      <c r="H3781" s="4">
        <f>Table3[[#This Row],[Max(s.salary)]]-Table3[[#This Row],[4.5%]]</f>
        <v>48807.184999999998</v>
      </c>
      <c r="I3781" s="4">
        <f t="shared" si="25"/>
        <v>2742731.9099999964</v>
      </c>
    </row>
    <row r="3782" spans="1:9" ht="15" hidden="1">
      <c r="A3782" s="2">
        <v>68491</v>
      </c>
      <c r="B3782" s="2" t="s">
        <v>2333</v>
      </c>
      <c r="C3782" s="2" t="s">
        <v>382</v>
      </c>
      <c r="D3782" s="2">
        <v>51087</v>
      </c>
      <c r="E3782" s="2" t="s">
        <v>15</v>
      </c>
      <c r="F3782" s="2" t="s">
        <v>2311</v>
      </c>
      <c r="G3782" s="7">
        <f>Table3[[#This Row],[Max(s.salary)]]*0.045</f>
        <v>2298.915</v>
      </c>
      <c r="H3782" s="4">
        <f>Table3[[#This Row],[Max(s.salary)]]-Table3[[#This Row],[4.5%]]</f>
        <v>48788.084999999999</v>
      </c>
      <c r="I3782" s="4">
        <f t="shared" si="25"/>
        <v>2740432.094999996</v>
      </c>
    </row>
    <row r="3783" spans="1:9" ht="15" hidden="1">
      <c r="A3783" s="2">
        <v>24513</v>
      </c>
      <c r="B3783" s="2" t="s">
        <v>1283</v>
      </c>
      <c r="C3783" s="2" t="s">
        <v>681</v>
      </c>
      <c r="D3783" s="2">
        <v>51080</v>
      </c>
      <c r="E3783" s="2" t="s">
        <v>15</v>
      </c>
      <c r="F3783" s="2" t="s">
        <v>2311</v>
      </c>
      <c r="G3783" s="7">
        <f>Table3[[#This Row],[Max(s.salary)]]*0.045</f>
        <v>2298.6</v>
      </c>
      <c r="H3783" s="4">
        <f>Table3[[#This Row],[Max(s.salary)]]-Table3[[#This Row],[4.5%]]</f>
        <v>48781.4</v>
      </c>
      <c r="I3783" s="4">
        <f t="shared" si="25"/>
        <v>2738133.1799999964</v>
      </c>
    </row>
    <row r="3784" spans="1:9" ht="15" hidden="1">
      <c r="A3784" s="2">
        <v>96327</v>
      </c>
      <c r="B3784" s="2" t="s">
        <v>2286</v>
      </c>
      <c r="C3784" s="2" t="s">
        <v>772</v>
      </c>
      <c r="D3784" s="2">
        <v>51046</v>
      </c>
      <c r="E3784" s="2" t="s">
        <v>15</v>
      </c>
      <c r="F3784" s="2" t="s">
        <v>2311</v>
      </c>
      <c r="G3784" s="7">
        <f>Table3[[#This Row],[Max(s.salary)]]*0.045</f>
        <v>2297.0699999999997</v>
      </c>
      <c r="H3784" s="4">
        <f>Table3[[#This Row],[Max(s.salary)]]-Table3[[#This Row],[4.5%]]</f>
        <v>48748.93</v>
      </c>
      <c r="I3784" s="4">
        <f t="shared" si="25"/>
        <v>2735834.5799999968</v>
      </c>
    </row>
    <row r="3785" spans="1:9" ht="15" hidden="1">
      <c r="A3785" s="2">
        <v>89623</v>
      </c>
      <c r="B3785" s="2" t="s">
        <v>1008</v>
      </c>
      <c r="C3785" s="2" t="s">
        <v>2443</v>
      </c>
      <c r="D3785" s="2">
        <v>51044</v>
      </c>
      <c r="E3785" s="2" t="s">
        <v>15</v>
      </c>
      <c r="F3785" s="2" t="s">
        <v>2311</v>
      </c>
      <c r="G3785" s="7">
        <f>Table3[[#This Row],[Max(s.salary)]]*0.045</f>
        <v>2296.98</v>
      </c>
      <c r="H3785" s="4">
        <f>Table3[[#This Row],[Max(s.salary)]]-Table3[[#This Row],[4.5%]]</f>
        <v>48747.02</v>
      </c>
      <c r="I3785" s="4">
        <f t="shared" si="25"/>
        <v>2733537.5099999965</v>
      </c>
    </row>
    <row r="3786" spans="1:9" ht="15" hidden="1">
      <c r="A3786" s="2">
        <v>69607</v>
      </c>
      <c r="B3786" s="2" t="s">
        <v>1406</v>
      </c>
      <c r="C3786" s="2" t="s">
        <v>1757</v>
      </c>
      <c r="D3786" s="2">
        <v>51032</v>
      </c>
      <c r="E3786" s="2" t="s">
        <v>15</v>
      </c>
      <c r="F3786" s="2" t="s">
        <v>2311</v>
      </c>
      <c r="G3786" s="7">
        <f>Table3[[#This Row],[Max(s.salary)]]*0.045</f>
        <v>2296.44</v>
      </c>
      <c r="H3786" s="4">
        <f>Table3[[#This Row],[Max(s.salary)]]-Table3[[#This Row],[4.5%]]</f>
        <v>48735.56</v>
      </c>
      <c r="I3786" s="4">
        <f t="shared" si="25"/>
        <v>2731240.5299999965</v>
      </c>
    </row>
    <row r="3787" spans="1:9" ht="15" hidden="1">
      <c r="A3787" s="2">
        <v>22236</v>
      </c>
      <c r="B3787" s="2" t="s">
        <v>2594</v>
      </c>
      <c r="C3787" s="2" t="s">
        <v>679</v>
      </c>
      <c r="D3787" s="2">
        <v>51017</v>
      </c>
      <c r="E3787" s="2" t="s">
        <v>15</v>
      </c>
      <c r="F3787" s="2" t="s">
        <v>2311</v>
      </c>
      <c r="G3787" s="7">
        <f>Table3[[#This Row],[Max(s.salary)]]*0.045</f>
        <v>2295.7649999999999</v>
      </c>
      <c r="H3787" s="4">
        <f>Table3[[#This Row],[Max(s.salary)]]-Table3[[#This Row],[4.5%]]</f>
        <v>48721.235000000001</v>
      </c>
      <c r="I3787" s="4">
        <f t="shared" si="25"/>
        <v>2728944.0899999971</v>
      </c>
    </row>
    <row r="3788" spans="1:9" ht="15" hidden="1">
      <c r="A3788" s="2">
        <v>14731</v>
      </c>
      <c r="B3788" s="2" t="s">
        <v>2506</v>
      </c>
      <c r="C3788" s="2" t="s">
        <v>2690</v>
      </c>
      <c r="D3788" s="2">
        <v>51015</v>
      </c>
      <c r="E3788" s="2" t="s">
        <v>15</v>
      </c>
      <c r="F3788" s="2" t="s">
        <v>2311</v>
      </c>
      <c r="G3788" s="7">
        <f>Table3[[#This Row],[Max(s.salary)]]*0.045</f>
        <v>2295.6749999999997</v>
      </c>
      <c r="H3788" s="4">
        <f>Table3[[#This Row],[Max(s.salary)]]-Table3[[#This Row],[4.5%]]</f>
        <v>48719.324999999997</v>
      </c>
      <c r="I3788" s="4">
        <f t="shared" si="25"/>
        <v>2726648.3249999969</v>
      </c>
    </row>
    <row r="3789" spans="1:9" ht="15" hidden="1">
      <c r="A3789" s="2">
        <v>68461</v>
      </c>
      <c r="B3789" s="2" t="s">
        <v>2199</v>
      </c>
      <c r="C3789" s="2" t="s">
        <v>1973</v>
      </c>
      <c r="D3789" s="2">
        <v>51007</v>
      </c>
      <c r="E3789" s="2" t="s">
        <v>15</v>
      </c>
      <c r="F3789" s="2" t="s">
        <v>2311</v>
      </c>
      <c r="G3789" s="7">
        <f>Table3[[#This Row],[Max(s.salary)]]*0.045</f>
        <v>2295.3150000000001</v>
      </c>
      <c r="H3789" s="4">
        <f>Table3[[#This Row],[Max(s.salary)]]-Table3[[#This Row],[4.5%]]</f>
        <v>48711.684999999998</v>
      </c>
      <c r="I3789" s="4">
        <f t="shared" si="25"/>
        <v>2724352.6499999971</v>
      </c>
    </row>
    <row r="3790" spans="1:9" ht="15" hidden="1">
      <c r="A3790" s="2">
        <v>66463</v>
      </c>
      <c r="B3790" s="2" t="s">
        <v>1399</v>
      </c>
      <c r="C3790" s="2" t="s">
        <v>1144</v>
      </c>
      <c r="D3790" s="2">
        <v>51001</v>
      </c>
      <c r="E3790" s="2" t="s">
        <v>15</v>
      </c>
      <c r="F3790" s="2" t="s">
        <v>2311</v>
      </c>
      <c r="G3790" s="7">
        <f>Table3[[#This Row],[Max(s.salary)]]*0.045</f>
        <v>2295.0450000000001</v>
      </c>
      <c r="H3790" s="4">
        <f>Table3[[#This Row],[Max(s.salary)]]-Table3[[#This Row],[4.5%]]</f>
        <v>48705.955000000002</v>
      </c>
      <c r="I3790" s="4">
        <f t="shared" si="25"/>
        <v>2722057.3349999972</v>
      </c>
    </row>
    <row r="3791" spans="1:9" ht="15" hidden="1">
      <c r="A3791" s="2">
        <v>76575</v>
      </c>
      <c r="B3791" s="2" t="s">
        <v>1287</v>
      </c>
      <c r="C3791" s="2" t="s">
        <v>622</v>
      </c>
      <c r="D3791" s="2">
        <v>50995</v>
      </c>
      <c r="E3791" s="2" t="s">
        <v>15</v>
      </c>
      <c r="F3791" s="2" t="s">
        <v>2311</v>
      </c>
      <c r="G3791" s="7">
        <f>Table3[[#This Row],[Max(s.salary)]]*0.045</f>
        <v>2294.7750000000001</v>
      </c>
      <c r="H3791" s="4">
        <f>Table3[[#This Row],[Max(s.salary)]]-Table3[[#This Row],[4.5%]]</f>
        <v>48700.224999999999</v>
      </c>
      <c r="I3791" s="4">
        <f t="shared" si="25"/>
        <v>2719762.2899999968</v>
      </c>
    </row>
    <row r="3792" spans="1:9" ht="15" hidden="1">
      <c r="A3792" s="2">
        <v>19232</v>
      </c>
      <c r="B3792" s="2" t="s">
        <v>1143</v>
      </c>
      <c r="C3792" s="2" t="s">
        <v>787</v>
      </c>
      <c r="D3792" s="2">
        <v>50989</v>
      </c>
      <c r="E3792" s="2" t="s">
        <v>15</v>
      </c>
      <c r="F3792" s="2" t="s">
        <v>2311</v>
      </c>
      <c r="G3792" s="7">
        <f>Table3[[#This Row],[Max(s.salary)]]*0.045</f>
        <v>2294.5050000000001</v>
      </c>
      <c r="H3792" s="4">
        <f>Table3[[#This Row],[Max(s.salary)]]-Table3[[#This Row],[4.5%]]</f>
        <v>48694.495000000003</v>
      </c>
      <c r="I3792" s="4">
        <f t="shared" si="25"/>
        <v>2717467.5149999969</v>
      </c>
    </row>
    <row r="3793" spans="1:9" ht="15" hidden="1">
      <c r="A3793" s="2">
        <v>51764</v>
      </c>
      <c r="B3793" s="2" t="s">
        <v>2219</v>
      </c>
      <c r="C3793" s="2" t="s">
        <v>421</v>
      </c>
      <c r="D3793" s="2">
        <v>50979</v>
      </c>
      <c r="E3793" s="2" t="s">
        <v>15</v>
      </c>
      <c r="F3793" s="2" t="s">
        <v>2311</v>
      </c>
      <c r="G3793" s="7">
        <f>Table3[[#This Row],[Max(s.salary)]]*0.045</f>
        <v>2294.0549999999998</v>
      </c>
      <c r="H3793" s="4">
        <f>Table3[[#This Row],[Max(s.salary)]]-Table3[[#This Row],[4.5%]]</f>
        <v>48684.945</v>
      </c>
      <c r="I3793" s="4">
        <f t="shared" si="25"/>
        <v>2715173.0099999974</v>
      </c>
    </row>
    <row r="3794" spans="1:9" ht="15" hidden="1">
      <c r="A3794" s="2">
        <v>106788</v>
      </c>
      <c r="B3794" s="2" t="s">
        <v>1432</v>
      </c>
      <c r="C3794" s="2" t="s">
        <v>2293</v>
      </c>
      <c r="D3794" s="2">
        <v>50971</v>
      </c>
      <c r="E3794" s="2" t="s">
        <v>15</v>
      </c>
      <c r="F3794" s="2" t="s">
        <v>2311</v>
      </c>
      <c r="G3794" s="7">
        <f>Table3[[#This Row],[Max(s.salary)]]*0.045</f>
        <v>2293.6949999999997</v>
      </c>
      <c r="H3794" s="4">
        <f>Table3[[#This Row],[Max(s.salary)]]-Table3[[#This Row],[4.5%]]</f>
        <v>48677.305</v>
      </c>
      <c r="I3794" s="4">
        <f t="shared" si="25"/>
        <v>2712878.9549999977</v>
      </c>
    </row>
    <row r="3795" spans="1:9" ht="15" hidden="1">
      <c r="A3795" s="2">
        <v>14463</v>
      </c>
      <c r="B3795" s="2" t="s">
        <v>345</v>
      </c>
      <c r="C3795" s="2" t="s">
        <v>520</v>
      </c>
      <c r="D3795" s="2">
        <v>50965</v>
      </c>
      <c r="E3795" s="2" t="s">
        <v>15</v>
      </c>
      <c r="F3795" s="2" t="s">
        <v>2311</v>
      </c>
      <c r="G3795" s="7">
        <f>Table3[[#This Row],[Max(s.salary)]]*0.045</f>
        <v>2293.4249999999997</v>
      </c>
      <c r="H3795" s="4">
        <f>Table3[[#This Row],[Max(s.salary)]]-Table3[[#This Row],[4.5%]]</f>
        <v>48671.574999999997</v>
      </c>
      <c r="I3795" s="4">
        <f t="shared" si="25"/>
        <v>2710585.2599999979</v>
      </c>
    </row>
    <row r="3796" spans="1:9" ht="15" hidden="1">
      <c r="A3796" s="2">
        <v>25176</v>
      </c>
      <c r="B3796" s="2" t="s">
        <v>587</v>
      </c>
      <c r="C3796" s="2" t="s">
        <v>2259</v>
      </c>
      <c r="D3796" s="2">
        <v>50909</v>
      </c>
      <c r="E3796" s="2" t="s">
        <v>15</v>
      </c>
      <c r="F3796" s="2" t="s">
        <v>2311</v>
      </c>
      <c r="G3796" s="7">
        <f>Table3[[#This Row],[Max(s.salary)]]*0.045</f>
        <v>2290.9049999999997</v>
      </c>
      <c r="H3796" s="4">
        <f>Table3[[#This Row],[Max(s.salary)]]-Table3[[#This Row],[4.5%]]</f>
        <v>48618.095000000001</v>
      </c>
      <c r="I3796" s="4">
        <f t="shared" si="25"/>
        <v>2708291.8349999981</v>
      </c>
    </row>
    <row r="3797" spans="1:9" ht="15" hidden="1">
      <c r="A3797" s="2">
        <v>93732</v>
      </c>
      <c r="B3797" s="2" t="s">
        <v>521</v>
      </c>
      <c r="C3797" s="2" t="s">
        <v>2691</v>
      </c>
      <c r="D3797" s="2">
        <v>50901</v>
      </c>
      <c r="E3797" s="2" t="s">
        <v>15</v>
      </c>
      <c r="F3797" s="2" t="s">
        <v>2311</v>
      </c>
      <c r="G3797" s="7">
        <f>Table3[[#This Row],[Max(s.salary)]]*0.045</f>
        <v>2290.5450000000001</v>
      </c>
      <c r="H3797" s="4">
        <f>Table3[[#This Row],[Max(s.salary)]]-Table3[[#This Row],[4.5%]]</f>
        <v>48610.455000000002</v>
      </c>
      <c r="I3797" s="4">
        <f t="shared" si="25"/>
        <v>2706000.9299999983</v>
      </c>
    </row>
    <row r="3798" spans="1:9" ht="15" hidden="1">
      <c r="A3798" s="2">
        <v>62196</v>
      </c>
      <c r="B3798" s="2" t="s">
        <v>751</v>
      </c>
      <c r="C3798" s="2" t="s">
        <v>2431</v>
      </c>
      <c r="D3798" s="2">
        <v>50894</v>
      </c>
      <c r="E3798" s="2" t="s">
        <v>15</v>
      </c>
      <c r="F3798" s="2" t="s">
        <v>2311</v>
      </c>
      <c r="G3798" s="7">
        <f>Table3[[#This Row],[Max(s.salary)]]*0.045</f>
        <v>2290.23</v>
      </c>
      <c r="H3798" s="4">
        <f>Table3[[#This Row],[Max(s.salary)]]-Table3[[#This Row],[4.5%]]</f>
        <v>48603.77</v>
      </c>
      <c r="I3798" s="4">
        <f t="shared" si="25"/>
        <v>2703710.3849999984</v>
      </c>
    </row>
    <row r="3799" spans="1:9" ht="15" hidden="1">
      <c r="A3799" s="2">
        <v>66064</v>
      </c>
      <c r="B3799" s="2" t="s">
        <v>379</v>
      </c>
      <c r="C3799" s="2" t="s">
        <v>2151</v>
      </c>
      <c r="D3799" s="2">
        <v>50893</v>
      </c>
      <c r="E3799" s="2" t="s">
        <v>15</v>
      </c>
      <c r="F3799" s="2" t="s">
        <v>2311</v>
      </c>
      <c r="G3799" s="7">
        <f>Table3[[#This Row],[Max(s.salary)]]*0.045</f>
        <v>2290.1849999999999</v>
      </c>
      <c r="H3799" s="4">
        <f>Table3[[#This Row],[Max(s.salary)]]-Table3[[#This Row],[4.5%]]</f>
        <v>48602.815000000002</v>
      </c>
      <c r="I3799" s="4">
        <f t="shared" si="25"/>
        <v>2701420.1549999984</v>
      </c>
    </row>
    <row r="3800" spans="1:9" ht="15" hidden="1">
      <c r="A3800" s="2">
        <v>29778</v>
      </c>
      <c r="B3800" s="2" t="s">
        <v>921</v>
      </c>
      <c r="C3800" s="2" t="s">
        <v>1577</v>
      </c>
      <c r="D3800" s="2">
        <v>50884</v>
      </c>
      <c r="E3800" s="2" t="s">
        <v>15</v>
      </c>
      <c r="F3800" s="2" t="s">
        <v>2311</v>
      </c>
      <c r="G3800" s="7">
        <f>Table3[[#This Row],[Max(s.salary)]]*0.045</f>
        <v>2289.7799999999997</v>
      </c>
      <c r="H3800" s="4">
        <f>Table3[[#This Row],[Max(s.salary)]]-Table3[[#This Row],[4.5%]]</f>
        <v>48594.22</v>
      </c>
      <c r="I3800" s="4">
        <f t="shared" si="25"/>
        <v>2699129.9699999979</v>
      </c>
    </row>
    <row r="3801" spans="1:9" ht="15" hidden="1">
      <c r="A3801" s="2">
        <v>86168</v>
      </c>
      <c r="B3801" s="2" t="s">
        <v>899</v>
      </c>
      <c r="C3801" s="2" t="s">
        <v>2146</v>
      </c>
      <c r="D3801" s="2">
        <v>50883</v>
      </c>
      <c r="E3801" s="2" t="s">
        <v>15</v>
      </c>
      <c r="F3801" s="2" t="s">
        <v>2311</v>
      </c>
      <c r="G3801" s="7">
        <f>Table3[[#This Row],[Max(s.salary)]]*0.045</f>
        <v>2289.7350000000001</v>
      </c>
      <c r="H3801" s="4">
        <f>Table3[[#This Row],[Max(s.salary)]]-Table3[[#This Row],[4.5%]]</f>
        <v>48593.264999999999</v>
      </c>
      <c r="I3801" s="4">
        <f t="shared" si="25"/>
        <v>2696840.1899999981</v>
      </c>
    </row>
    <row r="3802" spans="1:9" ht="15" hidden="1">
      <c r="A3802" s="2">
        <v>77618</v>
      </c>
      <c r="B3802" s="2" t="s">
        <v>906</v>
      </c>
      <c r="C3802" s="2" t="s">
        <v>1185</v>
      </c>
      <c r="D3802" s="2">
        <v>50878</v>
      </c>
      <c r="E3802" s="2" t="s">
        <v>15</v>
      </c>
      <c r="F3802" s="2" t="s">
        <v>2311</v>
      </c>
      <c r="G3802" s="7">
        <f>Table3[[#This Row],[Max(s.salary)]]*0.045</f>
        <v>2289.5099999999998</v>
      </c>
      <c r="H3802" s="4">
        <f>Table3[[#This Row],[Max(s.salary)]]-Table3[[#This Row],[4.5%]]</f>
        <v>48588.49</v>
      </c>
      <c r="I3802" s="4">
        <f t="shared" si="25"/>
        <v>2694550.4549999982</v>
      </c>
    </row>
    <row r="3803" spans="1:9" ht="15" hidden="1">
      <c r="A3803" s="2">
        <v>80229</v>
      </c>
      <c r="B3803" s="2" t="s">
        <v>303</v>
      </c>
      <c r="C3803" s="2" t="s">
        <v>2692</v>
      </c>
      <c r="D3803" s="2">
        <v>50877</v>
      </c>
      <c r="E3803" s="2" t="s">
        <v>15</v>
      </c>
      <c r="F3803" s="2" t="s">
        <v>2311</v>
      </c>
      <c r="G3803" s="7">
        <f>Table3[[#This Row],[Max(s.salary)]]*0.045</f>
        <v>2289.4649999999997</v>
      </c>
      <c r="H3803" s="4">
        <f>Table3[[#This Row],[Max(s.salary)]]-Table3[[#This Row],[4.5%]]</f>
        <v>48587.535000000003</v>
      </c>
      <c r="I3803" s="4">
        <f t="shared" si="25"/>
        <v>2692260.944999998</v>
      </c>
    </row>
    <row r="3804" spans="1:9" ht="15" hidden="1">
      <c r="A3804" s="2">
        <v>43915</v>
      </c>
      <c r="B3804" s="2" t="s">
        <v>537</v>
      </c>
      <c r="C3804" s="2" t="s">
        <v>2693</v>
      </c>
      <c r="D3804" s="2">
        <v>50870</v>
      </c>
      <c r="E3804" s="2" t="s">
        <v>15</v>
      </c>
      <c r="F3804" s="2" t="s">
        <v>2311</v>
      </c>
      <c r="G3804" s="7">
        <f>Table3[[#This Row],[Max(s.salary)]]*0.045</f>
        <v>2289.15</v>
      </c>
      <c r="H3804" s="4">
        <f>Table3[[#This Row],[Max(s.salary)]]-Table3[[#This Row],[4.5%]]</f>
        <v>48580.85</v>
      </c>
      <c r="I3804" s="4">
        <f t="shared" si="25"/>
        <v>2689971.4799999981</v>
      </c>
    </row>
    <row r="3805" spans="1:9" ht="15" hidden="1">
      <c r="A3805" s="2">
        <v>17252</v>
      </c>
      <c r="B3805" s="2" t="s">
        <v>579</v>
      </c>
      <c r="C3805" s="2" t="s">
        <v>1472</v>
      </c>
      <c r="D3805" s="2">
        <v>50863</v>
      </c>
      <c r="E3805" s="2" t="s">
        <v>15</v>
      </c>
      <c r="F3805" s="2" t="s">
        <v>2311</v>
      </c>
      <c r="G3805" s="7">
        <f>Table3[[#This Row],[Max(s.salary)]]*0.045</f>
        <v>2288.835</v>
      </c>
      <c r="H3805" s="4">
        <f>Table3[[#This Row],[Max(s.salary)]]-Table3[[#This Row],[4.5%]]</f>
        <v>48574.165000000001</v>
      </c>
      <c r="I3805" s="4">
        <f t="shared" si="25"/>
        <v>2687682.3299999977</v>
      </c>
    </row>
    <row r="3806" spans="1:9" ht="15" hidden="1">
      <c r="A3806" s="2">
        <v>16491</v>
      </c>
      <c r="B3806" s="2" t="s">
        <v>813</v>
      </c>
      <c r="C3806" s="2" t="s">
        <v>1047</v>
      </c>
      <c r="D3806" s="2">
        <v>50857</v>
      </c>
      <c r="E3806" s="2" t="s">
        <v>15</v>
      </c>
      <c r="F3806" s="2" t="s">
        <v>2311</v>
      </c>
      <c r="G3806" s="7">
        <f>Table3[[#This Row],[Max(s.salary)]]*0.045</f>
        <v>2288.5650000000001</v>
      </c>
      <c r="H3806" s="4">
        <f>Table3[[#This Row],[Max(s.salary)]]-Table3[[#This Row],[4.5%]]</f>
        <v>48568.434999999998</v>
      </c>
      <c r="I3806" s="4">
        <f t="shared" si="25"/>
        <v>2685393.4949999978</v>
      </c>
    </row>
    <row r="3807" spans="1:9" ht="15" hidden="1">
      <c r="A3807" s="2">
        <v>56793</v>
      </c>
      <c r="B3807" s="2" t="s">
        <v>2325</v>
      </c>
      <c r="C3807" s="2" t="s">
        <v>1237</v>
      </c>
      <c r="D3807" s="2">
        <v>50852</v>
      </c>
      <c r="E3807" s="2" t="s">
        <v>15</v>
      </c>
      <c r="F3807" s="2" t="s">
        <v>2311</v>
      </c>
      <c r="G3807" s="7">
        <f>Table3[[#This Row],[Max(s.salary)]]*0.045</f>
        <v>2288.3399999999997</v>
      </c>
      <c r="H3807" s="4">
        <f>Table3[[#This Row],[Max(s.salary)]]-Table3[[#This Row],[4.5%]]</f>
        <v>48563.66</v>
      </c>
      <c r="I3807" s="4">
        <f t="shared" si="25"/>
        <v>2683104.9299999978</v>
      </c>
    </row>
    <row r="3808" spans="1:9" ht="15" hidden="1">
      <c r="A3808" s="2">
        <v>30608</v>
      </c>
      <c r="B3808" s="2" t="s">
        <v>1355</v>
      </c>
      <c r="C3808" s="2" t="s">
        <v>1664</v>
      </c>
      <c r="D3808" s="2">
        <v>50848</v>
      </c>
      <c r="E3808" s="2" t="s">
        <v>15</v>
      </c>
      <c r="F3808" s="2" t="s">
        <v>2311</v>
      </c>
      <c r="G3808" s="7">
        <f>Table3[[#This Row],[Max(s.salary)]]*0.045</f>
        <v>2288.16</v>
      </c>
      <c r="H3808" s="4">
        <f>Table3[[#This Row],[Max(s.salary)]]-Table3[[#This Row],[4.5%]]</f>
        <v>48559.839999999997</v>
      </c>
      <c r="I3808" s="4">
        <f t="shared" si="25"/>
        <v>2680816.5899999985</v>
      </c>
    </row>
    <row r="3809" spans="1:9" ht="15" hidden="1">
      <c r="A3809" s="2">
        <v>100017</v>
      </c>
      <c r="B3809" s="2" t="s">
        <v>1244</v>
      </c>
      <c r="C3809" s="2" t="s">
        <v>1047</v>
      </c>
      <c r="D3809" s="2">
        <v>50832</v>
      </c>
      <c r="E3809" s="2" t="s">
        <v>15</v>
      </c>
      <c r="F3809" s="2" t="s">
        <v>2311</v>
      </c>
      <c r="G3809" s="7">
        <f>Table3[[#This Row],[Max(s.salary)]]*0.045</f>
        <v>2287.44</v>
      </c>
      <c r="H3809" s="4">
        <f>Table3[[#This Row],[Max(s.salary)]]-Table3[[#This Row],[4.5%]]</f>
        <v>48544.56</v>
      </c>
      <c r="I3809" s="4">
        <f t="shared" si="25"/>
        <v>2678528.4299999983</v>
      </c>
    </row>
    <row r="3810" spans="1:9" ht="15" hidden="1">
      <c r="A3810" s="2">
        <v>20076</v>
      </c>
      <c r="B3810" s="2" t="s">
        <v>352</v>
      </c>
      <c r="C3810" s="2" t="s">
        <v>56</v>
      </c>
      <c r="D3810" s="2">
        <v>50828</v>
      </c>
      <c r="E3810" s="2" t="s">
        <v>15</v>
      </c>
      <c r="F3810" s="2" t="s">
        <v>2311</v>
      </c>
      <c r="G3810" s="7">
        <f>Table3[[#This Row],[Max(s.salary)]]*0.045</f>
        <v>2287.2599999999998</v>
      </c>
      <c r="H3810" s="4">
        <f>Table3[[#This Row],[Max(s.salary)]]-Table3[[#This Row],[4.5%]]</f>
        <v>48540.74</v>
      </c>
      <c r="I3810" s="4">
        <f t="shared" si="25"/>
        <v>2676240.9899999984</v>
      </c>
    </row>
    <row r="3811" spans="1:9" ht="15" hidden="1">
      <c r="A3811" s="2">
        <v>26914</v>
      </c>
      <c r="B3811" s="2" t="s">
        <v>1587</v>
      </c>
      <c r="C3811" s="2" t="s">
        <v>42</v>
      </c>
      <c r="D3811" s="2">
        <v>50811</v>
      </c>
      <c r="E3811" s="2" t="s">
        <v>15</v>
      </c>
      <c r="F3811" s="2" t="s">
        <v>2311</v>
      </c>
      <c r="G3811" s="7">
        <f>Table3[[#This Row],[Max(s.salary)]]*0.045</f>
        <v>2286.4949999999999</v>
      </c>
      <c r="H3811" s="4">
        <f>Table3[[#This Row],[Max(s.salary)]]-Table3[[#This Row],[4.5%]]</f>
        <v>48524.504999999997</v>
      </c>
      <c r="I3811" s="4">
        <f t="shared" si="25"/>
        <v>2673953.7299999986</v>
      </c>
    </row>
    <row r="3812" spans="1:9" ht="15" hidden="1">
      <c r="A3812" s="2">
        <v>55876</v>
      </c>
      <c r="B3812" s="2" t="s">
        <v>355</v>
      </c>
      <c r="C3812" s="2" t="s">
        <v>2694</v>
      </c>
      <c r="D3812" s="2">
        <v>50806</v>
      </c>
      <c r="E3812" s="2" t="s">
        <v>15</v>
      </c>
      <c r="F3812" s="2" t="s">
        <v>2311</v>
      </c>
      <c r="G3812" s="7">
        <f>Table3[[#This Row],[Max(s.salary)]]*0.045</f>
        <v>2286.27</v>
      </c>
      <c r="H3812" s="4">
        <f>Table3[[#This Row],[Max(s.salary)]]-Table3[[#This Row],[4.5%]]</f>
        <v>48519.73</v>
      </c>
      <c r="I3812" s="4">
        <f t="shared" si="25"/>
        <v>2671667.2349999985</v>
      </c>
    </row>
    <row r="3813" spans="1:9" ht="15" hidden="1">
      <c r="A3813" s="2">
        <v>38750</v>
      </c>
      <c r="B3813" s="2" t="s">
        <v>629</v>
      </c>
      <c r="C3813" s="2" t="s">
        <v>756</v>
      </c>
      <c r="D3813" s="2">
        <v>50804</v>
      </c>
      <c r="E3813" s="2" t="s">
        <v>15</v>
      </c>
      <c r="F3813" s="2" t="s">
        <v>2311</v>
      </c>
      <c r="G3813" s="7">
        <f>Table3[[#This Row],[Max(s.salary)]]*0.045</f>
        <v>2286.1799999999998</v>
      </c>
      <c r="H3813" s="4">
        <f>Table3[[#This Row],[Max(s.salary)]]-Table3[[#This Row],[4.5%]]</f>
        <v>48517.82</v>
      </c>
      <c r="I3813" s="4">
        <f t="shared" si="25"/>
        <v>2669380.964999998</v>
      </c>
    </row>
    <row r="3814" spans="1:9" ht="15" hidden="1">
      <c r="A3814" s="2">
        <v>81990</v>
      </c>
      <c r="B3814" s="2" t="s">
        <v>767</v>
      </c>
      <c r="C3814" s="2" t="s">
        <v>1813</v>
      </c>
      <c r="D3814" s="2">
        <v>50801</v>
      </c>
      <c r="E3814" s="2" t="s">
        <v>15</v>
      </c>
      <c r="F3814" s="2" t="s">
        <v>2311</v>
      </c>
      <c r="G3814" s="7">
        <f>Table3[[#This Row],[Max(s.salary)]]*0.045</f>
        <v>2286.0450000000001</v>
      </c>
      <c r="H3814" s="4">
        <f>Table3[[#This Row],[Max(s.salary)]]-Table3[[#This Row],[4.5%]]</f>
        <v>48514.955000000002</v>
      </c>
      <c r="I3814" s="4">
        <f t="shared" si="25"/>
        <v>2667094.7849999978</v>
      </c>
    </row>
    <row r="3815" spans="1:9" ht="15" hidden="1">
      <c r="A3815" s="2">
        <v>33415</v>
      </c>
      <c r="B3815" s="2" t="s">
        <v>635</v>
      </c>
      <c r="C3815" s="2" t="s">
        <v>1076</v>
      </c>
      <c r="D3815" s="2">
        <v>50793</v>
      </c>
      <c r="E3815" s="2" t="s">
        <v>15</v>
      </c>
      <c r="F3815" s="2" t="s">
        <v>2311</v>
      </c>
      <c r="G3815" s="7">
        <f>Table3[[#This Row],[Max(s.salary)]]*0.045</f>
        <v>2285.6849999999999</v>
      </c>
      <c r="H3815" s="4">
        <f>Table3[[#This Row],[Max(s.salary)]]-Table3[[#This Row],[4.5%]]</f>
        <v>48507.315000000002</v>
      </c>
      <c r="I3815" s="4">
        <f t="shared" si="25"/>
        <v>2664808.7399999979</v>
      </c>
    </row>
    <row r="3816" spans="1:9" ht="15" hidden="1">
      <c r="A3816" s="2">
        <v>53706</v>
      </c>
      <c r="B3816" s="2" t="s">
        <v>2104</v>
      </c>
      <c r="C3816" s="2" t="s">
        <v>1398</v>
      </c>
      <c r="D3816" s="2">
        <v>50791</v>
      </c>
      <c r="E3816" s="2" t="s">
        <v>15</v>
      </c>
      <c r="F3816" s="2" t="s">
        <v>2311</v>
      </c>
      <c r="G3816" s="7">
        <f>Table3[[#This Row],[Max(s.salary)]]*0.045</f>
        <v>2285.5949999999998</v>
      </c>
      <c r="H3816" s="4">
        <f>Table3[[#This Row],[Max(s.salary)]]-Table3[[#This Row],[4.5%]]</f>
        <v>48505.404999999999</v>
      </c>
      <c r="I3816" s="4">
        <f t="shared" si="25"/>
        <v>2662523.0549999978</v>
      </c>
    </row>
    <row r="3817" spans="1:9" ht="15" hidden="1">
      <c r="A3817" s="2">
        <v>10213</v>
      </c>
      <c r="B3817" s="2" t="s">
        <v>1539</v>
      </c>
      <c r="C3817" s="2" t="s">
        <v>1578</v>
      </c>
      <c r="D3817" s="2">
        <v>50786</v>
      </c>
      <c r="E3817" s="2" t="s">
        <v>15</v>
      </c>
      <c r="F3817" s="2" t="s">
        <v>2311</v>
      </c>
      <c r="G3817" s="7">
        <f>Table3[[#This Row],[Max(s.salary)]]*0.045</f>
        <v>2285.37</v>
      </c>
      <c r="H3817" s="4">
        <f>Table3[[#This Row],[Max(s.salary)]]-Table3[[#This Row],[4.5%]]</f>
        <v>48500.63</v>
      </c>
      <c r="I3817" s="4">
        <f t="shared" si="25"/>
        <v>2660237.4599999976</v>
      </c>
    </row>
    <row r="3818" spans="1:9" ht="15" hidden="1">
      <c r="A3818" s="2">
        <v>99597</v>
      </c>
      <c r="B3818" s="2" t="s">
        <v>1244</v>
      </c>
      <c r="C3818" s="2" t="s">
        <v>2481</v>
      </c>
      <c r="D3818" s="2">
        <v>50775</v>
      </c>
      <c r="E3818" s="2" t="s">
        <v>15</v>
      </c>
      <c r="F3818" s="2" t="s">
        <v>2311</v>
      </c>
      <c r="G3818" s="7">
        <f>Table3[[#This Row],[Max(s.salary)]]*0.045</f>
        <v>2284.875</v>
      </c>
      <c r="H3818" s="4">
        <f>Table3[[#This Row],[Max(s.salary)]]-Table3[[#This Row],[4.5%]]</f>
        <v>48490.125</v>
      </c>
      <c r="I3818" s="4">
        <f t="shared" si="25"/>
        <v>2657952.0899999975</v>
      </c>
    </row>
    <row r="3819" spans="1:9" ht="15" hidden="1">
      <c r="A3819" s="2">
        <v>61064</v>
      </c>
      <c r="B3819" s="2" t="s">
        <v>2190</v>
      </c>
      <c r="C3819" s="2" t="s">
        <v>1606</v>
      </c>
      <c r="D3819" s="2">
        <v>50768</v>
      </c>
      <c r="E3819" s="2" t="s">
        <v>15</v>
      </c>
      <c r="F3819" s="2" t="s">
        <v>2311</v>
      </c>
      <c r="G3819" s="7">
        <f>Table3[[#This Row],[Max(s.salary)]]*0.045</f>
        <v>2284.56</v>
      </c>
      <c r="H3819" s="4">
        <f>Table3[[#This Row],[Max(s.salary)]]-Table3[[#This Row],[4.5%]]</f>
        <v>48483.44</v>
      </c>
      <c r="I3819" s="4">
        <f t="shared" si="25"/>
        <v>2655667.2149999975</v>
      </c>
    </row>
    <row r="3820" spans="1:9" ht="15" hidden="1">
      <c r="A3820" s="2">
        <v>10154</v>
      </c>
      <c r="B3820" s="2" t="s">
        <v>2232</v>
      </c>
      <c r="C3820" s="2" t="s">
        <v>229</v>
      </c>
      <c r="D3820" s="2">
        <v>50766</v>
      </c>
      <c r="E3820" s="2" t="s">
        <v>15</v>
      </c>
      <c r="F3820" s="2" t="s">
        <v>2311</v>
      </c>
      <c r="G3820" s="7">
        <f>Table3[[#This Row],[Max(s.salary)]]*0.045</f>
        <v>2284.4699999999998</v>
      </c>
      <c r="H3820" s="4">
        <f>Table3[[#This Row],[Max(s.salary)]]-Table3[[#This Row],[4.5%]]</f>
        <v>48481.53</v>
      </c>
      <c r="I3820" s="4">
        <f t="shared" si="25"/>
        <v>2653382.6549999975</v>
      </c>
    </row>
    <row r="3821" spans="1:9" ht="15" hidden="1">
      <c r="A3821" s="2">
        <v>50055</v>
      </c>
      <c r="B3821" s="2" t="s">
        <v>290</v>
      </c>
      <c r="C3821" s="2" t="s">
        <v>2530</v>
      </c>
      <c r="D3821" s="2">
        <v>50762</v>
      </c>
      <c r="E3821" s="2" t="s">
        <v>15</v>
      </c>
      <c r="F3821" s="2" t="s">
        <v>2311</v>
      </c>
      <c r="G3821" s="7">
        <f>Table3[[#This Row],[Max(s.salary)]]*0.045</f>
        <v>2284.29</v>
      </c>
      <c r="H3821" s="4">
        <f>Table3[[#This Row],[Max(s.salary)]]-Table3[[#This Row],[4.5%]]</f>
        <v>48477.71</v>
      </c>
      <c r="I3821" s="4">
        <f t="shared" si="25"/>
        <v>2651098.1849999977</v>
      </c>
    </row>
    <row r="3822" spans="1:9" ht="15" hidden="1">
      <c r="A3822" s="2">
        <v>75342</v>
      </c>
      <c r="B3822" s="2" t="s">
        <v>348</v>
      </c>
      <c r="C3822" s="2" t="s">
        <v>1353</v>
      </c>
      <c r="D3822" s="2">
        <v>50759</v>
      </c>
      <c r="E3822" s="2" t="s">
        <v>15</v>
      </c>
      <c r="F3822" s="2" t="s">
        <v>2311</v>
      </c>
      <c r="G3822" s="7">
        <f>Table3[[#This Row],[Max(s.salary)]]*0.045</f>
        <v>2284.1549999999997</v>
      </c>
      <c r="H3822" s="4">
        <f>Table3[[#This Row],[Max(s.salary)]]-Table3[[#This Row],[4.5%]]</f>
        <v>48474.845000000001</v>
      </c>
      <c r="I3822" s="4">
        <f t="shared" si="25"/>
        <v>2648813.8949999977</v>
      </c>
    </row>
    <row r="3823" spans="1:9" ht="15" hidden="1">
      <c r="A3823" s="2">
        <v>63365</v>
      </c>
      <c r="B3823" s="2" t="s">
        <v>1712</v>
      </c>
      <c r="C3823" s="2" t="s">
        <v>2561</v>
      </c>
      <c r="D3823" s="2">
        <v>50753</v>
      </c>
      <c r="E3823" s="2" t="s">
        <v>15</v>
      </c>
      <c r="F3823" s="2" t="s">
        <v>2311</v>
      </c>
      <c r="G3823" s="7">
        <f>Table3[[#This Row],[Max(s.salary)]]*0.045</f>
        <v>2283.8849999999998</v>
      </c>
      <c r="H3823" s="4">
        <f>Table3[[#This Row],[Max(s.salary)]]-Table3[[#This Row],[4.5%]]</f>
        <v>48469.114999999998</v>
      </c>
      <c r="I3823" s="4">
        <f t="shared" si="25"/>
        <v>2646529.7399999974</v>
      </c>
    </row>
    <row r="3824" spans="1:9" ht="15" hidden="1">
      <c r="A3824" s="2">
        <v>33053</v>
      </c>
      <c r="B3824" s="2" t="s">
        <v>1562</v>
      </c>
      <c r="C3824" s="2" t="s">
        <v>2695</v>
      </c>
      <c r="D3824" s="2">
        <v>50752</v>
      </c>
      <c r="E3824" s="2" t="s">
        <v>15</v>
      </c>
      <c r="F3824" s="2" t="s">
        <v>2311</v>
      </c>
      <c r="G3824" s="7">
        <f>Table3[[#This Row],[Max(s.salary)]]*0.045</f>
        <v>2283.8399999999997</v>
      </c>
      <c r="H3824" s="4">
        <f>Table3[[#This Row],[Max(s.salary)]]-Table3[[#This Row],[4.5%]]</f>
        <v>48468.160000000003</v>
      </c>
      <c r="I3824" s="4">
        <f t="shared" si="25"/>
        <v>2644245.8549999977</v>
      </c>
    </row>
    <row r="3825" spans="1:9" ht="15" hidden="1">
      <c r="A3825" s="2">
        <v>94667</v>
      </c>
      <c r="B3825" s="2" t="s">
        <v>474</v>
      </c>
      <c r="C3825" s="2" t="s">
        <v>198</v>
      </c>
      <c r="D3825" s="2">
        <v>50749</v>
      </c>
      <c r="E3825" s="2" t="s">
        <v>15</v>
      </c>
      <c r="F3825" s="2" t="s">
        <v>2311</v>
      </c>
      <c r="G3825" s="7">
        <f>Table3[[#This Row],[Max(s.salary)]]*0.045</f>
        <v>2283.7049999999999</v>
      </c>
      <c r="H3825" s="4">
        <f>Table3[[#This Row],[Max(s.salary)]]-Table3[[#This Row],[4.5%]]</f>
        <v>48465.294999999998</v>
      </c>
      <c r="I3825" s="4">
        <f t="shared" si="25"/>
        <v>2641962.0149999973</v>
      </c>
    </row>
    <row r="3826" spans="1:9" ht="15" hidden="1">
      <c r="A3826" s="2">
        <v>72353</v>
      </c>
      <c r="B3826" s="2" t="s">
        <v>2367</v>
      </c>
      <c r="C3826" s="2" t="s">
        <v>684</v>
      </c>
      <c r="D3826" s="2">
        <v>50740</v>
      </c>
      <c r="E3826" s="2" t="s">
        <v>15</v>
      </c>
      <c r="F3826" s="2" t="s">
        <v>2311</v>
      </c>
      <c r="G3826" s="7">
        <f>Table3[[#This Row],[Max(s.salary)]]*0.045</f>
        <v>2283.2999999999997</v>
      </c>
      <c r="H3826" s="4">
        <f>Table3[[#This Row],[Max(s.salary)]]-Table3[[#This Row],[4.5%]]</f>
        <v>48456.7</v>
      </c>
      <c r="I3826" s="4">
        <f t="shared" si="25"/>
        <v>2639678.3099999973</v>
      </c>
    </row>
    <row r="3827" spans="1:9" ht="15" hidden="1">
      <c r="A3827" s="2">
        <v>13234</v>
      </c>
      <c r="B3827" s="2" t="s">
        <v>937</v>
      </c>
      <c r="C3827" s="2" t="s">
        <v>2243</v>
      </c>
      <c r="D3827" s="2">
        <v>50731</v>
      </c>
      <c r="E3827" s="2" t="s">
        <v>15</v>
      </c>
      <c r="F3827" s="2" t="s">
        <v>2311</v>
      </c>
      <c r="G3827" s="7">
        <f>Table3[[#This Row],[Max(s.salary)]]*0.045</f>
        <v>2282.895</v>
      </c>
      <c r="H3827" s="4">
        <f>Table3[[#This Row],[Max(s.salary)]]-Table3[[#This Row],[4.5%]]</f>
        <v>48448.105000000003</v>
      </c>
      <c r="I3827" s="4">
        <f t="shared" si="25"/>
        <v>2637395.009999997</v>
      </c>
    </row>
    <row r="3828" spans="1:9" ht="15" hidden="1">
      <c r="A3828" s="2">
        <v>11731</v>
      </c>
      <c r="B3828" s="2" t="s">
        <v>1780</v>
      </c>
      <c r="C3828" s="2" t="s">
        <v>1572</v>
      </c>
      <c r="D3828" s="2">
        <v>50729</v>
      </c>
      <c r="E3828" s="2" t="s">
        <v>15</v>
      </c>
      <c r="F3828" s="2" t="s">
        <v>2311</v>
      </c>
      <c r="G3828" s="7">
        <f>Table3[[#This Row],[Max(s.salary)]]*0.045</f>
        <v>2282.8049999999998</v>
      </c>
      <c r="H3828" s="4">
        <f>Table3[[#This Row],[Max(s.salary)]]-Table3[[#This Row],[4.5%]]</f>
        <v>48446.195</v>
      </c>
      <c r="I3828" s="4">
        <f t="shared" si="25"/>
        <v>2635112.1149999974</v>
      </c>
    </row>
    <row r="3829" spans="1:9" ht="15" hidden="1">
      <c r="A3829" s="2">
        <v>75619</v>
      </c>
      <c r="B3829" s="2" t="s">
        <v>262</v>
      </c>
      <c r="C3829" s="2" t="s">
        <v>1450</v>
      </c>
      <c r="D3829" s="2">
        <v>50724</v>
      </c>
      <c r="E3829" s="2" t="s">
        <v>15</v>
      </c>
      <c r="F3829" s="2" t="s">
        <v>2311</v>
      </c>
      <c r="G3829" s="7">
        <f>Table3[[#This Row],[Max(s.salary)]]*0.045</f>
        <v>2282.58</v>
      </c>
      <c r="H3829" s="4">
        <f>Table3[[#This Row],[Max(s.salary)]]-Table3[[#This Row],[4.5%]]</f>
        <v>48441.42</v>
      </c>
      <c r="I3829" s="4">
        <f t="shared" si="25"/>
        <v>2632829.3099999973</v>
      </c>
    </row>
    <row r="3830" spans="1:9" ht="15" hidden="1">
      <c r="A3830" s="2">
        <v>67153</v>
      </c>
      <c r="B3830" s="2" t="s">
        <v>1630</v>
      </c>
      <c r="C3830" s="2" t="s">
        <v>1193</v>
      </c>
      <c r="D3830" s="2">
        <v>50720</v>
      </c>
      <c r="E3830" s="2" t="s">
        <v>15</v>
      </c>
      <c r="F3830" s="2" t="s">
        <v>2311</v>
      </c>
      <c r="G3830" s="7">
        <f>Table3[[#This Row],[Max(s.salary)]]*0.045</f>
        <v>2282.4</v>
      </c>
      <c r="H3830" s="4">
        <f>Table3[[#This Row],[Max(s.salary)]]-Table3[[#This Row],[4.5%]]</f>
        <v>48437.599999999999</v>
      </c>
      <c r="I3830" s="4">
        <f t="shared" si="25"/>
        <v>2630546.7299999972</v>
      </c>
    </row>
    <row r="3831" spans="1:9" ht="15" hidden="1">
      <c r="A3831" s="2">
        <v>51747</v>
      </c>
      <c r="B3831" s="2" t="s">
        <v>1771</v>
      </c>
      <c r="C3831" s="2" t="s">
        <v>2314</v>
      </c>
      <c r="D3831" s="2">
        <v>50713</v>
      </c>
      <c r="E3831" s="2" t="s">
        <v>15</v>
      </c>
      <c r="F3831" s="2" t="s">
        <v>2311</v>
      </c>
      <c r="G3831" s="7">
        <f>Table3[[#This Row],[Max(s.salary)]]*0.045</f>
        <v>2282.085</v>
      </c>
      <c r="H3831" s="4">
        <f>Table3[[#This Row],[Max(s.salary)]]-Table3[[#This Row],[4.5%]]</f>
        <v>48430.915000000001</v>
      </c>
      <c r="I3831" s="4">
        <f t="shared" si="25"/>
        <v>2628264.3299999973</v>
      </c>
    </row>
    <row r="3832" spans="1:9" ht="15" hidden="1">
      <c r="A3832" s="2">
        <v>58271</v>
      </c>
      <c r="B3832" s="2" t="s">
        <v>59</v>
      </c>
      <c r="C3832" s="2" t="s">
        <v>1966</v>
      </c>
      <c r="D3832" s="2">
        <v>50672</v>
      </c>
      <c r="E3832" s="2" t="s">
        <v>15</v>
      </c>
      <c r="F3832" s="2" t="s">
        <v>2311</v>
      </c>
      <c r="G3832" s="7">
        <f>Table3[[#This Row],[Max(s.salary)]]*0.045</f>
        <v>2280.2399999999998</v>
      </c>
      <c r="H3832" s="4">
        <f>Table3[[#This Row],[Max(s.salary)]]-Table3[[#This Row],[4.5%]]</f>
        <v>48391.76</v>
      </c>
      <c r="I3832" s="4">
        <f t="shared" si="25"/>
        <v>2625982.2449999973</v>
      </c>
    </row>
    <row r="3833" spans="1:9" ht="15" hidden="1">
      <c r="A3833" s="2">
        <v>89654</v>
      </c>
      <c r="B3833" s="2" t="s">
        <v>2591</v>
      </c>
      <c r="C3833" s="2" t="s">
        <v>442</v>
      </c>
      <c r="D3833" s="2">
        <v>50665</v>
      </c>
      <c r="E3833" s="2" t="s">
        <v>15</v>
      </c>
      <c r="F3833" s="2" t="s">
        <v>2311</v>
      </c>
      <c r="G3833" s="7">
        <f>Table3[[#This Row],[Max(s.salary)]]*0.045</f>
        <v>2279.9249999999997</v>
      </c>
      <c r="H3833" s="4">
        <f>Table3[[#This Row],[Max(s.salary)]]-Table3[[#This Row],[4.5%]]</f>
        <v>48385.074999999997</v>
      </c>
      <c r="I3833" s="4">
        <f t="shared" si="25"/>
        <v>2623702.0049999971</v>
      </c>
    </row>
    <row r="3834" spans="1:9" ht="15" hidden="1">
      <c r="A3834" s="2">
        <v>104271</v>
      </c>
      <c r="B3834" s="2" t="s">
        <v>206</v>
      </c>
      <c r="C3834" s="2" t="s">
        <v>1433</v>
      </c>
      <c r="D3834" s="2">
        <v>50664</v>
      </c>
      <c r="E3834" s="2" t="s">
        <v>15</v>
      </c>
      <c r="F3834" s="2" t="s">
        <v>2311</v>
      </c>
      <c r="G3834" s="7">
        <f>Table3[[#This Row],[Max(s.salary)]]*0.045</f>
        <v>2279.88</v>
      </c>
      <c r="H3834" s="4">
        <f>Table3[[#This Row],[Max(s.salary)]]-Table3[[#This Row],[4.5%]]</f>
        <v>48384.12</v>
      </c>
      <c r="I3834" s="4">
        <f t="shared" si="25"/>
        <v>2621422.0799999973</v>
      </c>
    </row>
    <row r="3835" spans="1:9" ht="15" hidden="1">
      <c r="A3835" s="2">
        <v>92723</v>
      </c>
      <c r="B3835" s="2" t="s">
        <v>1535</v>
      </c>
      <c r="C3835" s="2" t="s">
        <v>1582</v>
      </c>
      <c r="D3835" s="2">
        <v>50653</v>
      </c>
      <c r="E3835" s="2" t="s">
        <v>15</v>
      </c>
      <c r="F3835" s="2" t="s">
        <v>2311</v>
      </c>
      <c r="G3835" s="7">
        <f>Table3[[#This Row],[Max(s.salary)]]*0.045</f>
        <v>2279.3849999999998</v>
      </c>
      <c r="H3835" s="4">
        <f>Table3[[#This Row],[Max(s.salary)]]-Table3[[#This Row],[4.5%]]</f>
        <v>48373.614999999998</v>
      </c>
      <c r="I3835" s="4">
        <f t="shared" si="25"/>
        <v>2619142.1999999969</v>
      </c>
    </row>
    <row r="3836" spans="1:9" ht="15" hidden="1">
      <c r="A3836" s="2">
        <v>104167</v>
      </c>
      <c r="B3836" s="2" t="s">
        <v>1851</v>
      </c>
      <c r="C3836" s="2" t="s">
        <v>2134</v>
      </c>
      <c r="D3836" s="2">
        <v>50648</v>
      </c>
      <c r="E3836" s="2" t="s">
        <v>15</v>
      </c>
      <c r="F3836" s="2" t="s">
        <v>2311</v>
      </c>
      <c r="G3836" s="7">
        <f>Table3[[#This Row],[Max(s.salary)]]*0.045</f>
        <v>2279.16</v>
      </c>
      <c r="H3836" s="4">
        <f>Table3[[#This Row],[Max(s.salary)]]-Table3[[#This Row],[4.5%]]</f>
        <v>48368.84</v>
      </c>
      <c r="I3836" s="4">
        <f t="shared" si="25"/>
        <v>2616862.8149999972</v>
      </c>
    </row>
    <row r="3837" spans="1:9" ht="15" hidden="1">
      <c r="A3837" s="2">
        <v>24409</v>
      </c>
      <c r="B3837" s="2" t="s">
        <v>994</v>
      </c>
      <c r="C3837" s="2" t="s">
        <v>2515</v>
      </c>
      <c r="D3837" s="2">
        <v>50643</v>
      </c>
      <c r="E3837" s="2" t="s">
        <v>15</v>
      </c>
      <c r="F3837" s="2" t="s">
        <v>2311</v>
      </c>
      <c r="G3837" s="7">
        <f>Table3[[#This Row],[Max(s.salary)]]*0.045</f>
        <v>2278.9349999999999</v>
      </c>
      <c r="H3837" s="4">
        <f>Table3[[#This Row],[Max(s.salary)]]-Table3[[#This Row],[4.5%]]</f>
        <v>48364.065000000002</v>
      </c>
      <c r="I3837" s="4">
        <f t="shared" si="25"/>
        <v>2614583.654999997</v>
      </c>
    </row>
    <row r="3838" spans="1:9" ht="15" hidden="1">
      <c r="A3838" s="2">
        <v>32104</v>
      </c>
      <c r="B3838" s="2" t="s">
        <v>151</v>
      </c>
      <c r="C3838" s="2" t="s">
        <v>2696</v>
      </c>
      <c r="D3838" s="2">
        <v>50634</v>
      </c>
      <c r="E3838" s="2" t="s">
        <v>15</v>
      </c>
      <c r="F3838" s="2" t="s">
        <v>2311</v>
      </c>
      <c r="G3838" s="7">
        <f>Table3[[#This Row],[Max(s.salary)]]*0.045</f>
        <v>2278.5299999999997</v>
      </c>
      <c r="H3838" s="4">
        <f>Table3[[#This Row],[Max(s.salary)]]-Table3[[#This Row],[4.5%]]</f>
        <v>48355.47</v>
      </c>
      <c r="I3838" s="4">
        <f t="shared" si="25"/>
        <v>2612304.7199999969</v>
      </c>
    </row>
    <row r="3839" spans="1:9" ht="15" hidden="1">
      <c r="A3839" s="2">
        <v>84275</v>
      </c>
      <c r="B3839" s="2" t="s">
        <v>711</v>
      </c>
      <c r="C3839" s="2" t="s">
        <v>1904</v>
      </c>
      <c r="D3839" s="2">
        <v>50628</v>
      </c>
      <c r="E3839" s="2" t="s">
        <v>15</v>
      </c>
      <c r="F3839" s="2" t="s">
        <v>2311</v>
      </c>
      <c r="G3839" s="7">
        <f>Table3[[#This Row],[Max(s.salary)]]*0.045</f>
        <v>2278.2599999999998</v>
      </c>
      <c r="H3839" s="4">
        <f>Table3[[#This Row],[Max(s.salary)]]-Table3[[#This Row],[4.5%]]</f>
        <v>48349.74</v>
      </c>
      <c r="I3839" s="4">
        <f t="shared" si="25"/>
        <v>2610026.1899999967</v>
      </c>
    </row>
    <row r="3840" spans="1:9" ht="15" hidden="1">
      <c r="A3840" s="2">
        <v>20010</v>
      </c>
      <c r="B3840" s="2" t="s">
        <v>1622</v>
      </c>
      <c r="C3840" s="2" t="s">
        <v>1356</v>
      </c>
      <c r="D3840" s="2">
        <v>50627</v>
      </c>
      <c r="E3840" s="2" t="s">
        <v>15</v>
      </c>
      <c r="F3840" s="2" t="s">
        <v>2311</v>
      </c>
      <c r="G3840" s="7">
        <f>Table3[[#This Row],[Max(s.salary)]]*0.045</f>
        <v>2278.2149999999997</v>
      </c>
      <c r="H3840" s="4">
        <f>Table3[[#This Row],[Max(s.salary)]]-Table3[[#This Row],[4.5%]]</f>
        <v>48348.785000000003</v>
      </c>
      <c r="I3840" s="4">
        <f t="shared" si="25"/>
        <v>2607747.9299999969</v>
      </c>
    </row>
    <row r="3841" spans="1:9" ht="15" hidden="1">
      <c r="A3841" s="2">
        <v>200905</v>
      </c>
      <c r="B3841" s="2" t="s">
        <v>784</v>
      </c>
      <c r="C3841" s="2" t="s">
        <v>558</v>
      </c>
      <c r="D3841" s="2">
        <v>50615</v>
      </c>
      <c r="E3841" s="2" t="s">
        <v>15</v>
      </c>
      <c r="F3841" s="2" t="s">
        <v>2311</v>
      </c>
      <c r="G3841" s="7">
        <f>Table3[[#This Row],[Max(s.salary)]]*0.045</f>
        <v>2277.6749999999997</v>
      </c>
      <c r="H3841" s="4">
        <f>Table3[[#This Row],[Max(s.salary)]]-Table3[[#This Row],[4.5%]]</f>
        <v>48337.324999999997</v>
      </c>
      <c r="I3841" s="4">
        <f t="shared" si="25"/>
        <v>2605469.7149999971</v>
      </c>
    </row>
    <row r="3842" spans="1:9" ht="15" hidden="1">
      <c r="A3842" s="2">
        <v>89172</v>
      </c>
      <c r="B3842" s="2" t="s">
        <v>502</v>
      </c>
      <c r="C3842" s="2" t="s">
        <v>766</v>
      </c>
      <c r="D3842" s="2">
        <v>50612</v>
      </c>
      <c r="E3842" s="2" t="s">
        <v>15</v>
      </c>
      <c r="F3842" s="2" t="s">
        <v>2311</v>
      </c>
      <c r="G3842" s="7">
        <f>Table3[[#This Row],[Max(s.salary)]]*0.045</f>
        <v>2277.54</v>
      </c>
      <c r="H3842" s="4">
        <f>Table3[[#This Row],[Max(s.salary)]]-Table3[[#This Row],[4.5%]]</f>
        <v>48334.46</v>
      </c>
      <c r="I3842" s="4">
        <f t="shared" ref="I3842:I3905" si="26">SUM(G3842:G6104)</f>
        <v>2603192.0399999968</v>
      </c>
    </row>
    <row r="3843" spans="1:9" ht="15" hidden="1">
      <c r="A3843" s="2">
        <v>100822</v>
      </c>
      <c r="B3843" s="2" t="s">
        <v>402</v>
      </c>
      <c r="C3843" s="2" t="s">
        <v>1536</v>
      </c>
      <c r="D3843" s="2">
        <v>50604</v>
      </c>
      <c r="E3843" s="2" t="s">
        <v>15</v>
      </c>
      <c r="F3843" s="2" t="s">
        <v>2311</v>
      </c>
      <c r="G3843" s="7">
        <f>Table3[[#This Row],[Max(s.salary)]]*0.045</f>
        <v>2277.1799999999998</v>
      </c>
      <c r="H3843" s="4">
        <f>Table3[[#This Row],[Max(s.salary)]]-Table3[[#This Row],[4.5%]]</f>
        <v>48326.82</v>
      </c>
      <c r="I3843" s="4">
        <f t="shared" si="26"/>
        <v>2600914.4999999967</v>
      </c>
    </row>
    <row r="3844" spans="1:9" ht="15" hidden="1">
      <c r="A3844" s="2">
        <v>200291</v>
      </c>
      <c r="B3844" s="2" t="s">
        <v>2355</v>
      </c>
      <c r="C3844" s="2" t="s">
        <v>627</v>
      </c>
      <c r="D3844" s="2">
        <v>50603</v>
      </c>
      <c r="E3844" s="2" t="s">
        <v>15</v>
      </c>
      <c r="F3844" s="2" t="s">
        <v>2311</v>
      </c>
      <c r="G3844" s="7">
        <f>Table3[[#This Row],[Max(s.salary)]]*0.045</f>
        <v>2277.1349999999998</v>
      </c>
      <c r="H3844" s="4">
        <f>Table3[[#This Row],[Max(s.salary)]]-Table3[[#This Row],[4.5%]]</f>
        <v>48325.864999999998</v>
      </c>
      <c r="I3844" s="4">
        <f t="shared" si="26"/>
        <v>2598637.3199999966</v>
      </c>
    </row>
    <row r="3845" spans="1:9" ht="15" hidden="1">
      <c r="A3845" s="2">
        <v>75808</v>
      </c>
      <c r="B3845" s="2" t="s">
        <v>209</v>
      </c>
      <c r="C3845" s="2" t="s">
        <v>1956</v>
      </c>
      <c r="D3845" s="2">
        <v>50595</v>
      </c>
      <c r="E3845" s="2" t="s">
        <v>15</v>
      </c>
      <c r="F3845" s="2" t="s">
        <v>2311</v>
      </c>
      <c r="G3845" s="7">
        <f>Table3[[#This Row],[Max(s.salary)]]*0.045</f>
        <v>2276.7750000000001</v>
      </c>
      <c r="H3845" s="4">
        <f>Table3[[#This Row],[Max(s.salary)]]-Table3[[#This Row],[4.5%]]</f>
        <v>48318.224999999999</v>
      </c>
      <c r="I3845" s="4">
        <f t="shared" si="26"/>
        <v>2596360.1849999963</v>
      </c>
    </row>
    <row r="3846" spans="1:9" ht="15" hidden="1">
      <c r="A3846" s="2">
        <v>98740</v>
      </c>
      <c r="B3846" s="2" t="s">
        <v>1325</v>
      </c>
      <c r="C3846" s="2" t="s">
        <v>2697</v>
      </c>
      <c r="D3846" s="2">
        <v>50582</v>
      </c>
      <c r="E3846" s="2" t="s">
        <v>15</v>
      </c>
      <c r="F3846" s="2" t="s">
        <v>2311</v>
      </c>
      <c r="G3846" s="7">
        <f>Table3[[#This Row],[Max(s.salary)]]*0.045</f>
        <v>2276.19</v>
      </c>
      <c r="H3846" s="4">
        <f>Table3[[#This Row],[Max(s.salary)]]-Table3[[#This Row],[4.5%]]</f>
        <v>48305.81</v>
      </c>
      <c r="I3846" s="4">
        <f t="shared" si="26"/>
        <v>2594083.4099999964</v>
      </c>
    </row>
    <row r="3847" spans="1:9" ht="15" hidden="1">
      <c r="A3847" s="2">
        <v>64986</v>
      </c>
      <c r="B3847" s="2" t="s">
        <v>649</v>
      </c>
      <c r="C3847" s="2" t="s">
        <v>2135</v>
      </c>
      <c r="D3847" s="2">
        <v>50579</v>
      </c>
      <c r="E3847" s="2" t="s">
        <v>15</v>
      </c>
      <c r="F3847" s="2" t="s">
        <v>2311</v>
      </c>
      <c r="G3847" s="7">
        <f>Table3[[#This Row],[Max(s.salary)]]*0.045</f>
        <v>2276.0549999999998</v>
      </c>
      <c r="H3847" s="4">
        <f>Table3[[#This Row],[Max(s.salary)]]-Table3[[#This Row],[4.5%]]</f>
        <v>48302.945</v>
      </c>
      <c r="I3847" s="4">
        <f t="shared" si="26"/>
        <v>2591807.2199999965</v>
      </c>
    </row>
    <row r="3848" spans="1:9" ht="15" hidden="1">
      <c r="A3848" s="2">
        <v>103554</v>
      </c>
      <c r="B3848" s="2" t="s">
        <v>2393</v>
      </c>
      <c r="C3848" s="2" t="s">
        <v>2698</v>
      </c>
      <c r="D3848" s="2">
        <v>50566</v>
      </c>
      <c r="E3848" s="2" t="s">
        <v>15</v>
      </c>
      <c r="F3848" s="2" t="s">
        <v>2311</v>
      </c>
      <c r="G3848" s="7">
        <f>Table3[[#This Row],[Max(s.salary)]]*0.045</f>
        <v>2275.4699999999998</v>
      </c>
      <c r="H3848" s="4">
        <f>Table3[[#This Row],[Max(s.salary)]]-Table3[[#This Row],[4.5%]]</f>
        <v>48290.53</v>
      </c>
      <c r="I3848" s="4">
        <f t="shared" si="26"/>
        <v>2589531.1649999963</v>
      </c>
    </row>
    <row r="3849" spans="1:9" ht="15" hidden="1">
      <c r="A3849" s="2">
        <v>99328</v>
      </c>
      <c r="B3849" s="2" t="s">
        <v>1939</v>
      </c>
      <c r="C3849" s="2" t="s">
        <v>1640</v>
      </c>
      <c r="D3849" s="2">
        <v>50565</v>
      </c>
      <c r="E3849" s="2" t="s">
        <v>15</v>
      </c>
      <c r="F3849" s="2" t="s">
        <v>2311</v>
      </c>
      <c r="G3849" s="7">
        <f>Table3[[#This Row],[Max(s.salary)]]*0.045</f>
        <v>2275.4249999999997</v>
      </c>
      <c r="H3849" s="4">
        <f>Table3[[#This Row],[Max(s.salary)]]-Table3[[#This Row],[4.5%]]</f>
        <v>48289.574999999997</v>
      </c>
      <c r="I3849" s="4">
        <f t="shared" si="26"/>
        <v>2587255.6949999966</v>
      </c>
    </row>
    <row r="3850" spans="1:9" ht="15" hidden="1">
      <c r="A3850" s="2">
        <v>89674</v>
      </c>
      <c r="B3850" s="2" t="s">
        <v>2699</v>
      </c>
      <c r="C3850" s="2" t="s">
        <v>1375</v>
      </c>
      <c r="D3850" s="2">
        <v>50548</v>
      </c>
      <c r="E3850" s="2" t="s">
        <v>15</v>
      </c>
      <c r="F3850" s="2" t="s">
        <v>2311</v>
      </c>
      <c r="G3850" s="7">
        <f>Table3[[#This Row],[Max(s.salary)]]*0.045</f>
        <v>2274.66</v>
      </c>
      <c r="H3850" s="4">
        <f>Table3[[#This Row],[Max(s.salary)]]-Table3[[#This Row],[4.5%]]</f>
        <v>48273.34</v>
      </c>
      <c r="I3850" s="4">
        <f t="shared" si="26"/>
        <v>2584980.2699999963</v>
      </c>
    </row>
    <row r="3851" spans="1:9" ht="15" hidden="1">
      <c r="A3851" s="2">
        <v>201488</v>
      </c>
      <c r="B3851" s="2" t="s">
        <v>1537</v>
      </c>
      <c r="C3851" s="2" t="s">
        <v>1799</v>
      </c>
      <c r="D3851" s="2">
        <v>50524</v>
      </c>
      <c r="E3851" s="2" t="s">
        <v>15</v>
      </c>
      <c r="F3851" s="2" t="s">
        <v>2311</v>
      </c>
      <c r="G3851" s="7">
        <f>Table3[[#This Row],[Max(s.salary)]]*0.045</f>
        <v>2273.58</v>
      </c>
      <c r="H3851" s="4">
        <f>Table3[[#This Row],[Max(s.salary)]]-Table3[[#This Row],[4.5%]]</f>
        <v>48250.42</v>
      </c>
      <c r="I3851" s="4">
        <f t="shared" si="26"/>
        <v>2582705.6099999966</v>
      </c>
    </row>
    <row r="3852" spans="1:9" ht="15" hidden="1">
      <c r="A3852" s="2">
        <v>32959</v>
      </c>
      <c r="B3852" s="2" t="s">
        <v>107</v>
      </c>
      <c r="C3852" s="2" t="s">
        <v>2045</v>
      </c>
      <c r="D3852" s="2">
        <v>50520</v>
      </c>
      <c r="E3852" s="2" t="s">
        <v>15</v>
      </c>
      <c r="F3852" s="2" t="s">
        <v>2311</v>
      </c>
      <c r="G3852" s="7">
        <f>Table3[[#This Row],[Max(s.salary)]]*0.045</f>
        <v>2273.4</v>
      </c>
      <c r="H3852" s="4">
        <f>Table3[[#This Row],[Max(s.salary)]]-Table3[[#This Row],[4.5%]]</f>
        <v>48246.6</v>
      </c>
      <c r="I3852" s="4">
        <f t="shared" si="26"/>
        <v>2580432.0299999965</v>
      </c>
    </row>
    <row r="3853" spans="1:9" ht="15" hidden="1">
      <c r="A3853" s="2">
        <v>109630</v>
      </c>
      <c r="B3853" s="2" t="s">
        <v>2700</v>
      </c>
      <c r="C3853" s="2" t="s">
        <v>2223</v>
      </c>
      <c r="D3853" s="2">
        <v>50515</v>
      </c>
      <c r="E3853" s="2" t="s">
        <v>15</v>
      </c>
      <c r="F3853" s="2" t="s">
        <v>2311</v>
      </c>
      <c r="G3853" s="7">
        <f>Table3[[#This Row],[Max(s.salary)]]*0.045</f>
        <v>2273.1749999999997</v>
      </c>
      <c r="H3853" s="4">
        <f>Table3[[#This Row],[Max(s.salary)]]-Table3[[#This Row],[4.5%]]</f>
        <v>48241.824999999997</v>
      </c>
      <c r="I3853" s="4">
        <f t="shared" si="26"/>
        <v>2578158.6299999966</v>
      </c>
    </row>
    <row r="3854" spans="1:9" ht="15" hidden="1">
      <c r="A3854" s="2">
        <v>50144</v>
      </c>
      <c r="B3854" s="2" t="s">
        <v>960</v>
      </c>
      <c r="C3854" s="2" t="s">
        <v>1667</v>
      </c>
      <c r="D3854" s="2">
        <v>50511</v>
      </c>
      <c r="E3854" s="2" t="s">
        <v>15</v>
      </c>
      <c r="F3854" s="2" t="s">
        <v>2311</v>
      </c>
      <c r="G3854" s="7">
        <f>Table3[[#This Row],[Max(s.salary)]]*0.045</f>
        <v>2272.9949999999999</v>
      </c>
      <c r="H3854" s="4">
        <f>Table3[[#This Row],[Max(s.salary)]]-Table3[[#This Row],[4.5%]]</f>
        <v>48238.004999999997</v>
      </c>
      <c r="I3854" s="4">
        <f t="shared" si="26"/>
        <v>2575885.4549999959</v>
      </c>
    </row>
    <row r="3855" spans="1:9" ht="15" hidden="1">
      <c r="A3855" s="2">
        <v>87911</v>
      </c>
      <c r="B3855" s="2" t="s">
        <v>2062</v>
      </c>
      <c r="C3855" s="2" t="s">
        <v>2422</v>
      </c>
      <c r="D3855" s="2">
        <v>50506</v>
      </c>
      <c r="E3855" s="2" t="s">
        <v>15</v>
      </c>
      <c r="F3855" s="2" t="s">
        <v>2311</v>
      </c>
      <c r="G3855" s="7">
        <f>Table3[[#This Row],[Max(s.salary)]]*0.045</f>
        <v>2272.77</v>
      </c>
      <c r="H3855" s="4">
        <f>Table3[[#This Row],[Max(s.salary)]]-Table3[[#This Row],[4.5%]]</f>
        <v>48233.23</v>
      </c>
      <c r="I3855" s="4">
        <f t="shared" si="26"/>
        <v>2573612.4599999962</v>
      </c>
    </row>
    <row r="3856" spans="1:9" ht="15" hidden="1">
      <c r="A3856" s="2">
        <v>74189</v>
      </c>
      <c r="B3856" s="2" t="s">
        <v>2457</v>
      </c>
      <c r="C3856" s="2" t="s">
        <v>1680</v>
      </c>
      <c r="D3856" s="2">
        <v>50504</v>
      </c>
      <c r="E3856" s="2" t="s">
        <v>15</v>
      </c>
      <c r="F3856" s="2" t="s">
        <v>2311</v>
      </c>
      <c r="G3856" s="7">
        <f>Table3[[#This Row],[Max(s.salary)]]*0.045</f>
        <v>2272.6799999999998</v>
      </c>
      <c r="H3856" s="4">
        <f>Table3[[#This Row],[Max(s.salary)]]-Table3[[#This Row],[4.5%]]</f>
        <v>48231.32</v>
      </c>
      <c r="I3856" s="4">
        <f t="shared" si="26"/>
        <v>2571339.6899999962</v>
      </c>
    </row>
    <row r="3857" spans="1:9" ht="15" hidden="1">
      <c r="A3857" s="2">
        <v>85398</v>
      </c>
      <c r="B3857" s="2" t="s">
        <v>308</v>
      </c>
      <c r="C3857" s="2" t="s">
        <v>2701</v>
      </c>
      <c r="D3857" s="2">
        <v>50501</v>
      </c>
      <c r="E3857" s="2" t="s">
        <v>15</v>
      </c>
      <c r="F3857" s="2" t="s">
        <v>2311</v>
      </c>
      <c r="G3857" s="7">
        <f>Table3[[#This Row],[Max(s.salary)]]*0.045</f>
        <v>2272.5450000000001</v>
      </c>
      <c r="H3857" s="4">
        <f>Table3[[#This Row],[Max(s.salary)]]-Table3[[#This Row],[4.5%]]</f>
        <v>48228.455000000002</v>
      </c>
      <c r="I3857" s="4">
        <f t="shared" si="26"/>
        <v>2569067.0099999965</v>
      </c>
    </row>
    <row r="3858" spans="1:9" ht="15" hidden="1">
      <c r="A3858" s="2">
        <v>80461</v>
      </c>
      <c r="B3858" s="2" t="s">
        <v>747</v>
      </c>
      <c r="C3858" s="2" t="s">
        <v>1317</v>
      </c>
      <c r="D3858" s="2">
        <v>50500</v>
      </c>
      <c r="E3858" s="2" t="s">
        <v>15</v>
      </c>
      <c r="F3858" s="2" t="s">
        <v>2311</v>
      </c>
      <c r="G3858" s="7">
        <f>Table3[[#This Row],[Max(s.salary)]]*0.045</f>
        <v>2272.5</v>
      </c>
      <c r="H3858" s="4">
        <f>Table3[[#This Row],[Max(s.salary)]]-Table3[[#This Row],[4.5%]]</f>
        <v>48227.5</v>
      </c>
      <c r="I3858" s="4">
        <f t="shared" si="26"/>
        <v>2566794.4649999966</v>
      </c>
    </row>
    <row r="3859" spans="1:9" ht="15" hidden="1">
      <c r="A3859" s="2">
        <v>15395</v>
      </c>
      <c r="B3859" s="2" t="s">
        <v>1008</v>
      </c>
      <c r="C3859" s="2" t="s">
        <v>1752</v>
      </c>
      <c r="D3859" s="2">
        <v>50491</v>
      </c>
      <c r="E3859" s="2" t="s">
        <v>15</v>
      </c>
      <c r="F3859" s="2" t="s">
        <v>2311</v>
      </c>
      <c r="G3859" s="7">
        <f>Table3[[#This Row],[Max(s.salary)]]*0.045</f>
        <v>2272.0949999999998</v>
      </c>
      <c r="H3859" s="4">
        <f>Table3[[#This Row],[Max(s.salary)]]-Table3[[#This Row],[4.5%]]</f>
        <v>48218.904999999999</v>
      </c>
      <c r="I3859" s="4">
        <f t="shared" si="26"/>
        <v>2564521.9649999966</v>
      </c>
    </row>
    <row r="3860" spans="1:9" ht="15" hidden="1">
      <c r="A3860" s="2">
        <v>102022</v>
      </c>
      <c r="B3860" s="2" t="s">
        <v>86</v>
      </c>
      <c r="C3860" s="2" t="s">
        <v>2270</v>
      </c>
      <c r="D3860" s="2">
        <v>50489</v>
      </c>
      <c r="E3860" s="2" t="s">
        <v>15</v>
      </c>
      <c r="F3860" s="2" t="s">
        <v>2311</v>
      </c>
      <c r="G3860" s="7">
        <f>Table3[[#This Row],[Max(s.salary)]]*0.045</f>
        <v>2272.0050000000001</v>
      </c>
      <c r="H3860" s="4">
        <f>Table3[[#This Row],[Max(s.salary)]]-Table3[[#This Row],[4.5%]]</f>
        <v>48216.995000000003</v>
      </c>
      <c r="I3860" s="4">
        <f t="shared" si="26"/>
        <v>2562249.8699999969</v>
      </c>
    </row>
    <row r="3861" spans="1:9" ht="15" hidden="1">
      <c r="A3861" s="2">
        <v>44731</v>
      </c>
      <c r="B3861" s="2" t="s">
        <v>302</v>
      </c>
      <c r="C3861" s="2" t="s">
        <v>1085</v>
      </c>
      <c r="D3861" s="2">
        <v>50487</v>
      </c>
      <c r="E3861" s="2" t="s">
        <v>15</v>
      </c>
      <c r="F3861" s="2" t="s">
        <v>2311</v>
      </c>
      <c r="G3861" s="7">
        <f>Table3[[#This Row],[Max(s.salary)]]*0.045</f>
        <v>2271.915</v>
      </c>
      <c r="H3861" s="4">
        <f>Table3[[#This Row],[Max(s.salary)]]-Table3[[#This Row],[4.5%]]</f>
        <v>48215.084999999999</v>
      </c>
      <c r="I3861" s="4">
        <f t="shared" si="26"/>
        <v>2559977.864999997</v>
      </c>
    </row>
    <row r="3862" spans="1:9" ht="15" hidden="1">
      <c r="A3862" s="2">
        <v>47951</v>
      </c>
      <c r="B3862" s="2" t="s">
        <v>1933</v>
      </c>
      <c r="C3862" s="2" t="s">
        <v>1898</v>
      </c>
      <c r="D3862" s="2">
        <v>50486</v>
      </c>
      <c r="E3862" s="2" t="s">
        <v>15</v>
      </c>
      <c r="F3862" s="2" t="s">
        <v>2311</v>
      </c>
      <c r="G3862" s="7">
        <f>Table3[[#This Row],[Max(s.salary)]]*0.045</f>
        <v>2271.87</v>
      </c>
      <c r="H3862" s="4">
        <f>Table3[[#This Row],[Max(s.salary)]]-Table3[[#This Row],[4.5%]]</f>
        <v>48214.13</v>
      </c>
      <c r="I3862" s="4">
        <f t="shared" si="26"/>
        <v>2557705.9499999969</v>
      </c>
    </row>
    <row r="3863" spans="1:9" ht="15" hidden="1">
      <c r="A3863" s="2">
        <v>82402</v>
      </c>
      <c r="B3863" s="2" t="s">
        <v>443</v>
      </c>
      <c r="C3863" s="2" t="s">
        <v>1837</v>
      </c>
      <c r="D3863" s="2">
        <v>50466</v>
      </c>
      <c r="E3863" s="2" t="s">
        <v>15</v>
      </c>
      <c r="F3863" s="2" t="s">
        <v>2311</v>
      </c>
      <c r="G3863" s="7">
        <f>Table3[[#This Row],[Max(s.salary)]]*0.045</f>
        <v>2270.9699999999998</v>
      </c>
      <c r="H3863" s="4">
        <f>Table3[[#This Row],[Max(s.salary)]]-Table3[[#This Row],[4.5%]]</f>
        <v>48195.03</v>
      </c>
      <c r="I3863" s="4">
        <f t="shared" si="26"/>
        <v>2555434.0799999968</v>
      </c>
    </row>
    <row r="3864" spans="1:9" ht="15" hidden="1">
      <c r="A3864" s="2">
        <v>46935</v>
      </c>
      <c r="B3864" s="2" t="s">
        <v>1192</v>
      </c>
      <c r="C3864" s="2" t="s">
        <v>2540</v>
      </c>
      <c r="D3864" s="2">
        <v>50465</v>
      </c>
      <c r="E3864" s="2" t="s">
        <v>15</v>
      </c>
      <c r="F3864" s="2" t="s">
        <v>2311</v>
      </c>
      <c r="G3864" s="7">
        <f>Table3[[#This Row],[Max(s.salary)]]*0.045</f>
        <v>2270.9249999999997</v>
      </c>
      <c r="H3864" s="4">
        <f>Table3[[#This Row],[Max(s.salary)]]-Table3[[#This Row],[4.5%]]</f>
        <v>48194.074999999997</v>
      </c>
      <c r="I3864" s="4">
        <f t="shared" si="26"/>
        <v>2553163.1099999971</v>
      </c>
    </row>
    <row r="3865" spans="1:9" ht="15" hidden="1">
      <c r="A3865" s="2">
        <v>82732</v>
      </c>
      <c r="B3865" s="2" t="s">
        <v>1963</v>
      </c>
      <c r="C3865" s="2" t="s">
        <v>912</v>
      </c>
      <c r="D3865" s="2">
        <v>50465</v>
      </c>
      <c r="E3865" s="2" t="s">
        <v>15</v>
      </c>
      <c r="F3865" s="2" t="s">
        <v>2311</v>
      </c>
      <c r="G3865" s="7">
        <f>Table3[[#This Row],[Max(s.salary)]]*0.045</f>
        <v>2270.9249999999997</v>
      </c>
      <c r="H3865" s="4">
        <f>Table3[[#This Row],[Max(s.salary)]]-Table3[[#This Row],[4.5%]]</f>
        <v>48194.074999999997</v>
      </c>
      <c r="I3865" s="4">
        <f t="shared" si="26"/>
        <v>2550892.1849999968</v>
      </c>
    </row>
    <row r="3866" spans="1:9" ht="15" hidden="1">
      <c r="A3866" s="2">
        <v>54903</v>
      </c>
      <c r="B3866" s="2" t="s">
        <v>1325</v>
      </c>
      <c r="C3866" s="2" t="s">
        <v>1536</v>
      </c>
      <c r="D3866" s="2">
        <v>50464</v>
      </c>
      <c r="E3866" s="2" t="s">
        <v>15</v>
      </c>
      <c r="F3866" s="2" t="s">
        <v>2311</v>
      </c>
      <c r="G3866" s="7">
        <f>Table3[[#This Row],[Max(s.salary)]]*0.045</f>
        <v>2270.88</v>
      </c>
      <c r="H3866" s="4">
        <f>Table3[[#This Row],[Max(s.salary)]]-Table3[[#This Row],[4.5%]]</f>
        <v>48193.120000000003</v>
      </c>
      <c r="I3866" s="4">
        <f t="shared" si="26"/>
        <v>2548621.259999997</v>
      </c>
    </row>
    <row r="3867" spans="1:9" ht="15" hidden="1">
      <c r="A3867" s="2">
        <v>38973</v>
      </c>
      <c r="B3867" s="2" t="s">
        <v>755</v>
      </c>
      <c r="C3867" s="2" t="s">
        <v>2633</v>
      </c>
      <c r="D3867" s="2">
        <v>50461</v>
      </c>
      <c r="E3867" s="2" t="s">
        <v>15</v>
      </c>
      <c r="F3867" s="2" t="s">
        <v>2311</v>
      </c>
      <c r="G3867" s="7">
        <f>Table3[[#This Row],[Max(s.salary)]]*0.045</f>
        <v>2270.7449999999999</v>
      </c>
      <c r="H3867" s="4">
        <f>Table3[[#This Row],[Max(s.salary)]]-Table3[[#This Row],[4.5%]]</f>
        <v>48190.254999999997</v>
      </c>
      <c r="I3867" s="4">
        <f t="shared" si="26"/>
        <v>2546350.3799999966</v>
      </c>
    </row>
    <row r="3868" spans="1:9" ht="15" hidden="1">
      <c r="A3868" s="2">
        <v>28142</v>
      </c>
      <c r="B3868" s="2" t="s">
        <v>1141</v>
      </c>
      <c r="C3868" s="2" t="s">
        <v>396</v>
      </c>
      <c r="D3868" s="2">
        <v>50458</v>
      </c>
      <c r="E3868" s="2" t="s">
        <v>15</v>
      </c>
      <c r="F3868" s="2" t="s">
        <v>2311</v>
      </c>
      <c r="G3868" s="7">
        <f>Table3[[#This Row],[Max(s.salary)]]*0.045</f>
        <v>2270.61</v>
      </c>
      <c r="H3868" s="4">
        <f>Table3[[#This Row],[Max(s.salary)]]-Table3[[#This Row],[4.5%]]</f>
        <v>48187.39</v>
      </c>
      <c r="I3868" s="4">
        <f t="shared" si="26"/>
        <v>2544079.6349999965</v>
      </c>
    </row>
    <row r="3869" spans="1:9" ht="15" hidden="1">
      <c r="A3869" s="2">
        <v>53135</v>
      </c>
      <c r="B3869" s="2" t="s">
        <v>1768</v>
      </c>
      <c r="C3869" s="2" t="s">
        <v>2253</v>
      </c>
      <c r="D3869" s="2">
        <v>50443</v>
      </c>
      <c r="E3869" s="2" t="s">
        <v>15</v>
      </c>
      <c r="F3869" s="2" t="s">
        <v>2311</v>
      </c>
      <c r="G3869" s="7">
        <f>Table3[[#This Row],[Max(s.salary)]]*0.045</f>
        <v>2269.9349999999999</v>
      </c>
      <c r="H3869" s="4">
        <f>Table3[[#This Row],[Max(s.salary)]]-Table3[[#This Row],[4.5%]]</f>
        <v>48173.065000000002</v>
      </c>
      <c r="I3869" s="4">
        <f t="shared" si="26"/>
        <v>2541809.0249999966</v>
      </c>
    </row>
    <row r="3870" spans="1:9" ht="15" hidden="1">
      <c r="A3870" s="2">
        <v>88110</v>
      </c>
      <c r="B3870" s="2" t="s">
        <v>584</v>
      </c>
      <c r="C3870" s="2" t="s">
        <v>1450</v>
      </c>
      <c r="D3870" s="2">
        <v>50443</v>
      </c>
      <c r="E3870" s="2" t="s">
        <v>15</v>
      </c>
      <c r="F3870" s="2" t="s">
        <v>2311</v>
      </c>
      <c r="G3870" s="7">
        <f>Table3[[#This Row],[Max(s.salary)]]*0.045</f>
        <v>2269.9349999999999</v>
      </c>
      <c r="H3870" s="4">
        <f>Table3[[#This Row],[Max(s.salary)]]-Table3[[#This Row],[4.5%]]</f>
        <v>48173.065000000002</v>
      </c>
      <c r="I3870" s="4">
        <f t="shared" si="26"/>
        <v>2539539.0899999971</v>
      </c>
    </row>
    <row r="3871" spans="1:9" ht="15" hidden="1">
      <c r="A3871" s="2">
        <v>89668</v>
      </c>
      <c r="B3871" s="2" t="s">
        <v>2199</v>
      </c>
      <c r="C3871" s="2" t="s">
        <v>643</v>
      </c>
      <c r="D3871" s="2">
        <v>50437</v>
      </c>
      <c r="E3871" s="2" t="s">
        <v>15</v>
      </c>
      <c r="F3871" s="2" t="s">
        <v>2311</v>
      </c>
      <c r="G3871" s="7">
        <f>Table3[[#This Row],[Max(s.salary)]]*0.045</f>
        <v>2269.665</v>
      </c>
      <c r="H3871" s="4">
        <f>Table3[[#This Row],[Max(s.salary)]]-Table3[[#This Row],[4.5%]]</f>
        <v>48167.334999999999</v>
      </c>
      <c r="I3871" s="4">
        <f t="shared" si="26"/>
        <v>2537269.154999997</v>
      </c>
    </row>
    <row r="3872" spans="1:9" ht="15" hidden="1">
      <c r="A3872" s="2">
        <v>48855</v>
      </c>
      <c r="B3872" s="2" t="s">
        <v>1782</v>
      </c>
      <c r="C3872" s="2" t="s">
        <v>2000</v>
      </c>
      <c r="D3872" s="2">
        <v>50412</v>
      </c>
      <c r="E3872" s="2" t="s">
        <v>15</v>
      </c>
      <c r="F3872" s="2" t="s">
        <v>2311</v>
      </c>
      <c r="G3872" s="7">
        <f>Table3[[#This Row],[Max(s.salary)]]*0.045</f>
        <v>2268.54</v>
      </c>
      <c r="H3872" s="4">
        <f>Table3[[#This Row],[Max(s.salary)]]-Table3[[#This Row],[4.5%]]</f>
        <v>48143.46</v>
      </c>
      <c r="I3872" s="4">
        <f t="shared" si="26"/>
        <v>2534999.489999997</v>
      </c>
    </row>
    <row r="3873" spans="1:9" ht="15" hidden="1">
      <c r="A3873" s="2">
        <v>78451</v>
      </c>
      <c r="B3873" s="2" t="s">
        <v>2502</v>
      </c>
      <c r="C3873" s="2" t="s">
        <v>1544</v>
      </c>
      <c r="D3873" s="2">
        <v>50407</v>
      </c>
      <c r="E3873" s="2" t="s">
        <v>15</v>
      </c>
      <c r="F3873" s="2" t="s">
        <v>2311</v>
      </c>
      <c r="G3873" s="7">
        <f>Table3[[#This Row],[Max(s.salary)]]*0.045</f>
        <v>2268.3150000000001</v>
      </c>
      <c r="H3873" s="4">
        <f>Table3[[#This Row],[Max(s.salary)]]-Table3[[#This Row],[4.5%]]</f>
        <v>48138.684999999998</v>
      </c>
      <c r="I3873" s="4">
        <f t="shared" si="26"/>
        <v>2532730.9499999969</v>
      </c>
    </row>
    <row r="3874" spans="1:9" ht="15" hidden="1">
      <c r="A3874" s="2">
        <v>77044</v>
      </c>
      <c r="B3874" s="2" t="s">
        <v>921</v>
      </c>
      <c r="C3874" s="2" t="s">
        <v>491</v>
      </c>
      <c r="D3874" s="2">
        <v>50402</v>
      </c>
      <c r="E3874" s="2" t="s">
        <v>15</v>
      </c>
      <c r="F3874" s="2" t="s">
        <v>2311</v>
      </c>
      <c r="G3874" s="7">
        <f>Table3[[#This Row],[Max(s.salary)]]*0.045</f>
        <v>2268.0899999999997</v>
      </c>
      <c r="H3874" s="4">
        <f>Table3[[#This Row],[Max(s.salary)]]-Table3[[#This Row],[4.5%]]</f>
        <v>48133.91</v>
      </c>
      <c r="I3874" s="4">
        <f t="shared" si="26"/>
        <v>2530462.634999997</v>
      </c>
    </row>
    <row r="3875" spans="1:9" ht="15" hidden="1">
      <c r="A3875" s="2">
        <v>46692</v>
      </c>
      <c r="B3875" s="2" t="s">
        <v>2061</v>
      </c>
      <c r="C3875" s="2" t="s">
        <v>1620</v>
      </c>
      <c r="D3875" s="2">
        <v>50386</v>
      </c>
      <c r="E3875" s="2" t="s">
        <v>15</v>
      </c>
      <c r="F3875" s="2" t="s">
        <v>2311</v>
      </c>
      <c r="G3875" s="7">
        <f>Table3[[#This Row],[Max(s.salary)]]*0.045</f>
        <v>2267.37</v>
      </c>
      <c r="H3875" s="4">
        <f>Table3[[#This Row],[Max(s.salary)]]-Table3[[#This Row],[4.5%]]</f>
        <v>48118.63</v>
      </c>
      <c r="I3875" s="4">
        <f t="shared" si="26"/>
        <v>2528194.5449999967</v>
      </c>
    </row>
    <row r="3876" spans="1:9" ht="15" hidden="1">
      <c r="A3876" s="2">
        <v>103701</v>
      </c>
      <c r="B3876" s="2" t="s">
        <v>84</v>
      </c>
      <c r="C3876" s="2" t="s">
        <v>2328</v>
      </c>
      <c r="D3876" s="2">
        <v>50383</v>
      </c>
      <c r="E3876" s="2" t="s">
        <v>15</v>
      </c>
      <c r="F3876" s="2" t="s">
        <v>2311</v>
      </c>
      <c r="G3876" s="7">
        <f>Table3[[#This Row],[Max(s.salary)]]*0.045</f>
        <v>2267.2350000000001</v>
      </c>
      <c r="H3876" s="4">
        <f>Table3[[#This Row],[Max(s.salary)]]-Table3[[#This Row],[4.5%]]</f>
        <v>48115.764999999999</v>
      </c>
      <c r="I3876" s="4">
        <f t="shared" si="26"/>
        <v>2525927.1749999975</v>
      </c>
    </row>
    <row r="3877" spans="1:9" ht="15" hidden="1">
      <c r="A3877" s="2">
        <v>14858</v>
      </c>
      <c r="B3877" s="2" t="s">
        <v>2688</v>
      </c>
      <c r="C3877" s="2" t="s">
        <v>590</v>
      </c>
      <c r="D3877" s="2">
        <v>50377</v>
      </c>
      <c r="E3877" s="2" t="s">
        <v>15</v>
      </c>
      <c r="F3877" s="2" t="s">
        <v>2311</v>
      </c>
      <c r="G3877" s="7">
        <f>Table3[[#This Row],[Max(s.salary)]]*0.045</f>
        <v>2266.9649999999997</v>
      </c>
      <c r="H3877" s="4">
        <f>Table3[[#This Row],[Max(s.salary)]]-Table3[[#This Row],[4.5%]]</f>
        <v>48110.035000000003</v>
      </c>
      <c r="I3877" s="4">
        <f t="shared" si="26"/>
        <v>2523659.9399999976</v>
      </c>
    </row>
    <row r="3878" spans="1:9" ht="15" hidden="1">
      <c r="A3878" s="2">
        <v>75960</v>
      </c>
      <c r="B3878" s="2" t="s">
        <v>729</v>
      </c>
      <c r="C3878" s="2" t="s">
        <v>2430</v>
      </c>
      <c r="D3878" s="2">
        <v>50375</v>
      </c>
      <c r="E3878" s="2" t="s">
        <v>15</v>
      </c>
      <c r="F3878" s="2" t="s">
        <v>2311</v>
      </c>
      <c r="G3878" s="7">
        <f>Table3[[#This Row],[Max(s.salary)]]*0.045</f>
        <v>2266.875</v>
      </c>
      <c r="H3878" s="4">
        <f>Table3[[#This Row],[Max(s.salary)]]-Table3[[#This Row],[4.5%]]</f>
        <v>48108.125</v>
      </c>
      <c r="I3878" s="4">
        <f t="shared" si="26"/>
        <v>2521392.9749999978</v>
      </c>
    </row>
    <row r="3879" spans="1:9" ht="15" hidden="1">
      <c r="A3879" s="2">
        <v>97690</v>
      </c>
      <c r="B3879" s="2" t="s">
        <v>367</v>
      </c>
      <c r="C3879" s="2" t="s">
        <v>2376</v>
      </c>
      <c r="D3879" s="2">
        <v>50368</v>
      </c>
      <c r="E3879" s="2" t="s">
        <v>15</v>
      </c>
      <c r="F3879" s="2" t="s">
        <v>2311</v>
      </c>
      <c r="G3879" s="7">
        <f>Table3[[#This Row],[Max(s.salary)]]*0.045</f>
        <v>2266.56</v>
      </c>
      <c r="H3879" s="4">
        <f>Table3[[#This Row],[Max(s.salary)]]-Table3[[#This Row],[4.5%]]</f>
        <v>48101.440000000002</v>
      </c>
      <c r="I3879" s="4">
        <f t="shared" si="26"/>
        <v>2519126.0999999978</v>
      </c>
    </row>
    <row r="3880" spans="1:9" ht="15" hidden="1">
      <c r="A3880" s="2">
        <v>94513</v>
      </c>
      <c r="B3880" s="2" t="s">
        <v>1862</v>
      </c>
      <c r="C3880" s="2" t="s">
        <v>2313</v>
      </c>
      <c r="D3880" s="2">
        <v>50367</v>
      </c>
      <c r="E3880" s="2" t="s">
        <v>15</v>
      </c>
      <c r="F3880" s="2" t="s">
        <v>2311</v>
      </c>
      <c r="G3880" s="7">
        <f>Table3[[#This Row],[Max(s.salary)]]*0.045</f>
        <v>2266.5149999999999</v>
      </c>
      <c r="H3880" s="4">
        <f>Table3[[#This Row],[Max(s.salary)]]-Table3[[#This Row],[4.5%]]</f>
        <v>48100.485000000001</v>
      </c>
      <c r="I3880" s="4">
        <f t="shared" si="26"/>
        <v>2516859.5399999977</v>
      </c>
    </row>
    <row r="3881" spans="1:9" ht="15" hidden="1">
      <c r="A3881" s="2">
        <v>36647</v>
      </c>
      <c r="B3881" s="2" t="s">
        <v>68</v>
      </c>
      <c r="C3881" s="2" t="s">
        <v>2418</v>
      </c>
      <c r="D3881" s="2">
        <v>50366</v>
      </c>
      <c r="E3881" s="2" t="s">
        <v>15</v>
      </c>
      <c r="F3881" s="2" t="s">
        <v>2311</v>
      </c>
      <c r="G3881" s="7">
        <f>Table3[[#This Row],[Max(s.salary)]]*0.045</f>
        <v>2266.4699999999998</v>
      </c>
      <c r="H3881" s="4">
        <f>Table3[[#This Row],[Max(s.salary)]]-Table3[[#This Row],[4.5%]]</f>
        <v>48099.53</v>
      </c>
      <c r="I3881" s="4">
        <f t="shared" si="26"/>
        <v>2514593.0249999976</v>
      </c>
    </row>
    <row r="3882" spans="1:9" ht="15" hidden="1">
      <c r="A3882" s="2">
        <v>107166</v>
      </c>
      <c r="B3882" s="2" t="s">
        <v>2383</v>
      </c>
      <c r="C3882" s="2" t="s">
        <v>1580</v>
      </c>
      <c r="D3882" s="2">
        <v>50366</v>
      </c>
      <c r="E3882" s="2" t="s">
        <v>15</v>
      </c>
      <c r="F3882" s="2" t="s">
        <v>2311</v>
      </c>
      <c r="G3882" s="7">
        <f>Table3[[#This Row],[Max(s.salary)]]*0.045</f>
        <v>2266.4699999999998</v>
      </c>
      <c r="H3882" s="4">
        <f>Table3[[#This Row],[Max(s.salary)]]-Table3[[#This Row],[4.5%]]</f>
        <v>48099.53</v>
      </c>
      <c r="I3882" s="4">
        <f t="shared" si="26"/>
        <v>2512326.5549999974</v>
      </c>
    </row>
    <row r="3883" spans="1:9" ht="15" hidden="1">
      <c r="A3883" s="2">
        <v>89024</v>
      </c>
      <c r="B3883" s="2" t="s">
        <v>720</v>
      </c>
      <c r="C3883" s="2" t="s">
        <v>2702</v>
      </c>
      <c r="D3883" s="2">
        <v>50360</v>
      </c>
      <c r="E3883" s="2" t="s">
        <v>15</v>
      </c>
      <c r="F3883" s="2" t="s">
        <v>2311</v>
      </c>
      <c r="G3883" s="7">
        <f>Table3[[#This Row],[Max(s.salary)]]*0.045</f>
        <v>2266.1999999999998</v>
      </c>
      <c r="H3883" s="4">
        <f>Table3[[#This Row],[Max(s.salary)]]-Table3[[#This Row],[4.5%]]</f>
        <v>48093.8</v>
      </c>
      <c r="I3883" s="4">
        <f t="shared" si="26"/>
        <v>2510060.0849999976</v>
      </c>
    </row>
    <row r="3884" spans="1:9" ht="15" hidden="1">
      <c r="A3884" s="2">
        <v>16229</v>
      </c>
      <c r="B3884" s="2" t="s">
        <v>55</v>
      </c>
      <c r="C3884" s="2" t="s">
        <v>699</v>
      </c>
      <c r="D3884" s="2">
        <v>50354</v>
      </c>
      <c r="E3884" s="2" t="s">
        <v>15</v>
      </c>
      <c r="F3884" s="2" t="s">
        <v>2311</v>
      </c>
      <c r="G3884" s="7">
        <f>Table3[[#This Row],[Max(s.salary)]]*0.045</f>
        <v>2265.9299999999998</v>
      </c>
      <c r="H3884" s="4">
        <f>Table3[[#This Row],[Max(s.salary)]]-Table3[[#This Row],[4.5%]]</f>
        <v>48088.07</v>
      </c>
      <c r="I3884" s="4">
        <f t="shared" si="26"/>
        <v>2507793.8849999974</v>
      </c>
    </row>
    <row r="3885" spans="1:9" ht="15" hidden="1">
      <c r="A3885" s="2">
        <v>11185</v>
      </c>
      <c r="B3885" s="2" t="s">
        <v>422</v>
      </c>
      <c r="C3885" s="2" t="s">
        <v>2703</v>
      </c>
      <c r="D3885" s="2">
        <v>50318</v>
      </c>
      <c r="E3885" s="2" t="s">
        <v>15</v>
      </c>
      <c r="F3885" s="2" t="s">
        <v>2311</v>
      </c>
      <c r="G3885" s="7">
        <f>Table3[[#This Row],[Max(s.salary)]]*0.045</f>
        <v>2264.31</v>
      </c>
      <c r="H3885" s="4">
        <f>Table3[[#This Row],[Max(s.salary)]]-Table3[[#This Row],[4.5%]]</f>
        <v>48053.69</v>
      </c>
      <c r="I3885" s="4">
        <f t="shared" si="26"/>
        <v>2505527.9549999968</v>
      </c>
    </row>
    <row r="3886" spans="1:9" ht="15" hidden="1">
      <c r="A3886" s="2">
        <v>62213</v>
      </c>
      <c r="B3886" s="2" t="s">
        <v>1194</v>
      </c>
      <c r="C3886" s="2" t="s">
        <v>2197</v>
      </c>
      <c r="D3886" s="2">
        <v>50315</v>
      </c>
      <c r="E3886" s="2" t="s">
        <v>15</v>
      </c>
      <c r="F3886" s="2" t="s">
        <v>2311</v>
      </c>
      <c r="G3886" s="7">
        <f>Table3[[#This Row],[Max(s.salary)]]*0.045</f>
        <v>2264.1749999999997</v>
      </c>
      <c r="H3886" s="4">
        <f>Table3[[#This Row],[Max(s.salary)]]-Table3[[#This Row],[4.5%]]</f>
        <v>48050.824999999997</v>
      </c>
      <c r="I3886" s="4">
        <f t="shared" si="26"/>
        <v>2503263.6449999968</v>
      </c>
    </row>
    <row r="3887" spans="1:9" ht="15" hidden="1">
      <c r="A3887" s="2">
        <v>51634</v>
      </c>
      <c r="B3887" s="2" t="s">
        <v>1365</v>
      </c>
      <c r="C3887" s="2" t="s">
        <v>2575</v>
      </c>
      <c r="D3887" s="2">
        <v>50285</v>
      </c>
      <c r="E3887" s="2" t="s">
        <v>15</v>
      </c>
      <c r="F3887" s="2" t="s">
        <v>2311</v>
      </c>
      <c r="G3887" s="7">
        <f>Table3[[#This Row],[Max(s.salary)]]*0.045</f>
        <v>2262.8249999999998</v>
      </c>
      <c r="H3887" s="4">
        <f>Table3[[#This Row],[Max(s.salary)]]-Table3[[#This Row],[4.5%]]</f>
        <v>48022.175000000003</v>
      </c>
      <c r="I3887" s="4">
        <f t="shared" si="26"/>
        <v>2500999.4699999969</v>
      </c>
    </row>
    <row r="3888" spans="1:9" ht="15" hidden="1">
      <c r="A3888" s="2">
        <v>81014</v>
      </c>
      <c r="B3888" s="2" t="s">
        <v>1871</v>
      </c>
      <c r="C3888" s="2" t="s">
        <v>2527</v>
      </c>
      <c r="D3888" s="2">
        <v>50269</v>
      </c>
      <c r="E3888" s="2" t="s">
        <v>15</v>
      </c>
      <c r="F3888" s="2" t="s">
        <v>2311</v>
      </c>
      <c r="G3888" s="7">
        <f>Table3[[#This Row],[Max(s.salary)]]*0.045</f>
        <v>2262.105</v>
      </c>
      <c r="H3888" s="4">
        <f>Table3[[#This Row],[Max(s.salary)]]-Table3[[#This Row],[4.5%]]</f>
        <v>48006.894999999997</v>
      </c>
      <c r="I3888" s="4">
        <f t="shared" si="26"/>
        <v>2498736.6449999972</v>
      </c>
    </row>
    <row r="3889" spans="1:9" ht="15" hidden="1">
      <c r="A3889" s="2">
        <v>59144</v>
      </c>
      <c r="B3889" s="2" t="s">
        <v>2468</v>
      </c>
      <c r="C3889" s="2" t="s">
        <v>1976</v>
      </c>
      <c r="D3889" s="2">
        <v>50266</v>
      </c>
      <c r="E3889" s="2" t="s">
        <v>15</v>
      </c>
      <c r="F3889" s="2" t="s">
        <v>2311</v>
      </c>
      <c r="G3889" s="7">
        <f>Table3[[#This Row],[Max(s.salary)]]*0.045</f>
        <v>2261.9699999999998</v>
      </c>
      <c r="H3889" s="4">
        <f>Table3[[#This Row],[Max(s.salary)]]-Table3[[#This Row],[4.5%]]</f>
        <v>48004.03</v>
      </c>
      <c r="I3889" s="4">
        <f t="shared" si="26"/>
        <v>2496474.5399999972</v>
      </c>
    </row>
    <row r="3890" spans="1:9" ht="15" hidden="1">
      <c r="A3890" s="2">
        <v>59291</v>
      </c>
      <c r="B3890" s="2" t="s">
        <v>322</v>
      </c>
      <c r="C3890" s="2" t="s">
        <v>2627</v>
      </c>
      <c r="D3890" s="2">
        <v>50259</v>
      </c>
      <c r="E3890" s="2" t="s">
        <v>15</v>
      </c>
      <c r="F3890" s="2" t="s">
        <v>2311</v>
      </c>
      <c r="G3890" s="7">
        <f>Table3[[#This Row],[Max(s.salary)]]*0.045</f>
        <v>2261.6549999999997</v>
      </c>
      <c r="H3890" s="4">
        <f>Table3[[#This Row],[Max(s.salary)]]-Table3[[#This Row],[4.5%]]</f>
        <v>47997.345000000001</v>
      </c>
      <c r="I3890" s="4">
        <f t="shared" si="26"/>
        <v>2494212.5699999975</v>
      </c>
    </row>
    <row r="3891" spans="1:9" ht="15" hidden="1">
      <c r="A3891" s="2">
        <v>29794</v>
      </c>
      <c r="B3891" s="2" t="s">
        <v>2704</v>
      </c>
      <c r="C3891" s="2" t="s">
        <v>1404</v>
      </c>
      <c r="D3891" s="2">
        <v>50247</v>
      </c>
      <c r="E3891" s="2" t="s">
        <v>15</v>
      </c>
      <c r="F3891" s="2" t="s">
        <v>2311</v>
      </c>
      <c r="G3891" s="7">
        <f>Table3[[#This Row],[Max(s.salary)]]*0.045</f>
        <v>2261.1149999999998</v>
      </c>
      <c r="H3891" s="4">
        <f>Table3[[#This Row],[Max(s.salary)]]-Table3[[#This Row],[4.5%]]</f>
        <v>47985.885000000002</v>
      </c>
      <c r="I3891" s="4">
        <f t="shared" si="26"/>
        <v>2491950.9149999972</v>
      </c>
    </row>
    <row r="3892" spans="1:9" ht="15" hidden="1">
      <c r="A3892" s="2">
        <v>100129</v>
      </c>
      <c r="B3892" s="2" t="s">
        <v>320</v>
      </c>
      <c r="C3892" s="2" t="s">
        <v>2084</v>
      </c>
      <c r="D3892" s="2">
        <v>50241</v>
      </c>
      <c r="E3892" s="2" t="s">
        <v>15</v>
      </c>
      <c r="F3892" s="2" t="s">
        <v>2311</v>
      </c>
      <c r="G3892" s="7">
        <f>Table3[[#This Row],[Max(s.salary)]]*0.045</f>
        <v>2260.8449999999998</v>
      </c>
      <c r="H3892" s="4">
        <f>Table3[[#This Row],[Max(s.salary)]]-Table3[[#This Row],[4.5%]]</f>
        <v>47980.154999999999</v>
      </c>
      <c r="I3892" s="4">
        <f t="shared" si="26"/>
        <v>2489689.7999999975</v>
      </c>
    </row>
    <row r="3893" spans="1:9" ht="15" hidden="1">
      <c r="A3893" s="2">
        <v>89757</v>
      </c>
      <c r="B3893" s="2" t="s">
        <v>1506</v>
      </c>
      <c r="C3893" s="2" t="s">
        <v>144</v>
      </c>
      <c r="D3893" s="2">
        <v>50222</v>
      </c>
      <c r="E3893" s="2" t="s">
        <v>15</v>
      </c>
      <c r="F3893" s="2" t="s">
        <v>2311</v>
      </c>
      <c r="G3893" s="7">
        <f>Table3[[#This Row],[Max(s.salary)]]*0.045</f>
        <v>2259.9899999999998</v>
      </c>
      <c r="H3893" s="4">
        <f>Table3[[#This Row],[Max(s.salary)]]-Table3[[#This Row],[4.5%]]</f>
        <v>47962.01</v>
      </c>
      <c r="I3893" s="4">
        <f t="shared" si="26"/>
        <v>2487428.9549999977</v>
      </c>
    </row>
    <row r="3894" spans="1:9" ht="15" hidden="1">
      <c r="A3894" s="2">
        <v>96962</v>
      </c>
      <c r="B3894" s="2" t="s">
        <v>1233</v>
      </c>
      <c r="C3894" s="2" t="s">
        <v>1306</v>
      </c>
      <c r="D3894" s="2">
        <v>50221</v>
      </c>
      <c r="E3894" s="2" t="s">
        <v>15</v>
      </c>
      <c r="F3894" s="2" t="s">
        <v>2311</v>
      </c>
      <c r="G3894" s="7">
        <f>Table3[[#This Row],[Max(s.salary)]]*0.045</f>
        <v>2259.9449999999997</v>
      </c>
      <c r="H3894" s="4">
        <f>Table3[[#This Row],[Max(s.salary)]]-Table3[[#This Row],[4.5%]]</f>
        <v>47961.055</v>
      </c>
      <c r="I3894" s="4">
        <f t="shared" si="26"/>
        <v>2485168.9649999975</v>
      </c>
    </row>
    <row r="3895" spans="1:9" ht="15" hidden="1">
      <c r="A3895" s="2">
        <v>38466</v>
      </c>
      <c r="B3895" s="2" t="s">
        <v>2300</v>
      </c>
      <c r="C3895" s="2" t="s">
        <v>1339</v>
      </c>
      <c r="D3895" s="2">
        <v>50219</v>
      </c>
      <c r="E3895" s="2" t="s">
        <v>15</v>
      </c>
      <c r="F3895" s="2" t="s">
        <v>2311</v>
      </c>
      <c r="G3895" s="7">
        <f>Table3[[#This Row],[Max(s.salary)]]*0.045</f>
        <v>2259.855</v>
      </c>
      <c r="H3895" s="4">
        <f>Table3[[#This Row],[Max(s.salary)]]-Table3[[#This Row],[4.5%]]</f>
        <v>47959.144999999997</v>
      </c>
      <c r="I3895" s="4">
        <f t="shared" si="26"/>
        <v>2482909.0199999977</v>
      </c>
    </row>
    <row r="3896" spans="1:9" ht="15" hidden="1">
      <c r="A3896" s="2">
        <v>46932</v>
      </c>
      <c r="B3896" s="2" t="s">
        <v>837</v>
      </c>
      <c r="C3896" s="2" t="s">
        <v>1243</v>
      </c>
      <c r="D3896" s="2">
        <v>50209</v>
      </c>
      <c r="E3896" s="2" t="s">
        <v>15</v>
      </c>
      <c r="F3896" s="2" t="s">
        <v>2311</v>
      </c>
      <c r="G3896" s="7">
        <f>Table3[[#This Row],[Max(s.salary)]]*0.045</f>
        <v>2259.4049999999997</v>
      </c>
      <c r="H3896" s="4">
        <f>Table3[[#This Row],[Max(s.salary)]]-Table3[[#This Row],[4.5%]]</f>
        <v>47949.595000000001</v>
      </c>
      <c r="I3896" s="4">
        <f t="shared" si="26"/>
        <v>2480649.1649999977</v>
      </c>
    </row>
    <row r="3897" spans="1:9" ht="15" hidden="1">
      <c r="A3897" s="2">
        <v>101121</v>
      </c>
      <c r="B3897" s="2" t="s">
        <v>1575</v>
      </c>
      <c r="C3897" s="2" t="s">
        <v>1983</v>
      </c>
      <c r="D3897" s="2">
        <v>50185</v>
      </c>
      <c r="E3897" s="2" t="s">
        <v>15</v>
      </c>
      <c r="F3897" s="2" t="s">
        <v>2311</v>
      </c>
      <c r="G3897" s="7">
        <f>Table3[[#This Row],[Max(s.salary)]]*0.045</f>
        <v>2258.3249999999998</v>
      </c>
      <c r="H3897" s="4">
        <f>Table3[[#This Row],[Max(s.salary)]]-Table3[[#This Row],[4.5%]]</f>
        <v>47926.675000000003</v>
      </c>
      <c r="I3897" s="4">
        <f t="shared" si="26"/>
        <v>2478389.7599999974</v>
      </c>
    </row>
    <row r="3898" spans="1:9" ht="15" hidden="1">
      <c r="A3898" s="2">
        <v>39775</v>
      </c>
      <c r="B3898" s="2" t="s">
        <v>624</v>
      </c>
      <c r="C3898" s="2" t="s">
        <v>1222</v>
      </c>
      <c r="D3898" s="2">
        <v>50176</v>
      </c>
      <c r="E3898" s="2" t="s">
        <v>15</v>
      </c>
      <c r="F3898" s="2" t="s">
        <v>2311</v>
      </c>
      <c r="G3898" s="7">
        <f>Table3[[#This Row],[Max(s.salary)]]*0.045</f>
        <v>2257.92</v>
      </c>
      <c r="H3898" s="4">
        <f>Table3[[#This Row],[Max(s.salary)]]-Table3[[#This Row],[4.5%]]</f>
        <v>47918.080000000002</v>
      </c>
      <c r="I3898" s="4">
        <f t="shared" si="26"/>
        <v>2476131.4349999973</v>
      </c>
    </row>
    <row r="3899" spans="1:9" ht="15" hidden="1">
      <c r="A3899" s="2">
        <v>96493</v>
      </c>
      <c r="B3899" s="2" t="s">
        <v>2705</v>
      </c>
      <c r="C3899" s="2" t="s">
        <v>642</v>
      </c>
      <c r="D3899" s="2">
        <v>50164</v>
      </c>
      <c r="E3899" s="2" t="s">
        <v>15</v>
      </c>
      <c r="F3899" s="2" t="s">
        <v>2311</v>
      </c>
      <c r="G3899" s="7">
        <f>Table3[[#This Row],[Max(s.salary)]]*0.045</f>
        <v>2257.38</v>
      </c>
      <c r="H3899" s="4">
        <f>Table3[[#This Row],[Max(s.salary)]]-Table3[[#This Row],[4.5%]]</f>
        <v>47906.62</v>
      </c>
      <c r="I3899" s="4">
        <f t="shared" si="26"/>
        <v>2473873.5149999973</v>
      </c>
    </row>
    <row r="3900" spans="1:9" ht="15" hidden="1">
      <c r="A3900" s="2">
        <v>32257</v>
      </c>
      <c r="B3900" s="2" t="s">
        <v>2410</v>
      </c>
      <c r="C3900" s="2" t="s">
        <v>1526</v>
      </c>
      <c r="D3900" s="2">
        <v>50162</v>
      </c>
      <c r="E3900" s="2" t="s">
        <v>15</v>
      </c>
      <c r="F3900" s="2" t="s">
        <v>2311</v>
      </c>
      <c r="G3900" s="7">
        <f>Table3[[#This Row],[Max(s.salary)]]*0.045</f>
        <v>2257.29</v>
      </c>
      <c r="H3900" s="4">
        <f>Table3[[#This Row],[Max(s.salary)]]-Table3[[#This Row],[4.5%]]</f>
        <v>47904.71</v>
      </c>
      <c r="I3900" s="4">
        <f t="shared" si="26"/>
        <v>2471616.134999997</v>
      </c>
    </row>
    <row r="3901" spans="1:9" ht="15" hidden="1">
      <c r="A3901" s="2">
        <v>42593</v>
      </c>
      <c r="B3901" s="2" t="s">
        <v>1260</v>
      </c>
      <c r="C3901" s="2" t="s">
        <v>1503</v>
      </c>
      <c r="D3901" s="2">
        <v>50161</v>
      </c>
      <c r="E3901" s="2" t="s">
        <v>15</v>
      </c>
      <c r="F3901" s="2" t="s">
        <v>2311</v>
      </c>
      <c r="G3901" s="7">
        <f>Table3[[#This Row],[Max(s.salary)]]*0.045</f>
        <v>2257.2449999999999</v>
      </c>
      <c r="H3901" s="4">
        <f>Table3[[#This Row],[Max(s.salary)]]-Table3[[#This Row],[4.5%]]</f>
        <v>47903.754999999997</v>
      </c>
      <c r="I3901" s="4">
        <f t="shared" si="26"/>
        <v>2469358.8449999974</v>
      </c>
    </row>
    <row r="3902" spans="1:9" ht="15" hidden="1">
      <c r="A3902" s="2">
        <v>75847</v>
      </c>
      <c r="B3902" s="2" t="s">
        <v>466</v>
      </c>
      <c r="C3902" s="2" t="s">
        <v>1911</v>
      </c>
      <c r="D3902" s="2">
        <v>50157</v>
      </c>
      <c r="E3902" s="2" t="s">
        <v>15</v>
      </c>
      <c r="F3902" s="2" t="s">
        <v>2311</v>
      </c>
      <c r="G3902" s="7">
        <f>Table3[[#This Row],[Max(s.salary)]]*0.045</f>
        <v>2257.0650000000001</v>
      </c>
      <c r="H3902" s="4">
        <f>Table3[[#This Row],[Max(s.salary)]]-Table3[[#This Row],[4.5%]]</f>
        <v>47899.934999999998</v>
      </c>
      <c r="I3902" s="4">
        <f t="shared" si="26"/>
        <v>2467101.5999999973</v>
      </c>
    </row>
    <row r="3903" spans="1:9" ht="15" hidden="1">
      <c r="A3903" s="2">
        <v>75545</v>
      </c>
      <c r="B3903" s="2" t="s">
        <v>2396</v>
      </c>
      <c r="C3903" s="2" t="s">
        <v>394</v>
      </c>
      <c r="D3903" s="2">
        <v>50153</v>
      </c>
      <c r="E3903" s="2" t="s">
        <v>15</v>
      </c>
      <c r="F3903" s="2" t="s">
        <v>2311</v>
      </c>
      <c r="G3903" s="7">
        <f>Table3[[#This Row],[Max(s.salary)]]*0.045</f>
        <v>2256.8849999999998</v>
      </c>
      <c r="H3903" s="4">
        <f>Table3[[#This Row],[Max(s.salary)]]-Table3[[#This Row],[4.5%]]</f>
        <v>47896.114999999998</v>
      </c>
      <c r="I3903" s="4">
        <f t="shared" si="26"/>
        <v>2464844.5349999974</v>
      </c>
    </row>
    <row r="3904" spans="1:9" ht="15" hidden="1">
      <c r="A3904" s="2">
        <v>106308</v>
      </c>
      <c r="B3904" s="2" t="s">
        <v>246</v>
      </c>
      <c r="C3904" s="2" t="s">
        <v>2629</v>
      </c>
      <c r="D3904" s="2">
        <v>50153</v>
      </c>
      <c r="E3904" s="2" t="s">
        <v>15</v>
      </c>
      <c r="F3904" s="2" t="s">
        <v>2311</v>
      </c>
      <c r="G3904" s="7">
        <f>Table3[[#This Row],[Max(s.salary)]]*0.045</f>
        <v>2256.8849999999998</v>
      </c>
      <c r="H3904" s="4">
        <f>Table3[[#This Row],[Max(s.salary)]]-Table3[[#This Row],[4.5%]]</f>
        <v>47896.114999999998</v>
      </c>
      <c r="I3904" s="4">
        <f t="shared" si="26"/>
        <v>2462587.6499999966</v>
      </c>
    </row>
    <row r="3905" spans="1:9" ht="15" hidden="1">
      <c r="A3905" s="2">
        <v>14029</v>
      </c>
      <c r="B3905" s="2" t="s">
        <v>1817</v>
      </c>
      <c r="C3905" s="2" t="s">
        <v>2005</v>
      </c>
      <c r="D3905" s="2">
        <v>50138</v>
      </c>
      <c r="E3905" s="2" t="s">
        <v>15</v>
      </c>
      <c r="F3905" s="2" t="s">
        <v>2311</v>
      </c>
      <c r="G3905" s="7">
        <f>Table3[[#This Row],[Max(s.salary)]]*0.045</f>
        <v>2256.21</v>
      </c>
      <c r="H3905" s="4">
        <f>Table3[[#This Row],[Max(s.salary)]]-Table3[[#This Row],[4.5%]]</f>
        <v>47881.79</v>
      </c>
      <c r="I3905" s="4">
        <f t="shared" si="26"/>
        <v>2460330.7649999969</v>
      </c>
    </row>
    <row r="3906" spans="1:9" ht="15" hidden="1">
      <c r="A3906" s="2">
        <v>14068</v>
      </c>
      <c r="B3906" s="2" t="s">
        <v>862</v>
      </c>
      <c r="C3906" s="2" t="s">
        <v>2621</v>
      </c>
      <c r="D3906" s="2">
        <v>50114</v>
      </c>
      <c r="E3906" s="2" t="s">
        <v>15</v>
      </c>
      <c r="F3906" s="2" t="s">
        <v>2311</v>
      </c>
      <c r="G3906" s="7">
        <f>Table3[[#This Row],[Max(s.salary)]]*0.045</f>
        <v>2255.13</v>
      </c>
      <c r="H3906" s="4">
        <f>Table3[[#This Row],[Max(s.salary)]]-Table3[[#This Row],[4.5%]]</f>
        <v>47858.87</v>
      </c>
      <c r="I3906" s="4">
        <f t="shared" ref="I3906:I3969" si="27">SUM(G3906:G6168)</f>
        <v>2458074.5549999969</v>
      </c>
    </row>
    <row r="3907" spans="1:9" ht="15" hidden="1">
      <c r="A3907" s="2">
        <v>30198</v>
      </c>
      <c r="B3907" s="2" t="s">
        <v>459</v>
      </c>
      <c r="C3907" s="2" t="s">
        <v>2160</v>
      </c>
      <c r="D3907" s="2">
        <v>50114</v>
      </c>
      <c r="E3907" s="2" t="s">
        <v>15</v>
      </c>
      <c r="F3907" s="2" t="s">
        <v>2311</v>
      </c>
      <c r="G3907" s="7">
        <f>Table3[[#This Row],[Max(s.salary)]]*0.045</f>
        <v>2255.13</v>
      </c>
      <c r="H3907" s="4">
        <f>Table3[[#This Row],[Max(s.salary)]]-Table3[[#This Row],[4.5%]]</f>
        <v>47858.87</v>
      </c>
      <c r="I3907" s="4">
        <f t="shared" si="27"/>
        <v>2455819.424999997</v>
      </c>
    </row>
    <row r="3908" spans="1:9" ht="15" hidden="1">
      <c r="A3908" s="2">
        <v>95383</v>
      </c>
      <c r="B3908" s="2" t="s">
        <v>1425</v>
      </c>
      <c r="C3908" s="2" t="s">
        <v>542</v>
      </c>
      <c r="D3908" s="2">
        <v>50114</v>
      </c>
      <c r="E3908" s="2" t="s">
        <v>15</v>
      </c>
      <c r="F3908" s="2" t="s">
        <v>2311</v>
      </c>
      <c r="G3908" s="7">
        <f>Table3[[#This Row],[Max(s.salary)]]*0.045</f>
        <v>2255.13</v>
      </c>
      <c r="H3908" s="4">
        <f>Table3[[#This Row],[Max(s.salary)]]-Table3[[#This Row],[4.5%]]</f>
        <v>47858.87</v>
      </c>
      <c r="I3908" s="4">
        <f t="shared" si="27"/>
        <v>2453564.2949999967</v>
      </c>
    </row>
    <row r="3909" spans="1:9" ht="15" hidden="1">
      <c r="A3909" s="2">
        <v>200130</v>
      </c>
      <c r="B3909" s="2" t="s">
        <v>1812</v>
      </c>
      <c r="C3909" s="2" t="s">
        <v>538</v>
      </c>
      <c r="D3909" s="2">
        <v>50111</v>
      </c>
      <c r="E3909" s="2" t="s">
        <v>15</v>
      </c>
      <c r="F3909" s="2" t="s">
        <v>2311</v>
      </c>
      <c r="G3909" s="7">
        <f>Table3[[#This Row],[Max(s.salary)]]*0.045</f>
        <v>2254.9949999999999</v>
      </c>
      <c r="H3909" s="4">
        <f>Table3[[#This Row],[Max(s.salary)]]-Table3[[#This Row],[4.5%]]</f>
        <v>47856.004999999997</v>
      </c>
      <c r="I3909" s="4">
        <f t="shared" si="27"/>
        <v>2451309.1649999972</v>
      </c>
    </row>
    <row r="3910" spans="1:9" ht="15" hidden="1">
      <c r="A3910" s="2">
        <v>65193</v>
      </c>
      <c r="B3910" s="2" t="s">
        <v>2429</v>
      </c>
      <c r="C3910" s="2" t="s">
        <v>1410</v>
      </c>
      <c r="D3910" s="2">
        <v>50108</v>
      </c>
      <c r="E3910" s="2" t="s">
        <v>15</v>
      </c>
      <c r="F3910" s="2" t="s">
        <v>2311</v>
      </c>
      <c r="G3910" s="7">
        <f>Table3[[#This Row],[Max(s.salary)]]*0.045</f>
        <v>2254.86</v>
      </c>
      <c r="H3910" s="4">
        <f>Table3[[#This Row],[Max(s.salary)]]-Table3[[#This Row],[4.5%]]</f>
        <v>47853.14</v>
      </c>
      <c r="I3910" s="4">
        <f t="shared" si="27"/>
        <v>2449054.1699999971</v>
      </c>
    </row>
    <row r="3911" spans="1:9" ht="15" hidden="1">
      <c r="A3911" s="2">
        <v>34037</v>
      </c>
      <c r="B3911" s="2" t="s">
        <v>1775</v>
      </c>
      <c r="C3911" s="2" t="s">
        <v>2347</v>
      </c>
      <c r="D3911" s="2">
        <v>50101</v>
      </c>
      <c r="E3911" s="2" t="s">
        <v>15</v>
      </c>
      <c r="F3911" s="2" t="s">
        <v>2311</v>
      </c>
      <c r="G3911" s="7">
        <f>Table3[[#This Row],[Max(s.salary)]]*0.045</f>
        <v>2254.5450000000001</v>
      </c>
      <c r="H3911" s="4">
        <f>Table3[[#This Row],[Max(s.salary)]]-Table3[[#This Row],[4.5%]]</f>
        <v>47846.455000000002</v>
      </c>
      <c r="I3911" s="4">
        <f t="shared" si="27"/>
        <v>2446799.3099999968</v>
      </c>
    </row>
    <row r="3912" spans="1:9" ht="15" hidden="1">
      <c r="A3912" s="2">
        <v>83023</v>
      </c>
      <c r="B3912" s="2" t="s">
        <v>2706</v>
      </c>
      <c r="C3912" s="2" t="s">
        <v>712</v>
      </c>
      <c r="D3912" s="2">
        <v>50097</v>
      </c>
      <c r="E3912" s="2" t="s">
        <v>15</v>
      </c>
      <c r="F3912" s="2" t="s">
        <v>2311</v>
      </c>
      <c r="G3912" s="7">
        <f>Table3[[#This Row],[Max(s.salary)]]*0.045</f>
        <v>2254.3649999999998</v>
      </c>
      <c r="H3912" s="4">
        <f>Table3[[#This Row],[Max(s.salary)]]-Table3[[#This Row],[4.5%]]</f>
        <v>47842.635000000002</v>
      </c>
      <c r="I3912" s="4">
        <f t="shared" si="27"/>
        <v>2444544.7649999973</v>
      </c>
    </row>
    <row r="3913" spans="1:9" ht="15" hidden="1">
      <c r="A3913" s="2">
        <v>22227</v>
      </c>
      <c r="B3913" s="2" t="s">
        <v>584</v>
      </c>
      <c r="C3913" s="2" t="s">
        <v>1512</v>
      </c>
      <c r="D3913" s="2">
        <v>50082</v>
      </c>
      <c r="E3913" s="2" t="s">
        <v>15</v>
      </c>
      <c r="F3913" s="2" t="s">
        <v>2311</v>
      </c>
      <c r="G3913" s="7">
        <f>Table3[[#This Row],[Max(s.salary)]]*0.045</f>
        <v>2253.69</v>
      </c>
      <c r="H3913" s="4">
        <f>Table3[[#This Row],[Max(s.salary)]]-Table3[[#This Row],[4.5%]]</f>
        <v>47828.31</v>
      </c>
      <c r="I3913" s="4">
        <f t="shared" si="27"/>
        <v>2442290.3999999971</v>
      </c>
    </row>
    <row r="3914" spans="1:9" ht="15" hidden="1">
      <c r="A3914" s="2">
        <v>107472</v>
      </c>
      <c r="B3914" s="2" t="s">
        <v>2185</v>
      </c>
      <c r="C3914" s="2" t="s">
        <v>1403</v>
      </c>
      <c r="D3914" s="2">
        <v>50081</v>
      </c>
      <c r="E3914" s="2" t="s">
        <v>15</v>
      </c>
      <c r="F3914" s="2" t="s">
        <v>2311</v>
      </c>
      <c r="G3914" s="7">
        <f>Table3[[#This Row],[Max(s.salary)]]*0.045</f>
        <v>2253.645</v>
      </c>
      <c r="H3914" s="4">
        <f>Table3[[#This Row],[Max(s.salary)]]-Table3[[#This Row],[4.5%]]</f>
        <v>47827.355000000003</v>
      </c>
      <c r="I3914" s="4">
        <f t="shared" si="27"/>
        <v>2440036.7099999976</v>
      </c>
    </row>
    <row r="3915" spans="1:9" ht="15" hidden="1">
      <c r="A3915" s="2">
        <v>105303</v>
      </c>
      <c r="B3915" s="2" t="s">
        <v>111</v>
      </c>
      <c r="C3915" s="2" t="s">
        <v>1527</v>
      </c>
      <c r="D3915" s="2">
        <v>50080</v>
      </c>
      <c r="E3915" s="2" t="s">
        <v>15</v>
      </c>
      <c r="F3915" s="2" t="s">
        <v>2311</v>
      </c>
      <c r="G3915" s="7">
        <f>Table3[[#This Row],[Max(s.salary)]]*0.045</f>
        <v>2253.6</v>
      </c>
      <c r="H3915" s="4">
        <f>Table3[[#This Row],[Max(s.salary)]]-Table3[[#This Row],[4.5%]]</f>
        <v>47826.400000000001</v>
      </c>
      <c r="I3915" s="4">
        <f t="shared" si="27"/>
        <v>2437783.0649999976</v>
      </c>
    </row>
    <row r="3916" spans="1:9" ht="15" hidden="1">
      <c r="A3916" s="2">
        <v>80082</v>
      </c>
      <c r="B3916" s="2" t="s">
        <v>1474</v>
      </c>
      <c r="C3916" s="2" t="s">
        <v>2428</v>
      </c>
      <c r="D3916" s="2">
        <v>50076</v>
      </c>
      <c r="E3916" s="2" t="s">
        <v>15</v>
      </c>
      <c r="F3916" s="2" t="s">
        <v>2311</v>
      </c>
      <c r="G3916" s="7">
        <f>Table3[[#This Row],[Max(s.salary)]]*0.045</f>
        <v>2253.42</v>
      </c>
      <c r="H3916" s="4">
        <f>Table3[[#This Row],[Max(s.salary)]]-Table3[[#This Row],[4.5%]]</f>
        <v>47822.58</v>
      </c>
      <c r="I3916" s="4">
        <f t="shared" si="27"/>
        <v>2435529.4649999971</v>
      </c>
    </row>
    <row r="3917" spans="1:9" ht="15" hidden="1">
      <c r="A3917" s="2">
        <v>97173</v>
      </c>
      <c r="B3917" s="2" t="s">
        <v>1890</v>
      </c>
      <c r="C3917" s="2" t="s">
        <v>1747</v>
      </c>
      <c r="D3917" s="2">
        <v>50065</v>
      </c>
      <c r="E3917" s="2" t="s">
        <v>15</v>
      </c>
      <c r="F3917" s="2" t="s">
        <v>2311</v>
      </c>
      <c r="G3917" s="7">
        <f>Table3[[#This Row],[Max(s.salary)]]*0.045</f>
        <v>2252.9249999999997</v>
      </c>
      <c r="H3917" s="4">
        <f>Table3[[#This Row],[Max(s.salary)]]-Table3[[#This Row],[4.5%]]</f>
        <v>47812.074999999997</v>
      </c>
      <c r="I3917" s="4">
        <f t="shared" si="27"/>
        <v>2433276.0449999971</v>
      </c>
    </row>
    <row r="3918" spans="1:9" ht="15" hidden="1">
      <c r="A3918" s="2">
        <v>99918</v>
      </c>
      <c r="B3918" s="2" t="s">
        <v>1969</v>
      </c>
      <c r="C3918" s="2" t="s">
        <v>1807</v>
      </c>
      <c r="D3918" s="2">
        <v>50047</v>
      </c>
      <c r="E3918" s="2" t="s">
        <v>15</v>
      </c>
      <c r="F3918" s="2" t="s">
        <v>2311</v>
      </c>
      <c r="G3918" s="7">
        <f>Table3[[#This Row],[Max(s.salary)]]*0.045</f>
        <v>2252.1149999999998</v>
      </c>
      <c r="H3918" s="4">
        <f>Table3[[#This Row],[Max(s.salary)]]-Table3[[#This Row],[4.5%]]</f>
        <v>47794.885000000002</v>
      </c>
      <c r="I3918" s="4">
        <f t="shared" si="27"/>
        <v>2431023.1199999973</v>
      </c>
    </row>
    <row r="3919" spans="1:9" ht="15" hidden="1">
      <c r="A3919" s="2">
        <v>10669</v>
      </c>
      <c r="B3919" s="2" t="s">
        <v>2021</v>
      </c>
      <c r="C3919" s="2" t="s">
        <v>1216</v>
      </c>
      <c r="D3919" s="2">
        <v>50044</v>
      </c>
      <c r="E3919" s="2" t="s">
        <v>15</v>
      </c>
      <c r="F3919" s="2" t="s">
        <v>2311</v>
      </c>
      <c r="G3919" s="7">
        <f>Table3[[#This Row],[Max(s.salary)]]*0.045</f>
        <v>2251.98</v>
      </c>
      <c r="H3919" s="4">
        <f>Table3[[#This Row],[Max(s.salary)]]-Table3[[#This Row],[4.5%]]</f>
        <v>47792.02</v>
      </c>
      <c r="I3919" s="4">
        <f t="shared" si="27"/>
        <v>2428771.0049999971</v>
      </c>
    </row>
    <row r="3920" spans="1:9" ht="15" hidden="1">
      <c r="A3920" s="2">
        <v>14771</v>
      </c>
      <c r="B3920" s="2" t="s">
        <v>966</v>
      </c>
      <c r="C3920" s="2" t="s">
        <v>1296</v>
      </c>
      <c r="D3920" s="2">
        <v>50038</v>
      </c>
      <c r="E3920" s="2" t="s">
        <v>15</v>
      </c>
      <c r="F3920" s="2" t="s">
        <v>2311</v>
      </c>
      <c r="G3920" s="7">
        <f>Table3[[#This Row],[Max(s.salary)]]*0.045</f>
        <v>2251.71</v>
      </c>
      <c r="H3920" s="4">
        <f>Table3[[#This Row],[Max(s.salary)]]-Table3[[#This Row],[4.5%]]</f>
        <v>47786.29</v>
      </c>
      <c r="I3920" s="4">
        <f t="shared" si="27"/>
        <v>2426519.0249999976</v>
      </c>
    </row>
    <row r="3921" spans="1:9" ht="15" hidden="1">
      <c r="A3921" s="2">
        <v>26883</v>
      </c>
      <c r="B3921" s="2" t="s">
        <v>2349</v>
      </c>
      <c r="C3921" s="2" t="s">
        <v>2312</v>
      </c>
      <c r="D3921" s="2">
        <v>50036</v>
      </c>
      <c r="E3921" s="2" t="s">
        <v>15</v>
      </c>
      <c r="F3921" s="2" t="s">
        <v>2311</v>
      </c>
      <c r="G3921" s="7">
        <f>Table3[[#This Row],[Max(s.salary)]]*0.045</f>
        <v>2251.62</v>
      </c>
      <c r="H3921" s="4">
        <f>Table3[[#This Row],[Max(s.salary)]]-Table3[[#This Row],[4.5%]]</f>
        <v>47784.38</v>
      </c>
      <c r="I3921" s="4">
        <f t="shared" si="27"/>
        <v>2424267.3149999972</v>
      </c>
    </row>
    <row r="3922" spans="1:9" ht="15" hidden="1">
      <c r="A3922" s="2">
        <v>28848</v>
      </c>
      <c r="B3922" s="2" t="s">
        <v>2179</v>
      </c>
      <c r="C3922" s="2" t="s">
        <v>1577</v>
      </c>
      <c r="D3922" s="2">
        <v>50026</v>
      </c>
      <c r="E3922" s="2" t="s">
        <v>15</v>
      </c>
      <c r="F3922" s="2" t="s">
        <v>2311</v>
      </c>
      <c r="G3922" s="7">
        <f>Table3[[#This Row],[Max(s.salary)]]*0.045</f>
        <v>2251.17</v>
      </c>
      <c r="H3922" s="4">
        <f>Table3[[#This Row],[Max(s.salary)]]-Table3[[#This Row],[4.5%]]</f>
        <v>47774.83</v>
      </c>
      <c r="I3922" s="4">
        <f t="shared" si="27"/>
        <v>2422015.694999997</v>
      </c>
    </row>
    <row r="3923" spans="1:9" ht="15" hidden="1">
      <c r="A3923" s="2">
        <v>63130</v>
      </c>
      <c r="B3923" s="2" t="s">
        <v>468</v>
      </c>
      <c r="C3923" s="2" t="s">
        <v>1544</v>
      </c>
      <c r="D3923" s="2">
        <v>50009</v>
      </c>
      <c r="E3923" s="2" t="s">
        <v>15</v>
      </c>
      <c r="F3923" s="2" t="s">
        <v>2311</v>
      </c>
      <c r="G3923" s="7">
        <f>Table3[[#This Row],[Max(s.salary)]]*0.045</f>
        <v>2250.4049999999997</v>
      </c>
      <c r="H3923" s="4">
        <f>Table3[[#This Row],[Max(s.salary)]]-Table3[[#This Row],[4.5%]]</f>
        <v>47758.595000000001</v>
      </c>
      <c r="I3923" s="4">
        <f t="shared" si="27"/>
        <v>2419764.5249999971</v>
      </c>
    </row>
    <row r="3924" spans="1:9" ht="15" hidden="1">
      <c r="A3924" s="2">
        <v>106823</v>
      </c>
      <c r="B3924" s="2" t="s">
        <v>1474</v>
      </c>
      <c r="C3924" s="2" t="s">
        <v>2249</v>
      </c>
      <c r="D3924" s="2">
        <v>49998</v>
      </c>
      <c r="E3924" s="2" t="s">
        <v>15</v>
      </c>
      <c r="F3924" s="2" t="s">
        <v>2311</v>
      </c>
      <c r="G3924" s="7">
        <f>Table3[[#This Row],[Max(s.salary)]]*0.045</f>
        <v>2249.91</v>
      </c>
      <c r="H3924" s="4">
        <f>Table3[[#This Row],[Max(s.salary)]]-Table3[[#This Row],[4.5%]]</f>
        <v>47748.09</v>
      </c>
      <c r="I3924" s="4">
        <f t="shared" si="27"/>
        <v>2417514.1199999973</v>
      </c>
    </row>
    <row r="3925" spans="1:9" ht="15" hidden="1">
      <c r="A3925" s="2">
        <v>103512</v>
      </c>
      <c r="B3925" s="2" t="s">
        <v>759</v>
      </c>
      <c r="C3925" s="2" t="s">
        <v>2158</v>
      </c>
      <c r="D3925" s="2">
        <v>49989</v>
      </c>
      <c r="E3925" s="2" t="s">
        <v>15</v>
      </c>
      <c r="F3925" s="2" t="s">
        <v>2311</v>
      </c>
      <c r="G3925" s="7">
        <f>Table3[[#This Row],[Max(s.salary)]]*0.045</f>
        <v>2249.5050000000001</v>
      </c>
      <c r="H3925" s="4">
        <f>Table3[[#This Row],[Max(s.salary)]]-Table3[[#This Row],[4.5%]]</f>
        <v>47739.495000000003</v>
      </c>
      <c r="I3925" s="4">
        <f t="shared" si="27"/>
        <v>2415264.2099999976</v>
      </c>
    </row>
    <row r="3926" spans="1:9" ht="15" hidden="1">
      <c r="A3926" s="2">
        <v>45912</v>
      </c>
      <c r="B3926" s="2" t="s">
        <v>2147</v>
      </c>
      <c r="C3926" s="2" t="s">
        <v>2707</v>
      </c>
      <c r="D3926" s="2">
        <v>49970</v>
      </c>
      <c r="E3926" s="2" t="s">
        <v>15</v>
      </c>
      <c r="F3926" s="2" t="s">
        <v>2311</v>
      </c>
      <c r="G3926" s="7">
        <f>Table3[[#This Row],[Max(s.salary)]]*0.045</f>
        <v>2248.65</v>
      </c>
      <c r="H3926" s="4">
        <f>Table3[[#This Row],[Max(s.salary)]]-Table3[[#This Row],[4.5%]]</f>
        <v>47721.35</v>
      </c>
      <c r="I3926" s="4">
        <f t="shared" si="27"/>
        <v>2413014.7049999973</v>
      </c>
    </row>
    <row r="3927" spans="1:9" ht="15" hidden="1">
      <c r="A3927" s="2">
        <v>10225</v>
      </c>
      <c r="B3927" s="2" t="s">
        <v>165</v>
      </c>
      <c r="C3927" s="2" t="s">
        <v>2708</v>
      </c>
      <c r="D3927" s="2">
        <v>49969</v>
      </c>
      <c r="E3927" s="2" t="s">
        <v>15</v>
      </c>
      <c r="F3927" s="2" t="s">
        <v>2311</v>
      </c>
      <c r="G3927" s="7">
        <f>Table3[[#This Row],[Max(s.salary)]]*0.045</f>
        <v>2248.605</v>
      </c>
      <c r="H3927" s="4">
        <f>Table3[[#This Row],[Max(s.salary)]]-Table3[[#This Row],[4.5%]]</f>
        <v>47720.394999999997</v>
      </c>
      <c r="I3927" s="4">
        <f t="shared" si="27"/>
        <v>2410766.0549999974</v>
      </c>
    </row>
    <row r="3928" spans="1:9" ht="15" hidden="1">
      <c r="A3928" s="2">
        <v>89822</v>
      </c>
      <c r="B3928" s="2" t="s">
        <v>1461</v>
      </c>
      <c r="C3928" s="2" t="s">
        <v>2465</v>
      </c>
      <c r="D3928" s="2">
        <v>49949</v>
      </c>
      <c r="E3928" s="2" t="s">
        <v>15</v>
      </c>
      <c r="F3928" s="2" t="s">
        <v>2311</v>
      </c>
      <c r="G3928" s="7">
        <f>Table3[[#This Row],[Max(s.salary)]]*0.045</f>
        <v>2247.7049999999999</v>
      </c>
      <c r="H3928" s="4">
        <f>Table3[[#This Row],[Max(s.salary)]]-Table3[[#This Row],[4.5%]]</f>
        <v>47701.294999999998</v>
      </c>
      <c r="I3928" s="4">
        <f t="shared" si="27"/>
        <v>2408517.4499999969</v>
      </c>
    </row>
    <row r="3929" spans="1:9" ht="15" hidden="1">
      <c r="A3929" s="2">
        <v>104117</v>
      </c>
      <c r="B3929" s="2" t="s">
        <v>852</v>
      </c>
      <c r="C3929" s="2" t="s">
        <v>1400</v>
      </c>
      <c r="D3929" s="2">
        <v>49948</v>
      </c>
      <c r="E3929" s="2" t="s">
        <v>15</v>
      </c>
      <c r="F3929" s="2" t="s">
        <v>2311</v>
      </c>
      <c r="G3929" s="7">
        <f>Table3[[#This Row],[Max(s.salary)]]*0.045</f>
        <v>2247.66</v>
      </c>
      <c r="H3929" s="4">
        <f>Table3[[#This Row],[Max(s.salary)]]-Table3[[#This Row],[4.5%]]</f>
        <v>47700.34</v>
      </c>
      <c r="I3929" s="4">
        <f t="shared" si="27"/>
        <v>2406269.7449999969</v>
      </c>
    </row>
    <row r="3930" spans="1:9" ht="15" hidden="1">
      <c r="A3930" s="2">
        <v>94631</v>
      </c>
      <c r="B3930" s="2" t="s">
        <v>2630</v>
      </c>
      <c r="C3930" s="2" t="s">
        <v>276</v>
      </c>
      <c r="D3930" s="2">
        <v>49937</v>
      </c>
      <c r="E3930" s="2" t="s">
        <v>15</v>
      </c>
      <c r="F3930" s="2" t="s">
        <v>2311</v>
      </c>
      <c r="G3930" s="7">
        <f>Table3[[#This Row],[Max(s.salary)]]*0.045</f>
        <v>2247.165</v>
      </c>
      <c r="H3930" s="4">
        <f>Table3[[#This Row],[Max(s.salary)]]-Table3[[#This Row],[4.5%]]</f>
        <v>47689.834999999999</v>
      </c>
      <c r="I3930" s="4">
        <f t="shared" si="27"/>
        <v>2404022.0849999962</v>
      </c>
    </row>
    <row r="3931" spans="1:9" ht="15" hidden="1">
      <c r="A3931" s="2">
        <v>20214</v>
      </c>
      <c r="B3931" s="2" t="s">
        <v>874</v>
      </c>
      <c r="C3931" s="2" t="s">
        <v>2709</v>
      </c>
      <c r="D3931" s="2">
        <v>49936</v>
      </c>
      <c r="E3931" s="2" t="s">
        <v>15</v>
      </c>
      <c r="F3931" s="2" t="s">
        <v>2311</v>
      </c>
      <c r="G3931" s="7">
        <f>Table3[[#This Row],[Max(s.salary)]]*0.045</f>
        <v>2247.12</v>
      </c>
      <c r="H3931" s="4">
        <f>Table3[[#This Row],[Max(s.salary)]]-Table3[[#This Row],[4.5%]]</f>
        <v>47688.88</v>
      </c>
      <c r="I3931" s="4">
        <f t="shared" si="27"/>
        <v>2401774.9199999967</v>
      </c>
    </row>
    <row r="3932" spans="1:9" ht="15" hidden="1">
      <c r="A3932" s="2">
        <v>93181</v>
      </c>
      <c r="B3932" s="2" t="s">
        <v>2345</v>
      </c>
      <c r="C3932" s="2" t="s">
        <v>1695</v>
      </c>
      <c r="D3932" s="2">
        <v>49927</v>
      </c>
      <c r="E3932" s="2" t="s">
        <v>15</v>
      </c>
      <c r="F3932" s="2" t="s">
        <v>2311</v>
      </c>
      <c r="G3932" s="7">
        <f>Table3[[#This Row],[Max(s.salary)]]*0.045</f>
        <v>2246.7149999999997</v>
      </c>
      <c r="H3932" s="4">
        <f>Table3[[#This Row],[Max(s.salary)]]-Table3[[#This Row],[4.5%]]</f>
        <v>47680.285000000003</v>
      </c>
      <c r="I3932" s="4">
        <f t="shared" si="27"/>
        <v>2399527.7999999966</v>
      </c>
    </row>
    <row r="3933" spans="1:9" ht="15" hidden="1">
      <c r="A3933" s="2">
        <v>42816</v>
      </c>
      <c r="B3933" s="2" t="s">
        <v>1758</v>
      </c>
      <c r="C3933" s="2" t="s">
        <v>1160</v>
      </c>
      <c r="D3933" s="2">
        <v>49925</v>
      </c>
      <c r="E3933" s="2" t="s">
        <v>15</v>
      </c>
      <c r="F3933" s="2" t="s">
        <v>2311</v>
      </c>
      <c r="G3933" s="7">
        <f>Table3[[#This Row],[Max(s.salary)]]*0.045</f>
        <v>2246.625</v>
      </c>
      <c r="H3933" s="4">
        <f>Table3[[#This Row],[Max(s.salary)]]-Table3[[#This Row],[4.5%]]</f>
        <v>47678.375</v>
      </c>
      <c r="I3933" s="4">
        <f t="shared" si="27"/>
        <v>2397281.0849999962</v>
      </c>
    </row>
    <row r="3934" spans="1:9" ht="15" hidden="1">
      <c r="A3934" s="2">
        <v>30725</v>
      </c>
      <c r="B3934" s="2" t="s">
        <v>904</v>
      </c>
      <c r="C3934" s="2" t="s">
        <v>349</v>
      </c>
      <c r="D3934" s="2">
        <v>49923</v>
      </c>
      <c r="E3934" s="2" t="s">
        <v>15</v>
      </c>
      <c r="F3934" s="2" t="s">
        <v>2311</v>
      </c>
      <c r="G3934" s="7">
        <f>Table3[[#This Row],[Max(s.salary)]]*0.045</f>
        <v>2246.5349999999999</v>
      </c>
      <c r="H3934" s="4">
        <f>Table3[[#This Row],[Max(s.salary)]]-Table3[[#This Row],[4.5%]]</f>
        <v>47676.464999999997</v>
      </c>
      <c r="I3934" s="4">
        <f t="shared" si="27"/>
        <v>2395034.4599999967</v>
      </c>
    </row>
    <row r="3935" spans="1:9" ht="15" hidden="1">
      <c r="A3935" s="2">
        <v>100799</v>
      </c>
      <c r="B3935" s="2" t="s">
        <v>748</v>
      </c>
      <c r="C3935" s="2" t="s">
        <v>2529</v>
      </c>
      <c r="D3935" s="2">
        <v>49879</v>
      </c>
      <c r="E3935" s="2" t="s">
        <v>15</v>
      </c>
      <c r="F3935" s="2" t="s">
        <v>2311</v>
      </c>
      <c r="G3935" s="7">
        <f>Table3[[#This Row],[Max(s.salary)]]*0.045</f>
        <v>2244.5549999999998</v>
      </c>
      <c r="H3935" s="4">
        <f>Table3[[#This Row],[Max(s.salary)]]-Table3[[#This Row],[4.5%]]</f>
        <v>47634.445</v>
      </c>
      <c r="I3935" s="4">
        <f t="shared" si="27"/>
        <v>2392787.9249999966</v>
      </c>
    </row>
    <row r="3936" spans="1:9" ht="15" hidden="1">
      <c r="A3936" s="2">
        <v>31481</v>
      </c>
      <c r="B3936" s="2" t="s">
        <v>1876</v>
      </c>
      <c r="C3936" s="2" t="s">
        <v>1953</v>
      </c>
      <c r="D3936" s="2">
        <v>49878</v>
      </c>
      <c r="E3936" s="2" t="s">
        <v>15</v>
      </c>
      <c r="F3936" s="2" t="s">
        <v>2311</v>
      </c>
      <c r="G3936" s="7">
        <f>Table3[[#This Row],[Max(s.salary)]]*0.045</f>
        <v>2244.5099999999998</v>
      </c>
      <c r="H3936" s="4">
        <f>Table3[[#This Row],[Max(s.salary)]]-Table3[[#This Row],[4.5%]]</f>
        <v>47633.49</v>
      </c>
      <c r="I3936" s="4">
        <f t="shared" si="27"/>
        <v>2390543.3699999969</v>
      </c>
    </row>
    <row r="3937" spans="1:9" ht="15" hidden="1">
      <c r="A3937" s="2">
        <v>77905</v>
      </c>
      <c r="B3937" s="2" t="s">
        <v>404</v>
      </c>
      <c r="C3937" s="2" t="s">
        <v>1759</v>
      </c>
      <c r="D3937" s="2">
        <v>49876</v>
      </c>
      <c r="E3937" s="2" t="s">
        <v>15</v>
      </c>
      <c r="F3937" s="2" t="s">
        <v>2311</v>
      </c>
      <c r="G3937" s="7">
        <f>Table3[[#This Row],[Max(s.salary)]]*0.045</f>
        <v>2244.42</v>
      </c>
      <c r="H3937" s="4">
        <f>Table3[[#This Row],[Max(s.salary)]]-Table3[[#This Row],[4.5%]]</f>
        <v>47631.58</v>
      </c>
      <c r="I3937" s="4">
        <f t="shared" si="27"/>
        <v>2388298.8599999961</v>
      </c>
    </row>
    <row r="3938" spans="1:9" ht="15" hidden="1">
      <c r="A3938" s="2">
        <v>59902</v>
      </c>
      <c r="B3938" s="2" t="s">
        <v>186</v>
      </c>
      <c r="C3938" s="2" t="s">
        <v>1347</v>
      </c>
      <c r="D3938" s="2">
        <v>49875</v>
      </c>
      <c r="E3938" s="2" t="s">
        <v>15</v>
      </c>
      <c r="F3938" s="2" t="s">
        <v>2311</v>
      </c>
      <c r="G3938" s="7">
        <f>Table3[[#This Row],[Max(s.salary)]]*0.045</f>
        <v>2244.375</v>
      </c>
      <c r="H3938" s="4">
        <f>Table3[[#This Row],[Max(s.salary)]]-Table3[[#This Row],[4.5%]]</f>
        <v>47630.625</v>
      </c>
      <c r="I3938" s="4">
        <f t="shared" si="27"/>
        <v>2386054.4399999962</v>
      </c>
    </row>
    <row r="3939" spans="1:9" ht="15" hidden="1">
      <c r="A3939" s="2">
        <v>90157</v>
      </c>
      <c r="B3939" s="2" t="s">
        <v>1861</v>
      </c>
      <c r="C3939" s="2" t="s">
        <v>2512</v>
      </c>
      <c r="D3939" s="2">
        <v>49870</v>
      </c>
      <c r="E3939" s="2" t="s">
        <v>15</v>
      </c>
      <c r="F3939" s="2" t="s">
        <v>2311</v>
      </c>
      <c r="G3939" s="7">
        <f>Table3[[#This Row],[Max(s.salary)]]*0.045</f>
        <v>2244.15</v>
      </c>
      <c r="H3939" s="4">
        <f>Table3[[#This Row],[Max(s.salary)]]-Table3[[#This Row],[4.5%]]</f>
        <v>47625.85</v>
      </c>
      <c r="I3939" s="4">
        <f t="shared" si="27"/>
        <v>2383810.0649999967</v>
      </c>
    </row>
    <row r="3940" spans="1:9" ht="15" hidden="1">
      <c r="A3940" s="2">
        <v>72218</v>
      </c>
      <c r="B3940" s="2" t="s">
        <v>584</v>
      </c>
      <c r="C3940" s="2" t="s">
        <v>433</v>
      </c>
      <c r="D3940" s="2">
        <v>49857</v>
      </c>
      <c r="E3940" s="2" t="s">
        <v>15</v>
      </c>
      <c r="F3940" s="2" t="s">
        <v>2311</v>
      </c>
      <c r="G3940" s="7">
        <f>Table3[[#This Row],[Max(s.salary)]]*0.045</f>
        <v>2243.5650000000001</v>
      </c>
      <c r="H3940" s="4">
        <f>Table3[[#This Row],[Max(s.salary)]]-Table3[[#This Row],[4.5%]]</f>
        <v>47613.434999999998</v>
      </c>
      <c r="I3940" s="4">
        <f t="shared" si="27"/>
        <v>2381565.9149999972</v>
      </c>
    </row>
    <row r="3941" spans="1:9" ht="15" hidden="1">
      <c r="A3941" s="2">
        <v>16926</v>
      </c>
      <c r="B3941" s="2" t="s">
        <v>1291</v>
      </c>
      <c r="C3941" s="2" t="s">
        <v>140</v>
      </c>
      <c r="D3941" s="2">
        <v>49850</v>
      </c>
      <c r="E3941" s="2" t="s">
        <v>15</v>
      </c>
      <c r="F3941" s="2" t="s">
        <v>2311</v>
      </c>
      <c r="G3941" s="7">
        <f>Table3[[#This Row],[Max(s.salary)]]*0.045</f>
        <v>2243.25</v>
      </c>
      <c r="H3941" s="4">
        <f>Table3[[#This Row],[Max(s.salary)]]-Table3[[#This Row],[4.5%]]</f>
        <v>47606.75</v>
      </c>
      <c r="I3941" s="4">
        <f t="shared" si="27"/>
        <v>2379322.3499999968</v>
      </c>
    </row>
    <row r="3942" spans="1:9" ht="15" hidden="1">
      <c r="A3942" s="2">
        <v>54717</v>
      </c>
      <c r="B3942" s="2" t="s">
        <v>479</v>
      </c>
      <c r="C3942" s="2" t="s">
        <v>2343</v>
      </c>
      <c r="D3942" s="2">
        <v>49845</v>
      </c>
      <c r="E3942" s="2" t="s">
        <v>15</v>
      </c>
      <c r="F3942" s="2" t="s">
        <v>2311</v>
      </c>
      <c r="G3942" s="7">
        <f>Table3[[#This Row],[Max(s.salary)]]*0.045</f>
        <v>2243.0250000000001</v>
      </c>
      <c r="H3942" s="4">
        <f>Table3[[#This Row],[Max(s.salary)]]-Table3[[#This Row],[4.5%]]</f>
        <v>47601.974999999999</v>
      </c>
      <c r="I3942" s="4">
        <f t="shared" si="27"/>
        <v>2377079.0999999968</v>
      </c>
    </row>
    <row r="3943" spans="1:9" ht="15" hidden="1">
      <c r="A3943" s="2">
        <v>49523</v>
      </c>
      <c r="B3943" s="2" t="s">
        <v>2710</v>
      </c>
      <c r="C3943" s="2" t="s">
        <v>2711</v>
      </c>
      <c r="D3943" s="2">
        <v>49841</v>
      </c>
      <c r="E3943" s="2" t="s">
        <v>15</v>
      </c>
      <c r="F3943" s="2" t="s">
        <v>2311</v>
      </c>
      <c r="G3943" s="7">
        <f>Table3[[#This Row],[Max(s.salary)]]*0.045</f>
        <v>2242.8449999999998</v>
      </c>
      <c r="H3943" s="4">
        <f>Table3[[#This Row],[Max(s.salary)]]-Table3[[#This Row],[4.5%]]</f>
        <v>47598.154999999999</v>
      </c>
      <c r="I3943" s="4">
        <f t="shared" si="27"/>
        <v>2374836.0749999969</v>
      </c>
    </row>
    <row r="3944" spans="1:9" ht="15" hidden="1">
      <c r="A3944" s="2">
        <v>100490</v>
      </c>
      <c r="B3944" s="2" t="s">
        <v>2192</v>
      </c>
      <c r="C3944" s="2" t="s">
        <v>2089</v>
      </c>
      <c r="D3944" s="2">
        <v>49841</v>
      </c>
      <c r="E3944" s="2" t="s">
        <v>15</v>
      </c>
      <c r="F3944" s="2" t="s">
        <v>2311</v>
      </c>
      <c r="G3944" s="7">
        <f>Table3[[#This Row],[Max(s.salary)]]*0.045</f>
        <v>2242.8449999999998</v>
      </c>
      <c r="H3944" s="4">
        <f>Table3[[#This Row],[Max(s.salary)]]-Table3[[#This Row],[4.5%]]</f>
        <v>47598.154999999999</v>
      </c>
      <c r="I3944" s="4">
        <f t="shared" si="27"/>
        <v>2372593.2299999967</v>
      </c>
    </row>
    <row r="3945" spans="1:9" ht="15" hidden="1">
      <c r="A3945" s="2">
        <v>68323</v>
      </c>
      <c r="B3945" s="2" t="s">
        <v>1385</v>
      </c>
      <c r="C3945" s="2" t="s">
        <v>400</v>
      </c>
      <c r="D3945" s="2">
        <v>49829</v>
      </c>
      <c r="E3945" s="2" t="s">
        <v>15</v>
      </c>
      <c r="F3945" s="2" t="s">
        <v>2311</v>
      </c>
      <c r="G3945" s="7">
        <f>Table3[[#This Row],[Max(s.salary)]]*0.045</f>
        <v>2242.3049999999998</v>
      </c>
      <c r="H3945" s="4">
        <f>Table3[[#This Row],[Max(s.salary)]]-Table3[[#This Row],[4.5%]]</f>
        <v>47586.695</v>
      </c>
      <c r="I3945" s="4">
        <f t="shared" si="27"/>
        <v>2370350.3849999961</v>
      </c>
    </row>
    <row r="3946" spans="1:9" ht="15" hidden="1">
      <c r="A3946" s="2">
        <v>92443</v>
      </c>
      <c r="B3946" s="2" t="s">
        <v>1202</v>
      </c>
      <c r="C3946" s="2" t="s">
        <v>2712</v>
      </c>
      <c r="D3946" s="2">
        <v>49823</v>
      </c>
      <c r="E3946" s="2" t="s">
        <v>15</v>
      </c>
      <c r="F3946" s="2" t="s">
        <v>2311</v>
      </c>
      <c r="G3946" s="7">
        <f>Table3[[#This Row],[Max(s.salary)]]*0.045</f>
        <v>2242.0349999999999</v>
      </c>
      <c r="H3946" s="4">
        <f>Table3[[#This Row],[Max(s.salary)]]-Table3[[#This Row],[4.5%]]</f>
        <v>47580.964999999997</v>
      </c>
      <c r="I3946" s="4">
        <f t="shared" si="27"/>
        <v>2368108.0799999963</v>
      </c>
    </row>
    <row r="3947" spans="1:9" ht="15" hidden="1">
      <c r="A3947" s="2">
        <v>36825</v>
      </c>
      <c r="B3947" s="2" t="s">
        <v>1487</v>
      </c>
      <c r="C3947" s="2" t="s">
        <v>2252</v>
      </c>
      <c r="D3947" s="2">
        <v>49813</v>
      </c>
      <c r="E3947" s="2" t="s">
        <v>15</v>
      </c>
      <c r="F3947" s="2" t="s">
        <v>2311</v>
      </c>
      <c r="G3947" s="7">
        <f>Table3[[#This Row],[Max(s.salary)]]*0.045</f>
        <v>2241.585</v>
      </c>
      <c r="H3947" s="4">
        <f>Table3[[#This Row],[Max(s.salary)]]-Table3[[#This Row],[4.5%]]</f>
        <v>47571.415000000001</v>
      </c>
      <c r="I3947" s="4">
        <f t="shared" si="27"/>
        <v>2365866.0449999962</v>
      </c>
    </row>
    <row r="3948" spans="1:9" ht="15" hidden="1">
      <c r="A3948" s="2">
        <v>95844</v>
      </c>
      <c r="B3948" s="2" t="s">
        <v>723</v>
      </c>
      <c r="C3948" s="2" t="s">
        <v>2359</v>
      </c>
      <c r="D3948" s="2">
        <v>49796</v>
      </c>
      <c r="E3948" s="2" t="s">
        <v>15</v>
      </c>
      <c r="F3948" s="2" t="s">
        <v>2311</v>
      </c>
      <c r="G3948" s="7">
        <f>Table3[[#This Row],[Max(s.salary)]]*0.045</f>
        <v>2240.8199999999997</v>
      </c>
      <c r="H3948" s="4">
        <f>Table3[[#This Row],[Max(s.salary)]]-Table3[[#This Row],[4.5%]]</f>
        <v>47555.18</v>
      </c>
      <c r="I3948" s="4">
        <f t="shared" si="27"/>
        <v>2363624.4599999958</v>
      </c>
    </row>
    <row r="3949" spans="1:9" ht="15" hidden="1">
      <c r="A3949" s="2">
        <v>68730</v>
      </c>
      <c r="B3949" s="2" t="s">
        <v>2131</v>
      </c>
      <c r="C3949" s="2" t="s">
        <v>873</v>
      </c>
      <c r="D3949" s="2">
        <v>49795</v>
      </c>
      <c r="E3949" s="2" t="s">
        <v>15</v>
      </c>
      <c r="F3949" s="2" t="s">
        <v>2311</v>
      </c>
      <c r="G3949" s="7">
        <f>Table3[[#This Row],[Max(s.salary)]]*0.045</f>
        <v>2240.7750000000001</v>
      </c>
      <c r="H3949" s="4">
        <f>Table3[[#This Row],[Max(s.salary)]]-Table3[[#This Row],[4.5%]]</f>
        <v>47554.224999999999</v>
      </c>
      <c r="I3949" s="4">
        <f t="shared" si="27"/>
        <v>2361383.6399999959</v>
      </c>
    </row>
    <row r="3950" spans="1:9" ht="15" hidden="1">
      <c r="A3950" s="2">
        <v>63587</v>
      </c>
      <c r="B3950" s="2" t="s">
        <v>295</v>
      </c>
      <c r="C3950" s="2" t="s">
        <v>742</v>
      </c>
      <c r="D3950" s="2">
        <v>49780</v>
      </c>
      <c r="E3950" s="2" t="s">
        <v>15</v>
      </c>
      <c r="F3950" s="2" t="s">
        <v>2311</v>
      </c>
      <c r="G3950" s="7">
        <f>Table3[[#This Row],[Max(s.salary)]]*0.045</f>
        <v>2240.1</v>
      </c>
      <c r="H3950" s="4">
        <f>Table3[[#This Row],[Max(s.salary)]]-Table3[[#This Row],[4.5%]]</f>
        <v>47539.9</v>
      </c>
      <c r="I3950" s="4">
        <f t="shared" si="27"/>
        <v>2359142.864999996</v>
      </c>
    </row>
    <row r="3951" spans="1:9" ht="15" hidden="1">
      <c r="A3951" s="2">
        <v>82832</v>
      </c>
      <c r="B3951" s="2" t="s">
        <v>385</v>
      </c>
      <c r="C3951" s="2" t="s">
        <v>703</v>
      </c>
      <c r="D3951" s="2">
        <v>49767</v>
      </c>
      <c r="E3951" s="2" t="s">
        <v>15</v>
      </c>
      <c r="F3951" s="2" t="s">
        <v>2311</v>
      </c>
      <c r="G3951" s="7">
        <f>Table3[[#This Row],[Max(s.salary)]]*0.045</f>
        <v>2239.5149999999999</v>
      </c>
      <c r="H3951" s="4">
        <f>Table3[[#This Row],[Max(s.salary)]]-Table3[[#This Row],[4.5%]]</f>
        <v>47527.485000000001</v>
      </c>
      <c r="I3951" s="4">
        <f t="shared" si="27"/>
        <v>2356902.7649999959</v>
      </c>
    </row>
    <row r="3952" spans="1:9" ht="15" hidden="1">
      <c r="A3952" s="2">
        <v>54478</v>
      </c>
      <c r="B3952" s="2" t="s">
        <v>49</v>
      </c>
      <c r="C3952" s="2" t="s">
        <v>2713</v>
      </c>
      <c r="D3952" s="2">
        <v>49758</v>
      </c>
      <c r="E3952" s="2" t="s">
        <v>15</v>
      </c>
      <c r="F3952" s="2" t="s">
        <v>2311</v>
      </c>
      <c r="G3952" s="7">
        <f>Table3[[#This Row],[Max(s.salary)]]*0.045</f>
        <v>2239.11</v>
      </c>
      <c r="H3952" s="4">
        <f>Table3[[#This Row],[Max(s.salary)]]-Table3[[#This Row],[4.5%]]</f>
        <v>47518.89</v>
      </c>
      <c r="I3952" s="4">
        <f t="shared" si="27"/>
        <v>2354663.2499999963</v>
      </c>
    </row>
    <row r="3953" spans="1:9" ht="15" hidden="1">
      <c r="A3953" s="2">
        <v>42640</v>
      </c>
      <c r="B3953" s="2" t="s">
        <v>1501</v>
      </c>
      <c r="C3953" s="2" t="s">
        <v>2467</v>
      </c>
      <c r="D3953" s="2">
        <v>49754</v>
      </c>
      <c r="E3953" s="2" t="s">
        <v>15</v>
      </c>
      <c r="F3953" s="2" t="s">
        <v>2311</v>
      </c>
      <c r="G3953" s="7">
        <f>Table3[[#This Row],[Max(s.salary)]]*0.045</f>
        <v>2238.9299999999998</v>
      </c>
      <c r="H3953" s="4">
        <f>Table3[[#This Row],[Max(s.salary)]]-Table3[[#This Row],[4.5%]]</f>
        <v>47515.07</v>
      </c>
      <c r="I3953" s="4">
        <f t="shared" si="27"/>
        <v>2352424.1399999964</v>
      </c>
    </row>
    <row r="3954" spans="1:9" ht="15" hidden="1">
      <c r="A3954" s="2">
        <v>87229</v>
      </c>
      <c r="B3954" s="2" t="s">
        <v>1138</v>
      </c>
      <c r="C3954" s="2" t="s">
        <v>627</v>
      </c>
      <c r="D3954" s="2">
        <v>49754</v>
      </c>
      <c r="E3954" s="2" t="s">
        <v>15</v>
      </c>
      <c r="F3954" s="2" t="s">
        <v>2311</v>
      </c>
      <c r="G3954" s="7">
        <f>Table3[[#This Row],[Max(s.salary)]]*0.045</f>
        <v>2238.9299999999998</v>
      </c>
      <c r="H3954" s="4">
        <f>Table3[[#This Row],[Max(s.salary)]]-Table3[[#This Row],[4.5%]]</f>
        <v>47515.07</v>
      </c>
      <c r="I3954" s="4">
        <f t="shared" si="27"/>
        <v>2350185.2099999962</v>
      </c>
    </row>
    <row r="3955" spans="1:9" ht="15" hidden="1">
      <c r="A3955" s="2">
        <v>84997</v>
      </c>
      <c r="B3955" s="2" t="s">
        <v>1247</v>
      </c>
      <c r="C3955" s="2" t="s">
        <v>2714</v>
      </c>
      <c r="D3955" s="2">
        <v>49752</v>
      </c>
      <c r="E3955" s="2" t="s">
        <v>15</v>
      </c>
      <c r="F3955" s="2" t="s">
        <v>2311</v>
      </c>
      <c r="G3955" s="7">
        <f>Table3[[#This Row],[Max(s.salary)]]*0.045</f>
        <v>2238.8399999999997</v>
      </c>
      <c r="H3955" s="4">
        <f>Table3[[#This Row],[Max(s.salary)]]-Table3[[#This Row],[4.5%]]</f>
        <v>47513.16</v>
      </c>
      <c r="I3955" s="4">
        <f t="shared" si="27"/>
        <v>2347946.2799999965</v>
      </c>
    </row>
    <row r="3956" spans="1:9" ht="15" hidden="1">
      <c r="A3956" s="2">
        <v>67291</v>
      </c>
      <c r="B3956" s="2" t="s">
        <v>1436</v>
      </c>
      <c r="C3956" s="2" t="s">
        <v>1995</v>
      </c>
      <c r="D3956" s="2">
        <v>49725</v>
      </c>
      <c r="E3956" s="2" t="s">
        <v>15</v>
      </c>
      <c r="F3956" s="2" t="s">
        <v>2311</v>
      </c>
      <c r="G3956" s="7">
        <f>Table3[[#This Row],[Max(s.salary)]]*0.045</f>
        <v>2237.625</v>
      </c>
      <c r="H3956" s="4">
        <f>Table3[[#This Row],[Max(s.salary)]]-Table3[[#This Row],[4.5%]]</f>
        <v>47487.375</v>
      </c>
      <c r="I3956" s="4">
        <f t="shared" si="27"/>
        <v>2345707.4399999967</v>
      </c>
    </row>
    <row r="3957" spans="1:9" ht="15" hidden="1">
      <c r="A3957" s="2">
        <v>60433</v>
      </c>
      <c r="B3957" s="2" t="s">
        <v>751</v>
      </c>
      <c r="C3957" s="2" t="s">
        <v>2715</v>
      </c>
      <c r="D3957" s="2">
        <v>49724</v>
      </c>
      <c r="E3957" s="2" t="s">
        <v>15</v>
      </c>
      <c r="F3957" s="2" t="s">
        <v>2311</v>
      </c>
      <c r="G3957" s="7">
        <f>Table3[[#This Row],[Max(s.salary)]]*0.045</f>
        <v>2237.58</v>
      </c>
      <c r="H3957" s="4">
        <f>Table3[[#This Row],[Max(s.salary)]]-Table3[[#This Row],[4.5%]]</f>
        <v>47486.42</v>
      </c>
      <c r="I3957" s="4">
        <f t="shared" si="27"/>
        <v>2343469.8149999967</v>
      </c>
    </row>
    <row r="3958" spans="1:9" ht="15" hidden="1">
      <c r="A3958" s="2">
        <v>35898</v>
      </c>
      <c r="B3958" s="2" t="s">
        <v>1595</v>
      </c>
      <c r="C3958" s="2" t="s">
        <v>59</v>
      </c>
      <c r="D3958" s="2">
        <v>49721</v>
      </c>
      <c r="E3958" s="2" t="s">
        <v>15</v>
      </c>
      <c r="F3958" s="2" t="s">
        <v>2311</v>
      </c>
      <c r="G3958" s="7">
        <f>Table3[[#This Row],[Max(s.salary)]]*0.045</f>
        <v>2237.4449999999997</v>
      </c>
      <c r="H3958" s="4">
        <f>Table3[[#This Row],[Max(s.salary)]]-Table3[[#This Row],[4.5%]]</f>
        <v>47483.555</v>
      </c>
      <c r="I3958" s="4">
        <f t="shared" si="27"/>
        <v>2341232.2349999966</v>
      </c>
    </row>
    <row r="3959" spans="1:9" ht="15" hidden="1">
      <c r="A3959" s="2">
        <v>35477</v>
      </c>
      <c r="B3959" s="2" t="s">
        <v>858</v>
      </c>
      <c r="C3959" s="2" t="s">
        <v>1672</v>
      </c>
      <c r="D3959" s="2">
        <v>49703</v>
      </c>
      <c r="E3959" s="2" t="s">
        <v>15</v>
      </c>
      <c r="F3959" s="2" t="s">
        <v>2311</v>
      </c>
      <c r="G3959" s="7">
        <f>Table3[[#This Row],[Max(s.salary)]]*0.045</f>
        <v>2236.6349999999998</v>
      </c>
      <c r="H3959" s="4">
        <f>Table3[[#This Row],[Max(s.salary)]]-Table3[[#This Row],[4.5%]]</f>
        <v>47466.364999999998</v>
      </c>
      <c r="I3959" s="4">
        <f t="shared" si="27"/>
        <v>2338994.7899999972</v>
      </c>
    </row>
    <row r="3960" spans="1:9" ht="15" hidden="1">
      <c r="A3960" s="2">
        <v>70984</v>
      </c>
      <c r="B3960" s="2" t="s">
        <v>2675</v>
      </c>
      <c r="C3960" s="2" t="s">
        <v>750</v>
      </c>
      <c r="D3960" s="2">
        <v>49703</v>
      </c>
      <c r="E3960" s="2" t="s">
        <v>15</v>
      </c>
      <c r="F3960" s="2" t="s">
        <v>2311</v>
      </c>
      <c r="G3960" s="7">
        <f>Table3[[#This Row],[Max(s.salary)]]*0.045</f>
        <v>2236.6349999999998</v>
      </c>
      <c r="H3960" s="4">
        <f>Table3[[#This Row],[Max(s.salary)]]-Table3[[#This Row],[4.5%]]</f>
        <v>47466.364999999998</v>
      </c>
      <c r="I3960" s="4">
        <f t="shared" si="27"/>
        <v>2336758.154999997</v>
      </c>
    </row>
    <row r="3961" spans="1:9" ht="15" hidden="1">
      <c r="A3961" s="2">
        <v>48391</v>
      </c>
      <c r="B3961" s="2" t="s">
        <v>2390</v>
      </c>
      <c r="C3961" s="2" t="s">
        <v>2716</v>
      </c>
      <c r="D3961" s="2">
        <v>49702</v>
      </c>
      <c r="E3961" s="2" t="s">
        <v>15</v>
      </c>
      <c r="F3961" s="2" t="s">
        <v>2311</v>
      </c>
      <c r="G3961" s="7">
        <f>Table3[[#This Row],[Max(s.salary)]]*0.045</f>
        <v>2236.5899999999997</v>
      </c>
      <c r="H3961" s="4">
        <f>Table3[[#This Row],[Max(s.salary)]]-Table3[[#This Row],[4.5%]]</f>
        <v>47465.41</v>
      </c>
      <c r="I3961" s="4">
        <f t="shared" si="27"/>
        <v>2334521.5199999968</v>
      </c>
    </row>
    <row r="3962" spans="1:9" ht="15" hidden="1">
      <c r="A3962" s="2">
        <v>83441</v>
      </c>
      <c r="B3962" s="2" t="s">
        <v>1449</v>
      </c>
      <c r="C3962" s="2" t="s">
        <v>2206</v>
      </c>
      <c r="D3962" s="2">
        <v>49700</v>
      </c>
      <c r="E3962" s="2" t="s">
        <v>15</v>
      </c>
      <c r="F3962" s="2" t="s">
        <v>2311</v>
      </c>
      <c r="G3962" s="7">
        <f>Table3[[#This Row],[Max(s.salary)]]*0.045</f>
        <v>2236.5</v>
      </c>
      <c r="H3962" s="4">
        <f>Table3[[#This Row],[Max(s.salary)]]-Table3[[#This Row],[4.5%]]</f>
        <v>47463.5</v>
      </c>
      <c r="I3962" s="4">
        <f t="shared" si="27"/>
        <v>2332284.9299999969</v>
      </c>
    </row>
    <row r="3963" spans="1:9" ht="15" hidden="1">
      <c r="A3963" s="2">
        <v>99207</v>
      </c>
      <c r="B3963" s="2" t="s">
        <v>2106</v>
      </c>
      <c r="C3963" s="2" t="s">
        <v>46</v>
      </c>
      <c r="D3963" s="2">
        <v>49690</v>
      </c>
      <c r="E3963" s="2" t="s">
        <v>15</v>
      </c>
      <c r="F3963" s="2" t="s">
        <v>2311</v>
      </c>
      <c r="G3963" s="7">
        <f>Table3[[#This Row],[Max(s.salary)]]*0.045</f>
        <v>2236.0499999999997</v>
      </c>
      <c r="H3963" s="4">
        <f>Table3[[#This Row],[Max(s.salary)]]-Table3[[#This Row],[4.5%]]</f>
        <v>47453.95</v>
      </c>
      <c r="I3963" s="4">
        <f t="shared" si="27"/>
        <v>2330048.4299999969</v>
      </c>
    </row>
    <row r="3964" spans="1:9" ht="15" hidden="1">
      <c r="A3964" s="2">
        <v>33725</v>
      </c>
      <c r="B3964" s="2" t="s">
        <v>1198</v>
      </c>
      <c r="C3964" s="2" t="s">
        <v>2376</v>
      </c>
      <c r="D3964" s="2">
        <v>49686</v>
      </c>
      <c r="E3964" s="2" t="s">
        <v>15</v>
      </c>
      <c r="F3964" s="2" t="s">
        <v>2311</v>
      </c>
      <c r="G3964" s="7">
        <f>Table3[[#This Row],[Max(s.salary)]]*0.045</f>
        <v>2235.87</v>
      </c>
      <c r="H3964" s="4">
        <f>Table3[[#This Row],[Max(s.salary)]]-Table3[[#This Row],[4.5%]]</f>
        <v>47450.13</v>
      </c>
      <c r="I3964" s="4">
        <f t="shared" si="27"/>
        <v>2327812.3799999966</v>
      </c>
    </row>
    <row r="3965" spans="1:9" ht="15" hidden="1">
      <c r="A3965" s="2">
        <v>55433</v>
      </c>
      <c r="B3965" s="2" t="s">
        <v>2219</v>
      </c>
      <c r="C3965" s="2" t="s">
        <v>1704</v>
      </c>
      <c r="D3965" s="2">
        <v>49683</v>
      </c>
      <c r="E3965" s="2" t="s">
        <v>15</v>
      </c>
      <c r="F3965" s="2" t="s">
        <v>2311</v>
      </c>
      <c r="G3965" s="7">
        <f>Table3[[#This Row],[Max(s.salary)]]*0.045</f>
        <v>2235.7350000000001</v>
      </c>
      <c r="H3965" s="4">
        <f>Table3[[#This Row],[Max(s.salary)]]-Table3[[#This Row],[4.5%]]</f>
        <v>47447.264999999999</v>
      </c>
      <c r="I3965" s="4">
        <f t="shared" si="27"/>
        <v>2325576.5099999965</v>
      </c>
    </row>
    <row r="3966" spans="1:9" ht="15" hidden="1">
      <c r="A3966" s="2">
        <v>56970</v>
      </c>
      <c r="B3966" s="2" t="s">
        <v>106</v>
      </c>
      <c r="C3966" s="2" t="s">
        <v>431</v>
      </c>
      <c r="D3966" s="2">
        <v>49683</v>
      </c>
      <c r="E3966" s="2" t="s">
        <v>15</v>
      </c>
      <c r="F3966" s="2" t="s">
        <v>2311</v>
      </c>
      <c r="G3966" s="7">
        <f>Table3[[#This Row],[Max(s.salary)]]*0.045</f>
        <v>2235.7350000000001</v>
      </c>
      <c r="H3966" s="4">
        <f>Table3[[#This Row],[Max(s.salary)]]-Table3[[#This Row],[4.5%]]</f>
        <v>47447.264999999999</v>
      </c>
      <c r="I3966" s="4">
        <f t="shared" si="27"/>
        <v>2323340.7749999962</v>
      </c>
    </row>
    <row r="3967" spans="1:9" ht="15" hidden="1">
      <c r="A3967" s="2">
        <v>38802</v>
      </c>
      <c r="B3967" s="2" t="s">
        <v>971</v>
      </c>
      <c r="C3967" s="2" t="s">
        <v>2364</v>
      </c>
      <c r="D3967" s="2">
        <v>49679</v>
      </c>
      <c r="E3967" s="2" t="s">
        <v>15</v>
      </c>
      <c r="F3967" s="2" t="s">
        <v>2311</v>
      </c>
      <c r="G3967" s="7">
        <f>Table3[[#This Row],[Max(s.salary)]]*0.045</f>
        <v>2235.5549999999998</v>
      </c>
      <c r="H3967" s="4">
        <f>Table3[[#This Row],[Max(s.salary)]]-Table3[[#This Row],[4.5%]]</f>
        <v>47443.445</v>
      </c>
      <c r="I3967" s="4">
        <f t="shared" si="27"/>
        <v>2321105.0399999963</v>
      </c>
    </row>
    <row r="3968" spans="1:9" ht="15" hidden="1">
      <c r="A3968" s="2">
        <v>49676</v>
      </c>
      <c r="B3968" s="2" t="s">
        <v>1678</v>
      </c>
      <c r="C3968" s="2" t="s">
        <v>50</v>
      </c>
      <c r="D3968" s="2">
        <v>49677</v>
      </c>
      <c r="E3968" s="2" t="s">
        <v>15</v>
      </c>
      <c r="F3968" s="2" t="s">
        <v>2311</v>
      </c>
      <c r="G3968" s="7">
        <f>Table3[[#This Row],[Max(s.salary)]]*0.045</f>
        <v>2235.4649999999997</v>
      </c>
      <c r="H3968" s="4">
        <f>Table3[[#This Row],[Max(s.salary)]]-Table3[[#This Row],[4.5%]]</f>
        <v>47441.535000000003</v>
      </c>
      <c r="I3968" s="4">
        <f t="shared" si="27"/>
        <v>2318869.4849999961</v>
      </c>
    </row>
    <row r="3969" spans="1:9" ht="15" hidden="1">
      <c r="A3969" s="2">
        <v>22714</v>
      </c>
      <c r="B3969" s="2" t="s">
        <v>1751</v>
      </c>
      <c r="C3969" s="2" t="s">
        <v>1115</v>
      </c>
      <c r="D3969" s="2">
        <v>49668</v>
      </c>
      <c r="E3969" s="2" t="s">
        <v>15</v>
      </c>
      <c r="F3969" s="2" t="s">
        <v>2311</v>
      </c>
      <c r="G3969" s="7">
        <f>Table3[[#This Row],[Max(s.salary)]]*0.045</f>
        <v>2235.06</v>
      </c>
      <c r="H3969" s="4">
        <f>Table3[[#This Row],[Max(s.salary)]]-Table3[[#This Row],[4.5%]]</f>
        <v>47432.94</v>
      </c>
      <c r="I3969" s="4">
        <f t="shared" si="27"/>
        <v>2316634.0199999963</v>
      </c>
    </row>
    <row r="3970" spans="1:9" ht="15" hidden="1">
      <c r="A3970" s="2">
        <v>77764</v>
      </c>
      <c r="B3970" s="2" t="s">
        <v>93</v>
      </c>
      <c r="C3970" s="2" t="s">
        <v>1405</v>
      </c>
      <c r="D3970" s="2">
        <v>49663</v>
      </c>
      <c r="E3970" s="2" t="s">
        <v>15</v>
      </c>
      <c r="F3970" s="2" t="s">
        <v>2311</v>
      </c>
      <c r="G3970" s="7">
        <f>Table3[[#This Row],[Max(s.salary)]]*0.045</f>
        <v>2234.835</v>
      </c>
      <c r="H3970" s="4">
        <f>Table3[[#This Row],[Max(s.salary)]]-Table3[[#This Row],[4.5%]]</f>
        <v>47428.165000000001</v>
      </c>
      <c r="I3970" s="4">
        <f t="shared" ref="I3970:I4033" si="28">SUM(G3970:G6232)</f>
        <v>2314398.9599999962</v>
      </c>
    </row>
    <row r="3971" spans="1:9" ht="15" hidden="1">
      <c r="A3971" s="2">
        <v>11606</v>
      </c>
      <c r="B3971" s="2" t="s">
        <v>2411</v>
      </c>
      <c r="C3971" s="2" t="s">
        <v>2717</v>
      </c>
      <c r="D3971" s="2">
        <v>49662</v>
      </c>
      <c r="E3971" s="2" t="s">
        <v>15</v>
      </c>
      <c r="F3971" s="2" t="s">
        <v>2311</v>
      </c>
      <c r="G3971" s="7">
        <f>Table3[[#This Row],[Max(s.salary)]]*0.045</f>
        <v>2234.79</v>
      </c>
      <c r="H3971" s="4">
        <f>Table3[[#This Row],[Max(s.salary)]]-Table3[[#This Row],[4.5%]]</f>
        <v>47427.21</v>
      </c>
      <c r="I3971" s="4">
        <f t="shared" si="28"/>
        <v>2312164.1249999963</v>
      </c>
    </row>
    <row r="3972" spans="1:9" ht="15" hidden="1">
      <c r="A3972" s="2">
        <v>10617</v>
      </c>
      <c r="B3972" s="2" t="s">
        <v>2678</v>
      </c>
      <c r="C3972" s="2" t="s">
        <v>184</v>
      </c>
      <c r="D3972" s="2">
        <v>49645</v>
      </c>
      <c r="E3972" s="2" t="s">
        <v>15</v>
      </c>
      <c r="F3972" s="2" t="s">
        <v>2311</v>
      </c>
      <c r="G3972" s="7">
        <f>Table3[[#This Row],[Max(s.salary)]]*0.045</f>
        <v>2234.0250000000001</v>
      </c>
      <c r="H3972" s="4">
        <f>Table3[[#This Row],[Max(s.salary)]]-Table3[[#This Row],[4.5%]]</f>
        <v>47410.974999999999</v>
      </c>
      <c r="I3972" s="4">
        <f t="shared" si="28"/>
        <v>2309929.3349999962</v>
      </c>
    </row>
    <row r="3973" spans="1:9" ht="15" hidden="1">
      <c r="A3973" s="2">
        <v>71422</v>
      </c>
      <c r="B3973" s="2" t="s">
        <v>1841</v>
      </c>
      <c r="C3973" s="2" t="s">
        <v>814</v>
      </c>
      <c r="D3973" s="2">
        <v>49645</v>
      </c>
      <c r="E3973" s="2" t="s">
        <v>15</v>
      </c>
      <c r="F3973" s="2" t="s">
        <v>2311</v>
      </c>
      <c r="G3973" s="7">
        <f>Table3[[#This Row],[Max(s.salary)]]*0.045</f>
        <v>2234.0250000000001</v>
      </c>
      <c r="H3973" s="4">
        <f>Table3[[#This Row],[Max(s.salary)]]-Table3[[#This Row],[4.5%]]</f>
        <v>47410.974999999999</v>
      </c>
      <c r="I3973" s="4">
        <f t="shared" si="28"/>
        <v>2307695.3099999963</v>
      </c>
    </row>
    <row r="3974" spans="1:9" ht="15" hidden="1">
      <c r="A3974" s="2">
        <v>52448</v>
      </c>
      <c r="B3974" s="2" t="s">
        <v>2482</v>
      </c>
      <c r="C3974" s="2" t="s">
        <v>160</v>
      </c>
      <c r="D3974" s="2">
        <v>49637</v>
      </c>
      <c r="E3974" s="2" t="s">
        <v>15</v>
      </c>
      <c r="F3974" s="2" t="s">
        <v>2311</v>
      </c>
      <c r="G3974" s="7">
        <f>Table3[[#This Row],[Max(s.salary)]]*0.045</f>
        <v>2233.665</v>
      </c>
      <c r="H3974" s="4">
        <f>Table3[[#This Row],[Max(s.salary)]]-Table3[[#This Row],[4.5%]]</f>
        <v>47403.334999999999</v>
      </c>
      <c r="I3974" s="4">
        <f t="shared" si="28"/>
        <v>2305461.284999996</v>
      </c>
    </row>
    <row r="3975" spans="1:9" ht="15" hidden="1">
      <c r="A3975" s="2">
        <v>95242</v>
      </c>
      <c r="B3975" s="2" t="s">
        <v>2458</v>
      </c>
      <c r="C3975" s="2" t="s">
        <v>1961</v>
      </c>
      <c r="D3975" s="2">
        <v>49635</v>
      </c>
      <c r="E3975" s="2" t="s">
        <v>15</v>
      </c>
      <c r="F3975" s="2" t="s">
        <v>2311</v>
      </c>
      <c r="G3975" s="7">
        <f>Table3[[#This Row],[Max(s.salary)]]*0.045</f>
        <v>2233.5749999999998</v>
      </c>
      <c r="H3975" s="4">
        <f>Table3[[#This Row],[Max(s.salary)]]-Table3[[#This Row],[4.5%]]</f>
        <v>47401.425000000003</v>
      </c>
      <c r="I3975" s="4">
        <f t="shared" si="28"/>
        <v>2303227.6199999964</v>
      </c>
    </row>
    <row r="3976" spans="1:9" ht="15" hidden="1">
      <c r="A3976" s="2">
        <v>27437</v>
      </c>
      <c r="B3976" s="2" t="s">
        <v>512</v>
      </c>
      <c r="C3976" s="2" t="s">
        <v>1157</v>
      </c>
      <c r="D3976" s="2">
        <v>49610</v>
      </c>
      <c r="E3976" s="2" t="s">
        <v>15</v>
      </c>
      <c r="F3976" s="2" t="s">
        <v>2311</v>
      </c>
      <c r="G3976" s="7">
        <f>Table3[[#This Row],[Max(s.salary)]]*0.045</f>
        <v>2232.4499999999998</v>
      </c>
      <c r="H3976" s="4">
        <f>Table3[[#This Row],[Max(s.salary)]]-Table3[[#This Row],[4.5%]]</f>
        <v>47377.55</v>
      </c>
      <c r="I3976" s="4">
        <f t="shared" si="28"/>
        <v>2300994.0449999967</v>
      </c>
    </row>
    <row r="3977" spans="1:9" ht="15" hidden="1">
      <c r="A3977" s="2">
        <v>18978</v>
      </c>
      <c r="B3977" s="2" t="s">
        <v>2457</v>
      </c>
      <c r="C3977" s="2" t="s">
        <v>1639</v>
      </c>
      <c r="D3977" s="2">
        <v>49602</v>
      </c>
      <c r="E3977" s="2" t="s">
        <v>15</v>
      </c>
      <c r="F3977" s="2" t="s">
        <v>2311</v>
      </c>
      <c r="G3977" s="7">
        <f>Table3[[#This Row],[Max(s.salary)]]*0.045</f>
        <v>2232.0899999999997</v>
      </c>
      <c r="H3977" s="4">
        <f>Table3[[#This Row],[Max(s.salary)]]-Table3[[#This Row],[4.5%]]</f>
        <v>47369.91</v>
      </c>
      <c r="I3977" s="4">
        <f t="shared" si="28"/>
        <v>2298761.5949999965</v>
      </c>
    </row>
    <row r="3978" spans="1:9" ht="15" hidden="1">
      <c r="A3978" s="2">
        <v>37038</v>
      </c>
      <c r="B3978" s="2" t="s">
        <v>823</v>
      </c>
      <c r="C3978" s="2" t="s">
        <v>472</v>
      </c>
      <c r="D3978" s="2">
        <v>49602</v>
      </c>
      <c r="E3978" s="2" t="s">
        <v>15</v>
      </c>
      <c r="F3978" s="2" t="s">
        <v>2311</v>
      </c>
      <c r="G3978" s="7">
        <f>Table3[[#This Row],[Max(s.salary)]]*0.045</f>
        <v>2232.0899999999997</v>
      </c>
      <c r="H3978" s="4">
        <f>Table3[[#This Row],[Max(s.salary)]]-Table3[[#This Row],[4.5%]]</f>
        <v>47369.91</v>
      </c>
      <c r="I3978" s="4">
        <f t="shared" si="28"/>
        <v>2296529.5049999966</v>
      </c>
    </row>
    <row r="3979" spans="1:9" ht="15" hidden="1">
      <c r="A3979" s="2">
        <v>93413</v>
      </c>
      <c r="B3979" s="2" t="s">
        <v>466</v>
      </c>
      <c r="C3979" s="2" t="s">
        <v>940</v>
      </c>
      <c r="D3979" s="2">
        <v>49588</v>
      </c>
      <c r="E3979" s="2" t="s">
        <v>15</v>
      </c>
      <c r="F3979" s="2" t="s">
        <v>2311</v>
      </c>
      <c r="G3979" s="7">
        <f>Table3[[#This Row],[Max(s.salary)]]*0.045</f>
        <v>2231.46</v>
      </c>
      <c r="H3979" s="4">
        <f>Table3[[#This Row],[Max(s.salary)]]-Table3[[#This Row],[4.5%]]</f>
        <v>47356.54</v>
      </c>
      <c r="I3979" s="4">
        <f t="shared" si="28"/>
        <v>2294297.4149999968</v>
      </c>
    </row>
    <row r="3980" spans="1:9" ht="15" hidden="1">
      <c r="A3980" s="2">
        <v>47208</v>
      </c>
      <c r="B3980" s="2" t="s">
        <v>753</v>
      </c>
      <c r="C3980" s="2" t="s">
        <v>130</v>
      </c>
      <c r="D3980" s="2">
        <v>49587</v>
      </c>
      <c r="E3980" s="2" t="s">
        <v>15</v>
      </c>
      <c r="F3980" s="2" t="s">
        <v>2311</v>
      </c>
      <c r="G3980" s="7">
        <f>Table3[[#This Row],[Max(s.salary)]]*0.045</f>
        <v>2231.415</v>
      </c>
      <c r="H3980" s="4">
        <f>Table3[[#This Row],[Max(s.salary)]]-Table3[[#This Row],[4.5%]]</f>
        <v>47355.584999999999</v>
      </c>
      <c r="I3980" s="4">
        <f t="shared" si="28"/>
        <v>2292065.9549999968</v>
      </c>
    </row>
    <row r="3981" spans="1:9" ht="15" hidden="1">
      <c r="A3981" s="2">
        <v>97132</v>
      </c>
      <c r="B3981" s="2" t="s">
        <v>1796</v>
      </c>
      <c r="C3981" s="2" t="s">
        <v>1507</v>
      </c>
      <c r="D3981" s="2">
        <v>49584</v>
      </c>
      <c r="E3981" s="2" t="s">
        <v>15</v>
      </c>
      <c r="F3981" s="2" t="s">
        <v>2311</v>
      </c>
      <c r="G3981" s="7">
        <f>Table3[[#This Row],[Max(s.salary)]]*0.045</f>
        <v>2231.2799999999997</v>
      </c>
      <c r="H3981" s="4">
        <f>Table3[[#This Row],[Max(s.salary)]]-Table3[[#This Row],[4.5%]]</f>
        <v>47352.72</v>
      </c>
      <c r="I3981" s="4">
        <f t="shared" si="28"/>
        <v>2289834.5399999968</v>
      </c>
    </row>
    <row r="3982" spans="1:9" ht="15" hidden="1">
      <c r="A3982" s="2">
        <v>201500</v>
      </c>
      <c r="B3982" s="2" t="s">
        <v>2024</v>
      </c>
      <c r="C3982" s="2" t="s">
        <v>376</v>
      </c>
      <c r="D3982" s="2">
        <v>49572</v>
      </c>
      <c r="E3982" s="2" t="s">
        <v>15</v>
      </c>
      <c r="F3982" s="2" t="s">
        <v>2311</v>
      </c>
      <c r="G3982" s="7">
        <f>Table3[[#This Row],[Max(s.salary)]]*0.045</f>
        <v>2230.7399999999998</v>
      </c>
      <c r="H3982" s="4">
        <f>Table3[[#This Row],[Max(s.salary)]]-Table3[[#This Row],[4.5%]]</f>
        <v>47341.26</v>
      </c>
      <c r="I3982" s="4">
        <f t="shared" si="28"/>
        <v>2287603.259999997</v>
      </c>
    </row>
    <row r="3983" spans="1:9" ht="15" hidden="1">
      <c r="A3983" s="2">
        <v>92868</v>
      </c>
      <c r="B3983" s="2" t="s">
        <v>1851</v>
      </c>
      <c r="C3983" s="2" t="s">
        <v>333</v>
      </c>
      <c r="D3983" s="2">
        <v>49559</v>
      </c>
      <c r="E3983" s="2" t="s">
        <v>15</v>
      </c>
      <c r="F3983" s="2" t="s">
        <v>2311</v>
      </c>
      <c r="G3983" s="7">
        <f>Table3[[#This Row],[Max(s.salary)]]*0.045</f>
        <v>2230.1549999999997</v>
      </c>
      <c r="H3983" s="4">
        <f>Table3[[#This Row],[Max(s.salary)]]-Table3[[#This Row],[4.5%]]</f>
        <v>47328.845000000001</v>
      </c>
      <c r="I3983" s="4">
        <f t="shared" si="28"/>
        <v>2285372.5199999963</v>
      </c>
    </row>
    <row r="3984" spans="1:9" ht="15" hidden="1">
      <c r="A3984" s="2">
        <v>23267</v>
      </c>
      <c r="B3984" s="2" t="s">
        <v>1622</v>
      </c>
      <c r="C3984" s="2" t="s">
        <v>1378</v>
      </c>
      <c r="D3984" s="2">
        <v>49554</v>
      </c>
      <c r="E3984" s="2" t="s">
        <v>15</v>
      </c>
      <c r="F3984" s="2" t="s">
        <v>2311</v>
      </c>
      <c r="G3984" s="7">
        <f>Table3[[#This Row],[Max(s.salary)]]*0.045</f>
        <v>2229.9299999999998</v>
      </c>
      <c r="H3984" s="4">
        <f>Table3[[#This Row],[Max(s.salary)]]-Table3[[#This Row],[4.5%]]</f>
        <v>47324.07</v>
      </c>
      <c r="I3984" s="4">
        <f t="shared" si="28"/>
        <v>2283142.3649999965</v>
      </c>
    </row>
    <row r="3985" spans="1:9" ht="15" hidden="1">
      <c r="A3985" s="2">
        <v>104104</v>
      </c>
      <c r="B3985" s="2" t="s">
        <v>2612</v>
      </c>
      <c r="C3985" s="2" t="s">
        <v>681</v>
      </c>
      <c r="D3985" s="2">
        <v>49551</v>
      </c>
      <c r="E3985" s="2" t="s">
        <v>15</v>
      </c>
      <c r="F3985" s="2" t="s">
        <v>2311</v>
      </c>
      <c r="G3985" s="7">
        <f>Table3[[#This Row],[Max(s.salary)]]*0.045</f>
        <v>2229.7950000000001</v>
      </c>
      <c r="H3985" s="4">
        <f>Table3[[#This Row],[Max(s.salary)]]-Table3[[#This Row],[4.5%]]</f>
        <v>47321.205000000002</v>
      </c>
      <c r="I3985" s="4">
        <f t="shared" si="28"/>
        <v>2280912.4349999963</v>
      </c>
    </row>
    <row r="3986" spans="1:9" ht="15" hidden="1">
      <c r="A3986" s="2">
        <v>16530</v>
      </c>
      <c r="B3986" s="2" t="s">
        <v>1608</v>
      </c>
      <c r="C3986" s="2" t="s">
        <v>2718</v>
      </c>
      <c r="D3986" s="2">
        <v>49548</v>
      </c>
      <c r="E3986" s="2" t="s">
        <v>15</v>
      </c>
      <c r="F3986" s="2" t="s">
        <v>2311</v>
      </c>
      <c r="G3986" s="7">
        <f>Table3[[#This Row],[Max(s.salary)]]*0.045</f>
        <v>2229.66</v>
      </c>
      <c r="H3986" s="4">
        <f>Table3[[#This Row],[Max(s.salary)]]-Table3[[#This Row],[4.5%]]</f>
        <v>47318.34</v>
      </c>
      <c r="I3986" s="4">
        <f t="shared" si="28"/>
        <v>2278682.6399999964</v>
      </c>
    </row>
    <row r="3987" spans="1:9" ht="15" hidden="1">
      <c r="A3987" s="2">
        <v>80938</v>
      </c>
      <c r="B3987" s="2" t="s">
        <v>1140</v>
      </c>
      <c r="C3987" s="2" t="s">
        <v>2707</v>
      </c>
      <c r="D3987" s="2">
        <v>49527</v>
      </c>
      <c r="E3987" s="2" t="s">
        <v>15</v>
      </c>
      <c r="F3987" s="2" t="s">
        <v>2311</v>
      </c>
      <c r="G3987" s="7">
        <f>Table3[[#This Row],[Max(s.salary)]]*0.045</f>
        <v>2228.7149999999997</v>
      </c>
      <c r="H3987" s="4">
        <f>Table3[[#This Row],[Max(s.salary)]]-Table3[[#This Row],[4.5%]]</f>
        <v>47298.285000000003</v>
      </c>
      <c r="I3987" s="4">
        <f t="shared" si="28"/>
        <v>2276452.9799999967</v>
      </c>
    </row>
    <row r="3988" spans="1:9" ht="15" hidden="1">
      <c r="A3988" s="2">
        <v>30863</v>
      </c>
      <c r="B3988" s="2" t="s">
        <v>2468</v>
      </c>
      <c r="C3988" s="2" t="s">
        <v>2669</v>
      </c>
      <c r="D3988" s="2">
        <v>49518</v>
      </c>
      <c r="E3988" s="2" t="s">
        <v>15</v>
      </c>
      <c r="F3988" s="2" t="s">
        <v>2311</v>
      </c>
      <c r="G3988" s="7">
        <f>Table3[[#This Row],[Max(s.salary)]]*0.045</f>
        <v>2228.31</v>
      </c>
      <c r="H3988" s="4">
        <f>Table3[[#This Row],[Max(s.salary)]]-Table3[[#This Row],[4.5%]]</f>
        <v>47289.69</v>
      </c>
      <c r="I3988" s="4">
        <f t="shared" si="28"/>
        <v>2274224.2649999969</v>
      </c>
    </row>
    <row r="3989" spans="1:9" ht="15" hidden="1">
      <c r="A3989" s="2">
        <v>93065</v>
      </c>
      <c r="B3989" s="2" t="s">
        <v>1812</v>
      </c>
      <c r="C3989" s="2" t="s">
        <v>301</v>
      </c>
      <c r="D3989" s="2">
        <v>49503</v>
      </c>
      <c r="E3989" s="2" t="s">
        <v>15</v>
      </c>
      <c r="F3989" s="2" t="s">
        <v>2311</v>
      </c>
      <c r="G3989" s="7">
        <f>Table3[[#This Row],[Max(s.salary)]]*0.045</f>
        <v>2227.6349999999998</v>
      </c>
      <c r="H3989" s="4">
        <f>Table3[[#This Row],[Max(s.salary)]]-Table3[[#This Row],[4.5%]]</f>
        <v>47275.364999999998</v>
      </c>
      <c r="I3989" s="4">
        <f t="shared" si="28"/>
        <v>2271995.9549999963</v>
      </c>
    </row>
    <row r="3990" spans="1:9" ht="15" hidden="1">
      <c r="A3990" s="2">
        <v>102439</v>
      </c>
      <c r="B3990" s="2" t="s">
        <v>113</v>
      </c>
      <c r="C3990" s="2" t="s">
        <v>2158</v>
      </c>
      <c r="D3990" s="2">
        <v>49485</v>
      </c>
      <c r="E3990" s="2" t="s">
        <v>15</v>
      </c>
      <c r="F3990" s="2" t="s">
        <v>2311</v>
      </c>
      <c r="G3990" s="7">
        <f>Table3[[#This Row],[Max(s.salary)]]*0.045</f>
        <v>2226.8249999999998</v>
      </c>
      <c r="H3990" s="4">
        <f>Table3[[#This Row],[Max(s.salary)]]-Table3[[#This Row],[4.5%]]</f>
        <v>47258.175000000003</v>
      </c>
      <c r="I3990" s="4">
        <f t="shared" si="28"/>
        <v>2269768.3199999966</v>
      </c>
    </row>
    <row r="3991" spans="1:9" ht="15" hidden="1">
      <c r="A3991" s="2">
        <v>89678</v>
      </c>
      <c r="B3991" s="2" t="s">
        <v>1493</v>
      </c>
      <c r="C3991" s="2" t="s">
        <v>2237</v>
      </c>
      <c r="D3991" s="2">
        <v>49473</v>
      </c>
      <c r="E3991" s="2" t="s">
        <v>15</v>
      </c>
      <c r="F3991" s="2" t="s">
        <v>2311</v>
      </c>
      <c r="G3991" s="7">
        <f>Table3[[#This Row],[Max(s.salary)]]*0.045</f>
        <v>2226.2849999999999</v>
      </c>
      <c r="H3991" s="4">
        <f>Table3[[#This Row],[Max(s.salary)]]-Table3[[#This Row],[4.5%]]</f>
        <v>47246.714999999997</v>
      </c>
      <c r="I3991" s="4">
        <f t="shared" si="28"/>
        <v>2267541.4949999969</v>
      </c>
    </row>
    <row r="3992" spans="1:9" ht="15" hidden="1">
      <c r="A3992" s="2">
        <v>101052</v>
      </c>
      <c r="B3992" s="2" t="s">
        <v>2209</v>
      </c>
      <c r="C3992" s="2" t="s">
        <v>1684</v>
      </c>
      <c r="D3992" s="2">
        <v>49466</v>
      </c>
      <c r="E3992" s="2" t="s">
        <v>15</v>
      </c>
      <c r="F3992" s="2" t="s">
        <v>2311</v>
      </c>
      <c r="G3992" s="7">
        <f>Table3[[#This Row],[Max(s.salary)]]*0.045</f>
        <v>2225.9699999999998</v>
      </c>
      <c r="H3992" s="4">
        <f>Table3[[#This Row],[Max(s.salary)]]-Table3[[#This Row],[4.5%]]</f>
        <v>47240.03</v>
      </c>
      <c r="I3992" s="4">
        <f t="shared" si="28"/>
        <v>2265315.2099999967</v>
      </c>
    </row>
    <row r="3993" spans="1:9" ht="15" hidden="1">
      <c r="A3993" s="2">
        <v>107287</v>
      </c>
      <c r="B3993" s="2" t="s">
        <v>2612</v>
      </c>
      <c r="C3993" s="2" t="s">
        <v>255</v>
      </c>
      <c r="D3993" s="2">
        <v>49457</v>
      </c>
      <c r="E3993" s="2" t="s">
        <v>15</v>
      </c>
      <c r="F3993" s="2" t="s">
        <v>2311</v>
      </c>
      <c r="G3993" s="7">
        <f>Table3[[#This Row],[Max(s.salary)]]*0.045</f>
        <v>2225.5650000000001</v>
      </c>
      <c r="H3993" s="4">
        <f>Table3[[#This Row],[Max(s.salary)]]-Table3[[#This Row],[4.5%]]</f>
        <v>47231.434999999998</v>
      </c>
      <c r="I3993" s="4">
        <f t="shared" si="28"/>
        <v>2263089.2399999965</v>
      </c>
    </row>
    <row r="3994" spans="1:9" ht="15" hidden="1">
      <c r="A3994" s="2">
        <v>55009</v>
      </c>
      <c r="B3994" s="2" t="s">
        <v>1873</v>
      </c>
      <c r="C3994" s="2" t="s">
        <v>2520</v>
      </c>
      <c r="D3994" s="2">
        <v>49451</v>
      </c>
      <c r="E3994" s="2" t="s">
        <v>15</v>
      </c>
      <c r="F3994" s="2" t="s">
        <v>2311</v>
      </c>
      <c r="G3994" s="7">
        <f>Table3[[#This Row],[Max(s.salary)]]*0.045</f>
        <v>2225.2950000000001</v>
      </c>
      <c r="H3994" s="4">
        <f>Table3[[#This Row],[Max(s.salary)]]-Table3[[#This Row],[4.5%]]</f>
        <v>47225.705000000002</v>
      </c>
      <c r="I3994" s="4">
        <f t="shared" si="28"/>
        <v>2260863.6749999961</v>
      </c>
    </row>
    <row r="3995" spans="1:9" ht="15" hidden="1">
      <c r="A3995" s="2">
        <v>60166</v>
      </c>
      <c r="B3995" s="2" t="s">
        <v>514</v>
      </c>
      <c r="C3995" s="2" t="s">
        <v>2266</v>
      </c>
      <c r="D3995" s="2">
        <v>49451</v>
      </c>
      <c r="E3995" s="2" t="s">
        <v>15</v>
      </c>
      <c r="F3995" s="2" t="s">
        <v>2311</v>
      </c>
      <c r="G3995" s="7">
        <f>Table3[[#This Row],[Max(s.salary)]]*0.045</f>
        <v>2225.2950000000001</v>
      </c>
      <c r="H3995" s="4">
        <f>Table3[[#This Row],[Max(s.salary)]]-Table3[[#This Row],[4.5%]]</f>
        <v>47225.705000000002</v>
      </c>
      <c r="I3995" s="4">
        <f t="shared" si="28"/>
        <v>2258638.3799999962</v>
      </c>
    </row>
    <row r="3996" spans="1:9" ht="15" hidden="1">
      <c r="A3996" s="2">
        <v>77880</v>
      </c>
      <c r="B3996" s="2" t="s">
        <v>343</v>
      </c>
      <c r="C3996" s="2" t="s">
        <v>1241</v>
      </c>
      <c r="D3996" s="2">
        <v>49450</v>
      </c>
      <c r="E3996" s="2" t="s">
        <v>15</v>
      </c>
      <c r="F3996" s="2" t="s">
        <v>2311</v>
      </c>
      <c r="G3996" s="7">
        <f>Table3[[#This Row],[Max(s.salary)]]*0.045</f>
        <v>2225.25</v>
      </c>
      <c r="H3996" s="4">
        <f>Table3[[#This Row],[Max(s.salary)]]-Table3[[#This Row],[4.5%]]</f>
        <v>47224.75</v>
      </c>
      <c r="I3996" s="4">
        <f t="shared" si="28"/>
        <v>2256413.0849999962</v>
      </c>
    </row>
    <row r="3997" spans="1:9" ht="15" hidden="1">
      <c r="A3997" s="2">
        <v>70402</v>
      </c>
      <c r="B3997" s="2" t="s">
        <v>352</v>
      </c>
      <c r="C3997" s="2" t="s">
        <v>2719</v>
      </c>
      <c r="D3997" s="2">
        <v>49446</v>
      </c>
      <c r="E3997" s="2" t="s">
        <v>15</v>
      </c>
      <c r="F3997" s="2" t="s">
        <v>2311</v>
      </c>
      <c r="G3997" s="7">
        <f>Table3[[#This Row],[Max(s.salary)]]*0.045</f>
        <v>2225.0699999999997</v>
      </c>
      <c r="H3997" s="4">
        <f>Table3[[#This Row],[Max(s.salary)]]-Table3[[#This Row],[4.5%]]</f>
        <v>47220.93</v>
      </c>
      <c r="I3997" s="4">
        <f t="shared" si="28"/>
        <v>2254187.8349999962</v>
      </c>
    </row>
    <row r="3998" spans="1:9" ht="15" hidden="1">
      <c r="A3998" s="2">
        <v>93230</v>
      </c>
      <c r="B3998" s="2" t="s">
        <v>2183</v>
      </c>
      <c r="C3998" s="2" t="s">
        <v>2645</v>
      </c>
      <c r="D3998" s="2">
        <v>49444</v>
      </c>
      <c r="E3998" s="2" t="s">
        <v>15</v>
      </c>
      <c r="F3998" s="2" t="s">
        <v>2311</v>
      </c>
      <c r="G3998" s="7">
        <f>Table3[[#This Row],[Max(s.salary)]]*0.045</f>
        <v>2224.98</v>
      </c>
      <c r="H3998" s="4">
        <f>Table3[[#This Row],[Max(s.salary)]]-Table3[[#This Row],[4.5%]]</f>
        <v>47219.02</v>
      </c>
      <c r="I3998" s="4">
        <f t="shared" si="28"/>
        <v>2251962.7649999964</v>
      </c>
    </row>
    <row r="3999" spans="1:9" ht="15" hidden="1">
      <c r="A3999" s="2">
        <v>69684</v>
      </c>
      <c r="B3999" s="2" t="s">
        <v>602</v>
      </c>
      <c r="C3999" s="2" t="s">
        <v>40</v>
      </c>
      <c r="D3999" s="2">
        <v>49441</v>
      </c>
      <c r="E3999" s="2" t="s">
        <v>15</v>
      </c>
      <c r="F3999" s="2" t="s">
        <v>2311</v>
      </c>
      <c r="G3999" s="7">
        <f>Table3[[#This Row],[Max(s.salary)]]*0.045</f>
        <v>2224.8449999999998</v>
      </c>
      <c r="H3999" s="4">
        <f>Table3[[#This Row],[Max(s.salary)]]-Table3[[#This Row],[4.5%]]</f>
        <v>47216.154999999999</v>
      </c>
      <c r="I3999" s="4">
        <f t="shared" si="28"/>
        <v>2249737.7849999964</v>
      </c>
    </row>
    <row r="4000" spans="1:9" ht="15" hidden="1">
      <c r="A4000" s="2">
        <v>85292</v>
      </c>
      <c r="B4000" s="2" t="s">
        <v>2720</v>
      </c>
      <c r="C4000" s="2" t="s">
        <v>1379</v>
      </c>
      <c r="D4000" s="2">
        <v>49428</v>
      </c>
      <c r="E4000" s="2" t="s">
        <v>15</v>
      </c>
      <c r="F4000" s="2" t="s">
        <v>2311</v>
      </c>
      <c r="G4000" s="7">
        <f>Table3[[#This Row],[Max(s.salary)]]*0.045</f>
        <v>2224.2599999999998</v>
      </c>
      <c r="H4000" s="4">
        <f>Table3[[#This Row],[Max(s.salary)]]-Table3[[#This Row],[4.5%]]</f>
        <v>47203.74</v>
      </c>
      <c r="I4000" s="4">
        <f t="shared" si="28"/>
        <v>2247512.9399999967</v>
      </c>
    </row>
    <row r="4001" spans="1:9" ht="15" hidden="1">
      <c r="A4001" s="2">
        <v>81809</v>
      </c>
      <c r="B4001" s="2" t="s">
        <v>215</v>
      </c>
      <c r="C4001" s="2" t="s">
        <v>152</v>
      </c>
      <c r="D4001" s="2">
        <v>49427</v>
      </c>
      <c r="E4001" s="2" t="s">
        <v>15</v>
      </c>
      <c r="F4001" s="2" t="s">
        <v>2311</v>
      </c>
      <c r="G4001" s="7">
        <f>Table3[[#This Row],[Max(s.salary)]]*0.045</f>
        <v>2224.2149999999997</v>
      </c>
      <c r="H4001" s="4">
        <f>Table3[[#This Row],[Max(s.salary)]]-Table3[[#This Row],[4.5%]]</f>
        <v>47202.785000000003</v>
      </c>
      <c r="I4001" s="4">
        <f t="shared" si="28"/>
        <v>2245288.6799999969</v>
      </c>
    </row>
    <row r="4002" spans="1:9" ht="15" hidden="1">
      <c r="A4002" s="2">
        <v>96553</v>
      </c>
      <c r="B4002" s="2" t="s">
        <v>2281</v>
      </c>
      <c r="C4002" s="2" t="s">
        <v>2035</v>
      </c>
      <c r="D4002" s="2">
        <v>49420</v>
      </c>
      <c r="E4002" s="2" t="s">
        <v>15</v>
      </c>
      <c r="F4002" s="2" t="s">
        <v>2311</v>
      </c>
      <c r="G4002" s="7">
        <f>Table3[[#This Row],[Max(s.salary)]]*0.045</f>
        <v>2223.9</v>
      </c>
      <c r="H4002" s="4">
        <f>Table3[[#This Row],[Max(s.salary)]]-Table3[[#This Row],[4.5%]]</f>
        <v>47196.1</v>
      </c>
      <c r="I4002" s="4">
        <f t="shared" si="28"/>
        <v>2243064.4649999961</v>
      </c>
    </row>
    <row r="4003" spans="1:9" ht="15" hidden="1">
      <c r="A4003" s="2">
        <v>93741</v>
      </c>
      <c r="B4003" s="2" t="s">
        <v>2721</v>
      </c>
      <c r="C4003" s="2" t="s">
        <v>1170</v>
      </c>
      <c r="D4003" s="2">
        <v>49411</v>
      </c>
      <c r="E4003" s="2" t="s">
        <v>15</v>
      </c>
      <c r="F4003" s="2" t="s">
        <v>2311</v>
      </c>
      <c r="G4003" s="7">
        <f>Table3[[#This Row],[Max(s.salary)]]*0.045</f>
        <v>2223.4949999999999</v>
      </c>
      <c r="H4003" s="4">
        <f>Table3[[#This Row],[Max(s.salary)]]-Table3[[#This Row],[4.5%]]</f>
        <v>47187.504999999997</v>
      </c>
      <c r="I4003" s="4">
        <f t="shared" si="28"/>
        <v>2240840.5649999967</v>
      </c>
    </row>
    <row r="4004" spans="1:9" ht="15" hidden="1">
      <c r="A4004" s="2">
        <v>52070</v>
      </c>
      <c r="B4004" s="2" t="s">
        <v>1972</v>
      </c>
      <c r="C4004" s="2" t="s">
        <v>595</v>
      </c>
      <c r="D4004" s="2">
        <v>49403</v>
      </c>
      <c r="E4004" s="2" t="s">
        <v>15</v>
      </c>
      <c r="F4004" s="2" t="s">
        <v>2311</v>
      </c>
      <c r="G4004" s="7">
        <f>Table3[[#This Row],[Max(s.salary)]]*0.045</f>
        <v>2223.1349999999998</v>
      </c>
      <c r="H4004" s="4">
        <f>Table3[[#This Row],[Max(s.salary)]]-Table3[[#This Row],[4.5%]]</f>
        <v>47179.864999999998</v>
      </c>
      <c r="I4004" s="4">
        <f t="shared" si="28"/>
        <v>2238617.0699999966</v>
      </c>
    </row>
    <row r="4005" spans="1:9" ht="15" hidden="1">
      <c r="A4005" s="2">
        <v>96166</v>
      </c>
      <c r="B4005" s="2" t="s">
        <v>2318</v>
      </c>
      <c r="C4005" s="2" t="s">
        <v>588</v>
      </c>
      <c r="D4005" s="2">
        <v>49401</v>
      </c>
      <c r="E4005" s="2" t="s">
        <v>15</v>
      </c>
      <c r="F4005" s="2" t="s">
        <v>2311</v>
      </c>
      <c r="G4005" s="7">
        <f>Table3[[#This Row],[Max(s.salary)]]*0.045</f>
        <v>2223.0450000000001</v>
      </c>
      <c r="H4005" s="4">
        <f>Table3[[#This Row],[Max(s.salary)]]-Table3[[#This Row],[4.5%]]</f>
        <v>47177.955000000002</v>
      </c>
      <c r="I4005" s="4">
        <f t="shared" si="28"/>
        <v>2236393.9349999963</v>
      </c>
    </row>
    <row r="4006" spans="1:9" ht="15" hidden="1">
      <c r="A4006" s="2">
        <v>88150</v>
      </c>
      <c r="B4006" s="2" t="s">
        <v>2138</v>
      </c>
      <c r="C4006" s="2" t="s">
        <v>2521</v>
      </c>
      <c r="D4006" s="2">
        <v>49392</v>
      </c>
      <c r="E4006" s="2" t="s">
        <v>15</v>
      </c>
      <c r="F4006" s="2" t="s">
        <v>2311</v>
      </c>
      <c r="G4006" s="7">
        <f>Table3[[#This Row],[Max(s.salary)]]*0.045</f>
        <v>2222.64</v>
      </c>
      <c r="H4006" s="4">
        <f>Table3[[#This Row],[Max(s.salary)]]-Table3[[#This Row],[4.5%]]</f>
        <v>47169.36</v>
      </c>
      <c r="I4006" s="4">
        <f t="shared" si="28"/>
        <v>2234170.8899999959</v>
      </c>
    </row>
    <row r="4007" spans="1:9" ht="15" hidden="1">
      <c r="A4007" s="2">
        <v>60923</v>
      </c>
      <c r="B4007" s="2" t="s">
        <v>1123</v>
      </c>
      <c r="C4007" s="2" t="s">
        <v>382</v>
      </c>
      <c r="D4007" s="2">
        <v>49389</v>
      </c>
      <c r="E4007" s="2" t="s">
        <v>15</v>
      </c>
      <c r="F4007" s="2" t="s">
        <v>2311</v>
      </c>
      <c r="G4007" s="7">
        <f>Table3[[#This Row],[Max(s.salary)]]*0.045</f>
        <v>2222.5050000000001</v>
      </c>
      <c r="H4007" s="4">
        <f>Table3[[#This Row],[Max(s.salary)]]-Table3[[#This Row],[4.5%]]</f>
        <v>47166.495000000003</v>
      </c>
      <c r="I4007" s="4">
        <f t="shared" si="28"/>
        <v>2231948.2499999963</v>
      </c>
    </row>
    <row r="4008" spans="1:9" ht="15" hidden="1">
      <c r="A4008" s="2">
        <v>24172</v>
      </c>
      <c r="B4008" s="2" t="s">
        <v>1831</v>
      </c>
      <c r="C4008" s="2" t="s">
        <v>1465</v>
      </c>
      <c r="D4008" s="2">
        <v>49388</v>
      </c>
      <c r="E4008" s="2" t="s">
        <v>15</v>
      </c>
      <c r="F4008" s="2" t="s">
        <v>2311</v>
      </c>
      <c r="G4008" s="7">
        <f>Table3[[#This Row],[Max(s.salary)]]*0.045</f>
        <v>2222.46</v>
      </c>
      <c r="H4008" s="4">
        <f>Table3[[#This Row],[Max(s.salary)]]-Table3[[#This Row],[4.5%]]</f>
        <v>47165.54</v>
      </c>
      <c r="I4008" s="4">
        <f t="shared" si="28"/>
        <v>2229725.7449999964</v>
      </c>
    </row>
    <row r="4009" spans="1:9" ht="15" hidden="1">
      <c r="A4009" s="2">
        <v>46000</v>
      </c>
      <c r="B4009" s="2" t="s">
        <v>1454</v>
      </c>
      <c r="C4009" s="2" t="s">
        <v>136</v>
      </c>
      <c r="D4009" s="2">
        <v>49388</v>
      </c>
      <c r="E4009" s="2" t="s">
        <v>15</v>
      </c>
      <c r="F4009" s="2" t="s">
        <v>2311</v>
      </c>
      <c r="G4009" s="7">
        <f>Table3[[#This Row],[Max(s.salary)]]*0.045</f>
        <v>2222.46</v>
      </c>
      <c r="H4009" s="4">
        <f>Table3[[#This Row],[Max(s.salary)]]-Table3[[#This Row],[4.5%]]</f>
        <v>47165.54</v>
      </c>
      <c r="I4009" s="4">
        <f t="shared" si="28"/>
        <v>2227503.2849999964</v>
      </c>
    </row>
    <row r="4010" spans="1:9" ht="15" hidden="1">
      <c r="A4010" s="2">
        <v>108331</v>
      </c>
      <c r="B4010" s="2" t="s">
        <v>250</v>
      </c>
      <c r="C4010" s="2" t="s">
        <v>249</v>
      </c>
      <c r="D4010" s="2">
        <v>49386</v>
      </c>
      <c r="E4010" s="2" t="s">
        <v>15</v>
      </c>
      <c r="F4010" s="2" t="s">
        <v>2311</v>
      </c>
      <c r="G4010" s="7">
        <f>Table3[[#This Row],[Max(s.salary)]]*0.045</f>
        <v>2222.37</v>
      </c>
      <c r="H4010" s="4">
        <f>Table3[[#This Row],[Max(s.salary)]]-Table3[[#This Row],[4.5%]]</f>
        <v>47163.63</v>
      </c>
      <c r="I4010" s="4">
        <f t="shared" si="28"/>
        <v>2225280.8249999965</v>
      </c>
    </row>
    <row r="4011" spans="1:9" ht="15" hidden="1">
      <c r="A4011" s="2">
        <v>23798</v>
      </c>
      <c r="B4011" s="2" t="s">
        <v>502</v>
      </c>
      <c r="C4011" s="2" t="s">
        <v>2180</v>
      </c>
      <c r="D4011" s="2">
        <v>49384</v>
      </c>
      <c r="E4011" s="2" t="s">
        <v>15</v>
      </c>
      <c r="F4011" s="2" t="s">
        <v>2311</v>
      </c>
      <c r="G4011" s="7">
        <f>Table3[[#This Row],[Max(s.salary)]]*0.045</f>
        <v>2222.2799999999997</v>
      </c>
      <c r="H4011" s="4">
        <f>Table3[[#This Row],[Max(s.salary)]]-Table3[[#This Row],[4.5%]]</f>
        <v>47161.72</v>
      </c>
      <c r="I4011" s="4">
        <f t="shared" si="28"/>
        <v>2223058.4549999963</v>
      </c>
    </row>
    <row r="4012" spans="1:9" ht="15" hidden="1">
      <c r="A4012" s="2">
        <v>28441</v>
      </c>
      <c r="B4012" s="2" t="s">
        <v>980</v>
      </c>
      <c r="C4012" s="2" t="s">
        <v>2722</v>
      </c>
      <c r="D4012" s="2">
        <v>49384</v>
      </c>
      <c r="E4012" s="2" t="s">
        <v>15</v>
      </c>
      <c r="F4012" s="2" t="s">
        <v>2311</v>
      </c>
      <c r="G4012" s="7">
        <f>Table3[[#This Row],[Max(s.salary)]]*0.045</f>
        <v>2222.2799999999997</v>
      </c>
      <c r="H4012" s="4">
        <f>Table3[[#This Row],[Max(s.salary)]]-Table3[[#This Row],[4.5%]]</f>
        <v>47161.72</v>
      </c>
      <c r="I4012" s="4">
        <f t="shared" si="28"/>
        <v>2220836.1749999966</v>
      </c>
    </row>
    <row r="4013" spans="1:9" ht="15" hidden="1">
      <c r="A4013" s="2">
        <v>21971</v>
      </c>
      <c r="B4013" s="2" t="s">
        <v>1316</v>
      </c>
      <c r="C4013" s="2" t="s">
        <v>1805</v>
      </c>
      <c r="D4013" s="2">
        <v>49372</v>
      </c>
      <c r="E4013" s="2" t="s">
        <v>15</v>
      </c>
      <c r="F4013" s="2" t="s">
        <v>2311</v>
      </c>
      <c r="G4013" s="7">
        <f>Table3[[#This Row],[Max(s.salary)]]*0.045</f>
        <v>2221.7399999999998</v>
      </c>
      <c r="H4013" s="4">
        <f>Table3[[#This Row],[Max(s.salary)]]-Table3[[#This Row],[4.5%]]</f>
        <v>47150.26</v>
      </c>
      <c r="I4013" s="4">
        <f t="shared" si="28"/>
        <v>2218613.8949999968</v>
      </c>
    </row>
    <row r="4014" spans="1:9" ht="15" hidden="1">
      <c r="A4014" s="2">
        <v>102394</v>
      </c>
      <c r="B4014" s="2" t="s">
        <v>1684</v>
      </c>
      <c r="C4014" s="2" t="s">
        <v>1420</v>
      </c>
      <c r="D4014" s="2">
        <v>49372</v>
      </c>
      <c r="E4014" s="2" t="s">
        <v>15</v>
      </c>
      <c r="F4014" s="2" t="s">
        <v>2311</v>
      </c>
      <c r="G4014" s="7">
        <f>Table3[[#This Row],[Max(s.salary)]]*0.045</f>
        <v>2221.7399999999998</v>
      </c>
      <c r="H4014" s="4">
        <f>Table3[[#This Row],[Max(s.salary)]]-Table3[[#This Row],[4.5%]]</f>
        <v>47150.26</v>
      </c>
      <c r="I4014" s="4">
        <f t="shared" si="28"/>
        <v>2216392.1549999965</v>
      </c>
    </row>
    <row r="4015" spans="1:9" ht="15" hidden="1">
      <c r="A4015" s="2">
        <v>30141</v>
      </c>
      <c r="B4015" s="2" t="s">
        <v>657</v>
      </c>
      <c r="C4015" s="2" t="s">
        <v>2709</v>
      </c>
      <c r="D4015" s="2">
        <v>49366</v>
      </c>
      <c r="E4015" s="2" t="s">
        <v>15</v>
      </c>
      <c r="F4015" s="2" t="s">
        <v>2311</v>
      </c>
      <c r="G4015" s="7">
        <f>Table3[[#This Row],[Max(s.salary)]]*0.045</f>
        <v>2221.4699999999998</v>
      </c>
      <c r="H4015" s="4">
        <f>Table3[[#This Row],[Max(s.salary)]]-Table3[[#This Row],[4.5%]]</f>
        <v>47144.53</v>
      </c>
      <c r="I4015" s="4">
        <f t="shared" si="28"/>
        <v>2214170.4149999972</v>
      </c>
    </row>
    <row r="4016" spans="1:9" ht="15" hidden="1">
      <c r="A4016" s="2">
        <v>30235</v>
      </c>
      <c r="B4016" s="2" t="s">
        <v>1167</v>
      </c>
      <c r="C4016" s="2" t="s">
        <v>2116</v>
      </c>
      <c r="D4016" s="2">
        <v>49363</v>
      </c>
      <c r="E4016" s="2" t="s">
        <v>15</v>
      </c>
      <c r="F4016" s="2" t="s">
        <v>2311</v>
      </c>
      <c r="G4016" s="7">
        <f>Table3[[#This Row],[Max(s.salary)]]*0.045</f>
        <v>2221.335</v>
      </c>
      <c r="H4016" s="4">
        <f>Table3[[#This Row],[Max(s.salary)]]-Table3[[#This Row],[4.5%]]</f>
        <v>47141.665000000001</v>
      </c>
      <c r="I4016" s="4">
        <f t="shared" si="28"/>
        <v>2211948.9449999966</v>
      </c>
    </row>
    <row r="4017" spans="1:9" ht="15" hidden="1">
      <c r="A4017" s="2">
        <v>25527</v>
      </c>
      <c r="B4017" s="2" t="s">
        <v>871</v>
      </c>
      <c r="C4017" s="2" t="s">
        <v>653</v>
      </c>
      <c r="D4017" s="2">
        <v>49337</v>
      </c>
      <c r="E4017" s="2" t="s">
        <v>15</v>
      </c>
      <c r="F4017" s="2" t="s">
        <v>2311</v>
      </c>
      <c r="G4017" s="7">
        <f>Table3[[#This Row],[Max(s.salary)]]*0.045</f>
        <v>2220.165</v>
      </c>
      <c r="H4017" s="4">
        <f>Table3[[#This Row],[Max(s.salary)]]-Table3[[#This Row],[4.5%]]</f>
        <v>47116.834999999999</v>
      </c>
      <c r="I4017" s="4">
        <f t="shared" si="28"/>
        <v>2209727.6099999966</v>
      </c>
    </row>
    <row r="4018" spans="1:9" ht="15" hidden="1">
      <c r="A4018" s="2">
        <v>86363</v>
      </c>
      <c r="B4018" s="2" t="s">
        <v>833</v>
      </c>
      <c r="C4018" s="2" t="s">
        <v>2547</v>
      </c>
      <c r="D4018" s="2">
        <v>49332</v>
      </c>
      <c r="E4018" s="2" t="s">
        <v>15</v>
      </c>
      <c r="F4018" s="2" t="s">
        <v>2311</v>
      </c>
      <c r="G4018" s="7">
        <f>Table3[[#This Row],[Max(s.salary)]]*0.045</f>
        <v>2219.94</v>
      </c>
      <c r="H4018" s="4">
        <f>Table3[[#This Row],[Max(s.salary)]]-Table3[[#This Row],[4.5%]]</f>
        <v>47112.06</v>
      </c>
      <c r="I4018" s="4">
        <f t="shared" si="28"/>
        <v>2207507.4449999966</v>
      </c>
    </row>
    <row r="4019" spans="1:9" ht="15" hidden="1">
      <c r="A4019" s="2">
        <v>94086</v>
      </c>
      <c r="B4019" s="2" t="s">
        <v>1679</v>
      </c>
      <c r="C4019" s="2" t="s">
        <v>864</v>
      </c>
      <c r="D4019" s="2">
        <v>49323</v>
      </c>
      <c r="E4019" s="2" t="s">
        <v>15</v>
      </c>
      <c r="F4019" s="2" t="s">
        <v>2311</v>
      </c>
      <c r="G4019" s="7">
        <f>Table3[[#This Row],[Max(s.salary)]]*0.045</f>
        <v>2219.5349999999999</v>
      </c>
      <c r="H4019" s="4">
        <f>Table3[[#This Row],[Max(s.salary)]]-Table3[[#This Row],[4.5%]]</f>
        <v>47103.464999999997</v>
      </c>
      <c r="I4019" s="4">
        <f t="shared" si="28"/>
        <v>2205287.5049999966</v>
      </c>
    </row>
    <row r="4020" spans="1:9" ht="15" hidden="1">
      <c r="A4020" s="2">
        <v>14250</v>
      </c>
      <c r="B4020" s="2" t="s">
        <v>416</v>
      </c>
      <c r="C4020" s="2" t="s">
        <v>2216</v>
      </c>
      <c r="D4020" s="2">
        <v>49322</v>
      </c>
      <c r="E4020" s="2" t="s">
        <v>15</v>
      </c>
      <c r="F4020" s="2" t="s">
        <v>2311</v>
      </c>
      <c r="G4020" s="7">
        <f>Table3[[#This Row],[Max(s.salary)]]*0.045</f>
        <v>2219.4899999999998</v>
      </c>
      <c r="H4020" s="4">
        <f>Table3[[#This Row],[Max(s.salary)]]-Table3[[#This Row],[4.5%]]</f>
        <v>47102.51</v>
      </c>
      <c r="I4020" s="4">
        <f t="shared" si="28"/>
        <v>2203067.9699999969</v>
      </c>
    </row>
    <row r="4021" spans="1:9" ht="15" hidden="1">
      <c r="A4021" s="2">
        <v>102621</v>
      </c>
      <c r="B4021" s="2" t="s">
        <v>161</v>
      </c>
      <c r="C4021" s="2" t="s">
        <v>762</v>
      </c>
      <c r="D4021" s="2">
        <v>49321</v>
      </c>
      <c r="E4021" s="2" t="s">
        <v>15</v>
      </c>
      <c r="F4021" s="2" t="s">
        <v>2311</v>
      </c>
      <c r="G4021" s="7">
        <f>Table3[[#This Row],[Max(s.salary)]]*0.045</f>
        <v>2219.4449999999997</v>
      </c>
      <c r="H4021" s="4">
        <f>Table3[[#This Row],[Max(s.salary)]]-Table3[[#This Row],[4.5%]]</f>
        <v>47101.555</v>
      </c>
      <c r="I4021" s="4">
        <f t="shared" si="28"/>
        <v>2200848.4799999967</v>
      </c>
    </row>
    <row r="4022" spans="1:9" ht="15" hidden="1">
      <c r="A4022" s="2">
        <v>200665</v>
      </c>
      <c r="B4022" s="2" t="s">
        <v>1828</v>
      </c>
      <c r="C4022" s="2" t="s">
        <v>2465</v>
      </c>
      <c r="D4022" s="2">
        <v>49315</v>
      </c>
      <c r="E4022" s="2" t="s">
        <v>15</v>
      </c>
      <c r="F4022" s="2" t="s">
        <v>2311</v>
      </c>
      <c r="G4022" s="7">
        <f>Table3[[#This Row],[Max(s.salary)]]*0.045</f>
        <v>2219.1749999999997</v>
      </c>
      <c r="H4022" s="4">
        <f>Table3[[#This Row],[Max(s.salary)]]-Table3[[#This Row],[4.5%]]</f>
        <v>47095.824999999997</v>
      </c>
      <c r="I4022" s="4">
        <f t="shared" si="28"/>
        <v>2198629.0349999964</v>
      </c>
    </row>
    <row r="4023" spans="1:9" ht="15" hidden="1">
      <c r="A4023" s="2">
        <v>26004</v>
      </c>
      <c r="B4023" s="2" t="s">
        <v>1789</v>
      </c>
      <c r="C4023" s="2" t="s">
        <v>184</v>
      </c>
      <c r="D4023" s="2">
        <v>49311</v>
      </c>
      <c r="E4023" s="2" t="s">
        <v>15</v>
      </c>
      <c r="F4023" s="2" t="s">
        <v>2311</v>
      </c>
      <c r="G4023" s="7">
        <f>Table3[[#This Row],[Max(s.salary)]]*0.045</f>
        <v>2218.9949999999999</v>
      </c>
      <c r="H4023" s="4">
        <f>Table3[[#This Row],[Max(s.salary)]]-Table3[[#This Row],[4.5%]]</f>
        <v>47092.004999999997</v>
      </c>
      <c r="I4023" s="4">
        <f t="shared" si="28"/>
        <v>2196409.8599999966</v>
      </c>
    </row>
    <row r="4024" spans="1:9" ht="15" hidden="1">
      <c r="A4024" s="2">
        <v>71006</v>
      </c>
      <c r="B4024" s="2" t="s">
        <v>80</v>
      </c>
      <c r="C4024" s="2" t="s">
        <v>2656</v>
      </c>
      <c r="D4024" s="2">
        <v>49302</v>
      </c>
      <c r="E4024" s="2" t="s">
        <v>15</v>
      </c>
      <c r="F4024" s="2" t="s">
        <v>2311</v>
      </c>
      <c r="G4024" s="7">
        <f>Table3[[#This Row],[Max(s.salary)]]*0.045</f>
        <v>2218.5899999999997</v>
      </c>
      <c r="H4024" s="4">
        <f>Table3[[#This Row],[Max(s.salary)]]-Table3[[#This Row],[4.5%]]</f>
        <v>47083.41</v>
      </c>
      <c r="I4024" s="4">
        <f t="shared" si="28"/>
        <v>2194190.8649999965</v>
      </c>
    </row>
    <row r="4025" spans="1:9" ht="15" hidden="1">
      <c r="A4025" s="2">
        <v>60668</v>
      </c>
      <c r="B4025" s="2" t="s">
        <v>1969</v>
      </c>
      <c r="C4025" s="2" t="s">
        <v>2222</v>
      </c>
      <c r="D4025" s="2">
        <v>49299</v>
      </c>
      <c r="E4025" s="2" t="s">
        <v>15</v>
      </c>
      <c r="F4025" s="2" t="s">
        <v>2311</v>
      </c>
      <c r="G4025" s="7">
        <f>Table3[[#This Row],[Max(s.salary)]]*0.045</f>
        <v>2218.4549999999999</v>
      </c>
      <c r="H4025" s="4">
        <f>Table3[[#This Row],[Max(s.salary)]]-Table3[[#This Row],[4.5%]]</f>
        <v>47080.544999999998</v>
      </c>
      <c r="I4025" s="4">
        <f t="shared" si="28"/>
        <v>2191972.2749999966</v>
      </c>
    </row>
    <row r="4026" spans="1:9" ht="15" hidden="1">
      <c r="A4026" s="2">
        <v>32700</v>
      </c>
      <c r="B4026" s="2" t="s">
        <v>1981</v>
      </c>
      <c r="C4026" s="2" t="s">
        <v>740</v>
      </c>
      <c r="D4026" s="2">
        <v>49295</v>
      </c>
      <c r="E4026" s="2" t="s">
        <v>15</v>
      </c>
      <c r="F4026" s="2" t="s">
        <v>2311</v>
      </c>
      <c r="G4026" s="7">
        <f>Table3[[#This Row],[Max(s.salary)]]*0.045</f>
        <v>2218.2750000000001</v>
      </c>
      <c r="H4026" s="4">
        <f>Table3[[#This Row],[Max(s.salary)]]-Table3[[#This Row],[4.5%]]</f>
        <v>47076.724999999999</v>
      </c>
      <c r="I4026" s="4">
        <f t="shared" si="28"/>
        <v>2189753.8199999966</v>
      </c>
    </row>
    <row r="4027" spans="1:9" ht="15" hidden="1">
      <c r="A4027" s="2">
        <v>70208</v>
      </c>
      <c r="B4027" s="2" t="s">
        <v>978</v>
      </c>
      <c r="C4027" s="2" t="s">
        <v>912</v>
      </c>
      <c r="D4027" s="2">
        <v>49294</v>
      </c>
      <c r="E4027" s="2" t="s">
        <v>15</v>
      </c>
      <c r="F4027" s="2" t="s">
        <v>2311</v>
      </c>
      <c r="G4027" s="7">
        <f>Table3[[#This Row],[Max(s.salary)]]*0.045</f>
        <v>2218.23</v>
      </c>
      <c r="H4027" s="4">
        <f>Table3[[#This Row],[Max(s.salary)]]-Table3[[#This Row],[4.5%]]</f>
        <v>47075.77</v>
      </c>
      <c r="I4027" s="4">
        <f t="shared" si="28"/>
        <v>2187535.5449999962</v>
      </c>
    </row>
    <row r="4028" spans="1:9" ht="15" hidden="1">
      <c r="A4028" s="2">
        <v>56924</v>
      </c>
      <c r="B4028" s="2" t="s">
        <v>332</v>
      </c>
      <c r="C4028" s="2" t="s">
        <v>2723</v>
      </c>
      <c r="D4028" s="2">
        <v>49274</v>
      </c>
      <c r="E4028" s="2" t="s">
        <v>15</v>
      </c>
      <c r="F4028" s="2" t="s">
        <v>2311</v>
      </c>
      <c r="G4028" s="7">
        <f>Table3[[#This Row],[Max(s.salary)]]*0.045</f>
        <v>2217.33</v>
      </c>
      <c r="H4028" s="4">
        <f>Table3[[#This Row],[Max(s.salary)]]-Table3[[#This Row],[4.5%]]</f>
        <v>47056.67</v>
      </c>
      <c r="I4028" s="4">
        <f t="shared" si="28"/>
        <v>2185317.3149999967</v>
      </c>
    </row>
    <row r="4029" spans="1:9" ht="15" hidden="1">
      <c r="A4029" s="2">
        <v>64483</v>
      </c>
      <c r="B4029" s="2" t="s">
        <v>51</v>
      </c>
      <c r="C4029" s="2" t="s">
        <v>2215</v>
      </c>
      <c r="D4029" s="2">
        <v>49266</v>
      </c>
      <c r="E4029" s="2" t="s">
        <v>15</v>
      </c>
      <c r="F4029" s="2" t="s">
        <v>2311</v>
      </c>
      <c r="G4029" s="7">
        <f>Table3[[#This Row],[Max(s.salary)]]*0.045</f>
        <v>2216.9699999999998</v>
      </c>
      <c r="H4029" s="4">
        <f>Table3[[#This Row],[Max(s.salary)]]-Table3[[#This Row],[4.5%]]</f>
        <v>47049.03</v>
      </c>
      <c r="I4029" s="4">
        <f t="shared" si="28"/>
        <v>2183099.9849999966</v>
      </c>
    </row>
    <row r="4030" spans="1:9" ht="15" hidden="1">
      <c r="A4030" s="2">
        <v>30745</v>
      </c>
      <c r="B4030" s="2" t="s">
        <v>1714</v>
      </c>
      <c r="C4030" s="2" t="s">
        <v>939</v>
      </c>
      <c r="D4030" s="2">
        <v>49258</v>
      </c>
      <c r="E4030" s="2" t="s">
        <v>15</v>
      </c>
      <c r="F4030" s="2" t="s">
        <v>2311</v>
      </c>
      <c r="G4030" s="7">
        <f>Table3[[#This Row],[Max(s.salary)]]*0.045</f>
        <v>2216.61</v>
      </c>
      <c r="H4030" s="4">
        <f>Table3[[#This Row],[Max(s.salary)]]-Table3[[#This Row],[4.5%]]</f>
        <v>47041.39</v>
      </c>
      <c r="I4030" s="4">
        <f t="shared" si="28"/>
        <v>2180883.0149999964</v>
      </c>
    </row>
    <row r="4031" spans="1:9" ht="15" hidden="1">
      <c r="A4031" s="2">
        <v>52850</v>
      </c>
      <c r="B4031" s="2" t="s">
        <v>1700</v>
      </c>
      <c r="C4031" s="2" t="s">
        <v>646</v>
      </c>
      <c r="D4031" s="2">
        <v>49254</v>
      </c>
      <c r="E4031" s="2" t="s">
        <v>15</v>
      </c>
      <c r="F4031" s="2" t="s">
        <v>2311</v>
      </c>
      <c r="G4031" s="7">
        <f>Table3[[#This Row],[Max(s.salary)]]*0.045</f>
        <v>2216.4299999999998</v>
      </c>
      <c r="H4031" s="4">
        <f>Table3[[#This Row],[Max(s.salary)]]-Table3[[#This Row],[4.5%]]</f>
        <v>47037.57</v>
      </c>
      <c r="I4031" s="4">
        <f t="shared" si="28"/>
        <v>2178666.4049999965</v>
      </c>
    </row>
    <row r="4032" spans="1:9" ht="15" hidden="1">
      <c r="A4032" s="2">
        <v>77640</v>
      </c>
      <c r="B4032" s="2" t="s">
        <v>219</v>
      </c>
      <c r="C4032" s="2" t="s">
        <v>2216</v>
      </c>
      <c r="D4032" s="2">
        <v>49245</v>
      </c>
      <c r="E4032" s="2" t="s">
        <v>15</v>
      </c>
      <c r="F4032" s="2" t="s">
        <v>2311</v>
      </c>
      <c r="G4032" s="7">
        <f>Table3[[#This Row],[Max(s.salary)]]*0.045</f>
        <v>2216.0250000000001</v>
      </c>
      <c r="H4032" s="4">
        <f>Table3[[#This Row],[Max(s.salary)]]-Table3[[#This Row],[4.5%]]</f>
        <v>47028.974999999999</v>
      </c>
      <c r="I4032" s="4">
        <f t="shared" si="28"/>
        <v>2176449.9749999968</v>
      </c>
    </row>
    <row r="4033" spans="1:9" ht="15" hidden="1">
      <c r="A4033" s="2">
        <v>90538</v>
      </c>
      <c r="B4033" s="2" t="s">
        <v>877</v>
      </c>
      <c r="C4033" s="2" t="s">
        <v>1056</v>
      </c>
      <c r="D4033" s="2">
        <v>49230</v>
      </c>
      <c r="E4033" s="2" t="s">
        <v>15</v>
      </c>
      <c r="F4033" s="2" t="s">
        <v>2311</v>
      </c>
      <c r="G4033" s="7">
        <f>Table3[[#This Row],[Max(s.salary)]]*0.045</f>
        <v>2215.35</v>
      </c>
      <c r="H4033" s="4">
        <f>Table3[[#This Row],[Max(s.salary)]]-Table3[[#This Row],[4.5%]]</f>
        <v>47014.65</v>
      </c>
      <c r="I4033" s="4">
        <f t="shared" si="28"/>
        <v>2174233.9499999965</v>
      </c>
    </row>
    <row r="4034" spans="1:9" ht="15" hidden="1">
      <c r="A4034" s="2">
        <v>13523</v>
      </c>
      <c r="B4034" s="2" t="s">
        <v>856</v>
      </c>
      <c r="C4034" s="2" t="s">
        <v>979</v>
      </c>
      <c r="D4034" s="2">
        <v>49224</v>
      </c>
      <c r="E4034" s="2" t="s">
        <v>15</v>
      </c>
      <c r="F4034" s="2" t="s">
        <v>2311</v>
      </c>
      <c r="G4034" s="7">
        <f>Table3[[#This Row],[Max(s.salary)]]*0.045</f>
        <v>2215.08</v>
      </c>
      <c r="H4034" s="4">
        <f>Table3[[#This Row],[Max(s.salary)]]-Table3[[#This Row],[4.5%]]</f>
        <v>47008.92</v>
      </c>
      <c r="I4034" s="4">
        <f t="shared" ref="I4034:I4097" si="29">SUM(G4034:G6296)</f>
        <v>2172018.5999999968</v>
      </c>
    </row>
    <row r="4035" spans="1:9" ht="15" hidden="1">
      <c r="A4035" s="2">
        <v>11095</v>
      </c>
      <c r="B4035" s="2" t="s">
        <v>2566</v>
      </c>
      <c r="C4035" s="2" t="s">
        <v>1693</v>
      </c>
      <c r="D4035" s="2">
        <v>49217</v>
      </c>
      <c r="E4035" s="2" t="s">
        <v>15</v>
      </c>
      <c r="F4035" s="2" t="s">
        <v>2311</v>
      </c>
      <c r="G4035" s="7">
        <f>Table3[[#This Row],[Max(s.salary)]]*0.045</f>
        <v>2214.7649999999999</v>
      </c>
      <c r="H4035" s="4">
        <f>Table3[[#This Row],[Max(s.salary)]]-Table3[[#This Row],[4.5%]]</f>
        <v>47002.235000000001</v>
      </c>
      <c r="I4035" s="4">
        <f t="shared" si="29"/>
        <v>2169803.5199999968</v>
      </c>
    </row>
    <row r="4036" spans="1:9" ht="15" hidden="1">
      <c r="A4036" s="2">
        <v>99757</v>
      </c>
      <c r="B4036" s="2" t="s">
        <v>399</v>
      </c>
      <c r="C4036" s="2" t="s">
        <v>1516</v>
      </c>
      <c r="D4036" s="2">
        <v>49202</v>
      </c>
      <c r="E4036" s="2" t="s">
        <v>15</v>
      </c>
      <c r="F4036" s="2" t="s">
        <v>2311</v>
      </c>
      <c r="G4036" s="7">
        <f>Table3[[#This Row],[Max(s.salary)]]*0.045</f>
        <v>2214.09</v>
      </c>
      <c r="H4036" s="4">
        <f>Table3[[#This Row],[Max(s.salary)]]-Table3[[#This Row],[4.5%]]</f>
        <v>46987.91</v>
      </c>
      <c r="I4036" s="4">
        <f t="shared" si="29"/>
        <v>2167588.7549999966</v>
      </c>
    </row>
    <row r="4037" spans="1:9" ht="15" hidden="1">
      <c r="A4037" s="2">
        <v>41711</v>
      </c>
      <c r="B4037" s="2" t="s">
        <v>978</v>
      </c>
      <c r="C4037" s="2" t="s">
        <v>2724</v>
      </c>
      <c r="D4037" s="2">
        <v>49193</v>
      </c>
      <c r="E4037" s="2" t="s">
        <v>15</v>
      </c>
      <c r="F4037" s="2" t="s">
        <v>2311</v>
      </c>
      <c r="G4037" s="7">
        <f>Table3[[#This Row],[Max(s.salary)]]*0.045</f>
        <v>2213.6849999999999</v>
      </c>
      <c r="H4037" s="4">
        <f>Table3[[#This Row],[Max(s.salary)]]-Table3[[#This Row],[4.5%]]</f>
        <v>46979.315000000002</v>
      </c>
      <c r="I4037" s="4">
        <f t="shared" si="29"/>
        <v>2165374.6649999963</v>
      </c>
    </row>
    <row r="4038" spans="1:9" ht="15" hidden="1">
      <c r="A4038" s="2">
        <v>103469</v>
      </c>
      <c r="B4038" s="2" t="s">
        <v>1665</v>
      </c>
      <c r="C4038" s="2" t="s">
        <v>2725</v>
      </c>
      <c r="D4038" s="2">
        <v>49192</v>
      </c>
      <c r="E4038" s="2" t="s">
        <v>15</v>
      </c>
      <c r="F4038" s="2" t="s">
        <v>2311</v>
      </c>
      <c r="G4038" s="7">
        <f>Table3[[#This Row],[Max(s.salary)]]*0.045</f>
        <v>2213.64</v>
      </c>
      <c r="H4038" s="4">
        <f>Table3[[#This Row],[Max(s.salary)]]-Table3[[#This Row],[4.5%]]</f>
        <v>46978.36</v>
      </c>
      <c r="I4038" s="4">
        <f t="shared" si="29"/>
        <v>2163160.9799999967</v>
      </c>
    </row>
    <row r="4039" spans="1:9" ht="15" hidden="1">
      <c r="A4039" s="2">
        <v>52285</v>
      </c>
      <c r="B4039" s="2" t="s">
        <v>2389</v>
      </c>
      <c r="C4039" s="2" t="s">
        <v>612</v>
      </c>
      <c r="D4039" s="2">
        <v>49187</v>
      </c>
      <c r="E4039" s="2" t="s">
        <v>15</v>
      </c>
      <c r="F4039" s="2" t="s">
        <v>2311</v>
      </c>
      <c r="G4039" s="7">
        <f>Table3[[#This Row],[Max(s.salary)]]*0.045</f>
        <v>2213.415</v>
      </c>
      <c r="H4039" s="4">
        <f>Table3[[#This Row],[Max(s.salary)]]-Table3[[#This Row],[4.5%]]</f>
        <v>46973.584999999999</v>
      </c>
      <c r="I4039" s="4">
        <f t="shared" si="29"/>
        <v>2160947.3399999966</v>
      </c>
    </row>
    <row r="4040" spans="1:9" ht="15" hidden="1">
      <c r="A4040" s="2">
        <v>96829</v>
      </c>
      <c r="B4040" s="2" t="s">
        <v>510</v>
      </c>
      <c r="C4040" s="2" t="s">
        <v>2581</v>
      </c>
      <c r="D4040" s="2">
        <v>49186</v>
      </c>
      <c r="E4040" s="2" t="s">
        <v>15</v>
      </c>
      <c r="F4040" s="2" t="s">
        <v>2311</v>
      </c>
      <c r="G4040" s="7">
        <f>Table3[[#This Row],[Max(s.salary)]]*0.045</f>
        <v>2213.37</v>
      </c>
      <c r="H4040" s="4">
        <f>Table3[[#This Row],[Max(s.salary)]]-Table3[[#This Row],[4.5%]]</f>
        <v>46972.63</v>
      </c>
      <c r="I4040" s="4">
        <f t="shared" si="29"/>
        <v>2158733.9249999966</v>
      </c>
    </row>
    <row r="4041" spans="1:9" ht="15" hidden="1">
      <c r="A4041" s="2">
        <v>102138</v>
      </c>
      <c r="B4041" s="2" t="s">
        <v>1660</v>
      </c>
      <c r="C4041" s="2" t="s">
        <v>2573</v>
      </c>
      <c r="D4041" s="2">
        <v>49181</v>
      </c>
      <c r="E4041" s="2" t="s">
        <v>15</v>
      </c>
      <c r="F4041" s="2" t="s">
        <v>2311</v>
      </c>
      <c r="G4041" s="7">
        <f>Table3[[#This Row],[Max(s.salary)]]*0.045</f>
        <v>2213.145</v>
      </c>
      <c r="H4041" s="4">
        <f>Table3[[#This Row],[Max(s.salary)]]-Table3[[#This Row],[4.5%]]</f>
        <v>46967.855000000003</v>
      </c>
      <c r="I4041" s="4">
        <f t="shared" si="29"/>
        <v>2156520.5549999964</v>
      </c>
    </row>
    <row r="4042" spans="1:9" ht="15" hidden="1">
      <c r="A4042" s="2">
        <v>109194</v>
      </c>
      <c r="B4042" s="2" t="s">
        <v>1912</v>
      </c>
      <c r="C4042" s="2" t="s">
        <v>2207</v>
      </c>
      <c r="D4042" s="2">
        <v>49179</v>
      </c>
      <c r="E4042" s="2" t="s">
        <v>15</v>
      </c>
      <c r="F4042" s="2" t="s">
        <v>2311</v>
      </c>
      <c r="G4042" s="7">
        <f>Table3[[#This Row],[Max(s.salary)]]*0.045</f>
        <v>2213.0549999999998</v>
      </c>
      <c r="H4042" s="4">
        <f>Table3[[#This Row],[Max(s.salary)]]-Table3[[#This Row],[4.5%]]</f>
        <v>46965.945</v>
      </c>
      <c r="I4042" s="4">
        <f t="shared" si="29"/>
        <v>2154307.4099999964</v>
      </c>
    </row>
    <row r="4043" spans="1:9" ht="15" hidden="1">
      <c r="A4043" s="2">
        <v>37868</v>
      </c>
      <c r="B4043" s="2" t="s">
        <v>741</v>
      </c>
      <c r="C4043" s="2" t="s">
        <v>2204</v>
      </c>
      <c r="D4043" s="2">
        <v>49175</v>
      </c>
      <c r="E4043" s="2" t="s">
        <v>15</v>
      </c>
      <c r="F4043" s="2" t="s">
        <v>2311</v>
      </c>
      <c r="G4043" s="7">
        <f>Table3[[#This Row],[Max(s.salary)]]*0.045</f>
        <v>2212.875</v>
      </c>
      <c r="H4043" s="4">
        <f>Table3[[#This Row],[Max(s.salary)]]-Table3[[#This Row],[4.5%]]</f>
        <v>46962.125</v>
      </c>
      <c r="I4043" s="4">
        <f t="shared" si="29"/>
        <v>2152094.3549999967</v>
      </c>
    </row>
    <row r="4044" spans="1:9" ht="15" hidden="1">
      <c r="A4044" s="2">
        <v>47057</v>
      </c>
      <c r="B4044" s="2" t="s">
        <v>548</v>
      </c>
      <c r="C4044" s="2" t="s">
        <v>202</v>
      </c>
      <c r="D4044" s="2">
        <v>49140</v>
      </c>
      <c r="E4044" s="2" t="s">
        <v>15</v>
      </c>
      <c r="F4044" s="2" t="s">
        <v>2311</v>
      </c>
      <c r="G4044" s="7">
        <f>Table3[[#This Row],[Max(s.salary)]]*0.045</f>
        <v>2211.2999999999997</v>
      </c>
      <c r="H4044" s="4">
        <f>Table3[[#This Row],[Max(s.salary)]]-Table3[[#This Row],[4.5%]]</f>
        <v>46928.7</v>
      </c>
      <c r="I4044" s="4">
        <f t="shared" si="29"/>
        <v>2149881.4799999963</v>
      </c>
    </row>
    <row r="4045" spans="1:9" ht="15" hidden="1">
      <c r="A4045" s="2">
        <v>66879</v>
      </c>
      <c r="B4045" s="2" t="s">
        <v>1291</v>
      </c>
      <c r="C4045" s="2" t="s">
        <v>785</v>
      </c>
      <c r="D4045" s="2">
        <v>49137</v>
      </c>
      <c r="E4045" s="2" t="s">
        <v>15</v>
      </c>
      <c r="F4045" s="2" t="s">
        <v>2311</v>
      </c>
      <c r="G4045" s="7">
        <f>Table3[[#This Row],[Max(s.salary)]]*0.045</f>
        <v>2211.165</v>
      </c>
      <c r="H4045" s="4">
        <f>Table3[[#This Row],[Max(s.salary)]]-Table3[[#This Row],[4.5%]]</f>
        <v>46925.834999999999</v>
      </c>
      <c r="I4045" s="4">
        <f t="shared" si="29"/>
        <v>2147670.1799999964</v>
      </c>
    </row>
    <row r="4046" spans="1:9" ht="15" hidden="1">
      <c r="A4046" s="2">
        <v>29246</v>
      </c>
      <c r="B4046" s="2" t="s">
        <v>1599</v>
      </c>
      <c r="C4046" s="2" t="s">
        <v>148</v>
      </c>
      <c r="D4046" s="2">
        <v>49131</v>
      </c>
      <c r="E4046" s="2" t="s">
        <v>15</v>
      </c>
      <c r="F4046" s="2" t="s">
        <v>2311</v>
      </c>
      <c r="G4046" s="7">
        <f>Table3[[#This Row],[Max(s.salary)]]*0.045</f>
        <v>2210.895</v>
      </c>
      <c r="H4046" s="4">
        <f>Table3[[#This Row],[Max(s.salary)]]-Table3[[#This Row],[4.5%]]</f>
        <v>46920.105000000003</v>
      </c>
      <c r="I4046" s="4">
        <f t="shared" si="29"/>
        <v>2145459.0149999964</v>
      </c>
    </row>
    <row r="4047" spans="1:9" ht="15" hidden="1">
      <c r="A4047" s="2">
        <v>78736</v>
      </c>
      <c r="B4047" s="2" t="s">
        <v>2114</v>
      </c>
      <c r="C4047" s="2" t="s">
        <v>2268</v>
      </c>
      <c r="D4047" s="2">
        <v>49117</v>
      </c>
      <c r="E4047" s="2" t="s">
        <v>15</v>
      </c>
      <c r="F4047" s="2" t="s">
        <v>2311</v>
      </c>
      <c r="G4047" s="7">
        <f>Table3[[#This Row],[Max(s.salary)]]*0.045</f>
        <v>2210.2649999999999</v>
      </c>
      <c r="H4047" s="4">
        <f>Table3[[#This Row],[Max(s.salary)]]-Table3[[#This Row],[4.5%]]</f>
        <v>46906.735000000001</v>
      </c>
      <c r="I4047" s="4">
        <f t="shared" si="29"/>
        <v>2143248.1199999964</v>
      </c>
    </row>
    <row r="4048" spans="1:9" ht="15" hidden="1">
      <c r="A4048" s="2">
        <v>21816</v>
      </c>
      <c r="B4048" s="2" t="s">
        <v>2571</v>
      </c>
      <c r="C4048" s="2" t="s">
        <v>2726</v>
      </c>
      <c r="D4048" s="2">
        <v>49113</v>
      </c>
      <c r="E4048" s="2" t="s">
        <v>15</v>
      </c>
      <c r="F4048" s="2" t="s">
        <v>2311</v>
      </c>
      <c r="G4048" s="7">
        <f>Table3[[#This Row],[Max(s.salary)]]*0.045</f>
        <v>2210.085</v>
      </c>
      <c r="H4048" s="4">
        <f>Table3[[#This Row],[Max(s.salary)]]-Table3[[#This Row],[4.5%]]</f>
        <v>46902.915000000001</v>
      </c>
      <c r="I4048" s="4">
        <f t="shared" si="29"/>
        <v>2141037.8549999958</v>
      </c>
    </row>
    <row r="4049" spans="1:9" ht="15" hidden="1">
      <c r="A4049" s="2">
        <v>57463</v>
      </c>
      <c r="B4049" s="2" t="s">
        <v>2508</v>
      </c>
      <c r="C4049" s="2" t="s">
        <v>2479</v>
      </c>
      <c r="D4049" s="2">
        <v>49110</v>
      </c>
      <c r="E4049" s="2" t="s">
        <v>15</v>
      </c>
      <c r="F4049" s="2" t="s">
        <v>2311</v>
      </c>
      <c r="G4049" s="7">
        <f>Table3[[#This Row],[Max(s.salary)]]*0.045</f>
        <v>2209.9499999999998</v>
      </c>
      <c r="H4049" s="4">
        <f>Table3[[#This Row],[Max(s.salary)]]-Table3[[#This Row],[4.5%]]</f>
        <v>46900.05</v>
      </c>
      <c r="I4049" s="4">
        <f t="shared" si="29"/>
        <v>2138827.7699999963</v>
      </c>
    </row>
    <row r="4050" spans="1:9" ht="15" hidden="1">
      <c r="A4050" s="2">
        <v>12806</v>
      </c>
      <c r="B4050" s="2" t="s">
        <v>516</v>
      </c>
      <c r="C4050" s="2" t="s">
        <v>2727</v>
      </c>
      <c r="D4050" s="2">
        <v>49105</v>
      </c>
      <c r="E4050" s="2" t="s">
        <v>15</v>
      </c>
      <c r="F4050" s="2" t="s">
        <v>2311</v>
      </c>
      <c r="G4050" s="7">
        <f>Table3[[#This Row],[Max(s.salary)]]*0.045</f>
        <v>2209.7249999999999</v>
      </c>
      <c r="H4050" s="4">
        <f>Table3[[#This Row],[Max(s.salary)]]-Table3[[#This Row],[4.5%]]</f>
        <v>46895.275000000001</v>
      </c>
      <c r="I4050" s="4">
        <f t="shared" si="29"/>
        <v>2136617.8199999966</v>
      </c>
    </row>
    <row r="4051" spans="1:9" ht="15" hidden="1">
      <c r="A4051" s="2">
        <v>31867</v>
      </c>
      <c r="B4051" s="2" t="s">
        <v>2043</v>
      </c>
      <c r="C4051" s="2" t="s">
        <v>1672</v>
      </c>
      <c r="D4051" s="2">
        <v>49101</v>
      </c>
      <c r="E4051" s="2" t="s">
        <v>15</v>
      </c>
      <c r="F4051" s="2" t="s">
        <v>2311</v>
      </c>
      <c r="G4051" s="7">
        <f>Table3[[#This Row],[Max(s.salary)]]*0.045</f>
        <v>2209.5450000000001</v>
      </c>
      <c r="H4051" s="4">
        <f>Table3[[#This Row],[Max(s.salary)]]-Table3[[#This Row],[4.5%]]</f>
        <v>46891.455000000002</v>
      </c>
      <c r="I4051" s="4">
        <f t="shared" si="29"/>
        <v>2134408.0949999965</v>
      </c>
    </row>
    <row r="4052" spans="1:9" ht="15" hidden="1">
      <c r="A4052" s="2">
        <v>84854</v>
      </c>
      <c r="B4052" s="2" t="s">
        <v>169</v>
      </c>
      <c r="C4052" s="2" t="s">
        <v>166</v>
      </c>
      <c r="D4052" s="2">
        <v>49098</v>
      </c>
      <c r="E4052" s="2" t="s">
        <v>15</v>
      </c>
      <c r="F4052" s="2" t="s">
        <v>2311</v>
      </c>
      <c r="G4052" s="7">
        <f>Table3[[#This Row],[Max(s.salary)]]*0.045</f>
        <v>2209.41</v>
      </c>
      <c r="H4052" s="4">
        <f>Table3[[#This Row],[Max(s.salary)]]-Table3[[#This Row],[4.5%]]</f>
        <v>46888.59</v>
      </c>
      <c r="I4052" s="4">
        <f t="shared" si="29"/>
        <v>2132198.5499999961</v>
      </c>
    </row>
    <row r="4053" spans="1:9" ht="15" hidden="1">
      <c r="A4053" s="2">
        <v>200044</v>
      </c>
      <c r="B4053" s="2" t="s">
        <v>61</v>
      </c>
      <c r="C4053" s="2" t="s">
        <v>1212</v>
      </c>
      <c r="D4053" s="2">
        <v>49094</v>
      </c>
      <c r="E4053" s="2" t="s">
        <v>15</v>
      </c>
      <c r="F4053" s="2" t="s">
        <v>2311</v>
      </c>
      <c r="G4053" s="7">
        <f>Table3[[#This Row],[Max(s.salary)]]*0.045</f>
        <v>2209.23</v>
      </c>
      <c r="H4053" s="4">
        <f>Table3[[#This Row],[Max(s.salary)]]-Table3[[#This Row],[4.5%]]</f>
        <v>46884.77</v>
      </c>
      <c r="I4053" s="4">
        <f t="shared" si="29"/>
        <v>2129989.1399999964</v>
      </c>
    </row>
    <row r="4054" spans="1:9" ht="15" hidden="1">
      <c r="A4054" s="2">
        <v>19974</v>
      </c>
      <c r="B4054" s="2" t="s">
        <v>1508</v>
      </c>
      <c r="C4054" s="2" t="s">
        <v>1747</v>
      </c>
      <c r="D4054" s="2">
        <v>49086</v>
      </c>
      <c r="E4054" s="2" t="s">
        <v>15</v>
      </c>
      <c r="F4054" s="2" t="s">
        <v>2311</v>
      </c>
      <c r="G4054" s="7">
        <f>Table3[[#This Row],[Max(s.salary)]]*0.045</f>
        <v>2208.87</v>
      </c>
      <c r="H4054" s="4">
        <f>Table3[[#This Row],[Max(s.salary)]]-Table3[[#This Row],[4.5%]]</f>
        <v>46877.13</v>
      </c>
      <c r="I4054" s="4">
        <f t="shared" si="29"/>
        <v>2127779.9099999964</v>
      </c>
    </row>
    <row r="4055" spans="1:9" ht="15" hidden="1">
      <c r="A4055" s="2">
        <v>20920</v>
      </c>
      <c r="B4055" s="2" t="s">
        <v>928</v>
      </c>
      <c r="C4055" s="2" t="s">
        <v>2476</v>
      </c>
      <c r="D4055" s="2">
        <v>49086</v>
      </c>
      <c r="E4055" s="2" t="s">
        <v>15</v>
      </c>
      <c r="F4055" s="2" t="s">
        <v>2311</v>
      </c>
      <c r="G4055" s="7">
        <f>Table3[[#This Row],[Max(s.salary)]]*0.045</f>
        <v>2208.87</v>
      </c>
      <c r="H4055" s="4">
        <f>Table3[[#This Row],[Max(s.salary)]]-Table3[[#This Row],[4.5%]]</f>
        <v>46877.13</v>
      </c>
      <c r="I4055" s="4">
        <f t="shared" si="29"/>
        <v>2125571.0399999963</v>
      </c>
    </row>
    <row r="4056" spans="1:9" ht="15" hidden="1">
      <c r="A4056" s="2">
        <v>72901</v>
      </c>
      <c r="B4056" s="2" t="s">
        <v>379</v>
      </c>
      <c r="C4056" s="2" t="s">
        <v>2316</v>
      </c>
      <c r="D4056" s="2">
        <v>49085</v>
      </c>
      <c r="E4056" s="2" t="s">
        <v>15</v>
      </c>
      <c r="F4056" s="2" t="s">
        <v>2311</v>
      </c>
      <c r="G4056" s="7">
        <f>Table3[[#This Row],[Max(s.salary)]]*0.045</f>
        <v>2208.8249999999998</v>
      </c>
      <c r="H4056" s="4">
        <f>Table3[[#This Row],[Max(s.salary)]]-Table3[[#This Row],[4.5%]]</f>
        <v>46876.175000000003</v>
      </c>
      <c r="I4056" s="4">
        <f t="shared" si="29"/>
        <v>2123362.1699999962</v>
      </c>
    </row>
    <row r="4057" spans="1:9" ht="15" hidden="1">
      <c r="A4057" s="2">
        <v>97472</v>
      </c>
      <c r="B4057" s="2" t="s">
        <v>2463</v>
      </c>
      <c r="C4057" s="2" t="s">
        <v>614</v>
      </c>
      <c r="D4057" s="2">
        <v>49083</v>
      </c>
      <c r="E4057" s="2" t="s">
        <v>15</v>
      </c>
      <c r="F4057" s="2" t="s">
        <v>2311</v>
      </c>
      <c r="G4057" s="7">
        <f>Table3[[#This Row],[Max(s.salary)]]*0.045</f>
        <v>2208.7350000000001</v>
      </c>
      <c r="H4057" s="4">
        <f>Table3[[#This Row],[Max(s.salary)]]-Table3[[#This Row],[4.5%]]</f>
        <v>46874.264999999999</v>
      </c>
      <c r="I4057" s="4">
        <f t="shared" si="29"/>
        <v>2121153.3449999969</v>
      </c>
    </row>
    <row r="4058" spans="1:9" ht="15" hidden="1">
      <c r="A4058" s="2">
        <v>90184</v>
      </c>
      <c r="B4058" s="2" t="s">
        <v>1189</v>
      </c>
      <c r="C4058" s="2" t="s">
        <v>2529</v>
      </c>
      <c r="D4058" s="2">
        <v>49068</v>
      </c>
      <c r="E4058" s="2" t="s">
        <v>15</v>
      </c>
      <c r="F4058" s="2" t="s">
        <v>2311</v>
      </c>
      <c r="G4058" s="7">
        <f>Table3[[#This Row],[Max(s.salary)]]*0.045</f>
        <v>2208.06</v>
      </c>
      <c r="H4058" s="4">
        <f>Table3[[#This Row],[Max(s.salary)]]-Table3[[#This Row],[4.5%]]</f>
        <v>46859.94</v>
      </c>
      <c r="I4058" s="4">
        <f t="shared" si="29"/>
        <v>2118944.6099999966</v>
      </c>
    </row>
    <row r="4059" spans="1:9" ht="15" hidden="1">
      <c r="A4059" s="2">
        <v>96233</v>
      </c>
      <c r="B4059" s="2" t="s">
        <v>997</v>
      </c>
      <c r="C4059" s="2" t="s">
        <v>2585</v>
      </c>
      <c r="D4059" s="2">
        <v>49055</v>
      </c>
      <c r="E4059" s="2" t="s">
        <v>15</v>
      </c>
      <c r="F4059" s="2" t="s">
        <v>2311</v>
      </c>
      <c r="G4059" s="7">
        <f>Table3[[#This Row],[Max(s.salary)]]*0.045</f>
        <v>2207.4749999999999</v>
      </c>
      <c r="H4059" s="4">
        <f>Table3[[#This Row],[Max(s.salary)]]-Table3[[#This Row],[4.5%]]</f>
        <v>46847.525000000001</v>
      </c>
      <c r="I4059" s="4">
        <f t="shared" si="29"/>
        <v>2116736.549999997</v>
      </c>
    </row>
    <row r="4060" spans="1:9" ht="15" hidden="1">
      <c r="A4060" s="2">
        <v>69814</v>
      </c>
      <c r="B4060" s="2" t="s">
        <v>2523</v>
      </c>
      <c r="C4060" s="2" t="s">
        <v>1020</v>
      </c>
      <c r="D4060" s="2">
        <v>49050</v>
      </c>
      <c r="E4060" s="2" t="s">
        <v>15</v>
      </c>
      <c r="F4060" s="2" t="s">
        <v>2311</v>
      </c>
      <c r="G4060" s="7">
        <f>Table3[[#This Row],[Max(s.salary)]]*0.045</f>
        <v>2207.25</v>
      </c>
      <c r="H4060" s="4">
        <f>Table3[[#This Row],[Max(s.salary)]]-Table3[[#This Row],[4.5%]]</f>
        <v>46842.75</v>
      </c>
      <c r="I4060" s="4">
        <f t="shared" si="29"/>
        <v>2114529.0749999965</v>
      </c>
    </row>
    <row r="4061" spans="1:9" ht="15" hidden="1">
      <c r="A4061" s="2">
        <v>70258</v>
      </c>
      <c r="B4061" s="2" t="s">
        <v>2090</v>
      </c>
      <c r="C4061" s="2" t="s">
        <v>1423</v>
      </c>
      <c r="D4061" s="2">
        <v>49047</v>
      </c>
      <c r="E4061" s="2" t="s">
        <v>15</v>
      </c>
      <c r="F4061" s="2" t="s">
        <v>2311</v>
      </c>
      <c r="G4061" s="7">
        <f>Table3[[#This Row],[Max(s.salary)]]*0.045</f>
        <v>2207.1149999999998</v>
      </c>
      <c r="H4061" s="4">
        <f>Table3[[#This Row],[Max(s.salary)]]-Table3[[#This Row],[4.5%]]</f>
        <v>46839.885000000002</v>
      </c>
      <c r="I4061" s="4">
        <f t="shared" si="29"/>
        <v>2112321.8249999965</v>
      </c>
    </row>
    <row r="4062" spans="1:9" ht="15" hidden="1">
      <c r="A4062" s="2">
        <v>22915</v>
      </c>
      <c r="B4062" s="2" t="s">
        <v>960</v>
      </c>
      <c r="C4062" s="2" t="s">
        <v>2005</v>
      </c>
      <c r="D4062" s="2">
        <v>49046</v>
      </c>
      <c r="E4062" s="2" t="s">
        <v>15</v>
      </c>
      <c r="F4062" s="2" t="s">
        <v>2311</v>
      </c>
      <c r="G4062" s="7">
        <f>Table3[[#This Row],[Max(s.salary)]]*0.045</f>
        <v>2207.0699999999997</v>
      </c>
      <c r="H4062" s="4">
        <f>Table3[[#This Row],[Max(s.salary)]]-Table3[[#This Row],[4.5%]]</f>
        <v>46838.93</v>
      </c>
      <c r="I4062" s="4">
        <f t="shared" si="29"/>
        <v>2110114.7099999967</v>
      </c>
    </row>
    <row r="4063" spans="1:9" ht="15" hidden="1">
      <c r="A4063" s="2">
        <v>80796</v>
      </c>
      <c r="B4063" s="2" t="s">
        <v>2228</v>
      </c>
      <c r="C4063" s="2" t="s">
        <v>415</v>
      </c>
      <c r="D4063" s="2">
        <v>49045</v>
      </c>
      <c r="E4063" s="2" t="s">
        <v>15</v>
      </c>
      <c r="F4063" s="2" t="s">
        <v>2311</v>
      </c>
      <c r="G4063" s="7">
        <f>Table3[[#This Row],[Max(s.salary)]]*0.045</f>
        <v>2207.0250000000001</v>
      </c>
      <c r="H4063" s="4">
        <f>Table3[[#This Row],[Max(s.salary)]]-Table3[[#This Row],[4.5%]]</f>
        <v>46837.974999999999</v>
      </c>
      <c r="I4063" s="4">
        <f t="shared" si="29"/>
        <v>2107907.6399999969</v>
      </c>
    </row>
    <row r="4064" spans="1:9" ht="15" hidden="1">
      <c r="A4064" s="2">
        <v>88176</v>
      </c>
      <c r="B4064" s="2" t="s">
        <v>1207</v>
      </c>
      <c r="C4064" s="2" t="s">
        <v>1991</v>
      </c>
      <c r="D4064" s="2">
        <v>49032</v>
      </c>
      <c r="E4064" s="2" t="s">
        <v>15</v>
      </c>
      <c r="F4064" s="2" t="s">
        <v>2311</v>
      </c>
      <c r="G4064" s="7">
        <f>Table3[[#This Row],[Max(s.salary)]]*0.045</f>
        <v>2206.44</v>
      </c>
      <c r="H4064" s="4">
        <f>Table3[[#This Row],[Max(s.salary)]]-Table3[[#This Row],[4.5%]]</f>
        <v>46825.56</v>
      </c>
      <c r="I4064" s="4">
        <f t="shared" si="29"/>
        <v>2105700.614999997</v>
      </c>
    </row>
    <row r="4065" spans="1:9" ht="15" hidden="1">
      <c r="A4065" s="2">
        <v>36413</v>
      </c>
      <c r="B4065" s="2" t="s">
        <v>1930</v>
      </c>
      <c r="C4065" s="2" t="s">
        <v>2516</v>
      </c>
      <c r="D4065" s="2">
        <v>49003</v>
      </c>
      <c r="E4065" s="2" t="s">
        <v>15</v>
      </c>
      <c r="F4065" s="2" t="s">
        <v>2311</v>
      </c>
      <c r="G4065" s="7">
        <f>Table3[[#This Row],[Max(s.salary)]]*0.045</f>
        <v>2205.1349999999998</v>
      </c>
      <c r="H4065" s="4">
        <f>Table3[[#This Row],[Max(s.salary)]]-Table3[[#This Row],[4.5%]]</f>
        <v>46797.864999999998</v>
      </c>
      <c r="I4065" s="4">
        <f t="shared" si="29"/>
        <v>2103494.174999997</v>
      </c>
    </row>
    <row r="4066" spans="1:9" ht="15" hidden="1">
      <c r="A4066" s="2">
        <v>102702</v>
      </c>
      <c r="B4066" s="2" t="s">
        <v>1595</v>
      </c>
      <c r="C4066" s="2" t="s">
        <v>1760</v>
      </c>
      <c r="D4066" s="2">
        <v>49003</v>
      </c>
      <c r="E4066" s="2" t="s">
        <v>15</v>
      </c>
      <c r="F4066" s="2" t="s">
        <v>2311</v>
      </c>
      <c r="G4066" s="7">
        <f>Table3[[#This Row],[Max(s.salary)]]*0.045</f>
        <v>2205.1349999999998</v>
      </c>
      <c r="H4066" s="4">
        <f>Table3[[#This Row],[Max(s.salary)]]-Table3[[#This Row],[4.5%]]</f>
        <v>46797.864999999998</v>
      </c>
      <c r="I4066" s="4">
        <f t="shared" si="29"/>
        <v>2101289.0399999968</v>
      </c>
    </row>
    <row r="4067" spans="1:9" ht="15" hidden="1">
      <c r="A4067" s="2">
        <v>103742</v>
      </c>
      <c r="B4067" s="2" t="s">
        <v>2543</v>
      </c>
      <c r="C4067" s="2" t="s">
        <v>1966</v>
      </c>
      <c r="D4067" s="2">
        <v>48990</v>
      </c>
      <c r="E4067" s="2" t="s">
        <v>15</v>
      </c>
      <c r="F4067" s="2" t="s">
        <v>2311</v>
      </c>
      <c r="G4067" s="7">
        <f>Table3[[#This Row],[Max(s.salary)]]*0.045</f>
        <v>2204.5499999999997</v>
      </c>
      <c r="H4067" s="4">
        <f>Table3[[#This Row],[Max(s.salary)]]-Table3[[#This Row],[4.5%]]</f>
        <v>46785.45</v>
      </c>
      <c r="I4067" s="4">
        <f t="shared" si="29"/>
        <v>2099083.9049999965</v>
      </c>
    </row>
    <row r="4068" spans="1:9" ht="15" hidden="1">
      <c r="A4068" s="2">
        <v>99798</v>
      </c>
      <c r="B4068" s="2" t="s">
        <v>631</v>
      </c>
      <c r="C4068" s="2" t="s">
        <v>2542</v>
      </c>
      <c r="D4068" s="2">
        <v>48978</v>
      </c>
      <c r="E4068" s="2" t="s">
        <v>15</v>
      </c>
      <c r="F4068" s="2" t="s">
        <v>2311</v>
      </c>
      <c r="G4068" s="7">
        <f>Table3[[#This Row],[Max(s.salary)]]*0.045</f>
        <v>2204.0099999999998</v>
      </c>
      <c r="H4068" s="4">
        <f>Table3[[#This Row],[Max(s.salary)]]-Table3[[#This Row],[4.5%]]</f>
        <v>46773.99</v>
      </c>
      <c r="I4068" s="4">
        <f t="shared" si="29"/>
        <v>2096879.3549999965</v>
      </c>
    </row>
    <row r="4069" spans="1:9" ht="15" hidden="1">
      <c r="A4069" s="2">
        <v>40920</v>
      </c>
      <c r="B4069" s="2" t="s">
        <v>2109</v>
      </c>
      <c r="C4069" s="2" t="s">
        <v>1142</v>
      </c>
      <c r="D4069" s="2">
        <v>48972</v>
      </c>
      <c r="E4069" s="2" t="s">
        <v>15</v>
      </c>
      <c r="F4069" s="2" t="s">
        <v>2311</v>
      </c>
      <c r="G4069" s="7">
        <f>Table3[[#This Row],[Max(s.salary)]]*0.045</f>
        <v>2203.7399999999998</v>
      </c>
      <c r="H4069" s="4">
        <f>Table3[[#This Row],[Max(s.salary)]]-Table3[[#This Row],[4.5%]]</f>
        <v>46768.26</v>
      </c>
      <c r="I4069" s="4">
        <f t="shared" si="29"/>
        <v>2094675.3449999965</v>
      </c>
    </row>
    <row r="4070" spans="1:9" ht="15" hidden="1">
      <c r="A4070" s="2">
        <v>63459</v>
      </c>
      <c r="B4070" s="2" t="s">
        <v>564</v>
      </c>
      <c r="C4070" s="2" t="s">
        <v>2438</v>
      </c>
      <c r="D4070" s="2">
        <v>48962</v>
      </c>
      <c r="E4070" s="2" t="s">
        <v>15</v>
      </c>
      <c r="F4070" s="2" t="s">
        <v>2311</v>
      </c>
      <c r="G4070" s="7">
        <f>Table3[[#This Row],[Max(s.salary)]]*0.045</f>
        <v>2203.29</v>
      </c>
      <c r="H4070" s="4">
        <f>Table3[[#This Row],[Max(s.salary)]]-Table3[[#This Row],[4.5%]]</f>
        <v>46758.71</v>
      </c>
      <c r="I4070" s="4">
        <f t="shared" si="29"/>
        <v>2092471.6049999965</v>
      </c>
    </row>
    <row r="4071" spans="1:9" ht="15" hidden="1">
      <c r="A4071" s="2">
        <v>55512</v>
      </c>
      <c r="B4071" s="2" t="s">
        <v>676</v>
      </c>
      <c r="C4071" s="2" t="s">
        <v>2728</v>
      </c>
      <c r="D4071" s="2">
        <v>48959</v>
      </c>
      <c r="E4071" s="2" t="s">
        <v>15</v>
      </c>
      <c r="F4071" s="2" t="s">
        <v>2311</v>
      </c>
      <c r="G4071" s="7">
        <f>Table3[[#This Row],[Max(s.salary)]]*0.045</f>
        <v>2203.1549999999997</v>
      </c>
      <c r="H4071" s="4">
        <f>Table3[[#This Row],[Max(s.salary)]]-Table3[[#This Row],[4.5%]]</f>
        <v>46755.845000000001</v>
      </c>
      <c r="I4071" s="4">
        <f t="shared" si="29"/>
        <v>2090268.3149999965</v>
      </c>
    </row>
    <row r="4072" spans="1:9" ht="15" hidden="1">
      <c r="A4072" s="2">
        <v>29542</v>
      </c>
      <c r="B4072" s="2" t="s">
        <v>2400</v>
      </c>
      <c r="C4072" s="2" t="s">
        <v>150</v>
      </c>
      <c r="D4072" s="2">
        <v>48956</v>
      </c>
      <c r="E4072" s="2" t="s">
        <v>15</v>
      </c>
      <c r="F4072" s="2" t="s">
        <v>2311</v>
      </c>
      <c r="G4072" s="7">
        <f>Table3[[#This Row],[Max(s.salary)]]*0.045</f>
        <v>2203.02</v>
      </c>
      <c r="H4072" s="4">
        <f>Table3[[#This Row],[Max(s.salary)]]-Table3[[#This Row],[4.5%]]</f>
        <v>46752.98</v>
      </c>
      <c r="I4072" s="4">
        <f t="shared" si="29"/>
        <v>2088065.1599999967</v>
      </c>
    </row>
    <row r="4073" spans="1:9" ht="15" hidden="1">
      <c r="A4073" s="2">
        <v>84658</v>
      </c>
      <c r="B4073" s="2" t="s">
        <v>1749</v>
      </c>
      <c r="C4073" s="2" t="s">
        <v>2336</v>
      </c>
      <c r="D4073" s="2">
        <v>48953</v>
      </c>
      <c r="E4073" s="2" t="s">
        <v>15</v>
      </c>
      <c r="F4073" s="2" t="s">
        <v>2311</v>
      </c>
      <c r="G4073" s="7">
        <f>Table3[[#This Row],[Max(s.salary)]]*0.045</f>
        <v>2202.8849999999998</v>
      </c>
      <c r="H4073" s="4">
        <f>Table3[[#This Row],[Max(s.salary)]]-Table3[[#This Row],[4.5%]]</f>
        <v>46750.114999999998</v>
      </c>
      <c r="I4073" s="4">
        <f t="shared" si="29"/>
        <v>2085862.1399999966</v>
      </c>
    </row>
    <row r="4074" spans="1:9" ht="15" hidden="1">
      <c r="A4074" s="2">
        <v>48074</v>
      </c>
      <c r="B4074" s="2" t="s">
        <v>993</v>
      </c>
      <c r="C4074" s="2" t="s">
        <v>478</v>
      </c>
      <c r="D4074" s="2">
        <v>48949</v>
      </c>
      <c r="E4074" s="2" t="s">
        <v>15</v>
      </c>
      <c r="F4074" s="2" t="s">
        <v>2311</v>
      </c>
      <c r="G4074" s="7">
        <f>Table3[[#This Row],[Max(s.salary)]]*0.045</f>
        <v>2202.7049999999999</v>
      </c>
      <c r="H4074" s="4">
        <f>Table3[[#This Row],[Max(s.salary)]]-Table3[[#This Row],[4.5%]]</f>
        <v>46746.294999999998</v>
      </c>
      <c r="I4074" s="4">
        <f t="shared" si="29"/>
        <v>2083659.2549999966</v>
      </c>
    </row>
    <row r="4075" spans="1:9" ht="15" hidden="1">
      <c r="A4075" s="2">
        <v>61398</v>
      </c>
      <c r="B4075" s="2" t="s">
        <v>2654</v>
      </c>
      <c r="C4075" s="2" t="s">
        <v>2108</v>
      </c>
      <c r="D4075" s="2">
        <v>48930</v>
      </c>
      <c r="E4075" s="2" t="s">
        <v>15</v>
      </c>
      <c r="F4075" s="2" t="s">
        <v>2311</v>
      </c>
      <c r="G4075" s="7">
        <f>Table3[[#This Row],[Max(s.salary)]]*0.045</f>
        <v>2201.85</v>
      </c>
      <c r="H4075" s="4">
        <f>Table3[[#This Row],[Max(s.salary)]]-Table3[[#This Row],[4.5%]]</f>
        <v>46728.15</v>
      </c>
      <c r="I4075" s="4">
        <f t="shared" si="29"/>
        <v>2081456.5499999966</v>
      </c>
    </row>
    <row r="4076" spans="1:9" ht="15" hidden="1">
      <c r="A4076" s="2">
        <v>92465</v>
      </c>
      <c r="B4076" s="2" t="s">
        <v>420</v>
      </c>
      <c r="C4076" s="2" t="s">
        <v>1820</v>
      </c>
      <c r="D4076" s="2">
        <v>48929</v>
      </c>
      <c r="E4076" s="2" t="s">
        <v>15</v>
      </c>
      <c r="F4076" s="2" t="s">
        <v>2311</v>
      </c>
      <c r="G4076" s="7">
        <f>Table3[[#This Row],[Max(s.salary)]]*0.045</f>
        <v>2201.8049999999998</v>
      </c>
      <c r="H4076" s="4">
        <f>Table3[[#This Row],[Max(s.salary)]]-Table3[[#This Row],[4.5%]]</f>
        <v>46727.195</v>
      </c>
      <c r="I4076" s="4">
        <f t="shared" si="29"/>
        <v>2079254.6999999965</v>
      </c>
    </row>
    <row r="4077" spans="1:9" ht="15" hidden="1">
      <c r="A4077" s="2">
        <v>38734</v>
      </c>
      <c r="B4077" s="2" t="s">
        <v>1334</v>
      </c>
      <c r="C4077" s="2" t="s">
        <v>2442</v>
      </c>
      <c r="D4077" s="2">
        <v>48923</v>
      </c>
      <c r="E4077" s="2" t="s">
        <v>15</v>
      </c>
      <c r="F4077" s="2" t="s">
        <v>2311</v>
      </c>
      <c r="G4077" s="7">
        <f>Table3[[#This Row],[Max(s.salary)]]*0.045</f>
        <v>2201.5349999999999</v>
      </c>
      <c r="H4077" s="4">
        <f>Table3[[#This Row],[Max(s.salary)]]-Table3[[#This Row],[4.5%]]</f>
        <v>46721.464999999997</v>
      </c>
      <c r="I4077" s="4">
        <f t="shared" si="29"/>
        <v>2077052.8949999968</v>
      </c>
    </row>
    <row r="4078" spans="1:9" ht="15" hidden="1">
      <c r="A4078" s="2">
        <v>45461</v>
      </c>
      <c r="B4078" s="2" t="s">
        <v>2729</v>
      </c>
      <c r="C4078" s="2" t="s">
        <v>1289</v>
      </c>
      <c r="D4078" s="2">
        <v>48920</v>
      </c>
      <c r="E4078" s="2" t="s">
        <v>15</v>
      </c>
      <c r="F4078" s="2" t="s">
        <v>2311</v>
      </c>
      <c r="G4078" s="7">
        <f>Table3[[#This Row],[Max(s.salary)]]*0.045</f>
        <v>2201.4</v>
      </c>
      <c r="H4078" s="4">
        <f>Table3[[#This Row],[Max(s.salary)]]-Table3[[#This Row],[4.5%]]</f>
        <v>46718.6</v>
      </c>
      <c r="I4078" s="4">
        <f t="shared" si="29"/>
        <v>2074851.3599999968</v>
      </c>
    </row>
    <row r="4079" spans="1:9" ht="15" hidden="1">
      <c r="A4079" s="2">
        <v>99903</v>
      </c>
      <c r="B4079" s="2" t="s">
        <v>1326</v>
      </c>
      <c r="C4079" s="2" t="s">
        <v>2730</v>
      </c>
      <c r="D4079" s="2">
        <v>48901</v>
      </c>
      <c r="E4079" s="2" t="s">
        <v>15</v>
      </c>
      <c r="F4079" s="2" t="s">
        <v>2311</v>
      </c>
      <c r="G4079" s="7">
        <f>Table3[[#This Row],[Max(s.salary)]]*0.045</f>
        <v>2200.5450000000001</v>
      </c>
      <c r="H4079" s="4">
        <f>Table3[[#This Row],[Max(s.salary)]]-Table3[[#This Row],[4.5%]]</f>
        <v>46700.455000000002</v>
      </c>
      <c r="I4079" s="4">
        <f t="shared" si="29"/>
        <v>2072649.9599999969</v>
      </c>
    </row>
    <row r="4080" spans="1:9" ht="15" hidden="1">
      <c r="A4080" s="2">
        <v>42246</v>
      </c>
      <c r="B4080" s="2" t="s">
        <v>440</v>
      </c>
      <c r="C4080" s="2" t="s">
        <v>446</v>
      </c>
      <c r="D4080" s="2">
        <v>48894</v>
      </c>
      <c r="E4080" s="2" t="s">
        <v>15</v>
      </c>
      <c r="F4080" s="2" t="s">
        <v>2311</v>
      </c>
      <c r="G4080" s="7">
        <f>Table3[[#This Row],[Max(s.salary)]]*0.045</f>
        <v>2200.23</v>
      </c>
      <c r="H4080" s="4">
        <f>Table3[[#This Row],[Max(s.salary)]]-Table3[[#This Row],[4.5%]]</f>
        <v>46693.77</v>
      </c>
      <c r="I4080" s="4">
        <f t="shared" si="29"/>
        <v>2070449.414999997</v>
      </c>
    </row>
    <row r="4081" spans="1:9" ht="15" hidden="1">
      <c r="A4081" s="2">
        <v>58909</v>
      </c>
      <c r="B4081" s="2" t="s">
        <v>2246</v>
      </c>
      <c r="C4081" s="2" t="s">
        <v>2731</v>
      </c>
      <c r="D4081" s="2">
        <v>48890</v>
      </c>
      <c r="E4081" s="2" t="s">
        <v>15</v>
      </c>
      <c r="F4081" s="2" t="s">
        <v>2311</v>
      </c>
      <c r="G4081" s="7">
        <f>Table3[[#This Row],[Max(s.salary)]]*0.045</f>
        <v>2200.0499999999997</v>
      </c>
      <c r="H4081" s="4">
        <f>Table3[[#This Row],[Max(s.salary)]]-Table3[[#This Row],[4.5%]]</f>
        <v>46689.95</v>
      </c>
      <c r="I4081" s="4">
        <f t="shared" si="29"/>
        <v>2068249.184999997</v>
      </c>
    </row>
    <row r="4082" spans="1:9" ht="15" hidden="1">
      <c r="A4082" s="2">
        <v>50108</v>
      </c>
      <c r="B4082" s="2" t="s">
        <v>2113</v>
      </c>
      <c r="C4082" s="2" t="s">
        <v>2439</v>
      </c>
      <c r="D4082" s="2">
        <v>48876</v>
      </c>
      <c r="E4082" s="2" t="s">
        <v>15</v>
      </c>
      <c r="F4082" s="2" t="s">
        <v>2311</v>
      </c>
      <c r="G4082" s="7">
        <f>Table3[[#This Row],[Max(s.salary)]]*0.045</f>
        <v>2199.42</v>
      </c>
      <c r="H4082" s="4">
        <f>Table3[[#This Row],[Max(s.salary)]]-Table3[[#This Row],[4.5%]]</f>
        <v>46676.58</v>
      </c>
      <c r="I4082" s="4">
        <f t="shared" si="29"/>
        <v>2066049.1349999972</v>
      </c>
    </row>
    <row r="4083" spans="1:9" ht="15" hidden="1">
      <c r="A4083" s="2">
        <v>201702</v>
      </c>
      <c r="B4083" s="2" t="s">
        <v>980</v>
      </c>
      <c r="C4083" s="2" t="s">
        <v>818</v>
      </c>
      <c r="D4083" s="2">
        <v>48864</v>
      </c>
      <c r="E4083" s="2" t="s">
        <v>15</v>
      </c>
      <c r="F4083" s="2" t="s">
        <v>2311</v>
      </c>
      <c r="G4083" s="7">
        <f>Table3[[#This Row],[Max(s.salary)]]*0.045</f>
        <v>2198.88</v>
      </c>
      <c r="H4083" s="4">
        <f>Table3[[#This Row],[Max(s.salary)]]-Table3[[#This Row],[4.5%]]</f>
        <v>46665.120000000003</v>
      </c>
      <c r="I4083" s="4">
        <f t="shared" si="29"/>
        <v>2063849.7149999973</v>
      </c>
    </row>
    <row r="4084" spans="1:9" ht="15" hidden="1">
      <c r="A4084" s="2">
        <v>64194</v>
      </c>
      <c r="B4084" s="2" t="s">
        <v>570</v>
      </c>
      <c r="C4084" s="2" t="s">
        <v>1726</v>
      </c>
      <c r="D4084" s="2">
        <v>48860</v>
      </c>
      <c r="E4084" s="2" t="s">
        <v>15</v>
      </c>
      <c r="F4084" s="2" t="s">
        <v>2311</v>
      </c>
      <c r="G4084" s="7">
        <f>Table3[[#This Row],[Max(s.salary)]]*0.045</f>
        <v>2198.6999999999998</v>
      </c>
      <c r="H4084" s="4">
        <f>Table3[[#This Row],[Max(s.salary)]]-Table3[[#This Row],[4.5%]]</f>
        <v>46661.3</v>
      </c>
      <c r="I4084" s="4">
        <f t="shared" si="29"/>
        <v>2061650.8349999972</v>
      </c>
    </row>
    <row r="4085" spans="1:9" ht="15" hidden="1">
      <c r="A4085" s="2">
        <v>34242</v>
      </c>
      <c r="B4085" s="2" t="s">
        <v>917</v>
      </c>
      <c r="C4085" s="2" t="s">
        <v>959</v>
      </c>
      <c r="D4085" s="2">
        <v>48858</v>
      </c>
      <c r="E4085" s="2" t="s">
        <v>15</v>
      </c>
      <c r="F4085" s="2" t="s">
        <v>2311</v>
      </c>
      <c r="G4085" s="7">
        <f>Table3[[#This Row],[Max(s.salary)]]*0.045</f>
        <v>2198.61</v>
      </c>
      <c r="H4085" s="4">
        <f>Table3[[#This Row],[Max(s.salary)]]-Table3[[#This Row],[4.5%]]</f>
        <v>46659.39</v>
      </c>
      <c r="I4085" s="4">
        <f t="shared" si="29"/>
        <v>2059452.1349999972</v>
      </c>
    </row>
    <row r="4086" spans="1:9" ht="15" hidden="1">
      <c r="A4086" s="2">
        <v>57089</v>
      </c>
      <c r="B4086" s="2" t="s">
        <v>1600</v>
      </c>
      <c r="C4086" s="2" t="s">
        <v>2197</v>
      </c>
      <c r="D4086" s="2">
        <v>48855</v>
      </c>
      <c r="E4086" s="2" t="s">
        <v>15</v>
      </c>
      <c r="F4086" s="2" t="s">
        <v>2311</v>
      </c>
      <c r="G4086" s="7">
        <f>Table3[[#This Row],[Max(s.salary)]]*0.045</f>
        <v>2198.4749999999999</v>
      </c>
      <c r="H4086" s="4">
        <f>Table3[[#This Row],[Max(s.salary)]]-Table3[[#This Row],[4.5%]]</f>
        <v>46656.525000000001</v>
      </c>
      <c r="I4086" s="4">
        <f t="shared" si="29"/>
        <v>2057253.5249999973</v>
      </c>
    </row>
    <row r="4087" spans="1:9" ht="15" hidden="1">
      <c r="A4087" s="2">
        <v>109783</v>
      </c>
      <c r="B4087" s="2" t="s">
        <v>1809</v>
      </c>
      <c r="C4087" s="2" t="s">
        <v>597</v>
      </c>
      <c r="D4087" s="2">
        <v>48847</v>
      </c>
      <c r="E4087" s="2" t="s">
        <v>15</v>
      </c>
      <c r="F4087" s="2" t="s">
        <v>2311</v>
      </c>
      <c r="G4087" s="7">
        <f>Table3[[#This Row],[Max(s.salary)]]*0.045</f>
        <v>2198.1149999999998</v>
      </c>
      <c r="H4087" s="4">
        <f>Table3[[#This Row],[Max(s.salary)]]-Table3[[#This Row],[4.5%]]</f>
        <v>46648.885000000002</v>
      </c>
      <c r="I4087" s="4">
        <f t="shared" si="29"/>
        <v>2055055.0499999975</v>
      </c>
    </row>
    <row r="4088" spans="1:9" ht="15" hidden="1">
      <c r="A4088" s="2">
        <v>33013</v>
      </c>
      <c r="B4088" s="2" t="s">
        <v>629</v>
      </c>
      <c r="C4088" s="2" t="s">
        <v>2176</v>
      </c>
      <c r="D4088" s="2">
        <v>48840</v>
      </c>
      <c r="E4088" s="2" t="s">
        <v>15</v>
      </c>
      <c r="F4088" s="2" t="s">
        <v>2311</v>
      </c>
      <c r="G4088" s="7">
        <f>Table3[[#This Row],[Max(s.salary)]]*0.045</f>
        <v>2197.7999999999997</v>
      </c>
      <c r="H4088" s="4">
        <f>Table3[[#This Row],[Max(s.salary)]]-Table3[[#This Row],[4.5%]]</f>
        <v>46642.2</v>
      </c>
      <c r="I4088" s="4">
        <f t="shared" si="29"/>
        <v>2052856.9349999973</v>
      </c>
    </row>
    <row r="4089" spans="1:9" ht="15" hidden="1">
      <c r="A4089" s="2">
        <v>23662</v>
      </c>
      <c r="B4089" s="2" t="s">
        <v>2372</v>
      </c>
      <c r="C4089" s="2" t="s">
        <v>184</v>
      </c>
      <c r="D4089" s="2">
        <v>48838</v>
      </c>
      <c r="E4089" s="2" t="s">
        <v>15</v>
      </c>
      <c r="F4089" s="2" t="s">
        <v>2311</v>
      </c>
      <c r="G4089" s="7">
        <f>Table3[[#This Row],[Max(s.salary)]]*0.045</f>
        <v>2197.71</v>
      </c>
      <c r="H4089" s="4">
        <f>Table3[[#This Row],[Max(s.salary)]]-Table3[[#This Row],[4.5%]]</f>
        <v>46640.29</v>
      </c>
      <c r="I4089" s="4">
        <f t="shared" si="29"/>
        <v>2050659.1349999972</v>
      </c>
    </row>
    <row r="4090" spans="1:9" ht="15" hidden="1">
      <c r="A4090" s="2">
        <v>34808</v>
      </c>
      <c r="B4090" s="2" t="s">
        <v>2444</v>
      </c>
      <c r="C4090" s="2" t="s">
        <v>1331</v>
      </c>
      <c r="D4090" s="2">
        <v>48835</v>
      </c>
      <c r="E4090" s="2" t="s">
        <v>15</v>
      </c>
      <c r="F4090" s="2" t="s">
        <v>2311</v>
      </c>
      <c r="G4090" s="7">
        <f>Table3[[#This Row],[Max(s.salary)]]*0.045</f>
        <v>2197.5749999999998</v>
      </c>
      <c r="H4090" s="4">
        <f>Table3[[#This Row],[Max(s.salary)]]-Table3[[#This Row],[4.5%]]</f>
        <v>46637.425000000003</v>
      </c>
      <c r="I4090" s="4">
        <f t="shared" si="29"/>
        <v>2048461.4249999975</v>
      </c>
    </row>
    <row r="4091" spans="1:9" ht="15" hidden="1">
      <c r="A4091" s="2">
        <v>50655</v>
      </c>
      <c r="B4091" s="2" t="s">
        <v>1210</v>
      </c>
      <c r="C4091" s="2" t="s">
        <v>309</v>
      </c>
      <c r="D4091" s="2">
        <v>48821</v>
      </c>
      <c r="E4091" s="2" t="s">
        <v>15</v>
      </c>
      <c r="F4091" s="2" t="s">
        <v>2311</v>
      </c>
      <c r="G4091" s="7">
        <f>Table3[[#This Row],[Max(s.salary)]]*0.045</f>
        <v>2196.9449999999997</v>
      </c>
      <c r="H4091" s="4">
        <f>Table3[[#This Row],[Max(s.salary)]]-Table3[[#This Row],[4.5%]]</f>
        <v>46624.055</v>
      </c>
      <c r="I4091" s="4">
        <f t="shared" si="29"/>
        <v>2046263.8499999975</v>
      </c>
    </row>
    <row r="4092" spans="1:9" ht="15" hidden="1">
      <c r="A4092" s="2">
        <v>53985</v>
      </c>
      <c r="B4092" s="2" t="s">
        <v>1532</v>
      </c>
      <c r="C4092" s="2" t="s">
        <v>2467</v>
      </c>
      <c r="D4092" s="2">
        <v>48813</v>
      </c>
      <c r="E4092" s="2" t="s">
        <v>15</v>
      </c>
      <c r="F4092" s="2" t="s">
        <v>2311</v>
      </c>
      <c r="G4092" s="7">
        <f>Table3[[#This Row],[Max(s.salary)]]*0.045</f>
        <v>2196.585</v>
      </c>
      <c r="H4092" s="4">
        <f>Table3[[#This Row],[Max(s.salary)]]-Table3[[#This Row],[4.5%]]</f>
        <v>46616.415000000001</v>
      </c>
      <c r="I4092" s="4">
        <f t="shared" si="29"/>
        <v>2044066.9049999977</v>
      </c>
    </row>
    <row r="4093" spans="1:9" ht="15" hidden="1">
      <c r="A4093" s="2">
        <v>29355</v>
      </c>
      <c r="B4093" s="2" t="s">
        <v>1263</v>
      </c>
      <c r="C4093" s="2" t="s">
        <v>2732</v>
      </c>
      <c r="D4093" s="2">
        <v>48808</v>
      </c>
      <c r="E4093" s="2" t="s">
        <v>15</v>
      </c>
      <c r="F4093" s="2" t="s">
        <v>2311</v>
      </c>
      <c r="G4093" s="7">
        <f>Table3[[#This Row],[Max(s.salary)]]*0.045</f>
        <v>2196.36</v>
      </c>
      <c r="H4093" s="4">
        <f>Table3[[#This Row],[Max(s.salary)]]-Table3[[#This Row],[4.5%]]</f>
        <v>46611.64</v>
      </c>
      <c r="I4093" s="4">
        <f t="shared" si="29"/>
        <v>2041870.3199999977</v>
      </c>
    </row>
    <row r="4094" spans="1:9" ht="15" hidden="1">
      <c r="A4094" s="2">
        <v>46977</v>
      </c>
      <c r="B4094" s="2" t="s">
        <v>420</v>
      </c>
      <c r="C4094" s="2" t="s">
        <v>1318</v>
      </c>
      <c r="D4094" s="2">
        <v>48805</v>
      </c>
      <c r="E4094" s="2" t="s">
        <v>15</v>
      </c>
      <c r="F4094" s="2" t="s">
        <v>2311</v>
      </c>
      <c r="G4094" s="7">
        <f>Table3[[#This Row],[Max(s.salary)]]*0.045</f>
        <v>2196.2249999999999</v>
      </c>
      <c r="H4094" s="4">
        <f>Table3[[#This Row],[Max(s.salary)]]-Table3[[#This Row],[4.5%]]</f>
        <v>46608.775000000001</v>
      </c>
      <c r="I4094" s="4">
        <f t="shared" si="29"/>
        <v>2039673.9599999976</v>
      </c>
    </row>
    <row r="4095" spans="1:9" ht="15" hidden="1">
      <c r="A4095" s="2">
        <v>89320</v>
      </c>
      <c r="B4095" s="2" t="s">
        <v>1335</v>
      </c>
      <c r="C4095" s="2" t="s">
        <v>427</v>
      </c>
      <c r="D4095" s="2">
        <v>48795</v>
      </c>
      <c r="E4095" s="2" t="s">
        <v>15</v>
      </c>
      <c r="F4095" s="2" t="s">
        <v>2311</v>
      </c>
      <c r="G4095" s="7">
        <f>Table3[[#This Row],[Max(s.salary)]]*0.045</f>
        <v>2195.7750000000001</v>
      </c>
      <c r="H4095" s="4">
        <f>Table3[[#This Row],[Max(s.salary)]]-Table3[[#This Row],[4.5%]]</f>
        <v>46599.224999999999</v>
      </c>
      <c r="I4095" s="4">
        <f t="shared" si="29"/>
        <v>2037477.7349999973</v>
      </c>
    </row>
    <row r="4096" spans="1:9" ht="15" hidden="1">
      <c r="A4096" s="2">
        <v>47481</v>
      </c>
      <c r="B4096" s="2" t="s">
        <v>1502</v>
      </c>
      <c r="C4096" s="2" t="s">
        <v>1528</v>
      </c>
      <c r="D4096" s="2">
        <v>48780</v>
      </c>
      <c r="E4096" s="2" t="s">
        <v>15</v>
      </c>
      <c r="F4096" s="2" t="s">
        <v>2311</v>
      </c>
      <c r="G4096" s="7">
        <f>Table3[[#This Row],[Max(s.salary)]]*0.045</f>
        <v>2195.1</v>
      </c>
      <c r="H4096" s="4">
        <f>Table3[[#This Row],[Max(s.salary)]]-Table3[[#This Row],[4.5%]]</f>
        <v>46584.9</v>
      </c>
      <c r="I4096" s="4">
        <f t="shared" si="29"/>
        <v>2035281.9599999976</v>
      </c>
    </row>
    <row r="4097" spans="1:9" ht="15" hidden="1">
      <c r="A4097" s="2">
        <v>38000</v>
      </c>
      <c r="B4097" s="2" t="s">
        <v>2733</v>
      </c>
      <c r="C4097" s="2" t="s">
        <v>2310</v>
      </c>
      <c r="D4097" s="2">
        <v>48761</v>
      </c>
      <c r="E4097" s="2" t="s">
        <v>15</v>
      </c>
      <c r="F4097" s="2" t="s">
        <v>2311</v>
      </c>
      <c r="G4097" s="7">
        <f>Table3[[#This Row],[Max(s.salary)]]*0.045</f>
        <v>2194.2449999999999</v>
      </c>
      <c r="H4097" s="4">
        <f>Table3[[#This Row],[Max(s.salary)]]-Table3[[#This Row],[4.5%]]</f>
        <v>46566.754999999997</v>
      </c>
      <c r="I4097" s="4">
        <f t="shared" si="29"/>
        <v>2033086.8599999975</v>
      </c>
    </row>
    <row r="4098" spans="1:9" ht="15" hidden="1">
      <c r="A4098" s="2">
        <v>52151</v>
      </c>
      <c r="B4098" s="2" t="s">
        <v>192</v>
      </c>
      <c r="C4098" s="2" t="s">
        <v>1785</v>
      </c>
      <c r="D4098" s="2">
        <v>48761</v>
      </c>
      <c r="E4098" s="2" t="s">
        <v>15</v>
      </c>
      <c r="F4098" s="2" t="s">
        <v>2311</v>
      </c>
      <c r="G4098" s="7">
        <f>Table3[[#This Row],[Max(s.salary)]]*0.045</f>
        <v>2194.2449999999999</v>
      </c>
      <c r="H4098" s="4">
        <f>Table3[[#This Row],[Max(s.salary)]]-Table3[[#This Row],[4.5%]]</f>
        <v>46566.754999999997</v>
      </c>
      <c r="I4098" s="4">
        <f t="shared" ref="I4098:I4161" si="30">SUM(G4098:G6360)</f>
        <v>2030892.6149999974</v>
      </c>
    </row>
    <row r="4099" spans="1:9" ht="15" hidden="1">
      <c r="A4099" s="2">
        <v>40627</v>
      </c>
      <c r="B4099" s="2" t="s">
        <v>743</v>
      </c>
      <c r="C4099" s="2" t="s">
        <v>400</v>
      </c>
      <c r="D4099" s="2">
        <v>48745</v>
      </c>
      <c r="E4099" s="2" t="s">
        <v>15</v>
      </c>
      <c r="F4099" s="2" t="s">
        <v>2311</v>
      </c>
      <c r="G4099" s="7">
        <f>Table3[[#This Row],[Max(s.salary)]]*0.045</f>
        <v>2193.5250000000001</v>
      </c>
      <c r="H4099" s="4">
        <f>Table3[[#This Row],[Max(s.salary)]]-Table3[[#This Row],[4.5%]]</f>
        <v>46551.474999999999</v>
      </c>
      <c r="I4099" s="4">
        <f t="shared" si="30"/>
        <v>2028698.3699999976</v>
      </c>
    </row>
    <row r="4100" spans="1:9" ht="15" hidden="1">
      <c r="A4100" s="2">
        <v>89707</v>
      </c>
      <c r="B4100" s="2" t="s">
        <v>1537</v>
      </c>
      <c r="C4100" s="2" t="s">
        <v>65</v>
      </c>
      <c r="D4100" s="2">
        <v>48745</v>
      </c>
      <c r="E4100" s="2" t="s">
        <v>15</v>
      </c>
      <c r="F4100" s="2" t="s">
        <v>2311</v>
      </c>
      <c r="G4100" s="7">
        <f>Table3[[#This Row],[Max(s.salary)]]*0.045</f>
        <v>2193.5250000000001</v>
      </c>
      <c r="H4100" s="4">
        <f>Table3[[#This Row],[Max(s.salary)]]-Table3[[#This Row],[4.5%]]</f>
        <v>46551.474999999999</v>
      </c>
      <c r="I4100" s="4">
        <f t="shared" si="30"/>
        <v>2026504.8449999974</v>
      </c>
    </row>
    <row r="4101" spans="1:9" ht="15" hidden="1">
      <c r="A4101" s="2">
        <v>24643</v>
      </c>
      <c r="B4101" s="2" t="s">
        <v>1401</v>
      </c>
      <c r="C4101" s="2" t="s">
        <v>912</v>
      </c>
      <c r="D4101" s="2">
        <v>48744</v>
      </c>
      <c r="E4101" s="2" t="s">
        <v>15</v>
      </c>
      <c r="F4101" s="2" t="s">
        <v>2311</v>
      </c>
      <c r="G4101" s="7">
        <f>Table3[[#This Row],[Max(s.salary)]]*0.045</f>
        <v>2193.48</v>
      </c>
      <c r="H4101" s="4">
        <f>Table3[[#This Row],[Max(s.salary)]]-Table3[[#This Row],[4.5%]]</f>
        <v>46550.52</v>
      </c>
      <c r="I4101" s="4">
        <f t="shared" si="30"/>
        <v>2024311.3199999975</v>
      </c>
    </row>
    <row r="4102" spans="1:9" ht="15" hidden="1">
      <c r="A4102" s="2">
        <v>60398</v>
      </c>
      <c r="B4102" s="2" t="s">
        <v>842</v>
      </c>
      <c r="C4102" s="2" t="s">
        <v>1507</v>
      </c>
      <c r="D4102" s="2">
        <v>48743</v>
      </c>
      <c r="E4102" s="2" t="s">
        <v>15</v>
      </c>
      <c r="F4102" s="2" t="s">
        <v>2311</v>
      </c>
      <c r="G4102" s="7">
        <f>Table3[[#This Row],[Max(s.salary)]]*0.045</f>
        <v>2193.4349999999999</v>
      </c>
      <c r="H4102" s="4">
        <f>Table3[[#This Row],[Max(s.salary)]]-Table3[[#This Row],[4.5%]]</f>
        <v>46549.565000000002</v>
      </c>
      <c r="I4102" s="4">
        <f t="shared" si="30"/>
        <v>2022117.8399999975</v>
      </c>
    </row>
    <row r="4103" spans="1:9" ht="15" hidden="1">
      <c r="A4103" s="2">
        <v>61844</v>
      </c>
      <c r="B4103" s="2" t="s">
        <v>1685</v>
      </c>
      <c r="C4103" s="2" t="s">
        <v>2731</v>
      </c>
      <c r="D4103" s="2">
        <v>48737</v>
      </c>
      <c r="E4103" s="2" t="s">
        <v>15</v>
      </c>
      <c r="F4103" s="2" t="s">
        <v>2311</v>
      </c>
      <c r="G4103" s="7">
        <f>Table3[[#This Row],[Max(s.salary)]]*0.045</f>
        <v>2193.165</v>
      </c>
      <c r="H4103" s="4">
        <f>Table3[[#This Row],[Max(s.salary)]]-Table3[[#This Row],[4.5%]]</f>
        <v>46543.834999999999</v>
      </c>
      <c r="I4103" s="4">
        <f t="shared" si="30"/>
        <v>2019924.4049999972</v>
      </c>
    </row>
    <row r="4104" spans="1:9" ht="15" hidden="1">
      <c r="A4104" s="2">
        <v>80264</v>
      </c>
      <c r="B4104" s="2" t="s">
        <v>1574</v>
      </c>
      <c r="C4104" s="2" t="s">
        <v>2734</v>
      </c>
      <c r="D4104" s="2">
        <v>48737</v>
      </c>
      <c r="E4104" s="2" t="s">
        <v>15</v>
      </c>
      <c r="F4104" s="2" t="s">
        <v>2311</v>
      </c>
      <c r="G4104" s="7">
        <f>Table3[[#This Row],[Max(s.salary)]]*0.045</f>
        <v>2193.165</v>
      </c>
      <c r="H4104" s="4">
        <f>Table3[[#This Row],[Max(s.salary)]]-Table3[[#This Row],[4.5%]]</f>
        <v>46543.834999999999</v>
      </c>
      <c r="I4104" s="4">
        <f t="shared" si="30"/>
        <v>2017731.2399999974</v>
      </c>
    </row>
    <row r="4105" spans="1:9" ht="15" hidden="1">
      <c r="A4105" s="2">
        <v>76721</v>
      </c>
      <c r="B4105" s="2" t="s">
        <v>1534</v>
      </c>
      <c r="C4105" s="2" t="s">
        <v>1473</v>
      </c>
      <c r="D4105" s="2">
        <v>48732</v>
      </c>
      <c r="E4105" s="2" t="s">
        <v>15</v>
      </c>
      <c r="F4105" s="2" t="s">
        <v>2311</v>
      </c>
      <c r="G4105" s="7">
        <f>Table3[[#This Row],[Max(s.salary)]]*0.045</f>
        <v>2192.94</v>
      </c>
      <c r="H4105" s="4">
        <f>Table3[[#This Row],[Max(s.salary)]]-Table3[[#This Row],[4.5%]]</f>
        <v>46539.06</v>
      </c>
      <c r="I4105" s="4">
        <f t="shared" si="30"/>
        <v>2015538.0749999974</v>
      </c>
    </row>
    <row r="4106" spans="1:9" ht="15" hidden="1">
      <c r="A4106" s="2">
        <v>88988</v>
      </c>
      <c r="B4106" s="2" t="s">
        <v>1568</v>
      </c>
      <c r="C4106" s="2" t="s">
        <v>1719</v>
      </c>
      <c r="D4106" s="2">
        <v>48732</v>
      </c>
      <c r="E4106" s="2" t="s">
        <v>15</v>
      </c>
      <c r="F4106" s="2" t="s">
        <v>2311</v>
      </c>
      <c r="G4106" s="7">
        <f>Table3[[#This Row],[Max(s.salary)]]*0.045</f>
        <v>2192.94</v>
      </c>
      <c r="H4106" s="4">
        <f>Table3[[#This Row],[Max(s.salary)]]-Table3[[#This Row],[4.5%]]</f>
        <v>46539.06</v>
      </c>
      <c r="I4106" s="4">
        <f t="shared" si="30"/>
        <v>2013345.1349999974</v>
      </c>
    </row>
    <row r="4107" spans="1:9" ht="15" hidden="1">
      <c r="A4107" s="2">
        <v>49625</v>
      </c>
      <c r="B4107" s="2" t="s">
        <v>1803</v>
      </c>
      <c r="C4107" s="2" t="s">
        <v>407</v>
      </c>
      <c r="D4107" s="2">
        <v>48730</v>
      </c>
      <c r="E4107" s="2" t="s">
        <v>15</v>
      </c>
      <c r="F4107" s="2" t="s">
        <v>2311</v>
      </c>
      <c r="G4107" s="7">
        <f>Table3[[#This Row],[Max(s.salary)]]*0.045</f>
        <v>2192.85</v>
      </c>
      <c r="H4107" s="4">
        <f>Table3[[#This Row],[Max(s.salary)]]-Table3[[#This Row],[4.5%]]</f>
        <v>46537.15</v>
      </c>
      <c r="I4107" s="4">
        <f t="shared" si="30"/>
        <v>2011152.1949999977</v>
      </c>
    </row>
    <row r="4108" spans="1:9" ht="15" hidden="1">
      <c r="A4108" s="2">
        <v>96917</v>
      </c>
      <c r="B4108" s="2" t="s">
        <v>1221</v>
      </c>
      <c r="C4108" s="2" t="s">
        <v>1717</v>
      </c>
      <c r="D4108" s="2">
        <v>48717</v>
      </c>
      <c r="E4108" s="2" t="s">
        <v>15</v>
      </c>
      <c r="F4108" s="2" t="s">
        <v>2311</v>
      </c>
      <c r="G4108" s="7">
        <f>Table3[[#This Row],[Max(s.salary)]]*0.045</f>
        <v>2192.2649999999999</v>
      </c>
      <c r="H4108" s="4">
        <f>Table3[[#This Row],[Max(s.salary)]]-Table3[[#This Row],[4.5%]]</f>
        <v>46524.735000000001</v>
      </c>
      <c r="I4108" s="4">
        <f t="shared" si="30"/>
        <v>2008959.3449999976</v>
      </c>
    </row>
    <row r="4109" spans="1:9" ht="15" hidden="1">
      <c r="A4109" s="2">
        <v>108027</v>
      </c>
      <c r="B4109" s="2" t="s">
        <v>1075</v>
      </c>
      <c r="C4109" s="2" t="s">
        <v>532</v>
      </c>
      <c r="D4109" s="2">
        <v>48715</v>
      </c>
      <c r="E4109" s="2" t="s">
        <v>15</v>
      </c>
      <c r="F4109" s="2" t="s">
        <v>2311</v>
      </c>
      <c r="G4109" s="7">
        <f>Table3[[#This Row],[Max(s.salary)]]*0.045</f>
        <v>2192.1749999999997</v>
      </c>
      <c r="H4109" s="4">
        <f>Table3[[#This Row],[Max(s.salary)]]-Table3[[#This Row],[4.5%]]</f>
        <v>46522.824999999997</v>
      </c>
      <c r="I4109" s="4">
        <f t="shared" si="30"/>
        <v>2006767.0799999977</v>
      </c>
    </row>
    <row r="4110" spans="1:9" ht="15" hidden="1">
      <c r="A4110" s="2">
        <v>36490</v>
      </c>
      <c r="B4110" s="2" t="s">
        <v>958</v>
      </c>
      <c r="C4110" s="2" t="s">
        <v>977</v>
      </c>
      <c r="D4110" s="2">
        <v>48709</v>
      </c>
      <c r="E4110" s="2" t="s">
        <v>15</v>
      </c>
      <c r="F4110" s="2" t="s">
        <v>2311</v>
      </c>
      <c r="G4110" s="7">
        <f>Table3[[#This Row],[Max(s.salary)]]*0.045</f>
        <v>2191.9049999999997</v>
      </c>
      <c r="H4110" s="4">
        <f>Table3[[#This Row],[Max(s.salary)]]-Table3[[#This Row],[4.5%]]</f>
        <v>46517.095000000001</v>
      </c>
      <c r="I4110" s="4">
        <f t="shared" si="30"/>
        <v>2004574.9049999977</v>
      </c>
    </row>
    <row r="4111" spans="1:9" ht="15" hidden="1">
      <c r="A4111" s="2">
        <v>10954</v>
      </c>
      <c r="B4111" s="2" t="s">
        <v>871</v>
      </c>
      <c r="C4111" s="2" t="s">
        <v>2089</v>
      </c>
      <c r="D4111" s="2">
        <v>48707</v>
      </c>
      <c r="E4111" s="2" t="s">
        <v>15</v>
      </c>
      <c r="F4111" s="2" t="s">
        <v>2311</v>
      </c>
      <c r="G4111" s="7">
        <f>Table3[[#This Row],[Max(s.salary)]]*0.045</f>
        <v>2191.8150000000001</v>
      </c>
      <c r="H4111" s="4">
        <f>Table3[[#This Row],[Max(s.salary)]]-Table3[[#This Row],[4.5%]]</f>
        <v>46515.184999999998</v>
      </c>
      <c r="I4111" s="4">
        <f t="shared" si="30"/>
        <v>2002382.9999999977</v>
      </c>
    </row>
    <row r="4112" spans="1:9" ht="15" hidden="1">
      <c r="A4112" s="2">
        <v>32039</v>
      </c>
      <c r="B4112" s="2" t="s">
        <v>2400</v>
      </c>
      <c r="C4112" s="2" t="s">
        <v>1684</v>
      </c>
      <c r="D4112" s="2">
        <v>48699</v>
      </c>
      <c r="E4112" s="2" t="s">
        <v>15</v>
      </c>
      <c r="F4112" s="2" t="s">
        <v>2311</v>
      </c>
      <c r="G4112" s="7">
        <f>Table3[[#This Row],[Max(s.salary)]]*0.045</f>
        <v>2191.4549999999999</v>
      </c>
      <c r="H4112" s="4">
        <f>Table3[[#This Row],[Max(s.salary)]]-Table3[[#This Row],[4.5%]]</f>
        <v>46507.544999999998</v>
      </c>
      <c r="I4112" s="4">
        <f t="shared" si="30"/>
        <v>2000191.1849999977</v>
      </c>
    </row>
    <row r="4113" spans="1:9" ht="15" hidden="1">
      <c r="A4113" s="2">
        <v>85315</v>
      </c>
      <c r="B4113" s="2" t="s">
        <v>1340</v>
      </c>
      <c r="C4113" s="2" t="s">
        <v>2641</v>
      </c>
      <c r="D4113" s="2">
        <v>48698</v>
      </c>
      <c r="E4113" s="2" t="s">
        <v>15</v>
      </c>
      <c r="F4113" s="2" t="s">
        <v>2311</v>
      </c>
      <c r="G4113" s="7">
        <f>Table3[[#This Row],[Max(s.salary)]]*0.045</f>
        <v>2191.41</v>
      </c>
      <c r="H4113" s="4">
        <f>Table3[[#This Row],[Max(s.salary)]]-Table3[[#This Row],[4.5%]]</f>
        <v>46506.59</v>
      </c>
      <c r="I4113" s="4">
        <f t="shared" si="30"/>
        <v>1997999.7299999979</v>
      </c>
    </row>
    <row r="4114" spans="1:9" ht="15" hidden="1">
      <c r="A4114" s="2">
        <v>80996</v>
      </c>
      <c r="B4114" s="2" t="s">
        <v>2018</v>
      </c>
      <c r="C4114" s="2" t="s">
        <v>2540</v>
      </c>
      <c r="D4114" s="2">
        <v>48691</v>
      </c>
      <c r="E4114" s="2" t="s">
        <v>15</v>
      </c>
      <c r="F4114" s="2" t="s">
        <v>2311</v>
      </c>
      <c r="G4114" s="7">
        <f>Table3[[#This Row],[Max(s.salary)]]*0.045</f>
        <v>2191.0949999999998</v>
      </c>
      <c r="H4114" s="4">
        <f>Table3[[#This Row],[Max(s.salary)]]-Table3[[#This Row],[4.5%]]</f>
        <v>46499.904999999999</v>
      </c>
      <c r="I4114" s="4">
        <f t="shared" si="30"/>
        <v>1995808.3199999977</v>
      </c>
    </row>
    <row r="4115" spans="1:9" ht="15" hidden="1">
      <c r="A4115" s="2">
        <v>95706</v>
      </c>
      <c r="B4115" s="2" t="s">
        <v>1251</v>
      </c>
      <c r="C4115" s="2" t="s">
        <v>1333</v>
      </c>
      <c r="D4115" s="2">
        <v>48686</v>
      </c>
      <c r="E4115" s="2" t="s">
        <v>15</v>
      </c>
      <c r="F4115" s="2" t="s">
        <v>2311</v>
      </c>
      <c r="G4115" s="7">
        <f>Table3[[#This Row],[Max(s.salary)]]*0.045</f>
        <v>2190.87</v>
      </c>
      <c r="H4115" s="4">
        <f>Table3[[#This Row],[Max(s.salary)]]-Table3[[#This Row],[4.5%]]</f>
        <v>46495.13</v>
      </c>
      <c r="I4115" s="4">
        <f t="shared" si="30"/>
        <v>1993617.224999998</v>
      </c>
    </row>
    <row r="4116" spans="1:9" ht="15" hidden="1">
      <c r="A4116" s="2">
        <v>100532</v>
      </c>
      <c r="B4116" s="2" t="s">
        <v>2680</v>
      </c>
      <c r="C4116" s="2" t="s">
        <v>1370</v>
      </c>
      <c r="D4116" s="2">
        <v>48683</v>
      </c>
      <c r="E4116" s="2" t="s">
        <v>15</v>
      </c>
      <c r="F4116" s="2" t="s">
        <v>2311</v>
      </c>
      <c r="G4116" s="7">
        <f>Table3[[#This Row],[Max(s.salary)]]*0.045</f>
        <v>2190.7350000000001</v>
      </c>
      <c r="H4116" s="4">
        <f>Table3[[#This Row],[Max(s.salary)]]-Table3[[#This Row],[4.5%]]</f>
        <v>46492.264999999999</v>
      </c>
      <c r="I4116" s="4">
        <f t="shared" si="30"/>
        <v>1991426.3549999981</v>
      </c>
    </row>
    <row r="4117" spans="1:9" ht="15" hidden="1">
      <c r="A4117" s="2">
        <v>29494</v>
      </c>
      <c r="B4117" s="2" t="s">
        <v>2543</v>
      </c>
      <c r="C4117" s="2" t="s">
        <v>2696</v>
      </c>
      <c r="D4117" s="2">
        <v>48680</v>
      </c>
      <c r="E4117" s="2" t="s">
        <v>15</v>
      </c>
      <c r="F4117" s="2" t="s">
        <v>2311</v>
      </c>
      <c r="G4117" s="7">
        <f>Table3[[#This Row],[Max(s.salary)]]*0.045</f>
        <v>2190.6</v>
      </c>
      <c r="H4117" s="4">
        <f>Table3[[#This Row],[Max(s.salary)]]-Table3[[#This Row],[4.5%]]</f>
        <v>46489.4</v>
      </c>
      <c r="I4117" s="4">
        <f t="shared" si="30"/>
        <v>1989235.619999998</v>
      </c>
    </row>
    <row r="4118" spans="1:9" ht="15" hidden="1">
      <c r="A4118" s="2">
        <v>14215</v>
      </c>
      <c r="B4118" s="2" t="s">
        <v>1595</v>
      </c>
      <c r="C4118" s="2" t="s">
        <v>1050</v>
      </c>
      <c r="D4118" s="2">
        <v>48671</v>
      </c>
      <c r="E4118" s="2" t="s">
        <v>15</v>
      </c>
      <c r="F4118" s="2" t="s">
        <v>2311</v>
      </c>
      <c r="G4118" s="7">
        <f>Table3[[#This Row],[Max(s.salary)]]*0.045</f>
        <v>2190.1949999999997</v>
      </c>
      <c r="H4118" s="4">
        <f>Table3[[#This Row],[Max(s.salary)]]-Table3[[#This Row],[4.5%]]</f>
        <v>46480.805</v>
      </c>
      <c r="I4118" s="4">
        <f t="shared" si="30"/>
        <v>1987045.0199999982</v>
      </c>
    </row>
    <row r="4119" spans="1:9" ht="15" hidden="1">
      <c r="A4119" s="2">
        <v>108047</v>
      </c>
      <c r="B4119" s="2" t="s">
        <v>1499</v>
      </c>
      <c r="C4119" s="2" t="s">
        <v>2589</v>
      </c>
      <c r="D4119" s="2">
        <v>48666</v>
      </c>
      <c r="E4119" s="2" t="s">
        <v>15</v>
      </c>
      <c r="F4119" s="2" t="s">
        <v>2311</v>
      </c>
      <c r="G4119" s="7">
        <f>Table3[[#This Row],[Max(s.salary)]]*0.045</f>
        <v>2189.9699999999998</v>
      </c>
      <c r="H4119" s="4">
        <f>Table3[[#This Row],[Max(s.salary)]]-Table3[[#This Row],[4.5%]]</f>
        <v>46476.03</v>
      </c>
      <c r="I4119" s="4">
        <f t="shared" si="30"/>
        <v>1984854.8249999981</v>
      </c>
    </row>
    <row r="4120" spans="1:9" ht="15" hidden="1">
      <c r="A4120" s="2">
        <v>23513</v>
      </c>
      <c r="B4120" s="2" t="s">
        <v>2424</v>
      </c>
      <c r="C4120" s="2" t="s">
        <v>2735</v>
      </c>
      <c r="D4120" s="2">
        <v>48654</v>
      </c>
      <c r="E4120" s="2" t="s">
        <v>15</v>
      </c>
      <c r="F4120" s="2" t="s">
        <v>2311</v>
      </c>
      <c r="G4120" s="7">
        <f>Table3[[#This Row],[Max(s.salary)]]*0.045</f>
        <v>2189.4299999999998</v>
      </c>
      <c r="H4120" s="4">
        <f>Table3[[#This Row],[Max(s.salary)]]-Table3[[#This Row],[4.5%]]</f>
        <v>46464.57</v>
      </c>
      <c r="I4120" s="4">
        <f t="shared" si="30"/>
        <v>1982664.8549999984</v>
      </c>
    </row>
    <row r="4121" spans="1:9" ht="15" hidden="1">
      <c r="A4121" s="2">
        <v>28938</v>
      </c>
      <c r="B4121" s="2" t="s">
        <v>1192</v>
      </c>
      <c r="C4121" s="2" t="s">
        <v>2736</v>
      </c>
      <c r="D4121" s="2">
        <v>48654</v>
      </c>
      <c r="E4121" s="2" t="s">
        <v>15</v>
      </c>
      <c r="F4121" s="2" t="s">
        <v>2311</v>
      </c>
      <c r="G4121" s="7">
        <f>Table3[[#This Row],[Max(s.salary)]]*0.045</f>
        <v>2189.4299999999998</v>
      </c>
      <c r="H4121" s="4">
        <f>Table3[[#This Row],[Max(s.salary)]]-Table3[[#This Row],[4.5%]]</f>
        <v>46464.57</v>
      </c>
      <c r="I4121" s="4">
        <f t="shared" si="30"/>
        <v>1980475.4249999982</v>
      </c>
    </row>
    <row r="4122" spans="1:9" ht="15" hidden="1">
      <c r="A4122" s="2">
        <v>59559</v>
      </c>
      <c r="B4122" s="2" t="s">
        <v>72</v>
      </c>
      <c r="C4122" s="2" t="s">
        <v>965</v>
      </c>
      <c r="D4122" s="2">
        <v>48647</v>
      </c>
      <c r="E4122" s="2" t="s">
        <v>15</v>
      </c>
      <c r="F4122" s="2" t="s">
        <v>2311</v>
      </c>
      <c r="G4122" s="7">
        <f>Table3[[#This Row],[Max(s.salary)]]*0.045</f>
        <v>2189.1149999999998</v>
      </c>
      <c r="H4122" s="4">
        <f>Table3[[#This Row],[Max(s.salary)]]-Table3[[#This Row],[4.5%]]</f>
        <v>46457.885000000002</v>
      </c>
      <c r="I4122" s="4">
        <f t="shared" si="30"/>
        <v>1978285.9949999982</v>
      </c>
    </row>
    <row r="4123" spans="1:9" ht="15" hidden="1">
      <c r="A4123" s="2">
        <v>39624</v>
      </c>
      <c r="B4123" s="2" t="s">
        <v>591</v>
      </c>
      <c r="C4123" s="2" t="s">
        <v>2135</v>
      </c>
      <c r="D4123" s="2">
        <v>48646</v>
      </c>
      <c r="E4123" s="2" t="s">
        <v>15</v>
      </c>
      <c r="F4123" s="2" t="s">
        <v>2311</v>
      </c>
      <c r="G4123" s="7">
        <f>Table3[[#This Row],[Max(s.salary)]]*0.045</f>
        <v>2189.0699999999997</v>
      </c>
      <c r="H4123" s="4">
        <f>Table3[[#This Row],[Max(s.salary)]]-Table3[[#This Row],[4.5%]]</f>
        <v>46456.93</v>
      </c>
      <c r="I4123" s="4">
        <f t="shared" si="30"/>
        <v>1976096.8799999983</v>
      </c>
    </row>
    <row r="4124" spans="1:9" ht="15" hidden="1">
      <c r="A4124" s="2">
        <v>75801</v>
      </c>
      <c r="B4124" s="2" t="s">
        <v>2185</v>
      </c>
      <c r="C4124" s="2" t="s">
        <v>754</v>
      </c>
      <c r="D4124" s="2">
        <v>48645</v>
      </c>
      <c r="E4124" s="2" t="s">
        <v>15</v>
      </c>
      <c r="F4124" s="2" t="s">
        <v>2311</v>
      </c>
      <c r="G4124" s="7">
        <f>Table3[[#This Row],[Max(s.salary)]]*0.045</f>
        <v>2189.0250000000001</v>
      </c>
      <c r="H4124" s="4">
        <f>Table3[[#This Row],[Max(s.salary)]]-Table3[[#This Row],[4.5%]]</f>
        <v>46455.974999999999</v>
      </c>
      <c r="I4124" s="4">
        <f t="shared" si="30"/>
        <v>1973907.8099999984</v>
      </c>
    </row>
    <row r="4125" spans="1:9" ht="15" hidden="1">
      <c r="A4125" s="2">
        <v>35426</v>
      </c>
      <c r="B4125" s="2" t="s">
        <v>1782</v>
      </c>
      <c r="C4125" s="2" t="s">
        <v>425</v>
      </c>
      <c r="D4125" s="2">
        <v>48629</v>
      </c>
      <c r="E4125" s="2" t="s">
        <v>15</v>
      </c>
      <c r="F4125" s="2" t="s">
        <v>2311</v>
      </c>
      <c r="G4125" s="7">
        <f>Table3[[#This Row],[Max(s.salary)]]*0.045</f>
        <v>2188.3049999999998</v>
      </c>
      <c r="H4125" s="4">
        <f>Table3[[#This Row],[Max(s.salary)]]-Table3[[#This Row],[4.5%]]</f>
        <v>46440.695</v>
      </c>
      <c r="I4125" s="4">
        <f t="shared" si="30"/>
        <v>1971718.7849999983</v>
      </c>
    </row>
    <row r="4126" spans="1:9" ht="15" hidden="1">
      <c r="A4126" s="2">
        <v>32122</v>
      </c>
      <c r="B4126" s="2" t="s">
        <v>577</v>
      </c>
      <c r="C4126" s="2" t="s">
        <v>2737</v>
      </c>
      <c r="D4126" s="2">
        <v>48621</v>
      </c>
      <c r="E4126" s="2" t="s">
        <v>15</v>
      </c>
      <c r="F4126" s="2" t="s">
        <v>2311</v>
      </c>
      <c r="G4126" s="7">
        <f>Table3[[#This Row],[Max(s.salary)]]*0.045</f>
        <v>2187.9449999999997</v>
      </c>
      <c r="H4126" s="4">
        <f>Table3[[#This Row],[Max(s.salary)]]-Table3[[#This Row],[4.5%]]</f>
        <v>46433.055</v>
      </c>
      <c r="I4126" s="4">
        <f t="shared" si="30"/>
        <v>1969530.4799999984</v>
      </c>
    </row>
    <row r="4127" spans="1:9" ht="15" hidden="1">
      <c r="A4127" s="2">
        <v>23970</v>
      </c>
      <c r="B4127" s="2" t="s">
        <v>62</v>
      </c>
      <c r="C4127" s="2" t="s">
        <v>340</v>
      </c>
      <c r="D4127" s="2">
        <v>48619</v>
      </c>
      <c r="E4127" s="2" t="s">
        <v>15</v>
      </c>
      <c r="F4127" s="2" t="s">
        <v>2311</v>
      </c>
      <c r="G4127" s="7">
        <f>Table3[[#This Row],[Max(s.salary)]]*0.045</f>
        <v>2187.855</v>
      </c>
      <c r="H4127" s="4">
        <f>Table3[[#This Row],[Max(s.salary)]]-Table3[[#This Row],[4.5%]]</f>
        <v>46431.144999999997</v>
      </c>
      <c r="I4127" s="4">
        <f t="shared" si="30"/>
        <v>1967342.5349999983</v>
      </c>
    </row>
    <row r="4128" spans="1:9" ht="15" hidden="1">
      <c r="A4128" s="2">
        <v>63085</v>
      </c>
      <c r="B4128" s="2" t="s">
        <v>1963</v>
      </c>
      <c r="C4128" s="2" t="s">
        <v>504</v>
      </c>
      <c r="D4128" s="2">
        <v>48614</v>
      </c>
      <c r="E4128" s="2" t="s">
        <v>15</v>
      </c>
      <c r="F4128" s="2" t="s">
        <v>2311</v>
      </c>
      <c r="G4128" s="7">
        <f>Table3[[#This Row],[Max(s.salary)]]*0.045</f>
        <v>2187.63</v>
      </c>
      <c r="H4128" s="4">
        <f>Table3[[#This Row],[Max(s.salary)]]-Table3[[#This Row],[4.5%]]</f>
        <v>46426.37</v>
      </c>
      <c r="I4128" s="4">
        <f t="shared" si="30"/>
        <v>1965154.6799999985</v>
      </c>
    </row>
    <row r="4129" spans="1:9" ht="15" hidden="1">
      <c r="A4129" s="2">
        <v>56189</v>
      </c>
      <c r="B4129" s="2" t="s">
        <v>919</v>
      </c>
      <c r="C4129" s="2" t="s">
        <v>1254</v>
      </c>
      <c r="D4129" s="2">
        <v>48595</v>
      </c>
      <c r="E4129" s="2" t="s">
        <v>15</v>
      </c>
      <c r="F4129" s="2" t="s">
        <v>2311</v>
      </c>
      <c r="G4129" s="7">
        <f>Table3[[#This Row],[Max(s.salary)]]*0.045</f>
        <v>2186.7750000000001</v>
      </c>
      <c r="H4129" s="4">
        <f>Table3[[#This Row],[Max(s.salary)]]-Table3[[#This Row],[4.5%]]</f>
        <v>46408.224999999999</v>
      </c>
      <c r="I4129" s="4">
        <f t="shared" si="30"/>
        <v>1962967.0499999984</v>
      </c>
    </row>
    <row r="4130" spans="1:9" ht="15" hidden="1">
      <c r="A4130" s="2">
        <v>32721</v>
      </c>
      <c r="B4130" s="2" t="s">
        <v>1100</v>
      </c>
      <c r="C4130" s="2" t="s">
        <v>802</v>
      </c>
      <c r="D4130" s="2">
        <v>48575</v>
      </c>
      <c r="E4130" s="2" t="s">
        <v>15</v>
      </c>
      <c r="F4130" s="2" t="s">
        <v>2311</v>
      </c>
      <c r="G4130" s="7">
        <f>Table3[[#This Row],[Max(s.salary)]]*0.045</f>
        <v>2185.875</v>
      </c>
      <c r="H4130" s="4">
        <f>Table3[[#This Row],[Max(s.salary)]]-Table3[[#This Row],[4.5%]]</f>
        <v>46389.125</v>
      </c>
      <c r="I4130" s="4">
        <f t="shared" si="30"/>
        <v>1960780.2749999983</v>
      </c>
    </row>
    <row r="4131" spans="1:9" ht="15" hidden="1">
      <c r="A4131" s="2">
        <v>102002</v>
      </c>
      <c r="B4131" s="2" t="s">
        <v>1406</v>
      </c>
      <c r="C4131" s="2" t="s">
        <v>1229</v>
      </c>
      <c r="D4131" s="2">
        <v>48569</v>
      </c>
      <c r="E4131" s="2" t="s">
        <v>15</v>
      </c>
      <c r="F4131" s="2" t="s">
        <v>2311</v>
      </c>
      <c r="G4131" s="7">
        <f>Table3[[#This Row],[Max(s.salary)]]*0.045</f>
        <v>2185.605</v>
      </c>
      <c r="H4131" s="4">
        <f>Table3[[#This Row],[Max(s.salary)]]-Table3[[#This Row],[4.5%]]</f>
        <v>46383.394999999997</v>
      </c>
      <c r="I4131" s="4">
        <f t="shared" si="30"/>
        <v>1958594.3999999983</v>
      </c>
    </row>
    <row r="4132" spans="1:9" ht="15" hidden="1">
      <c r="A4132" s="2">
        <v>50673</v>
      </c>
      <c r="B4132" s="2" t="s">
        <v>275</v>
      </c>
      <c r="C4132" s="2" t="s">
        <v>386</v>
      </c>
      <c r="D4132" s="2">
        <v>48567</v>
      </c>
      <c r="E4132" s="2" t="s">
        <v>15</v>
      </c>
      <c r="F4132" s="2" t="s">
        <v>2311</v>
      </c>
      <c r="G4132" s="7">
        <f>Table3[[#This Row],[Max(s.salary)]]*0.045</f>
        <v>2185.5149999999999</v>
      </c>
      <c r="H4132" s="4">
        <f>Table3[[#This Row],[Max(s.salary)]]-Table3[[#This Row],[4.5%]]</f>
        <v>46381.485000000001</v>
      </c>
      <c r="I4132" s="4">
        <f t="shared" si="30"/>
        <v>1956408.7949999983</v>
      </c>
    </row>
    <row r="4133" spans="1:9" ht="15" hidden="1">
      <c r="A4133" s="2">
        <v>50789</v>
      </c>
      <c r="B4133" s="2" t="s">
        <v>466</v>
      </c>
      <c r="C4133" s="2" t="s">
        <v>1059</v>
      </c>
      <c r="D4133" s="2">
        <v>48567</v>
      </c>
      <c r="E4133" s="2" t="s">
        <v>15</v>
      </c>
      <c r="F4133" s="2" t="s">
        <v>2311</v>
      </c>
      <c r="G4133" s="7">
        <f>Table3[[#This Row],[Max(s.salary)]]*0.045</f>
        <v>2185.5149999999999</v>
      </c>
      <c r="H4133" s="4">
        <f>Table3[[#This Row],[Max(s.salary)]]-Table3[[#This Row],[4.5%]]</f>
        <v>46381.485000000001</v>
      </c>
      <c r="I4133" s="4">
        <f t="shared" si="30"/>
        <v>1954223.2799999984</v>
      </c>
    </row>
    <row r="4134" spans="1:9" ht="15" hidden="1">
      <c r="A4134" s="2">
        <v>20446</v>
      </c>
      <c r="B4134" s="2" t="s">
        <v>1575</v>
      </c>
      <c r="C4134" s="2" t="s">
        <v>2297</v>
      </c>
      <c r="D4134" s="2">
        <v>48565</v>
      </c>
      <c r="E4134" s="2" t="s">
        <v>15</v>
      </c>
      <c r="F4134" s="2" t="s">
        <v>2311</v>
      </c>
      <c r="G4134" s="7">
        <f>Table3[[#This Row],[Max(s.salary)]]*0.045</f>
        <v>2185.4249999999997</v>
      </c>
      <c r="H4134" s="4">
        <f>Table3[[#This Row],[Max(s.salary)]]-Table3[[#This Row],[4.5%]]</f>
        <v>46379.574999999997</v>
      </c>
      <c r="I4134" s="4">
        <f t="shared" si="30"/>
        <v>1952037.7649999983</v>
      </c>
    </row>
    <row r="4135" spans="1:9" ht="15" hidden="1">
      <c r="A4135" s="2">
        <v>48191</v>
      </c>
      <c r="B4135" s="2" t="s">
        <v>466</v>
      </c>
      <c r="C4135" s="2" t="s">
        <v>2005</v>
      </c>
      <c r="D4135" s="2">
        <v>48556</v>
      </c>
      <c r="E4135" s="2" t="s">
        <v>15</v>
      </c>
      <c r="F4135" s="2" t="s">
        <v>2311</v>
      </c>
      <c r="G4135" s="7">
        <f>Table3[[#This Row],[Max(s.salary)]]*0.045</f>
        <v>2185.02</v>
      </c>
      <c r="H4135" s="4">
        <f>Table3[[#This Row],[Max(s.salary)]]-Table3[[#This Row],[4.5%]]</f>
        <v>46370.98</v>
      </c>
      <c r="I4135" s="4">
        <f t="shared" si="30"/>
        <v>1949852.3399999982</v>
      </c>
    </row>
    <row r="4136" spans="1:9" ht="15" hidden="1">
      <c r="A4136" s="2">
        <v>55060</v>
      </c>
      <c r="B4136" s="2" t="s">
        <v>1803</v>
      </c>
      <c r="C4136" s="2" t="s">
        <v>2534</v>
      </c>
      <c r="D4136" s="2">
        <v>48556</v>
      </c>
      <c r="E4136" s="2" t="s">
        <v>15</v>
      </c>
      <c r="F4136" s="2" t="s">
        <v>2311</v>
      </c>
      <c r="G4136" s="7">
        <f>Table3[[#This Row],[Max(s.salary)]]*0.045</f>
        <v>2185.02</v>
      </c>
      <c r="H4136" s="4">
        <f>Table3[[#This Row],[Max(s.salary)]]-Table3[[#This Row],[4.5%]]</f>
        <v>46370.98</v>
      </c>
      <c r="I4136" s="4">
        <f t="shared" si="30"/>
        <v>1947667.3199999982</v>
      </c>
    </row>
    <row r="4137" spans="1:9" ht="15" hidden="1">
      <c r="A4137" s="2">
        <v>13945</v>
      </c>
      <c r="B4137" s="2" t="s">
        <v>2381</v>
      </c>
      <c r="C4137" s="2" t="s">
        <v>465</v>
      </c>
      <c r="D4137" s="2">
        <v>48548</v>
      </c>
      <c r="E4137" s="2" t="s">
        <v>15</v>
      </c>
      <c r="F4137" s="2" t="s">
        <v>2311</v>
      </c>
      <c r="G4137" s="7">
        <f>Table3[[#This Row],[Max(s.salary)]]*0.045</f>
        <v>2184.66</v>
      </c>
      <c r="H4137" s="4">
        <f>Table3[[#This Row],[Max(s.salary)]]-Table3[[#This Row],[4.5%]]</f>
        <v>46363.34</v>
      </c>
      <c r="I4137" s="4">
        <f t="shared" si="30"/>
        <v>1945482.2999999982</v>
      </c>
    </row>
    <row r="4138" spans="1:9" ht="15" hidden="1">
      <c r="A4138" s="2">
        <v>50366</v>
      </c>
      <c r="B4138" s="2" t="s">
        <v>1125</v>
      </c>
      <c r="C4138" s="2" t="s">
        <v>2665</v>
      </c>
      <c r="D4138" s="2">
        <v>48548</v>
      </c>
      <c r="E4138" s="2" t="s">
        <v>15</v>
      </c>
      <c r="F4138" s="2" t="s">
        <v>2311</v>
      </c>
      <c r="G4138" s="7">
        <f>Table3[[#This Row],[Max(s.salary)]]*0.045</f>
        <v>2184.66</v>
      </c>
      <c r="H4138" s="4">
        <f>Table3[[#This Row],[Max(s.salary)]]-Table3[[#This Row],[4.5%]]</f>
        <v>46363.34</v>
      </c>
      <c r="I4138" s="4">
        <f t="shared" si="30"/>
        <v>1943297.639999998</v>
      </c>
    </row>
    <row r="4139" spans="1:9" ht="15" hidden="1">
      <c r="A4139" s="2">
        <v>14589</v>
      </c>
      <c r="B4139" s="2" t="s">
        <v>2036</v>
      </c>
      <c r="C4139" s="2" t="s">
        <v>2722</v>
      </c>
      <c r="D4139" s="2">
        <v>48536</v>
      </c>
      <c r="E4139" s="2" t="s">
        <v>15</v>
      </c>
      <c r="F4139" s="2" t="s">
        <v>2311</v>
      </c>
      <c r="G4139" s="7">
        <f>Table3[[#This Row],[Max(s.salary)]]*0.045</f>
        <v>2184.12</v>
      </c>
      <c r="H4139" s="4">
        <f>Table3[[#This Row],[Max(s.salary)]]-Table3[[#This Row],[4.5%]]</f>
        <v>46351.88</v>
      </c>
      <c r="I4139" s="4">
        <f t="shared" si="30"/>
        <v>1941112.9799999981</v>
      </c>
    </row>
    <row r="4140" spans="1:9" ht="15" hidden="1">
      <c r="A4140" s="2">
        <v>81615</v>
      </c>
      <c r="B4140" s="2" t="s">
        <v>875</v>
      </c>
      <c r="C4140" s="2" t="s">
        <v>644</v>
      </c>
      <c r="D4140" s="2">
        <v>48534</v>
      </c>
      <c r="E4140" s="2" t="s">
        <v>15</v>
      </c>
      <c r="F4140" s="2" t="s">
        <v>2311</v>
      </c>
      <c r="G4140" s="7">
        <f>Table3[[#This Row],[Max(s.salary)]]*0.045</f>
        <v>2184.0299999999997</v>
      </c>
      <c r="H4140" s="4">
        <f>Table3[[#This Row],[Max(s.salary)]]-Table3[[#This Row],[4.5%]]</f>
        <v>46349.97</v>
      </c>
      <c r="I4140" s="4">
        <f t="shared" si="30"/>
        <v>1938928.8599999982</v>
      </c>
    </row>
    <row r="4141" spans="1:9" ht="15" hidden="1">
      <c r="A4141" s="2">
        <v>44701</v>
      </c>
      <c r="B4141" s="2" t="s">
        <v>1946</v>
      </c>
      <c r="C4141" s="2" t="s">
        <v>335</v>
      </c>
      <c r="D4141" s="2">
        <v>48533</v>
      </c>
      <c r="E4141" s="2" t="s">
        <v>15</v>
      </c>
      <c r="F4141" s="2" t="s">
        <v>2311</v>
      </c>
      <c r="G4141" s="7">
        <f>Table3[[#This Row],[Max(s.salary)]]*0.045</f>
        <v>2183.9850000000001</v>
      </c>
      <c r="H4141" s="4">
        <f>Table3[[#This Row],[Max(s.salary)]]-Table3[[#This Row],[4.5%]]</f>
        <v>46349.014999999999</v>
      </c>
      <c r="I4141" s="4">
        <f t="shared" si="30"/>
        <v>1936744.8299999982</v>
      </c>
    </row>
    <row r="4142" spans="1:9" ht="15" hidden="1">
      <c r="A4142" s="2">
        <v>91055</v>
      </c>
      <c r="B4142" s="2" t="s">
        <v>1566</v>
      </c>
      <c r="C4142" s="2" t="s">
        <v>2712</v>
      </c>
      <c r="D4142" s="2">
        <v>48530</v>
      </c>
      <c r="E4142" s="2" t="s">
        <v>15</v>
      </c>
      <c r="F4142" s="2" t="s">
        <v>2311</v>
      </c>
      <c r="G4142" s="7">
        <f>Table3[[#This Row],[Max(s.salary)]]*0.045</f>
        <v>2183.85</v>
      </c>
      <c r="H4142" s="4">
        <f>Table3[[#This Row],[Max(s.salary)]]-Table3[[#This Row],[4.5%]]</f>
        <v>46346.15</v>
      </c>
      <c r="I4142" s="4">
        <f t="shared" si="30"/>
        <v>1934560.8449999983</v>
      </c>
    </row>
    <row r="4143" spans="1:9" ht="15" hidden="1">
      <c r="A4143" s="2">
        <v>15914</v>
      </c>
      <c r="B4143" s="2" t="s">
        <v>2738</v>
      </c>
      <c r="C4143" s="2" t="s">
        <v>1612</v>
      </c>
      <c r="D4143" s="2">
        <v>48513</v>
      </c>
      <c r="E4143" s="2" t="s">
        <v>15</v>
      </c>
      <c r="F4143" s="2" t="s">
        <v>2311</v>
      </c>
      <c r="G4143" s="7">
        <f>Table3[[#This Row],[Max(s.salary)]]*0.045</f>
        <v>2183.085</v>
      </c>
      <c r="H4143" s="4">
        <f>Table3[[#This Row],[Max(s.salary)]]-Table3[[#This Row],[4.5%]]</f>
        <v>46329.915000000001</v>
      </c>
      <c r="I4143" s="4">
        <f t="shared" si="30"/>
        <v>1932376.9949999982</v>
      </c>
    </row>
    <row r="4144" spans="1:9" ht="15" hidden="1">
      <c r="A4144" s="2">
        <v>84029</v>
      </c>
      <c r="B4144" s="2" t="s">
        <v>840</v>
      </c>
      <c r="C4144" s="2" t="s">
        <v>1494</v>
      </c>
      <c r="D4144" s="2">
        <v>48513</v>
      </c>
      <c r="E4144" s="2" t="s">
        <v>15</v>
      </c>
      <c r="F4144" s="2" t="s">
        <v>2311</v>
      </c>
      <c r="G4144" s="7">
        <f>Table3[[#This Row],[Max(s.salary)]]*0.045</f>
        <v>2183.085</v>
      </c>
      <c r="H4144" s="4">
        <f>Table3[[#This Row],[Max(s.salary)]]-Table3[[#This Row],[4.5%]]</f>
        <v>46329.915000000001</v>
      </c>
      <c r="I4144" s="4">
        <f t="shared" si="30"/>
        <v>1930193.9099999983</v>
      </c>
    </row>
    <row r="4145" spans="1:9" ht="15" hidden="1">
      <c r="A4145" s="2">
        <v>75290</v>
      </c>
      <c r="B4145" s="2" t="s">
        <v>1238</v>
      </c>
      <c r="C4145" s="2" t="s">
        <v>1076</v>
      </c>
      <c r="D4145" s="2">
        <v>48511</v>
      </c>
      <c r="E4145" s="2" t="s">
        <v>15</v>
      </c>
      <c r="F4145" s="2" t="s">
        <v>2311</v>
      </c>
      <c r="G4145" s="7">
        <f>Table3[[#This Row],[Max(s.salary)]]*0.045</f>
        <v>2182.9949999999999</v>
      </c>
      <c r="H4145" s="4">
        <f>Table3[[#This Row],[Max(s.salary)]]-Table3[[#This Row],[4.5%]]</f>
        <v>46328.004999999997</v>
      </c>
      <c r="I4145" s="4">
        <f t="shared" si="30"/>
        <v>1928010.8249999983</v>
      </c>
    </row>
    <row r="4146" spans="1:9" ht="15" hidden="1">
      <c r="A4146" s="2">
        <v>75954</v>
      </c>
      <c r="B4146" s="2" t="s">
        <v>1267</v>
      </c>
      <c r="C4146" s="2" t="s">
        <v>42</v>
      </c>
      <c r="D4146" s="2">
        <v>48503</v>
      </c>
      <c r="E4146" s="2" t="s">
        <v>15</v>
      </c>
      <c r="F4146" s="2" t="s">
        <v>2311</v>
      </c>
      <c r="G4146" s="7">
        <f>Table3[[#This Row],[Max(s.salary)]]*0.045</f>
        <v>2182.6349999999998</v>
      </c>
      <c r="H4146" s="4">
        <f>Table3[[#This Row],[Max(s.salary)]]-Table3[[#This Row],[4.5%]]</f>
        <v>46320.364999999998</v>
      </c>
      <c r="I4146" s="4">
        <f t="shared" si="30"/>
        <v>1925827.8299999984</v>
      </c>
    </row>
    <row r="4147" spans="1:9" ht="15" hidden="1">
      <c r="A4147" s="2">
        <v>24496</v>
      </c>
      <c r="B4147" s="2" t="s">
        <v>2445</v>
      </c>
      <c r="C4147" s="2" t="s">
        <v>1837</v>
      </c>
      <c r="D4147" s="2">
        <v>48495</v>
      </c>
      <c r="E4147" s="2" t="s">
        <v>15</v>
      </c>
      <c r="F4147" s="2" t="s">
        <v>2311</v>
      </c>
      <c r="G4147" s="7">
        <f>Table3[[#This Row],[Max(s.salary)]]*0.045</f>
        <v>2182.2750000000001</v>
      </c>
      <c r="H4147" s="4">
        <f>Table3[[#This Row],[Max(s.salary)]]-Table3[[#This Row],[4.5%]]</f>
        <v>46312.724999999999</v>
      </c>
      <c r="I4147" s="4">
        <f t="shared" si="30"/>
        <v>1923645.1949999982</v>
      </c>
    </row>
    <row r="4148" spans="1:9" ht="15" hidden="1">
      <c r="A4148" s="2">
        <v>66726</v>
      </c>
      <c r="B4148" s="2" t="s">
        <v>584</v>
      </c>
      <c r="C4148" s="2" t="s">
        <v>2714</v>
      </c>
      <c r="D4148" s="2">
        <v>48491</v>
      </c>
      <c r="E4148" s="2" t="s">
        <v>15</v>
      </c>
      <c r="F4148" s="2" t="s">
        <v>2311</v>
      </c>
      <c r="G4148" s="7">
        <f>Table3[[#This Row],[Max(s.salary)]]*0.045</f>
        <v>2182.0949999999998</v>
      </c>
      <c r="H4148" s="4">
        <f>Table3[[#This Row],[Max(s.salary)]]-Table3[[#This Row],[4.5%]]</f>
        <v>46308.904999999999</v>
      </c>
      <c r="I4148" s="4">
        <f t="shared" si="30"/>
        <v>1921462.9199999981</v>
      </c>
    </row>
    <row r="4149" spans="1:9" ht="15" hidden="1">
      <c r="A4149" s="2">
        <v>97683</v>
      </c>
      <c r="B4149" s="2" t="s">
        <v>1876</v>
      </c>
      <c r="C4149" s="2" t="s">
        <v>520</v>
      </c>
      <c r="D4149" s="2">
        <v>48474</v>
      </c>
      <c r="E4149" s="2" t="s">
        <v>15</v>
      </c>
      <c r="F4149" s="2" t="s">
        <v>2311</v>
      </c>
      <c r="G4149" s="7">
        <f>Table3[[#This Row],[Max(s.salary)]]*0.045</f>
        <v>2181.33</v>
      </c>
      <c r="H4149" s="4">
        <f>Table3[[#This Row],[Max(s.salary)]]-Table3[[#This Row],[4.5%]]</f>
        <v>46292.67</v>
      </c>
      <c r="I4149" s="4">
        <f t="shared" si="30"/>
        <v>1919280.8249999983</v>
      </c>
    </row>
    <row r="4150" spans="1:9" ht="15" hidden="1">
      <c r="A4150" s="2">
        <v>85859</v>
      </c>
      <c r="B4150" s="2" t="s">
        <v>2320</v>
      </c>
      <c r="C4150" s="2" t="s">
        <v>918</v>
      </c>
      <c r="D4150" s="2">
        <v>48473</v>
      </c>
      <c r="E4150" s="2" t="s">
        <v>15</v>
      </c>
      <c r="F4150" s="2" t="s">
        <v>2311</v>
      </c>
      <c r="G4150" s="7">
        <f>Table3[[#This Row],[Max(s.salary)]]*0.045</f>
        <v>2181.2849999999999</v>
      </c>
      <c r="H4150" s="4">
        <f>Table3[[#This Row],[Max(s.salary)]]-Table3[[#This Row],[4.5%]]</f>
        <v>46291.714999999997</v>
      </c>
      <c r="I4150" s="4">
        <f t="shared" si="30"/>
        <v>1917099.4949999985</v>
      </c>
    </row>
    <row r="4151" spans="1:9" ht="15" hidden="1">
      <c r="A4151" s="2">
        <v>48480</v>
      </c>
      <c r="B4151" s="2" t="s">
        <v>969</v>
      </c>
      <c r="C4151" s="2" t="s">
        <v>2659</v>
      </c>
      <c r="D4151" s="2">
        <v>48468</v>
      </c>
      <c r="E4151" s="2" t="s">
        <v>15</v>
      </c>
      <c r="F4151" s="2" t="s">
        <v>2311</v>
      </c>
      <c r="G4151" s="7">
        <f>Table3[[#This Row],[Max(s.salary)]]*0.045</f>
        <v>2181.06</v>
      </c>
      <c r="H4151" s="4">
        <f>Table3[[#This Row],[Max(s.salary)]]-Table3[[#This Row],[4.5%]]</f>
        <v>46286.94</v>
      </c>
      <c r="I4151" s="4">
        <f t="shared" si="30"/>
        <v>1914918.2099999986</v>
      </c>
    </row>
    <row r="4152" spans="1:9" ht="15" hidden="1">
      <c r="A4152" s="2">
        <v>18720</v>
      </c>
      <c r="B4152" s="2" t="s">
        <v>2739</v>
      </c>
      <c r="C4152" s="2" t="s">
        <v>2076</v>
      </c>
      <c r="D4152" s="2">
        <v>48458</v>
      </c>
      <c r="E4152" s="2" t="s">
        <v>15</v>
      </c>
      <c r="F4152" s="2" t="s">
        <v>2311</v>
      </c>
      <c r="G4152" s="7">
        <f>Table3[[#This Row],[Max(s.salary)]]*0.045</f>
        <v>2180.61</v>
      </c>
      <c r="H4152" s="4">
        <f>Table3[[#This Row],[Max(s.salary)]]-Table3[[#This Row],[4.5%]]</f>
        <v>46277.39</v>
      </c>
      <c r="I4152" s="4">
        <f t="shared" si="30"/>
        <v>1912737.1499999985</v>
      </c>
    </row>
    <row r="4153" spans="1:9" ht="15" hidden="1">
      <c r="A4153" s="2">
        <v>67396</v>
      </c>
      <c r="B4153" s="2" t="s">
        <v>817</v>
      </c>
      <c r="C4153" s="2" t="s">
        <v>1460</v>
      </c>
      <c r="D4153" s="2">
        <v>48446</v>
      </c>
      <c r="E4153" s="2" t="s">
        <v>15</v>
      </c>
      <c r="F4153" s="2" t="s">
        <v>2311</v>
      </c>
      <c r="G4153" s="7">
        <f>Table3[[#This Row],[Max(s.salary)]]*0.045</f>
        <v>2180.0699999999997</v>
      </c>
      <c r="H4153" s="4">
        <f>Table3[[#This Row],[Max(s.salary)]]-Table3[[#This Row],[4.5%]]</f>
        <v>46265.93</v>
      </c>
      <c r="I4153" s="4">
        <f t="shared" si="30"/>
        <v>1910556.5399999986</v>
      </c>
    </row>
    <row r="4154" spans="1:9" ht="15" hidden="1">
      <c r="A4154" s="2">
        <v>19430</v>
      </c>
      <c r="B4154" s="2" t="s">
        <v>2042</v>
      </c>
      <c r="C4154" s="2" t="s">
        <v>1072</v>
      </c>
      <c r="D4154" s="2">
        <v>48443</v>
      </c>
      <c r="E4154" s="2" t="s">
        <v>15</v>
      </c>
      <c r="F4154" s="2" t="s">
        <v>2311</v>
      </c>
      <c r="G4154" s="7">
        <f>Table3[[#This Row],[Max(s.salary)]]*0.045</f>
        <v>2179.9349999999999</v>
      </c>
      <c r="H4154" s="4">
        <f>Table3[[#This Row],[Max(s.salary)]]-Table3[[#This Row],[4.5%]]</f>
        <v>46263.065000000002</v>
      </c>
      <c r="I4154" s="4">
        <f t="shared" si="30"/>
        <v>1908376.4699999988</v>
      </c>
    </row>
    <row r="4155" spans="1:9" ht="15" hidden="1">
      <c r="A4155" s="2">
        <v>48419</v>
      </c>
      <c r="B4155" s="2" t="s">
        <v>326</v>
      </c>
      <c r="C4155" s="2" t="s">
        <v>2262</v>
      </c>
      <c r="D4155" s="2">
        <v>48442</v>
      </c>
      <c r="E4155" s="2" t="s">
        <v>15</v>
      </c>
      <c r="F4155" s="2" t="s">
        <v>2311</v>
      </c>
      <c r="G4155" s="7">
        <f>Table3[[#This Row],[Max(s.salary)]]*0.045</f>
        <v>2179.89</v>
      </c>
      <c r="H4155" s="4">
        <f>Table3[[#This Row],[Max(s.salary)]]-Table3[[#This Row],[4.5%]]</f>
        <v>46262.11</v>
      </c>
      <c r="I4155" s="4">
        <f t="shared" si="30"/>
        <v>1906196.5349999988</v>
      </c>
    </row>
    <row r="4156" spans="1:9" ht="15" hidden="1">
      <c r="A4156" s="2">
        <v>94787</v>
      </c>
      <c r="B4156" s="2" t="s">
        <v>2292</v>
      </c>
      <c r="C4156" s="2" t="s">
        <v>1155</v>
      </c>
      <c r="D4156" s="2">
        <v>48439</v>
      </c>
      <c r="E4156" s="2" t="s">
        <v>15</v>
      </c>
      <c r="F4156" s="2" t="s">
        <v>2311</v>
      </c>
      <c r="G4156" s="7">
        <f>Table3[[#This Row],[Max(s.salary)]]*0.045</f>
        <v>2179.7550000000001</v>
      </c>
      <c r="H4156" s="4">
        <f>Table3[[#This Row],[Max(s.salary)]]-Table3[[#This Row],[4.5%]]</f>
        <v>46259.245000000003</v>
      </c>
      <c r="I4156" s="4">
        <f t="shared" si="30"/>
        <v>1904016.6449999986</v>
      </c>
    </row>
    <row r="4157" spans="1:9" ht="15" hidden="1">
      <c r="A4157" s="2">
        <v>104965</v>
      </c>
      <c r="B4157" s="2" t="s">
        <v>1402</v>
      </c>
      <c r="C4157" s="2" t="s">
        <v>415</v>
      </c>
      <c r="D4157" s="2">
        <v>48431</v>
      </c>
      <c r="E4157" s="2" t="s">
        <v>15</v>
      </c>
      <c r="F4157" s="2" t="s">
        <v>2311</v>
      </c>
      <c r="G4157" s="7">
        <f>Table3[[#This Row],[Max(s.salary)]]*0.045</f>
        <v>2179.395</v>
      </c>
      <c r="H4157" s="4">
        <f>Table3[[#This Row],[Max(s.salary)]]-Table3[[#This Row],[4.5%]]</f>
        <v>46251.605000000003</v>
      </c>
      <c r="I4157" s="4">
        <f t="shared" si="30"/>
        <v>1901836.8899999987</v>
      </c>
    </row>
    <row r="4158" spans="1:9" ht="15" hidden="1">
      <c r="A4158" s="2">
        <v>80009</v>
      </c>
      <c r="B4158" s="2" t="s">
        <v>53</v>
      </c>
      <c r="C4158" s="2" t="s">
        <v>73</v>
      </c>
      <c r="D4158" s="2">
        <v>48422</v>
      </c>
      <c r="E4158" s="2" t="s">
        <v>15</v>
      </c>
      <c r="F4158" s="2" t="s">
        <v>2311</v>
      </c>
      <c r="G4158" s="7">
        <f>Table3[[#This Row],[Max(s.salary)]]*0.045</f>
        <v>2178.9899999999998</v>
      </c>
      <c r="H4158" s="4">
        <f>Table3[[#This Row],[Max(s.salary)]]-Table3[[#This Row],[4.5%]]</f>
        <v>46243.01</v>
      </c>
      <c r="I4158" s="4">
        <f t="shared" si="30"/>
        <v>1899657.4949999987</v>
      </c>
    </row>
    <row r="4159" spans="1:9" ht="15" hidden="1">
      <c r="A4159" s="2">
        <v>87377</v>
      </c>
      <c r="B4159" s="2" t="s">
        <v>2248</v>
      </c>
      <c r="C4159" s="2" t="s">
        <v>2625</v>
      </c>
      <c r="D4159" s="2">
        <v>48416</v>
      </c>
      <c r="E4159" s="2" t="s">
        <v>15</v>
      </c>
      <c r="F4159" s="2" t="s">
        <v>2311</v>
      </c>
      <c r="G4159" s="7">
        <f>Table3[[#This Row],[Max(s.salary)]]*0.045</f>
        <v>2178.7199999999998</v>
      </c>
      <c r="H4159" s="4">
        <f>Table3[[#This Row],[Max(s.salary)]]-Table3[[#This Row],[4.5%]]</f>
        <v>46237.279999999999</v>
      </c>
      <c r="I4159" s="4">
        <f t="shared" si="30"/>
        <v>1897478.5049999987</v>
      </c>
    </row>
    <row r="4160" spans="1:9" ht="15" hidden="1">
      <c r="A4160" s="2">
        <v>74339</v>
      </c>
      <c r="B4160" s="2" t="s">
        <v>1511</v>
      </c>
      <c r="C4160" s="2" t="s">
        <v>783</v>
      </c>
      <c r="D4160" s="2">
        <v>48415</v>
      </c>
      <c r="E4160" s="2" t="s">
        <v>15</v>
      </c>
      <c r="F4160" s="2" t="s">
        <v>2311</v>
      </c>
      <c r="G4160" s="7">
        <f>Table3[[#This Row],[Max(s.salary)]]*0.045</f>
        <v>2178.6749999999997</v>
      </c>
      <c r="H4160" s="4">
        <f>Table3[[#This Row],[Max(s.salary)]]-Table3[[#This Row],[4.5%]]</f>
        <v>46236.324999999997</v>
      </c>
      <c r="I4160" s="4">
        <f t="shared" si="30"/>
        <v>1895299.7849999988</v>
      </c>
    </row>
    <row r="4161" spans="1:9" ht="15" hidden="1">
      <c r="A4161" s="2">
        <v>55403</v>
      </c>
      <c r="B4161" s="2" t="s">
        <v>2457</v>
      </c>
      <c r="C4161" s="2" t="s">
        <v>1870</v>
      </c>
      <c r="D4161" s="2">
        <v>48411</v>
      </c>
      <c r="E4161" s="2" t="s">
        <v>15</v>
      </c>
      <c r="F4161" s="2" t="s">
        <v>2311</v>
      </c>
      <c r="G4161" s="7">
        <f>Table3[[#This Row],[Max(s.salary)]]*0.045</f>
        <v>2178.4949999999999</v>
      </c>
      <c r="H4161" s="4">
        <f>Table3[[#This Row],[Max(s.salary)]]-Table3[[#This Row],[4.5%]]</f>
        <v>46232.504999999997</v>
      </c>
      <c r="I4161" s="4">
        <f t="shared" si="30"/>
        <v>1893121.1099999985</v>
      </c>
    </row>
    <row r="4162" spans="1:9" ht="15" hidden="1">
      <c r="A4162" s="2">
        <v>96388</v>
      </c>
      <c r="B4162" s="2" t="s">
        <v>1642</v>
      </c>
      <c r="C4162" s="2" t="s">
        <v>2535</v>
      </c>
      <c r="D4162" s="2">
        <v>48408</v>
      </c>
      <c r="E4162" s="2" t="s">
        <v>15</v>
      </c>
      <c r="F4162" s="2" t="s">
        <v>2311</v>
      </c>
      <c r="G4162" s="7">
        <f>Table3[[#This Row],[Max(s.salary)]]*0.045</f>
        <v>2178.36</v>
      </c>
      <c r="H4162" s="4">
        <f>Table3[[#This Row],[Max(s.salary)]]-Table3[[#This Row],[4.5%]]</f>
        <v>46229.64</v>
      </c>
      <c r="I4162" s="4">
        <f t="shared" ref="I4162:I4225" si="31">SUM(G4162:G6424)</f>
        <v>1890942.6149999986</v>
      </c>
    </row>
    <row r="4163" spans="1:9" ht="15" hidden="1">
      <c r="A4163" s="2">
        <v>78171</v>
      </c>
      <c r="B4163" s="2" t="s">
        <v>2578</v>
      </c>
      <c r="C4163" s="2" t="s">
        <v>2128</v>
      </c>
      <c r="D4163" s="2">
        <v>48407</v>
      </c>
      <c r="E4163" s="2" t="s">
        <v>15</v>
      </c>
      <c r="F4163" s="2" t="s">
        <v>2311</v>
      </c>
      <c r="G4163" s="7">
        <f>Table3[[#This Row],[Max(s.salary)]]*0.045</f>
        <v>2178.3150000000001</v>
      </c>
      <c r="H4163" s="4">
        <f>Table3[[#This Row],[Max(s.salary)]]-Table3[[#This Row],[4.5%]]</f>
        <v>46228.684999999998</v>
      </c>
      <c r="I4163" s="4">
        <f t="shared" si="31"/>
        <v>1888764.2549999985</v>
      </c>
    </row>
    <row r="4164" spans="1:9" ht="15" hidden="1">
      <c r="A4164" s="2">
        <v>93775</v>
      </c>
      <c r="B4164" s="2" t="s">
        <v>1571</v>
      </c>
      <c r="C4164" s="2" t="s">
        <v>1580</v>
      </c>
      <c r="D4164" s="2">
        <v>48402</v>
      </c>
      <c r="E4164" s="2" t="s">
        <v>15</v>
      </c>
      <c r="F4164" s="2" t="s">
        <v>2311</v>
      </c>
      <c r="G4164" s="7">
        <f>Table3[[#This Row],[Max(s.salary)]]*0.045</f>
        <v>2178.09</v>
      </c>
      <c r="H4164" s="4">
        <f>Table3[[#This Row],[Max(s.salary)]]-Table3[[#This Row],[4.5%]]</f>
        <v>46223.91</v>
      </c>
      <c r="I4164" s="4">
        <f t="shared" si="31"/>
        <v>1886585.9399999983</v>
      </c>
    </row>
    <row r="4165" spans="1:9" ht="15" hidden="1">
      <c r="A4165" s="2">
        <v>88732</v>
      </c>
      <c r="B4165" s="2" t="s">
        <v>2740</v>
      </c>
      <c r="C4165" s="2" t="s">
        <v>914</v>
      </c>
      <c r="D4165" s="2">
        <v>48397</v>
      </c>
      <c r="E4165" s="2" t="s">
        <v>15</v>
      </c>
      <c r="F4165" s="2" t="s">
        <v>2311</v>
      </c>
      <c r="G4165" s="7">
        <f>Table3[[#This Row],[Max(s.salary)]]*0.045</f>
        <v>2177.8649999999998</v>
      </c>
      <c r="H4165" s="4">
        <f>Table3[[#This Row],[Max(s.salary)]]-Table3[[#This Row],[4.5%]]</f>
        <v>46219.135000000002</v>
      </c>
      <c r="I4165" s="4">
        <f t="shared" si="31"/>
        <v>1884407.8499999985</v>
      </c>
    </row>
    <row r="4166" spans="1:9" ht="15" hidden="1">
      <c r="A4166" s="2">
        <v>101782</v>
      </c>
      <c r="B4166" s="2" t="s">
        <v>1141</v>
      </c>
      <c r="C4166" s="2" t="s">
        <v>2467</v>
      </c>
      <c r="D4166" s="2">
        <v>48391</v>
      </c>
      <c r="E4166" s="2" t="s">
        <v>15</v>
      </c>
      <c r="F4166" s="2" t="s">
        <v>2311</v>
      </c>
      <c r="G4166" s="7">
        <f>Table3[[#This Row],[Max(s.salary)]]*0.045</f>
        <v>2177.5949999999998</v>
      </c>
      <c r="H4166" s="4">
        <f>Table3[[#This Row],[Max(s.salary)]]-Table3[[#This Row],[4.5%]]</f>
        <v>46213.404999999999</v>
      </c>
      <c r="I4166" s="4">
        <f t="shared" si="31"/>
        <v>1882229.9849999985</v>
      </c>
    </row>
    <row r="4167" spans="1:9" ht="15" hidden="1">
      <c r="A4167" s="2">
        <v>67281</v>
      </c>
      <c r="B4167" s="2" t="s">
        <v>1972</v>
      </c>
      <c r="C4167" s="2" t="s">
        <v>2697</v>
      </c>
      <c r="D4167" s="2">
        <v>48375</v>
      </c>
      <c r="E4167" s="2" t="s">
        <v>15</v>
      </c>
      <c r="F4167" s="2" t="s">
        <v>2311</v>
      </c>
      <c r="G4167" s="7">
        <f>Table3[[#This Row],[Max(s.salary)]]*0.045</f>
        <v>2176.875</v>
      </c>
      <c r="H4167" s="4">
        <f>Table3[[#This Row],[Max(s.salary)]]-Table3[[#This Row],[4.5%]]</f>
        <v>46198.125</v>
      </c>
      <c r="I4167" s="4">
        <f t="shared" si="31"/>
        <v>1880052.3899999985</v>
      </c>
    </row>
    <row r="4168" spans="1:9" ht="15" hidden="1">
      <c r="A4168" s="2">
        <v>64436</v>
      </c>
      <c r="B4168" s="2" t="s">
        <v>1900</v>
      </c>
      <c r="C4168" s="2" t="s">
        <v>104</v>
      </c>
      <c r="D4168" s="2">
        <v>48364</v>
      </c>
      <c r="E4168" s="2" t="s">
        <v>15</v>
      </c>
      <c r="F4168" s="2" t="s">
        <v>2311</v>
      </c>
      <c r="G4168" s="7">
        <f>Table3[[#This Row],[Max(s.salary)]]*0.045</f>
        <v>2176.38</v>
      </c>
      <c r="H4168" s="4">
        <f>Table3[[#This Row],[Max(s.salary)]]-Table3[[#This Row],[4.5%]]</f>
        <v>46187.62</v>
      </c>
      <c r="I4168" s="4">
        <f t="shared" si="31"/>
        <v>1877875.5149999985</v>
      </c>
    </row>
    <row r="4169" spans="1:9" ht="15" hidden="1">
      <c r="A4169" s="2">
        <v>92343</v>
      </c>
      <c r="B4169" s="2" t="s">
        <v>302</v>
      </c>
      <c r="C4169" s="2" t="s">
        <v>2518</v>
      </c>
      <c r="D4169" s="2">
        <v>48362</v>
      </c>
      <c r="E4169" s="2" t="s">
        <v>15</v>
      </c>
      <c r="F4169" s="2" t="s">
        <v>2311</v>
      </c>
      <c r="G4169" s="7">
        <f>Table3[[#This Row],[Max(s.salary)]]*0.045</f>
        <v>2176.29</v>
      </c>
      <c r="H4169" s="4">
        <f>Table3[[#This Row],[Max(s.salary)]]-Table3[[#This Row],[4.5%]]</f>
        <v>46185.71</v>
      </c>
      <c r="I4169" s="4">
        <f t="shared" si="31"/>
        <v>1875699.1349999984</v>
      </c>
    </row>
    <row r="4170" spans="1:9" ht="15" hidden="1">
      <c r="A4170" s="2">
        <v>93406</v>
      </c>
      <c r="B4170" s="2" t="s">
        <v>1613</v>
      </c>
      <c r="C4170" s="2" t="s">
        <v>1824</v>
      </c>
      <c r="D4170" s="2">
        <v>48357</v>
      </c>
      <c r="E4170" s="2" t="s">
        <v>15</v>
      </c>
      <c r="F4170" s="2" t="s">
        <v>2311</v>
      </c>
      <c r="G4170" s="7">
        <f>Table3[[#This Row],[Max(s.salary)]]*0.045</f>
        <v>2176.0650000000001</v>
      </c>
      <c r="H4170" s="4">
        <f>Table3[[#This Row],[Max(s.salary)]]-Table3[[#This Row],[4.5%]]</f>
        <v>46180.934999999998</v>
      </c>
      <c r="I4170" s="4">
        <f t="shared" si="31"/>
        <v>1873522.8449999983</v>
      </c>
    </row>
    <row r="4171" spans="1:9" ht="15" hidden="1">
      <c r="A4171" s="2">
        <v>23291</v>
      </c>
      <c r="B4171" s="2" t="s">
        <v>109</v>
      </c>
      <c r="C4171" s="2" t="s">
        <v>1063</v>
      </c>
      <c r="D4171" s="2">
        <v>48348</v>
      </c>
      <c r="E4171" s="2" t="s">
        <v>15</v>
      </c>
      <c r="F4171" s="2" t="s">
        <v>2311</v>
      </c>
      <c r="G4171" s="7">
        <f>Table3[[#This Row],[Max(s.salary)]]*0.045</f>
        <v>2175.66</v>
      </c>
      <c r="H4171" s="4">
        <f>Table3[[#This Row],[Max(s.salary)]]-Table3[[#This Row],[4.5%]]</f>
        <v>46172.34</v>
      </c>
      <c r="I4171" s="4">
        <f t="shared" si="31"/>
        <v>1871346.7799999984</v>
      </c>
    </row>
    <row r="4172" spans="1:9" ht="15" hidden="1">
      <c r="A4172" s="2">
        <v>13974</v>
      </c>
      <c r="B4172" s="2" t="s">
        <v>759</v>
      </c>
      <c r="C4172" s="2" t="s">
        <v>1639</v>
      </c>
      <c r="D4172" s="2">
        <v>48339</v>
      </c>
      <c r="E4172" s="2" t="s">
        <v>15</v>
      </c>
      <c r="F4172" s="2" t="s">
        <v>2311</v>
      </c>
      <c r="G4172" s="7">
        <f>Table3[[#This Row],[Max(s.salary)]]*0.045</f>
        <v>2175.2550000000001</v>
      </c>
      <c r="H4172" s="4">
        <f>Table3[[#This Row],[Max(s.salary)]]-Table3[[#This Row],[4.5%]]</f>
        <v>46163.745000000003</v>
      </c>
      <c r="I4172" s="4">
        <f t="shared" si="31"/>
        <v>1869171.1199999985</v>
      </c>
    </row>
    <row r="4173" spans="1:9" ht="15" hidden="1">
      <c r="A4173" s="2">
        <v>63611</v>
      </c>
      <c r="B4173" s="2" t="s">
        <v>34</v>
      </c>
      <c r="C4173" s="2" t="s">
        <v>2741</v>
      </c>
      <c r="D4173" s="2">
        <v>48330</v>
      </c>
      <c r="E4173" s="2" t="s">
        <v>15</v>
      </c>
      <c r="F4173" s="2" t="s">
        <v>2311</v>
      </c>
      <c r="G4173" s="7">
        <f>Table3[[#This Row],[Max(s.salary)]]*0.045</f>
        <v>2174.85</v>
      </c>
      <c r="H4173" s="4">
        <f>Table3[[#This Row],[Max(s.salary)]]-Table3[[#This Row],[4.5%]]</f>
        <v>46155.15</v>
      </c>
      <c r="I4173" s="4">
        <f t="shared" si="31"/>
        <v>1866995.8649999986</v>
      </c>
    </row>
    <row r="4174" spans="1:9" ht="15" hidden="1">
      <c r="A4174" s="2">
        <v>73558</v>
      </c>
      <c r="B4174" s="2" t="s">
        <v>2133</v>
      </c>
      <c r="C4174" s="2" t="s">
        <v>1171</v>
      </c>
      <c r="D4174" s="2">
        <v>48327</v>
      </c>
      <c r="E4174" s="2" t="s">
        <v>15</v>
      </c>
      <c r="F4174" s="2" t="s">
        <v>2311</v>
      </c>
      <c r="G4174" s="7">
        <f>Table3[[#This Row],[Max(s.salary)]]*0.045</f>
        <v>2174.7150000000001</v>
      </c>
      <c r="H4174" s="4">
        <f>Table3[[#This Row],[Max(s.salary)]]-Table3[[#This Row],[4.5%]]</f>
        <v>46152.285000000003</v>
      </c>
      <c r="I4174" s="4">
        <f t="shared" si="31"/>
        <v>1864821.0149999987</v>
      </c>
    </row>
    <row r="4175" spans="1:9" ht="15" hidden="1">
      <c r="A4175" s="2">
        <v>25733</v>
      </c>
      <c r="B4175" s="2" t="s">
        <v>875</v>
      </c>
      <c r="C4175" s="2" t="s">
        <v>742</v>
      </c>
      <c r="D4175" s="2">
        <v>48312</v>
      </c>
      <c r="E4175" s="2" t="s">
        <v>15</v>
      </c>
      <c r="F4175" s="2" t="s">
        <v>2311</v>
      </c>
      <c r="G4175" s="7">
        <f>Table3[[#This Row],[Max(s.salary)]]*0.045</f>
        <v>2174.04</v>
      </c>
      <c r="H4175" s="4">
        <f>Table3[[#This Row],[Max(s.salary)]]-Table3[[#This Row],[4.5%]]</f>
        <v>46137.96</v>
      </c>
      <c r="I4175" s="4">
        <f t="shared" si="31"/>
        <v>1862646.2999999986</v>
      </c>
    </row>
    <row r="4176" spans="1:9" ht="15" hidden="1">
      <c r="A4176" s="2">
        <v>66664</v>
      </c>
      <c r="B4176" s="2" t="s">
        <v>2742</v>
      </c>
      <c r="C4176" s="2" t="s">
        <v>2693</v>
      </c>
      <c r="D4176" s="2">
        <v>48291</v>
      </c>
      <c r="E4176" s="2" t="s">
        <v>15</v>
      </c>
      <c r="F4176" s="2" t="s">
        <v>2311</v>
      </c>
      <c r="G4176" s="7">
        <f>Table3[[#This Row],[Max(s.salary)]]*0.045</f>
        <v>2173.0949999999998</v>
      </c>
      <c r="H4176" s="4">
        <f>Table3[[#This Row],[Max(s.salary)]]-Table3[[#This Row],[4.5%]]</f>
        <v>46117.904999999999</v>
      </c>
      <c r="I4176" s="4">
        <f t="shared" si="31"/>
        <v>1860472.2599999988</v>
      </c>
    </row>
    <row r="4177" spans="1:9" ht="15" hidden="1">
      <c r="A4177" s="2">
        <v>16998</v>
      </c>
      <c r="B4177" s="2" t="s">
        <v>270</v>
      </c>
      <c r="C4177" s="2" t="s">
        <v>2743</v>
      </c>
      <c r="D4177" s="2">
        <v>48283</v>
      </c>
      <c r="E4177" s="2" t="s">
        <v>15</v>
      </c>
      <c r="F4177" s="2" t="s">
        <v>2311</v>
      </c>
      <c r="G4177" s="7">
        <f>Table3[[#This Row],[Max(s.salary)]]*0.045</f>
        <v>2172.7350000000001</v>
      </c>
      <c r="H4177" s="4">
        <f>Table3[[#This Row],[Max(s.salary)]]-Table3[[#This Row],[4.5%]]</f>
        <v>46110.264999999999</v>
      </c>
      <c r="I4177" s="4">
        <f t="shared" si="31"/>
        <v>1858299.1649999989</v>
      </c>
    </row>
    <row r="4178" spans="1:9" ht="15" hidden="1">
      <c r="A4178" s="2">
        <v>50237</v>
      </c>
      <c r="B4178" s="2" t="s">
        <v>2523</v>
      </c>
      <c r="C4178" s="2" t="s">
        <v>92</v>
      </c>
      <c r="D4178" s="2">
        <v>48281</v>
      </c>
      <c r="E4178" s="2" t="s">
        <v>15</v>
      </c>
      <c r="F4178" s="2" t="s">
        <v>2311</v>
      </c>
      <c r="G4178" s="7">
        <f>Table3[[#This Row],[Max(s.salary)]]*0.045</f>
        <v>2172.645</v>
      </c>
      <c r="H4178" s="4">
        <f>Table3[[#This Row],[Max(s.salary)]]-Table3[[#This Row],[4.5%]]</f>
        <v>46108.355000000003</v>
      </c>
      <c r="I4178" s="4">
        <f t="shared" si="31"/>
        <v>1856126.429999999</v>
      </c>
    </row>
    <row r="4179" spans="1:9" ht="15" hidden="1">
      <c r="A4179" s="2">
        <v>98918</v>
      </c>
      <c r="B4179" s="2" t="s">
        <v>2411</v>
      </c>
      <c r="C4179" s="2" t="s">
        <v>2615</v>
      </c>
      <c r="D4179" s="2">
        <v>48280</v>
      </c>
      <c r="E4179" s="2" t="s">
        <v>15</v>
      </c>
      <c r="F4179" s="2" t="s">
        <v>2311</v>
      </c>
      <c r="G4179" s="7">
        <f>Table3[[#This Row],[Max(s.salary)]]*0.045</f>
        <v>2172.6</v>
      </c>
      <c r="H4179" s="4">
        <f>Table3[[#This Row],[Max(s.salary)]]-Table3[[#This Row],[4.5%]]</f>
        <v>46107.4</v>
      </c>
      <c r="I4179" s="4">
        <f t="shared" si="31"/>
        <v>1853953.784999999</v>
      </c>
    </row>
    <row r="4180" spans="1:9" ht="15" hidden="1">
      <c r="A4180" s="2">
        <v>86151</v>
      </c>
      <c r="B4180" s="2" t="s">
        <v>633</v>
      </c>
      <c r="C4180" s="2" t="s">
        <v>2005</v>
      </c>
      <c r="D4180" s="2">
        <v>48275</v>
      </c>
      <c r="E4180" s="2" t="s">
        <v>15</v>
      </c>
      <c r="F4180" s="2" t="s">
        <v>2311</v>
      </c>
      <c r="G4180" s="7">
        <f>Table3[[#This Row],[Max(s.salary)]]*0.045</f>
        <v>2172.375</v>
      </c>
      <c r="H4180" s="4">
        <f>Table3[[#This Row],[Max(s.salary)]]-Table3[[#This Row],[4.5%]]</f>
        <v>46102.625</v>
      </c>
      <c r="I4180" s="4">
        <f t="shared" si="31"/>
        <v>1851781.1849999989</v>
      </c>
    </row>
    <row r="4181" spans="1:9" ht="15" hidden="1">
      <c r="A4181" s="2">
        <v>76964</v>
      </c>
      <c r="B4181" s="2" t="s">
        <v>2240</v>
      </c>
      <c r="C4181" s="2" t="s">
        <v>1112</v>
      </c>
      <c r="D4181" s="2">
        <v>48269</v>
      </c>
      <c r="E4181" s="2" t="s">
        <v>15</v>
      </c>
      <c r="F4181" s="2" t="s">
        <v>2311</v>
      </c>
      <c r="G4181" s="7">
        <f>Table3[[#This Row],[Max(s.salary)]]*0.045</f>
        <v>2172.105</v>
      </c>
      <c r="H4181" s="4">
        <f>Table3[[#This Row],[Max(s.salary)]]-Table3[[#This Row],[4.5%]]</f>
        <v>46096.894999999997</v>
      </c>
      <c r="I4181" s="4">
        <f t="shared" si="31"/>
        <v>1849608.8099999989</v>
      </c>
    </row>
    <row r="4182" spans="1:9" ht="15" hidden="1">
      <c r="A4182" s="2">
        <v>43977</v>
      </c>
      <c r="B4182" s="2" t="s">
        <v>139</v>
      </c>
      <c r="C4182" s="2" t="s">
        <v>1920</v>
      </c>
      <c r="D4182" s="2">
        <v>48256</v>
      </c>
      <c r="E4182" s="2" t="s">
        <v>15</v>
      </c>
      <c r="F4182" s="2" t="s">
        <v>2311</v>
      </c>
      <c r="G4182" s="7">
        <f>Table3[[#This Row],[Max(s.salary)]]*0.045</f>
        <v>2171.52</v>
      </c>
      <c r="H4182" s="4">
        <f>Table3[[#This Row],[Max(s.salary)]]-Table3[[#This Row],[4.5%]]</f>
        <v>46084.480000000003</v>
      </c>
      <c r="I4182" s="4">
        <f t="shared" si="31"/>
        <v>1847436.7049999987</v>
      </c>
    </row>
    <row r="4183" spans="1:9" ht="15" hidden="1">
      <c r="A4183" s="2">
        <v>85832</v>
      </c>
      <c r="B4183" s="2" t="s">
        <v>2672</v>
      </c>
      <c r="C4183" s="2" t="s">
        <v>1810</v>
      </c>
      <c r="D4183" s="2">
        <v>48231</v>
      </c>
      <c r="E4183" s="2" t="s">
        <v>15</v>
      </c>
      <c r="F4183" s="2" t="s">
        <v>2311</v>
      </c>
      <c r="G4183" s="7">
        <f>Table3[[#This Row],[Max(s.salary)]]*0.045</f>
        <v>2170.395</v>
      </c>
      <c r="H4183" s="4">
        <f>Table3[[#This Row],[Max(s.salary)]]-Table3[[#This Row],[4.5%]]</f>
        <v>46060.605000000003</v>
      </c>
      <c r="I4183" s="4">
        <f t="shared" si="31"/>
        <v>1845265.1849999989</v>
      </c>
    </row>
    <row r="4184" spans="1:9" ht="15" hidden="1">
      <c r="A4184" s="2">
        <v>89340</v>
      </c>
      <c r="B4184" s="2" t="s">
        <v>68</v>
      </c>
      <c r="C4184" s="2" t="s">
        <v>2249</v>
      </c>
      <c r="D4184" s="2">
        <v>48216</v>
      </c>
      <c r="E4184" s="2" t="s">
        <v>15</v>
      </c>
      <c r="F4184" s="2" t="s">
        <v>2311</v>
      </c>
      <c r="G4184" s="7">
        <f>Table3[[#This Row],[Max(s.salary)]]*0.045</f>
        <v>2169.7199999999998</v>
      </c>
      <c r="H4184" s="4">
        <f>Table3[[#This Row],[Max(s.salary)]]-Table3[[#This Row],[4.5%]]</f>
        <v>46046.28</v>
      </c>
      <c r="I4184" s="4">
        <f t="shared" si="31"/>
        <v>1843094.7899999986</v>
      </c>
    </row>
    <row r="4185" spans="1:9" ht="15" hidden="1">
      <c r="A4185" s="2">
        <v>19927</v>
      </c>
      <c r="B4185" s="2" t="s">
        <v>2683</v>
      </c>
      <c r="C4185" s="2" t="s">
        <v>2744</v>
      </c>
      <c r="D4185" s="2">
        <v>48214</v>
      </c>
      <c r="E4185" s="2" t="s">
        <v>15</v>
      </c>
      <c r="F4185" s="2" t="s">
        <v>2311</v>
      </c>
      <c r="G4185" s="7">
        <f>Table3[[#This Row],[Max(s.salary)]]*0.045</f>
        <v>2169.63</v>
      </c>
      <c r="H4185" s="4">
        <f>Table3[[#This Row],[Max(s.salary)]]-Table3[[#This Row],[4.5%]]</f>
        <v>46044.37</v>
      </c>
      <c r="I4185" s="4">
        <f t="shared" si="31"/>
        <v>1840925.0699999987</v>
      </c>
    </row>
    <row r="4186" spans="1:9" ht="15" hidden="1">
      <c r="A4186" s="2">
        <v>86785</v>
      </c>
      <c r="B4186" s="2" t="s">
        <v>248</v>
      </c>
      <c r="C4186" s="2" t="s">
        <v>274</v>
      </c>
      <c r="D4186" s="2">
        <v>48207</v>
      </c>
      <c r="E4186" s="2" t="s">
        <v>15</v>
      </c>
      <c r="F4186" s="2" t="s">
        <v>2311</v>
      </c>
      <c r="G4186" s="7">
        <f>Table3[[#This Row],[Max(s.salary)]]*0.045</f>
        <v>2169.3150000000001</v>
      </c>
      <c r="H4186" s="4">
        <f>Table3[[#This Row],[Max(s.salary)]]-Table3[[#This Row],[4.5%]]</f>
        <v>46037.684999999998</v>
      </c>
      <c r="I4186" s="4">
        <f t="shared" si="31"/>
        <v>1838755.4399999988</v>
      </c>
    </row>
    <row r="4187" spans="1:9" ht="15" hidden="1">
      <c r="A4187" s="2">
        <v>53454</v>
      </c>
      <c r="B4187" s="2" t="s">
        <v>1083</v>
      </c>
      <c r="C4187" s="2" t="s">
        <v>2211</v>
      </c>
      <c r="D4187" s="2">
        <v>48196</v>
      </c>
      <c r="E4187" s="2" t="s">
        <v>15</v>
      </c>
      <c r="F4187" s="2" t="s">
        <v>2311</v>
      </c>
      <c r="G4187" s="7">
        <f>Table3[[#This Row],[Max(s.salary)]]*0.045</f>
        <v>2168.8199999999997</v>
      </c>
      <c r="H4187" s="4">
        <f>Table3[[#This Row],[Max(s.salary)]]-Table3[[#This Row],[4.5%]]</f>
        <v>46027.18</v>
      </c>
      <c r="I4187" s="4">
        <f t="shared" si="31"/>
        <v>1836586.1249999988</v>
      </c>
    </row>
    <row r="4188" spans="1:9" ht="15" hidden="1">
      <c r="A4188" s="2">
        <v>44037</v>
      </c>
      <c r="B4188" s="2" t="s">
        <v>875</v>
      </c>
      <c r="C4188" s="2" t="s">
        <v>1863</v>
      </c>
      <c r="D4188" s="2">
        <v>48195</v>
      </c>
      <c r="E4188" s="2" t="s">
        <v>15</v>
      </c>
      <c r="F4188" s="2" t="s">
        <v>2311</v>
      </c>
      <c r="G4188" s="7">
        <f>Table3[[#This Row],[Max(s.salary)]]*0.045</f>
        <v>2168.7750000000001</v>
      </c>
      <c r="H4188" s="4">
        <f>Table3[[#This Row],[Max(s.salary)]]-Table3[[#This Row],[4.5%]]</f>
        <v>46026.224999999999</v>
      </c>
      <c r="I4188" s="4">
        <f t="shared" si="31"/>
        <v>1834417.304999999</v>
      </c>
    </row>
    <row r="4189" spans="1:9" ht="15" hidden="1">
      <c r="A4189" s="2">
        <v>29955</v>
      </c>
      <c r="B4189" s="2" t="s">
        <v>2238</v>
      </c>
      <c r="C4189" s="2" t="s">
        <v>2713</v>
      </c>
      <c r="D4189" s="2">
        <v>48188</v>
      </c>
      <c r="E4189" s="2" t="s">
        <v>15</v>
      </c>
      <c r="F4189" s="2" t="s">
        <v>2311</v>
      </c>
      <c r="G4189" s="7">
        <f>Table3[[#This Row],[Max(s.salary)]]*0.045</f>
        <v>2168.46</v>
      </c>
      <c r="H4189" s="4">
        <f>Table3[[#This Row],[Max(s.salary)]]-Table3[[#This Row],[4.5%]]</f>
        <v>46019.54</v>
      </c>
      <c r="I4189" s="4">
        <f t="shared" si="31"/>
        <v>1832248.5299999989</v>
      </c>
    </row>
    <row r="4190" spans="1:9" ht="15" hidden="1">
      <c r="A4190" s="2">
        <v>84310</v>
      </c>
      <c r="B4190" s="2" t="s">
        <v>691</v>
      </c>
      <c r="C4190" s="2" t="s">
        <v>916</v>
      </c>
      <c r="D4190" s="2">
        <v>48159</v>
      </c>
      <c r="E4190" s="2" t="s">
        <v>15</v>
      </c>
      <c r="F4190" s="2" t="s">
        <v>2311</v>
      </c>
      <c r="G4190" s="7">
        <f>Table3[[#This Row],[Max(s.salary)]]*0.045</f>
        <v>2167.1549999999997</v>
      </c>
      <c r="H4190" s="4">
        <f>Table3[[#This Row],[Max(s.salary)]]-Table3[[#This Row],[4.5%]]</f>
        <v>45991.845000000001</v>
      </c>
      <c r="I4190" s="4">
        <f t="shared" si="31"/>
        <v>1830080.0699999987</v>
      </c>
    </row>
    <row r="4191" spans="1:9" ht="15" hidden="1">
      <c r="A4191" s="2">
        <v>93436</v>
      </c>
      <c r="B4191" s="2" t="s">
        <v>2605</v>
      </c>
      <c r="C4191" s="2" t="s">
        <v>642</v>
      </c>
      <c r="D4191" s="2">
        <v>48156</v>
      </c>
      <c r="E4191" s="2" t="s">
        <v>15</v>
      </c>
      <c r="F4191" s="2" t="s">
        <v>2311</v>
      </c>
      <c r="G4191" s="7">
        <f>Table3[[#This Row],[Max(s.salary)]]*0.045</f>
        <v>2167.02</v>
      </c>
      <c r="H4191" s="4">
        <f>Table3[[#This Row],[Max(s.salary)]]-Table3[[#This Row],[4.5%]]</f>
        <v>45988.98</v>
      </c>
      <c r="I4191" s="4">
        <f t="shared" si="31"/>
        <v>1827912.9149999986</v>
      </c>
    </row>
    <row r="4192" spans="1:9" ht="15" hidden="1">
      <c r="A4192" s="2">
        <v>86553</v>
      </c>
      <c r="B4192" s="2" t="s">
        <v>611</v>
      </c>
      <c r="C4192" s="2" t="s">
        <v>2745</v>
      </c>
      <c r="D4192" s="2">
        <v>48146</v>
      </c>
      <c r="E4192" s="2" t="s">
        <v>15</v>
      </c>
      <c r="F4192" s="2" t="s">
        <v>2311</v>
      </c>
      <c r="G4192" s="7">
        <f>Table3[[#This Row],[Max(s.salary)]]*0.045</f>
        <v>2166.5699999999997</v>
      </c>
      <c r="H4192" s="4">
        <f>Table3[[#This Row],[Max(s.salary)]]-Table3[[#This Row],[4.5%]]</f>
        <v>45979.43</v>
      </c>
      <c r="I4192" s="4">
        <f t="shared" si="31"/>
        <v>1825745.8949999986</v>
      </c>
    </row>
    <row r="4193" spans="1:9" ht="15" hidden="1">
      <c r="A4193" s="2">
        <v>34431</v>
      </c>
      <c r="B4193" s="2" t="s">
        <v>1604</v>
      </c>
      <c r="C4193" s="2" t="s">
        <v>1903</v>
      </c>
      <c r="D4193" s="2">
        <v>48144</v>
      </c>
      <c r="E4193" s="2" t="s">
        <v>15</v>
      </c>
      <c r="F4193" s="2" t="s">
        <v>2311</v>
      </c>
      <c r="G4193" s="7">
        <f>Table3[[#This Row],[Max(s.salary)]]*0.045</f>
        <v>2166.48</v>
      </c>
      <c r="H4193" s="4">
        <f>Table3[[#This Row],[Max(s.salary)]]-Table3[[#This Row],[4.5%]]</f>
        <v>45977.52</v>
      </c>
      <c r="I4193" s="4">
        <f t="shared" si="31"/>
        <v>1823579.3249999986</v>
      </c>
    </row>
    <row r="4194" spans="1:9" ht="15" hidden="1">
      <c r="A4194" s="2">
        <v>79347</v>
      </c>
      <c r="B4194" s="2" t="s">
        <v>1754</v>
      </c>
      <c r="C4194" s="2" t="s">
        <v>677</v>
      </c>
      <c r="D4194" s="2">
        <v>48142</v>
      </c>
      <c r="E4194" s="2" t="s">
        <v>15</v>
      </c>
      <c r="F4194" s="2" t="s">
        <v>2311</v>
      </c>
      <c r="G4194" s="7">
        <f>Table3[[#This Row],[Max(s.salary)]]*0.045</f>
        <v>2166.39</v>
      </c>
      <c r="H4194" s="4">
        <f>Table3[[#This Row],[Max(s.salary)]]-Table3[[#This Row],[4.5%]]</f>
        <v>45975.61</v>
      </c>
      <c r="I4194" s="4">
        <f t="shared" si="31"/>
        <v>1821412.8449999986</v>
      </c>
    </row>
    <row r="4195" spans="1:9" ht="15" hidden="1">
      <c r="A4195" s="2">
        <v>107415</v>
      </c>
      <c r="B4195" s="2" t="s">
        <v>348</v>
      </c>
      <c r="C4195" s="2" t="s">
        <v>2354</v>
      </c>
      <c r="D4195" s="2">
        <v>48138</v>
      </c>
      <c r="E4195" s="2" t="s">
        <v>15</v>
      </c>
      <c r="F4195" s="2" t="s">
        <v>2311</v>
      </c>
      <c r="G4195" s="7">
        <f>Table3[[#This Row],[Max(s.salary)]]*0.045</f>
        <v>2166.21</v>
      </c>
      <c r="H4195" s="4">
        <f>Table3[[#This Row],[Max(s.salary)]]-Table3[[#This Row],[4.5%]]</f>
        <v>45971.79</v>
      </c>
      <c r="I4195" s="4">
        <f t="shared" si="31"/>
        <v>1819246.4549999984</v>
      </c>
    </row>
    <row r="4196" spans="1:9" ht="15" hidden="1">
      <c r="A4196" s="2">
        <v>37818</v>
      </c>
      <c r="B4196" s="2" t="s">
        <v>2680</v>
      </c>
      <c r="C4196" s="2" t="s">
        <v>959</v>
      </c>
      <c r="D4196" s="2">
        <v>48132</v>
      </c>
      <c r="E4196" s="2" t="s">
        <v>15</v>
      </c>
      <c r="F4196" s="2" t="s">
        <v>2311</v>
      </c>
      <c r="G4196" s="7">
        <f>Table3[[#This Row],[Max(s.salary)]]*0.045</f>
        <v>2165.94</v>
      </c>
      <c r="H4196" s="4">
        <f>Table3[[#This Row],[Max(s.salary)]]-Table3[[#This Row],[4.5%]]</f>
        <v>45966.06</v>
      </c>
      <c r="I4196" s="4">
        <f t="shared" si="31"/>
        <v>1817080.2449999987</v>
      </c>
    </row>
    <row r="4197" spans="1:9" ht="15" hidden="1">
      <c r="A4197" s="2">
        <v>56412</v>
      </c>
      <c r="B4197" s="2" t="s">
        <v>928</v>
      </c>
      <c r="C4197" s="2" t="s">
        <v>1913</v>
      </c>
      <c r="D4197" s="2">
        <v>48129</v>
      </c>
      <c r="E4197" s="2" t="s">
        <v>15</v>
      </c>
      <c r="F4197" s="2" t="s">
        <v>2311</v>
      </c>
      <c r="G4197" s="7">
        <f>Table3[[#This Row],[Max(s.salary)]]*0.045</f>
        <v>2165.8049999999998</v>
      </c>
      <c r="H4197" s="4">
        <f>Table3[[#This Row],[Max(s.salary)]]-Table3[[#This Row],[4.5%]]</f>
        <v>45963.195</v>
      </c>
      <c r="I4197" s="4">
        <f t="shared" si="31"/>
        <v>1814914.3049999985</v>
      </c>
    </row>
    <row r="4198" spans="1:9" ht="15" hidden="1">
      <c r="A4198" s="2">
        <v>93717</v>
      </c>
      <c r="B4198" s="2" t="s">
        <v>1748</v>
      </c>
      <c r="C4198" s="2" t="s">
        <v>2489</v>
      </c>
      <c r="D4198" s="2">
        <v>48128</v>
      </c>
      <c r="E4198" s="2" t="s">
        <v>15</v>
      </c>
      <c r="F4198" s="2" t="s">
        <v>2311</v>
      </c>
      <c r="G4198" s="7">
        <f>Table3[[#This Row],[Max(s.salary)]]*0.045</f>
        <v>2165.7599999999998</v>
      </c>
      <c r="H4198" s="4">
        <f>Table3[[#This Row],[Max(s.salary)]]-Table3[[#This Row],[4.5%]]</f>
        <v>45962.239999999998</v>
      </c>
      <c r="I4198" s="4">
        <f t="shared" si="31"/>
        <v>1812748.4999999988</v>
      </c>
    </row>
    <row r="4199" spans="1:9" ht="15" hidden="1">
      <c r="A4199" s="2">
        <v>15059</v>
      </c>
      <c r="B4199" s="2" t="s">
        <v>438</v>
      </c>
      <c r="C4199" s="2" t="s">
        <v>1378</v>
      </c>
      <c r="D4199" s="2">
        <v>48112</v>
      </c>
      <c r="E4199" s="2" t="s">
        <v>15</v>
      </c>
      <c r="F4199" s="2" t="s">
        <v>2311</v>
      </c>
      <c r="G4199" s="7">
        <f>Table3[[#This Row],[Max(s.salary)]]*0.045</f>
        <v>2165.04</v>
      </c>
      <c r="H4199" s="4">
        <f>Table3[[#This Row],[Max(s.salary)]]-Table3[[#This Row],[4.5%]]</f>
        <v>45946.96</v>
      </c>
      <c r="I4199" s="4">
        <f t="shared" si="31"/>
        <v>1810582.7399999988</v>
      </c>
    </row>
    <row r="4200" spans="1:9" ht="15" hidden="1">
      <c r="A4200" s="2">
        <v>32423</v>
      </c>
      <c r="B4200" s="2" t="s">
        <v>1780</v>
      </c>
      <c r="C4200" s="2" t="s">
        <v>497</v>
      </c>
      <c r="D4200" s="2">
        <v>48112</v>
      </c>
      <c r="E4200" s="2" t="s">
        <v>15</v>
      </c>
      <c r="F4200" s="2" t="s">
        <v>2311</v>
      </c>
      <c r="G4200" s="7">
        <f>Table3[[#This Row],[Max(s.salary)]]*0.045</f>
        <v>2165.04</v>
      </c>
      <c r="H4200" s="4">
        <f>Table3[[#This Row],[Max(s.salary)]]-Table3[[#This Row],[4.5%]]</f>
        <v>45946.96</v>
      </c>
      <c r="I4200" s="4">
        <f t="shared" si="31"/>
        <v>1808417.6999999986</v>
      </c>
    </row>
    <row r="4201" spans="1:9" ht="15" hidden="1">
      <c r="A4201" s="2">
        <v>41230</v>
      </c>
      <c r="B4201" s="2" t="s">
        <v>1644</v>
      </c>
      <c r="C4201" s="2" t="s">
        <v>1544</v>
      </c>
      <c r="D4201" s="2">
        <v>48105</v>
      </c>
      <c r="E4201" s="2" t="s">
        <v>15</v>
      </c>
      <c r="F4201" s="2" t="s">
        <v>2311</v>
      </c>
      <c r="G4201" s="7">
        <f>Table3[[#This Row],[Max(s.salary)]]*0.045</f>
        <v>2164.7249999999999</v>
      </c>
      <c r="H4201" s="4">
        <f>Table3[[#This Row],[Max(s.salary)]]-Table3[[#This Row],[4.5%]]</f>
        <v>45940.275000000001</v>
      </c>
      <c r="I4201" s="4">
        <f t="shared" si="31"/>
        <v>1806252.6599999985</v>
      </c>
    </row>
    <row r="4202" spans="1:9" ht="15" hidden="1">
      <c r="A4202" s="2">
        <v>51870</v>
      </c>
      <c r="B4202" s="2" t="s">
        <v>2578</v>
      </c>
      <c r="C4202" s="2" t="s">
        <v>218</v>
      </c>
      <c r="D4202" s="2">
        <v>48085</v>
      </c>
      <c r="E4202" s="2" t="s">
        <v>15</v>
      </c>
      <c r="F4202" s="2" t="s">
        <v>2311</v>
      </c>
      <c r="G4202" s="7">
        <f>Table3[[#This Row],[Max(s.salary)]]*0.045</f>
        <v>2163.8249999999998</v>
      </c>
      <c r="H4202" s="4">
        <f>Table3[[#This Row],[Max(s.salary)]]-Table3[[#This Row],[4.5%]]</f>
        <v>45921.175000000003</v>
      </c>
      <c r="I4202" s="4">
        <f t="shared" si="31"/>
        <v>1804087.9349999987</v>
      </c>
    </row>
    <row r="4203" spans="1:9" ht="15" hidden="1">
      <c r="A4203" s="2">
        <v>37927</v>
      </c>
      <c r="B4203" s="2" t="s">
        <v>1562</v>
      </c>
      <c r="C4203" s="2" t="s">
        <v>2746</v>
      </c>
      <c r="D4203" s="2">
        <v>48069</v>
      </c>
      <c r="E4203" s="2" t="s">
        <v>15</v>
      </c>
      <c r="F4203" s="2" t="s">
        <v>2311</v>
      </c>
      <c r="G4203" s="7">
        <f>Table3[[#This Row],[Max(s.salary)]]*0.045</f>
        <v>2163.105</v>
      </c>
      <c r="H4203" s="4">
        <f>Table3[[#This Row],[Max(s.salary)]]-Table3[[#This Row],[4.5%]]</f>
        <v>45905.894999999997</v>
      </c>
      <c r="I4203" s="4">
        <f t="shared" si="31"/>
        <v>1801924.1099999985</v>
      </c>
    </row>
    <row r="4204" spans="1:9" ht="15" hidden="1">
      <c r="A4204" s="2">
        <v>59675</v>
      </c>
      <c r="B4204" s="2" t="s">
        <v>2624</v>
      </c>
      <c r="C4204" s="2" t="s">
        <v>98</v>
      </c>
      <c r="D4204" s="2">
        <v>48069</v>
      </c>
      <c r="E4204" s="2" t="s">
        <v>15</v>
      </c>
      <c r="F4204" s="2" t="s">
        <v>2311</v>
      </c>
      <c r="G4204" s="7">
        <f>Table3[[#This Row],[Max(s.salary)]]*0.045</f>
        <v>2163.105</v>
      </c>
      <c r="H4204" s="4">
        <f>Table3[[#This Row],[Max(s.salary)]]-Table3[[#This Row],[4.5%]]</f>
        <v>45905.894999999997</v>
      </c>
      <c r="I4204" s="4">
        <f t="shared" si="31"/>
        <v>1799761.0049999985</v>
      </c>
    </row>
    <row r="4205" spans="1:9" ht="15" hidden="1">
      <c r="A4205" s="2">
        <v>17057</v>
      </c>
      <c r="B4205" s="2" t="s">
        <v>2651</v>
      </c>
      <c r="C4205" s="2" t="s">
        <v>1881</v>
      </c>
      <c r="D4205" s="2">
        <v>48054</v>
      </c>
      <c r="E4205" s="2" t="s">
        <v>15</v>
      </c>
      <c r="F4205" s="2" t="s">
        <v>2311</v>
      </c>
      <c r="G4205" s="7">
        <f>Table3[[#This Row],[Max(s.salary)]]*0.045</f>
        <v>2162.4299999999998</v>
      </c>
      <c r="H4205" s="4">
        <f>Table3[[#This Row],[Max(s.salary)]]-Table3[[#This Row],[4.5%]]</f>
        <v>45891.57</v>
      </c>
      <c r="I4205" s="4">
        <f t="shared" si="31"/>
        <v>1797597.8999999985</v>
      </c>
    </row>
    <row r="4206" spans="1:9" ht="15" hidden="1">
      <c r="A4206" s="2">
        <v>109364</v>
      </c>
      <c r="B4206" s="2" t="s">
        <v>523</v>
      </c>
      <c r="C4206" s="2" t="s">
        <v>732</v>
      </c>
      <c r="D4206" s="2">
        <v>48045</v>
      </c>
      <c r="E4206" s="2" t="s">
        <v>15</v>
      </c>
      <c r="F4206" s="2" t="s">
        <v>2311</v>
      </c>
      <c r="G4206" s="7">
        <f>Table3[[#This Row],[Max(s.salary)]]*0.045</f>
        <v>2162.0250000000001</v>
      </c>
      <c r="H4206" s="4">
        <f>Table3[[#This Row],[Max(s.salary)]]-Table3[[#This Row],[4.5%]]</f>
        <v>45882.974999999999</v>
      </c>
      <c r="I4206" s="4">
        <f t="shared" si="31"/>
        <v>1795435.4699999986</v>
      </c>
    </row>
    <row r="4207" spans="1:9" ht="15" hidden="1">
      <c r="A4207" s="2">
        <v>21170</v>
      </c>
      <c r="B4207" s="2" t="s">
        <v>1321</v>
      </c>
      <c r="C4207" s="2" t="s">
        <v>2128</v>
      </c>
      <c r="D4207" s="2">
        <v>48036</v>
      </c>
      <c r="E4207" s="2" t="s">
        <v>15</v>
      </c>
      <c r="F4207" s="2" t="s">
        <v>2311</v>
      </c>
      <c r="G4207" s="7">
        <f>Table3[[#This Row],[Max(s.salary)]]*0.045</f>
        <v>2161.62</v>
      </c>
      <c r="H4207" s="4">
        <f>Table3[[#This Row],[Max(s.salary)]]-Table3[[#This Row],[4.5%]]</f>
        <v>45874.38</v>
      </c>
      <c r="I4207" s="4">
        <f t="shared" si="31"/>
        <v>1793273.4449999987</v>
      </c>
    </row>
    <row r="4208" spans="1:9" ht="15" hidden="1">
      <c r="A4208" s="2">
        <v>99012</v>
      </c>
      <c r="B4208" s="2" t="s">
        <v>1933</v>
      </c>
      <c r="C4208" s="2" t="s">
        <v>1552</v>
      </c>
      <c r="D4208" s="2">
        <v>48030</v>
      </c>
      <c r="E4208" s="2" t="s">
        <v>15</v>
      </c>
      <c r="F4208" s="2" t="s">
        <v>2311</v>
      </c>
      <c r="G4208" s="7">
        <f>Table3[[#This Row],[Max(s.salary)]]*0.045</f>
        <v>2161.35</v>
      </c>
      <c r="H4208" s="4">
        <f>Table3[[#This Row],[Max(s.salary)]]-Table3[[#This Row],[4.5%]]</f>
        <v>45868.65</v>
      </c>
      <c r="I4208" s="4">
        <f t="shared" si="31"/>
        <v>1791111.8249999986</v>
      </c>
    </row>
    <row r="4209" spans="1:9" ht="15" hidden="1">
      <c r="A4209" s="2">
        <v>44485</v>
      </c>
      <c r="B4209" s="2" t="s">
        <v>2433</v>
      </c>
      <c r="C4209" s="2" t="s">
        <v>847</v>
      </c>
      <c r="D4209" s="2">
        <v>48020</v>
      </c>
      <c r="E4209" s="2" t="s">
        <v>15</v>
      </c>
      <c r="F4209" s="2" t="s">
        <v>2311</v>
      </c>
      <c r="G4209" s="7">
        <f>Table3[[#This Row],[Max(s.salary)]]*0.045</f>
        <v>2160.9</v>
      </c>
      <c r="H4209" s="4">
        <f>Table3[[#This Row],[Max(s.salary)]]-Table3[[#This Row],[4.5%]]</f>
        <v>45859.1</v>
      </c>
      <c r="I4209" s="4">
        <f t="shared" si="31"/>
        <v>1788950.4749999985</v>
      </c>
    </row>
    <row r="4210" spans="1:9" ht="15" hidden="1">
      <c r="A4210" s="2">
        <v>10697</v>
      </c>
      <c r="B4210" s="2" t="s">
        <v>2747</v>
      </c>
      <c r="C4210" s="2" t="s">
        <v>1088</v>
      </c>
      <c r="D4210" s="2">
        <v>48005</v>
      </c>
      <c r="E4210" s="2" t="s">
        <v>15</v>
      </c>
      <c r="F4210" s="2" t="s">
        <v>2311</v>
      </c>
      <c r="G4210" s="7">
        <f>Table3[[#This Row],[Max(s.salary)]]*0.045</f>
        <v>2160.2249999999999</v>
      </c>
      <c r="H4210" s="4">
        <f>Table3[[#This Row],[Max(s.salary)]]-Table3[[#This Row],[4.5%]]</f>
        <v>45844.775000000001</v>
      </c>
      <c r="I4210" s="4">
        <f t="shared" si="31"/>
        <v>1786789.5749999986</v>
      </c>
    </row>
    <row r="4211" spans="1:9" ht="15" hidden="1">
      <c r="A4211" s="2">
        <v>33884</v>
      </c>
      <c r="B4211" s="2" t="s">
        <v>1969</v>
      </c>
      <c r="C4211" s="2" t="s">
        <v>1698</v>
      </c>
      <c r="D4211" s="2">
        <v>47991</v>
      </c>
      <c r="E4211" s="2" t="s">
        <v>15</v>
      </c>
      <c r="F4211" s="2" t="s">
        <v>2311</v>
      </c>
      <c r="G4211" s="7">
        <f>Table3[[#This Row],[Max(s.salary)]]*0.045</f>
        <v>2159.5949999999998</v>
      </c>
      <c r="H4211" s="4">
        <f>Table3[[#This Row],[Max(s.salary)]]-Table3[[#This Row],[4.5%]]</f>
        <v>45831.404999999999</v>
      </c>
      <c r="I4211" s="4">
        <f t="shared" si="31"/>
        <v>1784629.3499999987</v>
      </c>
    </row>
    <row r="4212" spans="1:9" ht="15" hidden="1">
      <c r="A4212" s="2">
        <v>13743</v>
      </c>
      <c r="B4212" s="2" t="s">
        <v>2748</v>
      </c>
      <c r="C4212" s="2" t="s">
        <v>2749</v>
      </c>
      <c r="D4212" s="2">
        <v>47986</v>
      </c>
      <c r="E4212" s="2" t="s">
        <v>15</v>
      </c>
      <c r="F4212" s="2" t="s">
        <v>2311</v>
      </c>
      <c r="G4212" s="7">
        <f>Table3[[#This Row],[Max(s.salary)]]*0.045</f>
        <v>2159.37</v>
      </c>
      <c r="H4212" s="4">
        <f>Table3[[#This Row],[Max(s.salary)]]-Table3[[#This Row],[4.5%]]</f>
        <v>45826.63</v>
      </c>
      <c r="I4212" s="4">
        <f t="shared" si="31"/>
        <v>1782469.7549999987</v>
      </c>
    </row>
    <row r="4213" spans="1:9" ht="15" hidden="1">
      <c r="A4213" s="2">
        <v>92035</v>
      </c>
      <c r="B4213" s="2" t="s">
        <v>731</v>
      </c>
      <c r="C4213" s="2" t="s">
        <v>2725</v>
      </c>
      <c r="D4213" s="2">
        <v>47985</v>
      </c>
      <c r="E4213" s="2" t="s">
        <v>15</v>
      </c>
      <c r="F4213" s="2" t="s">
        <v>2311</v>
      </c>
      <c r="G4213" s="7">
        <f>Table3[[#This Row],[Max(s.salary)]]*0.045</f>
        <v>2159.3249999999998</v>
      </c>
      <c r="H4213" s="4">
        <f>Table3[[#This Row],[Max(s.salary)]]-Table3[[#This Row],[4.5%]]</f>
        <v>45825.675000000003</v>
      </c>
      <c r="I4213" s="4">
        <f t="shared" si="31"/>
        <v>1780310.3849999986</v>
      </c>
    </row>
    <row r="4214" spans="1:9" ht="15" hidden="1">
      <c r="A4214" s="2">
        <v>104699</v>
      </c>
      <c r="B4214" s="2" t="s">
        <v>1871</v>
      </c>
      <c r="C4214" s="2" t="s">
        <v>2133</v>
      </c>
      <c r="D4214" s="2">
        <v>47983</v>
      </c>
      <c r="E4214" s="2" t="s">
        <v>15</v>
      </c>
      <c r="F4214" s="2" t="s">
        <v>2311</v>
      </c>
      <c r="G4214" s="7">
        <f>Table3[[#This Row],[Max(s.salary)]]*0.045</f>
        <v>2159.2350000000001</v>
      </c>
      <c r="H4214" s="4">
        <f>Table3[[#This Row],[Max(s.salary)]]-Table3[[#This Row],[4.5%]]</f>
        <v>45823.764999999999</v>
      </c>
      <c r="I4214" s="4">
        <f t="shared" si="31"/>
        <v>1778151.0599999987</v>
      </c>
    </row>
    <row r="4215" spans="1:9" ht="15" hidden="1">
      <c r="A4215" s="2">
        <v>33424</v>
      </c>
      <c r="B4215" s="2" t="s">
        <v>1471</v>
      </c>
      <c r="C4215" s="2" t="s">
        <v>717</v>
      </c>
      <c r="D4215" s="2">
        <v>47982</v>
      </c>
      <c r="E4215" s="2" t="s">
        <v>15</v>
      </c>
      <c r="F4215" s="2" t="s">
        <v>2311</v>
      </c>
      <c r="G4215" s="7">
        <f>Table3[[#This Row],[Max(s.salary)]]*0.045</f>
        <v>2159.19</v>
      </c>
      <c r="H4215" s="4">
        <f>Table3[[#This Row],[Max(s.salary)]]-Table3[[#This Row],[4.5%]]</f>
        <v>45822.81</v>
      </c>
      <c r="I4215" s="4">
        <f t="shared" si="31"/>
        <v>1775991.8249999988</v>
      </c>
    </row>
    <row r="4216" spans="1:9" ht="15" hidden="1">
      <c r="A4216" s="2">
        <v>103832</v>
      </c>
      <c r="B4216" s="2" t="s">
        <v>2470</v>
      </c>
      <c r="C4216" s="2" t="s">
        <v>2493</v>
      </c>
      <c r="D4216" s="2">
        <v>47977</v>
      </c>
      <c r="E4216" s="2" t="s">
        <v>15</v>
      </c>
      <c r="F4216" s="2" t="s">
        <v>2311</v>
      </c>
      <c r="G4216" s="7">
        <f>Table3[[#This Row],[Max(s.salary)]]*0.045</f>
        <v>2158.9650000000001</v>
      </c>
      <c r="H4216" s="4">
        <f>Table3[[#This Row],[Max(s.salary)]]-Table3[[#This Row],[4.5%]]</f>
        <v>45818.035000000003</v>
      </c>
      <c r="I4216" s="4">
        <f t="shared" si="31"/>
        <v>1773832.6349999986</v>
      </c>
    </row>
    <row r="4217" spans="1:9" ht="15" hidden="1">
      <c r="A4217" s="2">
        <v>99575</v>
      </c>
      <c r="B4217" s="2" t="s">
        <v>695</v>
      </c>
      <c r="C4217" s="2" t="s">
        <v>2614</v>
      </c>
      <c r="D4217" s="2">
        <v>47970</v>
      </c>
      <c r="E4217" s="2" t="s">
        <v>15</v>
      </c>
      <c r="F4217" s="2" t="s">
        <v>2311</v>
      </c>
      <c r="G4217" s="7">
        <f>Table3[[#This Row],[Max(s.salary)]]*0.045</f>
        <v>2158.65</v>
      </c>
      <c r="H4217" s="4">
        <f>Table3[[#This Row],[Max(s.salary)]]-Table3[[#This Row],[4.5%]]</f>
        <v>45811.35</v>
      </c>
      <c r="I4217" s="4">
        <f t="shared" si="31"/>
        <v>1771673.6699999988</v>
      </c>
    </row>
    <row r="4218" spans="1:9" ht="15" hidden="1">
      <c r="A4218" s="2">
        <v>88613</v>
      </c>
      <c r="B4218" s="2" t="s">
        <v>2742</v>
      </c>
      <c r="C4218" s="2" t="s">
        <v>752</v>
      </c>
      <c r="D4218" s="2">
        <v>47954</v>
      </c>
      <c r="E4218" s="2" t="s">
        <v>15</v>
      </c>
      <c r="F4218" s="2" t="s">
        <v>2311</v>
      </c>
      <c r="G4218" s="7">
        <f>Table3[[#This Row],[Max(s.salary)]]*0.045</f>
        <v>2157.9299999999998</v>
      </c>
      <c r="H4218" s="4">
        <f>Table3[[#This Row],[Max(s.salary)]]-Table3[[#This Row],[4.5%]]</f>
        <v>45796.07</v>
      </c>
      <c r="I4218" s="4">
        <f t="shared" si="31"/>
        <v>1769515.0199999986</v>
      </c>
    </row>
    <row r="4219" spans="1:9" ht="15" hidden="1">
      <c r="A4219" s="2">
        <v>65683</v>
      </c>
      <c r="B4219" s="2" t="s">
        <v>1369</v>
      </c>
      <c r="C4219" s="2" t="s">
        <v>1870</v>
      </c>
      <c r="D4219" s="2">
        <v>47948</v>
      </c>
      <c r="E4219" s="2" t="s">
        <v>15</v>
      </c>
      <c r="F4219" s="2" t="s">
        <v>2311</v>
      </c>
      <c r="G4219" s="7">
        <f>Table3[[#This Row],[Max(s.salary)]]*0.045</f>
        <v>2157.66</v>
      </c>
      <c r="H4219" s="4">
        <f>Table3[[#This Row],[Max(s.salary)]]-Table3[[#This Row],[4.5%]]</f>
        <v>45790.34</v>
      </c>
      <c r="I4219" s="4">
        <f t="shared" si="31"/>
        <v>1767357.0899999987</v>
      </c>
    </row>
    <row r="4220" spans="1:9" ht="15" hidden="1">
      <c r="A4220" s="2">
        <v>49924</v>
      </c>
      <c r="B4220" s="2" t="s">
        <v>1204</v>
      </c>
      <c r="C4220" s="2" t="s">
        <v>417</v>
      </c>
      <c r="D4220" s="2">
        <v>47947</v>
      </c>
      <c r="E4220" s="2" t="s">
        <v>15</v>
      </c>
      <c r="F4220" s="2" t="s">
        <v>2311</v>
      </c>
      <c r="G4220" s="7">
        <f>Table3[[#This Row],[Max(s.salary)]]*0.045</f>
        <v>2157.6149999999998</v>
      </c>
      <c r="H4220" s="4">
        <f>Table3[[#This Row],[Max(s.salary)]]-Table3[[#This Row],[4.5%]]</f>
        <v>45789.385000000002</v>
      </c>
      <c r="I4220" s="4">
        <f t="shared" si="31"/>
        <v>1765199.4299999985</v>
      </c>
    </row>
    <row r="4221" spans="1:9" ht="15" hidden="1">
      <c r="A4221" s="2">
        <v>56367</v>
      </c>
      <c r="B4221" s="2" t="s">
        <v>633</v>
      </c>
      <c r="C4221" s="2" t="s">
        <v>501</v>
      </c>
      <c r="D4221" s="2">
        <v>47946</v>
      </c>
      <c r="E4221" s="2" t="s">
        <v>15</v>
      </c>
      <c r="F4221" s="2" t="s">
        <v>2311</v>
      </c>
      <c r="G4221" s="7">
        <f>Table3[[#This Row],[Max(s.salary)]]*0.045</f>
        <v>2157.5699999999997</v>
      </c>
      <c r="H4221" s="4">
        <f>Table3[[#This Row],[Max(s.salary)]]-Table3[[#This Row],[4.5%]]</f>
        <v>45788.43</v>
      </c>
      <c r="I4221" s="4">
        <f t="shared" si="31"/>
        <v>1763041.8149999985</v>
      </c>
    </row>
    <row r="4222" spans="1:9" ht="15" hidden="1">
      <c r="A4222" s="2">
        <v>53245</v>
      </c>
      <c r="B4222" s="2" t="s">
        <v>496</v>
      </c>
      <c r="C4222" s="2" t="s">
        <v>1681</v>
      </c>
      <c r="D4222" s="2">
        <v>47937</v>
      </c>
      <c r="E4222" s="2" t="s">
        <v>15</v>
      </c>
      <c r="F4222" s="2" t="s">
        <v>2311</v>
      </c>
      <c r="G4222" s="7">
        <f>Table3[[#This Row],[Max(s.salary)]]*0.045</f>
        <v>2157.165</v>
      </c>
      <c r="H4222" s="4">
        <f>Table3[[#This Row],[Max(s.salary)]]-Table3[[#This Row],[4.5%]]</f>
        <v>45779.834999999999</v>
      </c>
      <c r="I4222" s="4">
        <f t="shared" si="31"/>
        <v>1760884.2449999985</v>
      </c>
    </row>
    <row r="4223" spans="1:9" ht="15" hidden="1">
      <c r="A4223" s="2">
        <v>96003</v>
      </c>
      <c r="B4223" s="2" t="s">
        <v>2013</v>
      </c>
      <c r="C4223" s="2" t="s">
        <v>2732</v>
      </c>
      <c r="D4223" s="2">
        <v>47937</v>
      </c>
      <c r="E4223" s="2" t="s">
        <v>15</v>
      </c>
      <c r="F4223" s="2" t="s">
        <v>2311</v>
      </c>
      <c r="G4223" s="7">
        <f>Table3[[#This Row],[Max(s.salary)]]*0.045</f>
        <v>2157.165</v>
      </c>
      <c r="H4223" s="4">
        <f>Table3[[#This Row],[Max(s.salary)]]-Table3[[#This Row],[4.5%]]</f>
        <v>45779.834999999999</v>
      </c>
      <c r="I4223" s="4">
        <f t="shared" si="31"/>
        <v>1758727.0799999984</v>
      </c>
    </row>
    <row r="4224" spans="1:9" ht="15" hidden="1">
      <c r="A4224" s="2">
        <v>14601</v>
      </c>
      <c r="B4224" s="2" t="s">
        <v>969</v>
      </c>
      <c r="C4224" s="2" t="s">
        <v>2481</v>
      </c>
      <c r="D4224" s="2">
        <v>47934</v>
      </c>
      <c r="E4224" s="2" t="s">
        <v>15</v>
      </c>
      <c r="F4224" s="2" t="s">
        <v>2311</v>
      </c>
      <c r="G4224" s="7">
        <f>Table3[[#This Row],[Max(s.salary)]]*0.045</f>
        <v>2157.0299999999997</v>
      </c>
      <c r="H4224" s="4">
        <f>Table3[[#This Row],[Max(s.salary)]]-Table3[[#This Row],[4.5%]]</f>
        <v>45776.97</v>
      </c>
      <c r="I4224" s="4">
        <f t="shared" si="31"/>
        <v>1756569.9149999984</v>
      </c>
    </row>
    <row r="4225" spans="1:9" ht="15" hidden="1">
      <c r="A4225" s="2">
        <v>88053</v>
      </c>
      <c r="B4225" s="2" t="s">
        <v>2361</v>
      </c>
      <c r="C4225" s="2" t="s">
        <v>883</v>
      </c>
      <c r="D4225" s="2">
        <v>47926</v>
      </c>
      <c r="E4225" s="2" t="s">
        <v>15</v>
      </c>
      <c r="F4225" s="2" t="s">
        <v>2311</v>
      </c>
      <c r="G4225" s="7">
        <f>Table3[[#This Row],[Max(s.salary)]]*0.045</f>
        <v>2156.67</v>
      </c>
      <c r="H4225" s="4">
        <f>Table3[[#This Row],[Max(s.salary)]]-Table3[[#This Row],[4.5%]]</f>
        <v>45769.33</v>
      </c>
      <c r="I4225" s="4">
        <f t="shared" si="31"/>
        <v>1754412.8849999986</v>
      </c>
    </row>
    <row r="4226" spans="1:9" ht="15" hidden="1">
      <c r="A4226" s="2">
        <v>106265</v>
      </c>
      <c r="B4226" s="2" t="s">
        <v>1069</v>
      </c>
      <c r="C4226" s="2" t="s">
        <v>1764</v>
      </c>
      <c r="D4226" s="2">
        <v>47922</v>
      </c>
      <c r="E4226" s="2" t="s">
        <v>15</v>
      </c>
      <c r="F4226" s="2" t="s">
        <v>2311</v>
      </c>
      <c r="G4226" s="7">
        <f>Table3[[#This Row],[Max(s.salary)]]*0.045</f>
        <v>2156.4899999999998</v>
      </c>
      <c r="H4226" s="4">
        <f>Table3[[#This Row],[Max(s.salary)]]-Table3[[#This Row],[4.5%]]</f>
        <v>45765.51</v>
      </c>
      <c r="I4226" s="4">
        <f t="shared" ref="I4226:I4289" si="32">SUM(G4226:G6488)</f>
        <v>1752256.2149999985</v>
      </c>
    </row>
    <row r="4227" spans="1:9" ht="15" hidden="1">
      <c r="A4227" s="2">
        <v>44236</v>
      </c>
      <c r="B4227" s="2" t="s">
        <v>2750</v>
      </c>
      <c r="C4227" s="2" t="s">
        <v>1091</v>
      </c>
      <c r="D4227" s="2">
        <v>47919</v>
      </c>
      <c r="E4227" s="2" t="s">
        <v>15</v>
      </c>
      <c r="F4227" s="2" t="s">
        <v>2311</v>
      </c>
      <c r="G4227" s="7">
        <f>Table3[[#This Row],[Max(s.salary)]]*0.045</f>
        <v>2156.355</v>
      </c>
      <c r="H4227" s="4">
        <f>Table3[[#This Row],[Max(s.salary)]]-Table3[[#This Row],[4.5%]]</f>
        <v>45762.644999999997</v>
      </c>
      <c r="I4227" s="4">
        <f t="shared" si="32"/>
        <v>1750099.7249999985</v>
      </c>
    </row>
    <row r="4228" spans="1:9" ht="15" hidden="1">
      <c r="A4228" s="2">
        <v>67767</v>
      </c>
      <c r="B4228" s="2" t="s">
        <v>848</v>
      </c>
      <c r="C4228" s="2" t="s">
        <v>2316</v>
      </c>
      <c r="D4228" s="2">
        <v>47912</v>
      </c>
      <c r="E4228" s="2" t="s">
        <v>15</v>
      </c>
      <c r="F4228" s="2" t="s">
        <v>2311</v>
      </c>
      <c r="G4228" s="7">
        <f>Table3[[#This Row],[Max(s.salary)]]*0.045</f>
        <v>2156.04</v>
      </c>
      <c r="H4228" s="4">
        <f>Table3[[#This Row],[Max(s.salary)]]-Table3[[#This Row],[4.5%]]</f>
        <v>45755.96</v>
      </c>
      <c r="I4228" s="4">
        <f t="shared" si="32"/>
        <v>1747943.3699999982</v>
      </c>
    </row>
    <row r="4229" spans="1:9" ht="15" hidden="1">
      <c r="A4229" s="2">
        <v>32374</v>
      </c>
      <c r="B4229" s="2" t="s">
        <v>397</v>
      </c>
      <c r="C4229" s="2" t="s">
        <v>2419</v>
      </c>
      <c r="D4229" s="2">
        <v>47903</v>
      </c>
      <c r="E4229" s="2" t="s">
        <v>15</v>
      </c>
      <c r="F4229" s="2" t="s">
        <v>2311</v>
      </c>
      <c r="G4229" s="7">
        <f>Table3[[#This Row],[Max(s.salary)]]*0.045</f>
        <v>2155.6349999999998</v>
      </c>
      <c r="H4229" s="4">
        <f>Table3[[#This Row],[Max(s.salary)]]-Table3[[#This Row],[4.5%]]</f>
        <v>45747.364999999998</v>
      </c>
      <c r="I4229" s="4">
        <f t="shared" si="32"/>
        <v>1745787.3299999982</v>
      </c>
    </row>
    <row r="4230" spans="1:9" ht="15" hidden="1">
      <c r="A4230" s="2">
        <v>48597</v>
      </c>
      <c r="B4230" s="2" t="s">
        <v>496</v>
      </c>
      <c r="C4230" s="2" t="s">
        <v>63</v>
      </c>
      <c r="D4230" s="2">
        <v>47896</v>
      </c>
      <c r="E4230" s="2" t="s">
        <v>15</v>
      </c>
      <c r="F4230" s="2" t="s">
        <v>2311</v>
      </c>
      <c r="G4230" s="7">
        <f>Table3[[#This Row],[Max(s.salary)]]*0.045</f>
        <v>2155.3199999999997</v>
      </c>
      <c r="H4230" s="4">
        <f>Table3[[#This Row],[Max(s.salary)]]-Table3[[#This Row],[4.5%]]</f>
        <v>45740.68</v>
      </c>
      <c r="I4230" s="4">
        <f t="shared" si="32"/>
        <v>1743631.694999998</v>
      </c>
    </row>
    <row r="4231" spans="1:9" ht="15" hidden="1">
      <c r="A4231" s="2">
        <v>109099</v>
      </c>
      <c r="B4231" s="2" t="s">
        <v>445</v>
      </c>
      <c r="C4231" s="2" t="s">
        <v>1190</v>
      </c>
      <c r="D4231" s="2">
        <v>47875</v>
      </c>
      <c r="E4231" s="2" t="s">
        <v>15</v>
      </c>
      <c r="F4231" s="2" t="s">
        <v>2311</v>
      </c>
      <c r="G4231" s="7">
        <f>Table3[[#This Row],[Max(s.salary)]]*0.045</f>
        <v>2154.375</v>
      </c>
      <c r="H4231" s="4">
        <f>Table3[[#This Row],[Max(s.salary)]]-Table3[[#This Row],[4.5%]]</f>
        <v>45720.625</v>
      </c>
      <c r="I4231" s="4">
        <f t="shared" si="32"/>
        <v>1741476.3749999984</v>
      </c>
    </row>
    <row r="4232" spans="1:9" ht="15" hidden="1">
      <c r="A4232" s="2">
        <v>38874</v>
      </c>
      <c r="B4232" s="2" t="s">
        <v>661</v>
      </c>
      <c r="C4232" s="2" t="s">
        <v>795</v>
      </c>
      <c r="D4232" s="2">
        <v>47869</v>
      </c>
      <c r="E4232" s="2" t="s">
        <v>15</v>
      </c>
      <c r="F4232" s="2" t="s">
        <v>2311</v>
      </c>
      <c r="G4232" s="7">
        <f>Table3[[#This Row],[Max(s.salary)]]*0.045</f>
        <v>2154.105</v>
      </c>
      <c r="H4232" s="4">
        <f>Table3[[#This Row],[Max(s.salary)]]-Table3[[#This Row],[4.5%]]</f>
        <v>45714.894999999997</v>
      </c>
      <c r="I4232" s="4">
        <f t="shared" si="32"/>
        <v>1739321.9999999981</v>
      </c>
    </row>
    <row r="4233" spans="1:9" ht="15" hidden="1">
      <c r="A4233" s="2">
        <v>72505</v>
      </c>
      <c r="B4233" s="2" t="s">
        <v>194</v>
      </c>
      <c r="C4233" s="2" t="s">
        <v>1435</v>
      </c>
      <c r="D4233" s="2">
        <v>47865</v>
      </c>
      <c r="E4233" s="2" t="s">
        <v>15</v>
      </c>
      <c r="F4233" s="2" t="s">
        <v>2311</v>
      </c>
      <c r="G4233" s="7">
        <f>Table3[[#This Row],[Max(s.salary)]]*0.045</f>
        <v>2153.9249999999997</v>
      </c>
      <c r="H4233" s="4">
        <f>Table3[[#This Row],[Max(s.salary)]]-Table3[[#This Row],[4.5%]]</f>
        <v>45711.074999999997</v>
      </c>
      <c r="I4233" s="4">
        <f t="shared" si="32"/>
        <v>1737167.8949999982</v>
      </c>
    </row>
    <row r="4234" spans="1:9" ht="15" hidden="1">
      <c r="A4234" s="2">
        <v>19530</v>
      </c>
      <c r="B4234" s="2" t="s">
        <v>1017</v>
      </c>
      <c r="C4234" s="2" t="s">
        <v>841</v>
      </c>
      <c r="D4234" s="2">
        <v>47864</v>
      </c>
      <c r="E4234" s="2" t="s">
        <v>15</v>
      </c>
      <c r="F4234" s="2" t="s">
        <v>2311</v>
      </c>
      <c r="G4234" s="7">
        <f>Table3[[#This Row],[Max(s.salary)]]*0.045</f>
        <v>2153.88</v>
      </c>
      <c r="H4234" s="4">
        <f>Table3[[#This Row],[Max(s.salary)]]-Table3[[#This Row],[4.5%]]</f>
        <v>45710.12</v>
      </c>
      <c r="I4234" s="4">
        <f t="shared" si="32"/>
        <v>1735013.9699999983</v>
      </c>
    </row>
    <row r="4235" spans="1:9" ht="15" hidden="1">
      <c r="A4235" s="2">
        <v>70882</v>
      </c>
      <c r="B4235" s="2" t="s">
        <v>2324</v>
      </c>
      <c r="C4235" s="2" t="s">
        <v>1730</v>
      </c>
      <c r="D4235" s="2">
        <v>47844</v>
      </c>
      <c r="E4235" s="2" t="s">
        <v>15</v>
      </c>
      <c r="F4235" s="2" t="s">
        <v>2311</v>
      </c>
      <c r="G4235" s="7">
        <f>Table3[[#This Row],[Max(s.salary)]]*0.045</f>
        <v>2152.98</v>
      </c>
      <c r="H4235" s="4">
        <f>Table3[[#This Row],[Max(s.salary)]]-Table3[[#This Row],[4.5%]]</f>
        <v>45691.02</v>
      </c>
      <c r="I4235" s="4">
        <f t="shared" si="32"/>
        <v>1732860.0899999982</v>
      </c>
    </row>
    <row r="4236" spans="1:9" ht="15" hidden="1">
      <c r="A4236" s="2">
        <v>92335</v>
      </c>
      <c r="B4236" s="2" t="s">
        <v>2389</v>
      </c>
      <c r="C4236" s="2" t="s">
        <v>1949</v>
      </c>
      <c r="D4236" s="2">
        <v>47840</v>
      </c>
      <c r="E4236" s="2" t="s">
        <v>15</v>
      </c>
      <c r="F4236" s="2" t="s">
        <v>2311</v>
      </c>
      <c r="G4236" s="7">
        <f>Table3[[#This Row],[Max(s.salary)]]*0.045</f>
        <v>2152.7999999999997</v>
      </c>
      <c r="H4236" s="4">
        <f>Table3[[#This Row],[Max(s.salary)]]-Table3[[#This Row],[4.5%]]</f>
        <v>45687.199999999997</v>
      </c>
      <c r="I4236" s="4">
        <f t="shared" si="32"/>
        <v>1730707.1099999985</v>
      </c>
    </row>
    <row r="4237" spans="1:9" ht="15" hidden="1">
      <c r="A4237" s="2">
        <v>69824</v>
      </c>
      <c r="B4237" s="2" t="s">
        <v>2192</v>
      </c>
      <c r="C4237" s="2" t="s">
        <v>2751</v>
      </c>
      <c r="D4237" s="2">
        <v>47839</v>
      </c>
      <c r="E4237" s="2" t="s">
        <v>15</v>
      </c>
      <c r="F4237" s="2" t="s">
        <v>2311</v>
      </c>
      <c r="G4237" s="7">
        <f>Table3[[#This Row],[Max(s.salary)]]*0.045</f>
        <v>2152.7550000000001</v>
      </c>
      <c r="H4237" s="4">
        <f>Table3[[#This Row],[Max(s.salary)]]-Table3[[#This Row],[4.5%]]</f>
        <v>45686.245000000003</v>
      </c>
      <c r="I4237" s="4">
        <f t="shared" si="32"/>
        <v>1728554.3099999984</v>
      </c>
    </row>
    <row r="4238" spans="1:9" ht="15" hidden="1">
      <c r="A4238" s="2">
        <v>24478</v>
      </c>
      <c r="B4238" s="2" t="s">
        <v>1611</v>
      </c>
      <c r="C4238" s="2" t="s">
        <v>2323</v>
      </c>
      <c r="D4238" s="2">
        <v>47831</v>
      </c>
      <c r="E4238" s="2" t="s">
        <v>15</v>
      </c>
      <c r="F4238" s="2" t="s">
        <v>2311</v>
      </c>
      <c r="G4238" s="7">
        <f>Table3[[#This Row],[Max(s.salary)]]*0.045</f>
        <v>2152.395</v>
      </c>
      <c r="H4238" s="4">
        <f>Table3[[#This Row],[Max(s.salary)]]-Table3[[#This Row],[4.5%]]</f>
        <v>45678.605000000003</v>
      </c>
      <c r="I4238" s="4">
        <f t="shared" si="32"/>
        <v>1726401.5549999985</v>
      </c>
    </row>
    <row r="4239" spans="1:9" ht="15" hidden="1">
      <c r="A4239" s="2">
        <v>38387</v>
      </c>
      <c r="B4239" s="2" t="s">
        <v>2415</v>
      </c>
      <c r="C4239" s="2" t="s">
        <v>300</v>
      </c>
      <c r="D4239" s="2">
        <v>47821</v>
      </c>
      <c r="E4239" s="2" t="s">
        <v>15</v>
      </c>
      <c r="F4239" s="2" t="s">
        <v>2311</v>
      </c>
      <c r="G4239" s="7">
        <f>Table3[[#This Row],[Max(s.salary)]]*0.045</f>
        <v>2151.9449999999997</v>
      </c>
      <c r="H4239" s="4">
        <f>Table3[[#This Row],[Max(s.salary)]]-Table3[[#This Row],[4.5%]]</f>
        <v>45669.055</v>
      </c>
      <c r="I4239" s="4">
        <f t="shared" si="32"/>
        <v>1724249.1599999988</v>
      </c>
    </row>
    <row r="4240" spans="1:9" ht="15" hidden="1">
      <c r="A4240" s="2">
        <v>82750</v>
      </c>
      <c r="B4240" s="2" t="s">
        <v>2022</v>
      </c>
      <c r="C4240" s="2" t="s">
        <v>2360</v>
      </c>
      <c r="D4240" s="2">
        <v>47815</v>
      </c>
      <c r="E4240" s="2" t="s">
        <v>15</v>
      </c>
      <c r="F4240" s="2" t="s">
        <v>2311</v>
      </c>
      <c r="G4240" s="7">
        <f>Table3[[#This Row],[Max(s.salary)]]*0.045</f>
        <v>2151.6749999999997</v>
      </c>
      <c r="H4240" s="4">
        <f>Table3[[#This Row],[Max(s.salary)]]-Table3[[#This Row],[4.5%]]</f>
        <v>45663.324999999997</v>
      </c>
      <c r="I4240" s="4">
        <f t="shared" si="32"/>
        <v>1722097.2149999987</v>
      </c>
    </row>
    <row r="4241" spans="1:9" ht="15" hidden="1">
      <c r="A4241" s="2">
        <v>94633</v>
      </c>
      <c r="B4241" s="2" t="s">
        <v>676</v>
      </c>
      <c r="C4241" s="2" t="s">
        <v>2752</v>
      </c>
      <c r="D4241" s="2">
        <v>47812</v>
      </c>
      <c r="E4241" s="2" t="s">
        <v>15</v>
      </c>
      <c r="F4241" s="2" t="s">
        <v>2311</v>
      </c>
      <c r="G4241" s="7">
        <f>Table3[[#This Row],[Max(s.salary)]]*0.045</f>
        <v>2151.54</v>
      </c>
      <c r="H4241" s="4">
        <f>Table3[[#This Row],[Max(s.salary)]]-Table3[[#This Row],[4.5%]]</f>
        <v>45660.46</v>
      </c>
      <c r="I4241" s="4">
        <f t="shared" si="32"/>
        <v>1719945.5399999989</v>
      </c>
    </row>
    <row r="4242" spans="1:9" ht="15" hidden="1">
      <c r="A4242" s="2">
        <v>17274</v>
      </c>
      <c r="B4242" s="2" t="s">
        <v>2753</v>
      </c>
      <c r="C4242" s="2" t="s">
        <v>701</v>
      </c>
      <c r="D4242" s="2">
        <v>47799</v>
      </c>
      <c r="E4242" s="2" t="s">
        <v>15</v>
      </c>
      <c r="F4242" s="2" t="s">
        <v>2311</v>
      </c>
      <c r="G4242" s="7">
        <f>Table3[[#This Row],[Max(s.salary)]]*0.045</f>
        <v>2150.9549999999999</v>
      </c>
      <c r="H4242" s="4">
        <f>Table3[[#This Row],[Max(s.salary)]]-Table3[[#This Row],[4.5%]]</f>
        <v>45648.044999999998</v>
      </c>
      <c r="I4242" s="4">
        <f t="shared" si="32"/>
        <v>1717793.9999999988</v>
      </c>
    </row>
    <row r="4243" spans="1:9" ht="15" hidden="1">
      <c r="A4243" s="2">
        <v>57912</v>
      </c>
      <c r="B4243" s="2" t="s">
        <v>1701</v>
      </c>
      <c r="C4243" s="2" t="s">
        <v>2639</v>
      </c>
      <c r="D4243" s="2">
        <v>47799</v>
      </c>
      <c r="E4243" s="2" t="s">
        <v>15</v>
      </c>
      <c r="F4243" s="2" t="s">
        <v>2311</v>
      </c>
      <c r="G4243" s="7">
        <f>Table3[[#This Row],[Max(s.salary)]]*0.045</f>
        <v>2150.9549999999999</v>
      </c>
      <c r="H4243" s="4">
        <f>Table3[[#This Row],[Max(s.salary)]]-Table3[[#This Row],[4.5%]]</f>
        <v>45648.044999999998</v>
      </c>
      <c r="I4243" s="4">
        <f t="shared" si="32"/>
        <v>1715643.0449999988</v>
      </c>
    </row>
    <row r="4244" spans="1:9" ht="15" hidden="1">
      <c r="A4244" s="2">
        <v>94919</v>
      </c>
      <c r="B4244" s="2" t="s">
        <v>186</v>
      </c>
      <c r="C4244" s="2" t="s">
        <v>285</v>
      </c>
      <c r="D4244" s="2">
        <v>47792</v>
      </c>
      <c r="E4244" s="2" t="s">
        <v>15</v>
      </c>
      <c r="F4244" s="2" t="s">
        <v>2311</v>
      </c>
      <c r="G4244" s="7">
        <f>Table3[[#This Row],[Max(s.salary)]]*0.045</f>
        <v>2150.64</v>
      </c>
      <c r="H4244" s="4">
        <f>Table3[[#This Row],[Max(s.salary)]]-Table3[[#This Row],[4.5%]]</f>
        <v>45641.36</v>
      </c>
      <c r="I4244" s="4">
        <f t="shared" si="32"/>
        <v>1713492.0899999989</v>
      </c>
    </row>
    <row r="4245" spans="1:9" ht="15" hidden="1">
      <c r="A4245" s="2">
        <v>65701</v>
      </c>
      <c r="B4245" s="2" t="s">
        <v>1539</v>
      </c>
      <c r="C4245" s="2" t="s">
        <v>2718</v>
      </c>
      <c r="D4245" s="2">
        <v>47790</v>
      </c>
      <c r="E4245" s="2" t="s">
        <v>15</v>
      </c>
      <c r="F4245" s="2" t="s">
        <v>2311</v>
      </c>
      <c r="G4245" s="7">
        <f>Table3[[#This Row],[Max(s.salary)]]*0.045</f>
        <v>2150.5499999999997</v>
      </c>
      <c r="H4245" s="4">
        <f>Table3[[#This Row],[Max(s.salary)]]-Table3[[#This Row],[4.5%]]</f>
        <v>45639.45</v>
      </c>
      <c r="I4245" s="4">
        <f t="shared" si="32"/>
        <v>1711341.4499999988</v>
      </c>
    </row>
    <row r="4246" spans="1:9" ht="15" hidden="1">
      <c r="A4246" s="2">
        <v>43398</v>
      </c>
      <c r="B4246" s="2" t="s">
        <v>474</v>
      </c>
      <c r="C4246" s="2" t="s">
        <v>668</v>
      </c>
      <c r="D4246" s="2">
        <v>47759</v>
      </c>
      <c r="E4246" s="2" t="s">
        <v>15</v>
      </c>
      <c r="F4246" s="2" t="s">
        <v>2311</v>
      </c>
      <c r="G4246" s="7">
        <f>Table3[[#This Row],[Max(s.salary)]]*0.045</f>
        <v>2149.1549999999997</v>
      </c>
      <c r="H4246" s="4">
        <f>Table3[[#This Row],[Max(s.salary)]]-Table3[[#This Row],[4.5%]]</f>
        <v>45609.845000000001</v>
      </c>
      <c r="I4246" s="4">
        <f t="shared" si="32"/>
        <v>1709190.8999999987</v>
      </c>
    </row>
    <row r="4247" spans="1:9" ht="15" hidden="1">
      <c r="A4247" s="2">
        <v>31452</v>
      </c>
      <c r="B4247" s="2" t="s">
        <v>1466</v>
      </c>
      <c r="C4247" s="2" t="s">
        <v>311</v>
      </c>
      <c r="D4247" s="2">
        <v>47757</v>
      </c>
      <c r="E4247" s="2" t="s">
        <v>15</v>
      </c>
      <c r="F4247" s="2" t="s">
        <v>2311</v>
      </c>
      <c r="G4247" s="7">
        <f>Table3[[#This Row],[Max(s.salary)]]*0.045</f>
        <v>2149.0650000000001</v>
      </c>
      <c r="H4247" s="4">
        <f>Table3[[#This Row],[Max(s.salary)]]-Table3[[#This Row],[4.5%]]</f>
        <v>45607.934999999998</v>
      </c>
      <c r="I4247" s="4">
        <f t="shared" si="32"/>
        <v>1707041.7449999985</v>
      </c>
    </row>
    <row r="4248" spans="1:9" ht="15" hidden="1">
      <c r="A4248" s="2">
        <v>15572</v>
      </c>
      <c r="B4248" s="2" t="s">
        <v>383</v>
      </c>
      <c r="C4248" s="2" t="s">
        <v>2453</v>
      </c>
      <c r="D4248" s="2">
        <v>47750</v>
      </c>
      <c r="E4248" s="2" t="s">
        <v>15</v>
      </c>
      <c r="F4248" s="2" t="s">
        <v>2311</v>
      </c>
      <c r="G4248" s="7">
        <f>Table3[[#This Row],[Max(s.salary)]]*0.045</f>
        <v>2148.75</v>
      </c>
      <c r="H4248" s="4">
        <f>Table3[[#This Row],[Max(s.salary)]]-Table3[[#This Row],[4.5%]]</f>
        <v>45601.25</v>
      </c>
      <c r="I4248" s="4">
        <f t="shared" si="32"/>
        <v>1704892.6799999985</v>
      </c>
    </row>
    <row r="4249" spans="1:9" ht="15" hidden="1">
      <c r="A4249" s="2">
        <v>94050</v>
      </c>
      <c r="B4249" s="2" t="s">
        <v>288</v>
      </c>
      <c r="C4249" s="2" t="s">
        <v>1496</v>
      </c>
      <c r="D4249" s="2">
        <v>47734</v>
      </c>
      <c r="E4249" s="2" t="s">
        <v>15</v>
      </c>
      <c r="F4249" s="2" t="s">
        <v>2311</v>
      </c>
      <c r="G4249" s="7">
        <f>Table3[[#This Row],[Max(s.salary)]]*0.045</f>
        <v>2148.0299999999997</v>
      </c>
      <c r="H4249" s="4">
        <f>Table3[[#This Row],[Max(s.salary)]]-Table3[[#This Row],[4.5%]]</f>
        <v>45585.97</v>
      </c>
      <c r="I4249" s="4">
        <f t="shared" si="32"/>
        <v>1702743.9299999985</v>
      </c>
    </row>
    <row r="4250" spans="1:9" ht="15" hidden="1">
      <c r="A4250" s="2">
        <v>46068</v>
      </c>
      <c r="B4250" s="2" t="s">
        <v>1678</v>
      </c>
      <c r="C4250" s="2" t="s">
        <v>1407</v>
      </c>
      <c r="D4250" s="2">
        <v>47711</v>
      </c>
      <c r="E4250" s="2" t="s">
        <v>15</v>
      </c>
      <c r="F4250" s="2" t="s">
        <v>2311</v>
      </c>
      <c r="G4250" s="7">
        <f>Table3[[#This Row],[Max(s.salary)]]*0.045</f>
        <v>2146.9949999999999</v>
      </c>
      <c r="H4250" s="4">
        <f>Table3[[#This Row],[Max(s.salary)]]-Table3[[#This Row],[4.5%]]</f>
        <v>45564.004999999997</v>
      </c>
      <c r="I4250" s="4">
        <f t="shared" si="32"/>
        <v>1700595.8999999985</v>
      </c>
    </row>
    <row r="4251" spans="1:9" ht="15" hidden="1">
      <c r="A4251" s="2">
        <v>82174</v>
      </c>
      <c r="B4251" s="2" t="s">
        <v>1762</v>
      </c>
      <c r="C4251" s="2" t="s">
        <v>2539</v>
      </c>
      <c r="D4251" s="2">
        <v>47680</v>
      </c>
      <c r="E4251" s="2" t="s">
        <v>15</v>
      </c>
      <c r="F4251" s="2" t="s">
        <v>2311</v>
      </c>
      <c r="G4251" s="7">
        <f>Table3[[#This Row],[Max(s.salary)]]*0.045</f>
        <v>2145.6</v>
      </c>
      <c r="H4251" s="4">
        <f>Table3[[#This Row],[Max(s.salary)]]-Table3[[#This Row],[4.5%]]</f>
        <v>45534.400000000001</v>
      </c>
      <c r="I4251" s="4">
        <f t="shared" si="32"/>
        <v>1698448.9049999984</v>
      </c>
    </row>
    <row r="4252" spans="1:9" ht="15" hidden="1">
      <c r="A4252" s="2">
        <v>69340</v>
      </c>
      <c r="B4252" s="2" t="s">
        <v>2599</v>
      </c>
      <c r="C4252" s="2" t="s">
        <v>1007</v>
      </c>
      <c r="D4252" s="2">
        <v>47674</v>
      </c>
      <c r="E4252" s="2" t="s">
        <v>15</v>
      </c>
      <c r="F4252" s="2" t="s">
        <v>2311</v>
      </c>
      <c r="G4252" s="7">
        <f>Table3[[#This Row],[Max(s.salary)]]*0.045</f>
        <v>2145.33</v>
      </c>
      <c r="H4252" s="4">
        <f>Table3[[#This Row],[Max(s.salary)]]-Table3[[#This Row],[4.5%]]</f>
        <v>45528.67</v>
      </c>
      <c r="I4252" s="4">
        <f t="shared" si="32"/>
        <v>1696303.3049999985</v>
      </c>
    </row>
    <row r="4253" spans="1:9" ht="15" hidden="1">
      <c r="A4253" s="2">
        <v>16178</v>
      </c>
      <c r="B4253" s="2" t="s">
        <v>985</v>
      </c>
      <c r="C4253" s="2" t="s">
        <v>836</v>
      </c>
      <c r="D4253" s="2">
        <v>47657</v>
      </c>
      <c r="E4253" s="2" t="s">
        <v>15</v>
      </c>
      <c r="F4253" s="2" t="s">
        <v>2311</v>
      </c>
      <c r="G4253" s="7">
        <f>Table3[[#This Row],[Max(s.salary)]]*0.045</f>
        <v>2144.5650000000001</v>
      </c>
      <c r="H4253" s="4">
        <f>Table3[[#This Row],[Max(s.salary)]]-Table3[[#This Row],[4.5%]]</f>
        <v>45512.434999999998</v>
      </c>
      <c r="I4253" s="4">
        <f t="shared" si="32"/>
        <v>1694157.9749999985</v>
      </c>
    </row>
    <row r="4254" spans="1:9" ht="15" hidden="1">
      <c r="A4254" s="2">
        <v>94074</v>
      </c>
      <c r="B4254" s="2" t="s">
        <v>641</v>
      </c>
      <c r="C4254" s="2" t="s">
        <v>668</v>
      </c>
      <c r="D4254" s="2">
        <v>47650</v>
      </c>
      <c r="E4254" s="2" t="s">
        <v>15</v>
      </c>
      <c r="F4254" s="2" t="s">
        <v>2311</v>
      </c>
      <c r="G4254" s="7">
        <f>Table3[[#This Row],[Max(s.salary)]]*0.045</f>
        <v>2144.25</v>
      </c>
      <c r="H4254" s="4">
        <f>Table3[[#This Row],[Max(s.salary)]]-Table3[[#This Row],[4.5%]]</f>
        <v>45505.75</v>
      </c>
      <c r="I4254" s="4">
        <f t="shared" si="32"/>
        <v>1692013.4099999988</v>
      </c>
    </row>
    <row r="4255" spans="1:9" ht="15" hidden="1">
      <c r="A4255" s="2">
        <v>80179</v>
      </c>
      <c r="B4255" s="2" t="s">
        <v>1636</v>
      </c>
      <c r="C4255" s="2" t="s">
        <v>2649</v>
      </c>
      <c r="D4255" s="2">
        <v>47645</v>
      </c>
      <c r="E4255" s="2" t="s">
        <v>15</v>
      </c>
      <c r="F4255" s="2" t="s">
        <v>2311</v>
      </c>
      <c r="G4255" s="7">
        <f>Table3[[#This Row],[Max(s.salary)]]*0.045</f>
        <v>2144.0250000000001</v>
      </c>
      <c r="H4255" s="4">
        <f>Table3[[#This Row],[Max(s.salary)]]-Table3[[#This Row],[4.5%]]</f>
        <v>45500.974999999999</v>
      </c>
      <c r="I4255" s="4">
        <f t="shared" si="32"/>
        <v>1689869.1599999985</v>
      </c>
    </row>
    <row r="4256" spans="1:9" ht="15" hidden="1">
      <c r="A4256" s="2">
        <v>69574</v>
      </c>
      <c r="B4256" s="2" t="s">
        <v>552</v>
      </c>
      <c r="C4256" s="2" t="s">
        <v>2182</v>
      </c>
      <c r="D4256" s="2">
        <v>47641</v>
      </c>
      <c r="E4256" s="2" t="s">
        <v>15</v>
      </c>
      <c r="F4256" s="2" t="s">
        <v>2311</v>
      </c>
      <c r="G4256" s="7">
        <f>Table3[[#This Row],[Max(s.salary)]]*0.045</f>
        <v>2143.8449999999998</v>
      </c>
      <c r="H4256" s="4">
        <f>Table3[[#This Row],[Max(s.salary)]]-Table3[[#This Row],[4.5%]]</f>
        <v>45497.154999999999</v>
      </c>
      <c r="I4256" s="4">
        <f t="shared" si="32"/>
        <v>1687725.1349999986</v>
      </c>
    </row>
    <row r="4257" spans="1:9" ht="15" hidden="1">
      <c r="A4257" s="2">
        <v>16688</v>
      </c>
      <c r="B4257" s="2" t="s">
        <v>1713</v>
      </c>
      <c r="C4257" s="2" t="s">
        <v>2266</v>
      </c>
      <c r="D4257" s="2">
        <v>47638</v>
      </c>
      <c r="E4257" s="2" t="s">
        <v>15</v>
      </c>
      <c r="F4257" s="2" t="s">
        <v>2311</v>
      </c>
      <c r="G4257" s="7">
        <f>Table3[[#This Row],[Max(s.salary)]]*0.045</f>
        <v>2143.71</v>
      </c>
      <c r="H4257" s="4">
        <f>Table3[[#This Row],[Max(s.salary)]]-Table3[[#This Row],[4.5%]]</f>
        <v>45494.29</v>
      </c>
      <c r="I4257" s="4">
        <f t="shared" si="32"/>
        <v>1685581.2899999984</v>
      </c>
    </row>
    <row r="4258" spans="1:9" ht="15" hidden="1">
      <c r="A4258" s="2">
        <v>45629</v>
      </c>
      <c r="B4258" s="2" t="s">
        <v>1641</v>
      </c>
      <c r="C4258" s="2" t="s">
        <v>2477</v>
      </c>
      <c r="D4258" s="2">
        <v>47617</v>
      </c>
      <c r="E4258" s="2" t="s">
        <v>15</v>
      </c>
      <c r="F4258" s="2" t="s">
        <v>2311</v>
      </c>
      <c r="G4258" s="7">
        <f>Table3[[#This Row],[Max(s.salary)]]*0.045</f>
        <v>2142.7649999999999</v>
      </c>
      <c r="H4258" s="4">
        <f>Table3[[#This Row],[Max(s.salary)]]-Table3[[#This Row],[4.5%]]</f>
        <v>45474.235000000001</v>
      </c>
      <c r="I4258" s="4">
        <f t="shared" si="32"/>
        <v>1683437.5799999984</v>
      </c>
    </row>
    <row r="4259" spans="1:9" ht="15" hidden="1">
      <c r="A4259" s="2">
        <v>22168</v>
      </c>
      <c r="B4259" s="2" t="s">
        <v>1119</v>
      </c>
      <c r="C4259" s="2" t="s">
        <v>597</v>
      </c>
      <c r="D4259" s="2">
        <v>47590</v>
      </c>
      <c r="E4259" s="2" t="s">
        <v>15</v>
      </c>
      <c r="F4259" s="2" t="s">
        <v>2311</v>
      </c>
      <c r="G4259" s="7">
        <f>Table3[[#This Row],[Max(s.salary)]]*0.045</f>
        <v>2141.5499999999997</v>
      </c>
      <c r="H4259" s="4">
        <f>Table3[[#This Row],[Max(s.salary)]]-Table3[[#This Row],[4.5%]]</f>
        <v>45448.45</v>
      </c>
      <c r="I4259" s="4">
        <f t="shared" si="32"/>
        <v>1681294.8149999985</v>
      </c>
    </row>
    <row r="4260" spans="1:9" ht="15" hidden="1">
      <c r="A4260" s="2">
        <v>59093</v>
      </c>
      <c r="B4260" s="2" t="s">
        <v>2054</v>
      </c>
      <c r="C4260" s="2" t="s">
        <v>265</v>
      </c>
      <c r="D4260" s="2">
        <v>47589</v>
      </c>
      <c r="E4260" s="2" t="s">
        <v>15</v>
      </c>
      <c r="F4260" s="2" t="s">
        <v>2311</v>
      </c>
      <c r="G4260" s="7">
        <f>Table3[[#This Row],[Max(s.salary)]]*0.045</f>
        <v>2141.5050000000001</v>
      </c>
      <c r="H4260" s="4">
        <f>Table3[[#This Row],[Max(s.salary)]]-Table3[[#This Row],[4.5%]]</f>
        <v>45447.495000000003</v>
      </c>
      <c r="I4260" s="4">
        <f t="shared" si="32"/>
        <v>1679153.2649999985</v>
      </c>
    </row>
    <row r="4261" spans="1:9" ht="15" hidden="1">
      <c r="A4261" s="2">
        <v>78898</v>
      </c>
      <c r="B4261" s="2" t="s">
        <v>1444</v>
      </c>
      <c r="C4261" s="2" t="s">
        <v>85</v>
      </c>
      <c r="D4261" s="2">
        <v>47578</v>
      </c>
      <c r="E4261" s="2" t="s">
        <v>15</v>
      </c>
      <c r="F4261" s="2" t="s">
        <v>2311</v>
      </c>
      <c r="G4261" s="7">
        <f>Table3[[#This Row],[Max(s.salary)]]*0.045</f>
        <v>2141.0099999999998</v>
      </c>
      <c r="H4261" s="4">
        <f>Table3[[#This Row],[Max(s.salary)]]-Table3[[#This Row],[4.5%]]</f>
        <v>45436.99</v>
      </c>
      <c r="I4261" s="4">
        <f t="shared" si="32"/>
        <v>1677011.7599999984</v>
      </c>
    </row>
    <row r="4262" spans="1:9" ht="15" hidden="1">
      <c r="A4262" s="2">
        <v>36210</v>
      </c>
      <c r="B4262" s="2" t="s">
        <v>862</v>
      </c>
      <c r="C4262" s="2" t="s">
        <v>1341</v>
      </c>
      <c r="D4262" s="2">
        <v>47575</v>
      </c>
      <c r="E4262" s="2" t="s">
        <v>15</v>
      </c>
      <c r="F4262" s="2" t="s">
        <v>2311</v>
      </c>
      <c r="G4262" s="7">
        <f>Table3[[#This Row],[Max(s.salary)]]*0.045</f>
        <v>2140.875</v>
      </c>
      <c r="H4262" s="4">
        <f>Table3[[#This Row],[Max(s.salary)]]-Table3[[#This Row],[4.5%]]</f>
        <v>45434.125</v>
      </c>
      <c r="I4262" s="4">
        <f t="shared" si="32"/>
        <v>1674870.7499999984</v>
      </c>
    </row>
    <row r="4263" spans="1:9" ht="15" hidden="1">
      <c r="A4263" s="2">
        <v>45122</v>
      </c>
      <c r="B4263" s="2" t="s">
        <v>2508</v>
      </c>
      <c r="C4263" s="2" t="s">
        <v>1973</v>
      </c>
      <c r="D4263" s="2">
        <v>47573</v>
      </c>
      <c r="E4263" s="2" t="s">
        <v>15</v>
      </c>
      <c r="F4263" s="2" t="s">
        <v>2311</v>
      </c>
      <c r="G4263" s="7">
        <f>Table3[[#This Row],[Max(s.salary)]]*0.045</f>
        <v>2140.7849999999999</v>
      </c>
      <c r="H4263" s="4">
        <f>Table3[[#This Row],[Max(s.salary)]]-Table3[[#This Row],[4.5%]]</f>
        <v>45432.214999999997</v>
      </c>
      <c r="I4263" s="4">
        <f t="shared" si="32"/>
        <v>1672729.8749999986</v>
      </c>
    </row>
    <row r="4264" spans="1:9" ht="15" hidden="1">
      <c r="A4264" s="2">
        <v>87443</v>
      </c>
      <c r="B4264" s="2" t="s">
        <v>649</v>
      </c>
      <c r="C4264" s="2" t="s">
        <v>1572</v>
      </c>
      <c r="D4264" s="2">
        <v>47567</v>
      </c>
      <c r="E4264" s="2" t="s">
        <v>15</v>
      </c>
      <c r="F4264" s="2" t="s">
        <v>2311</v>
      </c>
      <c r="G4264" s="7">
        <f>Table3[[#This Row],[Max(s.salary)]]*0.045</f>
        <v>2140.5149999999999</v>
      </c>
      <c r="H4264" s="4">
        <f>Table3[[#This Row],[Max(s.salary)]]-Table3[[#This Row],[4.5%]]</f>
        <v>45426.485000000001</v>
      </c>
      <c r="I4264" s="4">
        <f t="shared" si="32"/>
        <v>1670589.0899999987</v>
      </c>
    </row>
    <row r="4265" spans="1:9" ht="15" hidden="1">
      <c r="A4265" s="2">
        <v>74680</v>
      </c>
      <c r="B4265" s="2" t="s">
        <v>577</v>
      </c>
      <c r="C4265" s="2" t="s">
        <v>1353</v>
      </c>
      <c r="D4265" s="2">
        <v>47540</v>
      </c>
      <c r="E4265" s="2" t="s">
        <v>15</v>
      </c>
      <c r="F4265" s="2" t="s">
        <v>2311</v>
      </c>
      <c r="G4265" s="7">
        <f>Table3[[#This Row],[Max(s.salary)]]*0.045</f>
        <v>2139.2999999999997</v>
      </c>
      <c r="H4265" s="4">
        <f>Table3[[#This Row],[Max(s.salary)]]-Table3[[#This Row],[4.5%]]</f>
        <v>45400.7</v>
      </c>
      <c r="I4265" s="4">
        <f t="shared" si="32"/>
        <v>1668448.5749999986</v>
      </c>
    </row>
    <row r="4266" spans="1:9" ht="15" hidden="1">
      <c r="A4266" s="2">
        <v>86067</v>
      </c>
      <c r="B4266" s="2" t="s">
        <v>552</v>
      </c>
      <c r="C4266" s="2" t="s">
        <v>1667</v>
      </c>
      <c r="D4266" s="2">
        <v>47532</v>
      </c>
      <c r="E4266" s="2" t="s">
        <v>15</v>
      </c>
      <c r="F4266" s="2" t="s">
        <v>2311</v>
      </c>
      <c r="G4266" s="7">
        <f>Table3[[#This Row],[Max(s.salary)]]*0.045</f>
        <v>2138.94</v>
      </c>
      <c r="H4266" s="4">
        <f>Table3[[#This Row],[Max(s.salary)]]-Table3[[#This Row],[4.5%]]</f>
        <v>45393.06</v>
      </c>
      <c r="I4266" s="4">
        <f t="shared" si="32"/>
        <v>1666309.2749999985</v>
      </c>
    </row>
    <row r="4267" spans="1:9" ht="15" hidden="1">
      <c r="A4267" s="2">
        <v>34507</v>
      </c>
      <c r="B4267" s="2" t="s">
        <v>1430</v>
      </c>
      <c r="C4267" s="2" t="s">
        <v>640</v>
      </c>
      <c r="D4267" s="2">
        <v>47530</v>
      </c>
      <c r="E4267" s="2" t="s">
        <v>15</v>
      </c>
      <c r="F4267" s="2" t="s">
        <v>2311</v>
      </c>
      <c r="G4267" s="7">
        <f>Table3[[#This Row],[Max(s.salary)]]*0.045</f>
        <v>2138.85</v>
      </c>
      <c r="H4267" s="4">
        <f>Table3[[#This Row],[Max(s.salary)]]-Table3[[#This Row],[4.5%]]</f>
        <v>45391.15</v>
      </c>
      <c r="I4267" s="4">
        <f t="shared" si="32"/>
        <v>1664170.3349999983</v>
      </c>
    </row>
    <row r="4268" spans="1:9" ht="15" hidden="1">
      <c r="A4268" s="2">
        <v>93560</v>
      </c>
      <c r="B4268" s="2" t="s">
        <v>862</v>
      </c>
      <c r="C4268" s="2" t="s">
        <v>889</v>
      </c>
      <c r="D4268" s="2">
        <v>47520</v>
      </c>
      <c r="E4268" s="2" t="s">
        <v>15</v>
      </c>
      <c r="F4268" s="2" t="s">
        <v>2311</v>
      </c>
      <c r="G4268" s="7">
        <f>Table3[[#This Row],[Max(s.salary)]]*0.045</f>
        <v>2138.4</v>
      </c>
      <c r="H4268" s="4">
        <f>Table3[[#This Row],[Max(s.salary)]]-Table3[[#This Row],[4.5%]]</f>
        <v>45381.599999999999</v>
      </c>
      <c r="I4268" s="4">
        <f t="shared" si="32"/>
        <v>1662031.4849999985</v>
      </c>
    </row>
    <row r="4269" spans="1:9" ht="15" hidden="1">
      <c r="A4269" s="2">
        <v>67002</v>
      </c>
      <c r="B4269" s="2" t="s">
        <v>1678</v>
      </c>
      <c r="C4269" s="2" t="s">
        <v>1898</v>
      </c>
      <c r="D4269" s="2">
        <v>47518</v>
      </c>
      <c r="E4269" s="2" t="s">
        <v>15</v>
      </c>
      <c r="F4269" s="2" t="s">
        <v>2311</v>
      </c>
      <c r="G4269" s="7">
        <f>Table3[[#This Row],[Max(s.salary)]]*0.045</f>
        <v>2138.31</v>
      </c>
      <c r="H4269" s="4">
        <f>Table3[[#This Row],[Max(s.salary)]]-Table3[[#This Row],[4.5%]]</f>
        <v>45379.69</v>
      </c>
      <c r="I4269" s="4">
        <f t="shared" si="32"/>
        <v>1659893.0849999983</v>
      </c>
    </row>
    <row r="4270" spans="1:9" ht="15" hidden="1">
      <c r="A4270" s="2">
        <v>54348</v>
      </c>
      <c r="B4270" s="2" t="s">
        <v>355</v>
      </c>
      <c r="C4270" s="2" t="s">
        <v>2513</v>
      </c>
      <c r="D4270" s="2">
        <v>47514</v>
      </c>
      <c r="E4270" s="2" t="s">
        <v>15</v>
      </c>
      <c r="F4270" s="2" t="s">
        <v>2311</v>
      </c>
      <c r="G4270" s="7">
        <f>Table3[[#This Row],[Max(s.salary)]]*0.045</f>
        <v>2138.13</v>
      </c>
      <c r="H4270" s="4">
        <f>Table3[[#This Row],[Max(s.salary)]]-Table3[[#This Row],[4.5%]]</f>
        <v>45375.87</v>
      </c>
      <c r="I4270" s="4">
        <f t="shared" si="32"/>
        <v>1657754.7749999983</v>
      </c>
    </row>
    <row r="4271" spans="1:9" ht="15" hidden="1">
      <c r="A4271" s="2">
        <v>19960</v>
      </c>
      <c r="B4271" s="2" t="s">
        <v>1077</v>
      </c>
      <c r="C4271" s="2" t="s">
        <v>1968</v>
      </c>
      <c r="D4271" s="2">
        <v>47512</v>
      </c>
      <c r="E4271" s="2" t="s">
        <v>15</v>
      </c>
      <c r="F4271" s="2" t="s">
        <v>2311</v>
      </c>
      <c r="G4271" s="7">
        <f>Table3[[#This Row],[Max(s.salary)]]*0.045</f>
        <v>2138.04</v>
      </c>
      <c r="H4271" s="4">
        <f>Table3[[#This Row],[Max(s.salary)]]-Table3[[#This Row],[4.5%]]</f>
        <v>45373.96</v>
      </c>
      <c r="I4271" s="4">
        <f t="shared" si="32"/>
        <v>1655616.6449999984</v>
      </c>
    </row>
    <row r="4272" spans="1:9" ht="15" hidden="1">
      <c r="A4272" s="2">
        <v>31971</v>
      </c>
      <c r="B4272" s="2" t="s">
        <v>2240</v>
      </c>
      <c r="C4272" s="2" t="s">
        <v>1510</v>
      </c>
      <c r="D4272" s="2">
        <v>47508</v>
      </c>
      <c r="E4272" s="2" t="s">
        <v>15</v>
      </c>
      <c r="F4272" s="2" t="s">
        <v>2311</v>
      </c>
      <c r="G4272" s="7">
        <f>Table3[[#This Row],[Max(s.salary)]]*0.045</f>
        <v>2137.86</v>
      </c>
      <c r="H4272" s="4">
        <f>Table3[[#This Row],[Max(s.salary)]]-Table3[[#This Row],[4.5%]]</f>
        <v>45370.14</v>
      </c>
      <c r="I4272" s="4">
        <f t="shared" si="32"/>
        <v>1653478.6049999981</v>
      </c>
    </row>
    <row r="4273" spans="1:9" ht="15" hidden="1">
      <c r="A4273" s="2">
        <v>81037</v>
      </c>
      <c r="B4273" s="2" t="s">
        <v>1495</v>
      </c>
      <c r="C4273" s="2" t="s">
        <v>511</v>
      </c>
      <c r="D4273" s="2">
        <v>47503</v>
      </c>
      <c r="E4273" s="2" t="s">
        <v>15</v>
      </c>
      <c r="F4273" s="2" t="s">
        <v>2311</v>
      </c>
      <c r="G4273" s="7">
        <f>Table3[[#This Row],[Max(s.salary)]]*0.045</f>
        <v>2137.6349999999998</v>
      </c>
      <c r="H4273" s="4">
        <f>Table3[[#This Row],[Max(s.salary)]]-Table3[[#This Row],[4.5%]]</f>
        <v>45365.364999999998</v>
      </c>
      <c r="I4273" s="4">
        <f t="shared" si="32"/>
        <v>1651340.7449999982</v>
      </c>
    </row>
    <row r="4274" spans="1:9" ht="15" hidden="1">
      <c r="A4274" s="2">
        <v>20838</v>
      </c>
      <c r="B4274" s="2" t="s">
        <v>611</v>
      </c>
      <c r="C4274" s="2" t="s">
        <v>991</v>
      </c>
      <c r="D4274" s="2">
        <v>47501</v>
      </c>
      <c r="E4274" s="2" t="s">
        <v>15</v>
      </c>
      <c r="F4274" s="2" t="s">
        <v>2311</v>
      </c>
      <c r="G4274" s="7">
        <f>Table3[[#This Row],[Max(s.salary)]]*0.045</f>
        <v>2137.5450000000001</v>
      </c>
      <c r="H4274" s="4">
        <f>Table3[[#This Row],[Max(s.salary)]]-Table3[[#This Row],[4.5%]]</f>
        <v>45363.455000000002</v>
      </c>
      <c r="I4274" s="4">
        <f t="shared" si="32"/>
        <v>1649203.1099999982</v>
      </c>
    </row>
    <row r="4275" spans="1:9" ht="15" hidden="1">
      <c r="A4275" s="2">
        <v>25982</v>
      </c>
      <c r="B4275" s="2" t="s">
        <v>111</v>
      </c>
      <c r="C4275" s="2" t="s">
        <v>92</v>
      </c>
      <c r="D4275" s="2">
        <v>47494</v>
      </c>
      <c r="E4275" s="2" t="s">
        <v>15</v>
      </c>
      <c r="F4275" s="2" t="s">
        <v>2311</v>
      </c>
      <c r="G4275" s="7">
        <f>Table3[[#This Row],[Max(s.salary)]]*0.045</f>
        <v>2137.23</v>
      </c>
      <c r="H4275" s="4">
        <f>Table3[[#This Row],[Max(s.salary)]]-Table3[[#This Row],[4.5%]]</f>
        <v>45356.77</v>
      </c>
      <c r="I4275" s="4">
        <f t="shared" si="32"/>
        <v>1647065.5649999983</v>
      </c>
    </row>
    <row r="4276" spans="1:9" ht="15" hidden="1">
      <c r="A4276" s="2">
        <v>68043</v>
      </c>
      <c r="B4276" s="2" t="s">
        <v>209</v>
      </c>
      <c r="C4276" s="2" t="s">
        <v>1863</v>
      </c>
      <c r="D4276" s="2">
        <v>47484</v>
      </c>
      <c r="E4276" s="2" t="s">
        <v>15</v>
      </c>
      <c r="F4276" s="2" t="s">
        <v>2311</v>
      </c>
      <c r="G4276" s="7">
        <f>Table3[[#This Row],[Max(s.salary)]]*0.045</f>
        <v>2136.7799999999997</v>
      </c>
      <c r="H4276" s="4">
        <f>Table3[[#This Row],[Max(s.salary)]]-Table3[[#This Row],[4.5%]]</f>
        <v>45347.22</v>
      </c>
      <c r="I4276" s="4">
        <f t="shared" si="32"/>
        <v>1644928.3349999983</v>
      </c>
    </row>
    <row r="4277" spans="1:9" ht="15" hidden="1">
      <c r="A4277" s="2">
        <v>79734</v>
      </c>
      <c r="B4277" s="2" t="s">
        <v>1367</v>
      </c>
      <c r="C4277" s="2" t="s">
        <v>1157</v>
      </c>
      <c r="D4277" s="2">
        <v>47483</v>
      </c>
      <c r="E4277" s="2" t="s">
        <v>15</v>
      </c>
      <c r="F4277" s="2" t="s">
        <v>2311</v>
      </c>
      <c r="G4277" s="7">
        <f>Table3[[#This Row],[Max(s.salary)]]*0.045</f>
        <v>2136.7350000000001</v>
      </c>
      <c r="H4277" s="4">
        <f>Table3[[#This Row],[Max(s.salary)]]-Table3[[#This Row],[4.5%]]</f>
        <v>45346.264999999999</v>
      </c>
      <c r="I4277" s="4">
        <f t="shared" si="32"/>
        <v>1642791.5549999983</v>
      </c>
    </row>
    <row r="4278" spans="1:9" ht="15" hidden="1">
      <c r="A4278" s="2">
        <v>71150</v>
      </c>
      <c r="B4278" s="2" t="s">
        <v>2016</v>
      </c>
      <c r="C4278" s="2" t="s">
        <v>1954</v>
      </c>
      <c r="D4278" s="2">
        <v>47464</v>
      </c>
      <c r="E4278" s="2" t="s">
        <v>15</v>
      </c>
      <c r="F4278" s="2" t="s">
        <v>2311</v>
      </c>
      <c r="G4278" s="7">
        <f>Table3[[#This Row],[Max(s.salary)]]*0.045</f>
        <v>2135.88</v>
      </c>
      <c r="H4278" s="4">
        <f>Table3[[#This Row],[Max(s.salary)]]-Table3[[#This Row],[4.5%]]</f>
        <v>45328.12</v>
      </c>
      <c r="I4278" s="4">
        <f t="shared" si="32"/>
        <v>1640654.8199999984</v>
      </c>
    </row>
    <row r="4279" spans="1:9" ht="15" hidden="1">
      <c r="A4279" s="2">
        <v>20906</v>
      </c>
      <c r="B4279" s="2" t="s">
        <v>459</v>
      </c>
      <c r="C4279" s="2" t="s">
        <v>2754</v>
      </c>
      <c r="D4279" s="2">
        <v>47459</v>
      </c>
      <c r="E4279" s="2" t="s">
        <v>15</v>
      </c>
      <c r="F4279" s="2" t="s">
        <v>2311</v>
      </c>
      <c r="G4279" s="7">
        <f>Table3[[#This Row],[Max(s.salary)]]*0.045</f>
        <v>2135.6549999999997</v>
      </c>
      <c r="H4279" s="4">
        <f>Table3[[#This Row],[Max(s.salary)]]-Table3[[#This Row],[4.5%]]</f>
        <v>45323.345000000001</v>
      </c>
      <c r="I4279" s="4">
        <f t="shared" si="32"/>
        <v>1638518.9399999983</v>
      </c>
    </row>
    <row r="4280" spans="1:9" ht="15" hidden="1">
      <c r="A4280" s="2">
        <v>40833</v>
      </c>
      <c r="B4280" s="2" t="s">
        <v>1319</v>
      </c>
      <c r="C4280" s="2" t="s">
        <v>1112</v>
      </c>
      <c r="D4280" s="2">
        <v>47454</v>
      </c>
      <c r="E4280" s="2" t="s">
        <v>15</v>
      </c>
      <c r="F4280" s="2" t="s">
        <v>2311</v>
      </c>
      <c r="G4280" s="7">
        <f>Table3[[#This Row],[Max(s.salary)]]*0.045</f>
        <v>2135.4299999999998</v>
      </c>
      <c r="H4280" s="4">
        <f>Table3[[#This Row],[Max(s.salary)]]-Table3[[#This Row],[4.5%]]</f>
        <v>45318.57</v>
      </c>
      <c r="I4280" s="4">
        <f t="shared" si="32"/>
        <v>1636383.2849999985</v>
      </c>
    </row>
    <row r="4281" spans="1:9" ht="15" hidden="1">
      <c r="A4281" s="2">
        <v>77409</v>
      </c>
      <c r="B4281" s="2" t="s">
        <v>1631</v>
      </c>
      <c r="C4281" s="2" t="s">
        <v>847</v>
      </c>
      <c r="D4281" s="2">
        <v>47445</v>
      </c>
      <c r="E4281" s="2" t="s">
        <v>15</v>
      </c>
      <c r="F4281" s="2" t="s">
        <v>2311</v>
      </c>
      <c r="G4281" s="7">
        <f>Table3[[#This Row],[Max(s.salary)]]*0.045</f>
        <v>2135.0250000000001</v>
      </c>
      <c r="H4281" s="4">
        <f>Table3[[#This Row],[Max(s.salary)]]-Table3[[#This Row],[4.5%]]</f>
        <v>45309.974999999999</v>
      </c>
      <c r="I4281" s="4">
        <f t="shared" si="32"/>
        <v>1634247.8549999984</v>
      </c>
    </row>
    <row r="4282" spans="1:9" ht="15" hidden="1">
      <c r="A4282" s="2">
        <v>77261</v>
      </c>
      <c r="B4282" s="2" t="s">
        <v>2275</v>
      </c>
      <c r="C4282" s="2" t="s">
        <v>2530</v>
      </c>
      <c r="D4282" s="2">
        <v>47434</v>
      </c>
      <c r="E4282" s="2" t="s">
        <v>15</v>
      </c>
      <c r="F4282" s="2" t="s">
        <v>2311</v>
      </c>
      <c r="G4282" s="7">
        <f>Table3[[#This Row],[Max(s.salary)]]*0.045</f>
        <v>2134.5299999999997</v>
      </c>
      <c r="H4282" s="4">
        <f>Table3[[#This Row],[Max(s.salary)]]-Table3[[#This Row],[4.5%]]</f>
        <v>45299.47</v>
      </c>
      <c r="I4282" s="4">
        <f t="shared" si="32"/>
        <v>1632112.8299999982</v>
      </c>
    </row>
    <row r="4283" spans="1:9" ht="15" hidden="1">
      <c r="A4283" s="2">
        <v>10115</v>
      </c>
      <c r="B4283" s="2" t="s">
        <v>262</v>
      </c>
      <c r="C4283" s="2" t="s">
        <v>1000</v>
      </c>
      <c r="D4283" s="2">
        <v>47429</v>
      </c>
      <c r="E4283" s="2" t="s">
        <v>15</v>
      </c>
      <c r="F4283" s="2" t="s">
        <v>2311</v>
      </c>
      <c r="G4283" s="7">
        <f>Table3[[#This Row],[Max(s.salary)]]*0.045</f>
        <v>2134.3049999999998</v>
      </c>
      <c r="H4283" s="4">
        <f>Table3[[#This Row],[Max(s.salary)]]-Table3[[#This Row],[4.5%]]</f>
        <v>45294.695</v>
      </c>
      <c r="I4283" s="4">
        <f t="shared" si="32"/>
        <v>1629978.2999999982</v>
      </c>
    </row>
    <row r="4284" spans="1:9" ht="15" hidden="1">
      <c r="A4284" s="2">
        <v>98618</v>
      </c>
      <c r="B4284" s="2" t="s">
        <v>157</v>
      </c>
      <c r="C4284" s="2" t="s">
        <v>1376</v>
      </c>
      <c r="D4284" s="2">
        <v>47423</v>
      </c>
      <c r="E4284" s="2" t="s">
        <v>15</v>
      </c>
      <c r="F4284" s="2" t="s">
        <v>2311</v>
      </c>
      <c r="G4284" s="7">
        <f>Table3[[#This Row],[Max(s.salary)]]*0.045</f>
        <v>2134.0349999999999</v>
      </c>
      <c r="H4284" s="4">
        <f>Table3[[#This Row],[Max(s.salary)]]-Table3[[#This Row],[4.5%]]</f>
        <v>45288.964999999997</v>
      </c>
      <c r="I4284" s="4">
        <f t="shared" si="32"/>
        <v>1627843.9949999985</v>
      </c>
    </row>
    <row r="4285" spans="1:9" ht="15" hidden="1">
      <c r="A4285" s="2">
        <v>33601</v>
      </c>
      <c r="B4285" s="2" t="s">
        <v>416</v>
      </c>
      <c r="C4285" s="2" t="s">
        <v>243</v>
      </c>
      <c r="D4285" s="2">
        <v>47413</v>
      </c>
      <c r="E4285" s="2" t="s">
        <v>15</v>
      </c>
      <c r="F4285" s="2" t="s">
        <v>2311</v>
      </c>
      <c r="G4285" s="7">
        <f>Table3[[#This Row],[Max(s.salary)]]*0.045</f>
        <v>2133.585</v>
      </c>
      <c r="H4285" s="4">
        <f>Table3[[#This Row],[Max(s.salary)]]-Table3[[#This Row],[4.5%]]</f>
        <v>45279.415000000001</v>
      </c>
      <c r="I4285" s="4">
        <f t="shared" si="32"/>
        <v>1625709.9599999986</v>
      </c>
    </row>
    <row r="4286" spans="1:9" ht="15" hidden="1">
      <c r="A4286" s="2">
        <v>84248</v>
      </c>
      <c r="B4286" s="2" t="s">
        <v>80</v>
      </c>
      <c r="C4286" s="2" t="s">
        <v>2713</v>
      </c>
      <c r="D4286" s="2">
        <v>47370</v>
      </c>
      <c r="E4286" s="2" t="s">
        <v>15</v>
      </c>
      <c r="F4286" s="2" t="s">
        <v>2311</v>
      </c>
      <c r="G4286" s="7">
        <f>Table3[[#This Row],[Max(s.salary)]]*0.045</f>
        <v>2131.65</v>
      </c>
      <c r="H4286" s="4">
        <f>Table3[[#This Row],[Max(s.salary)]]-Table3[[#This Row],[4.5%]]</f>
        <v>45238.35</v>
      </c>
      <c r="I4286" s="4">
        <f t="shared" si="32"/>
        <v>1623576.3749999984</v>
      </c>
    </row>
    <row r="4287" spans="1:9" ht="15" hidden="1">
      <c r="A4287" s="2">
        <v>53811</v>
      </c>
      <c r="B4287" s="2" t="s">
        <v>2348</v>
      </c>
      <c r="C4287" s="2" t="s">
        <v>2661</v>
      </c>
      <c r="D4287" s="2">
        <v>47362</v>
      </c>
      <c r="E4287" s="2" t="s">
        <v>15</v>
      </c>
      <c r="F4287" s="2" t="s">
        <v>2311</v>
      </c>
      <c r="G4287" s="7">
        <f>Table3[[#This Row],[Max(s.salary)]]*0.045</f>
        <v>2131.29</v>
      </c>
      <c r="H4287" s="4">
        <f>Table3[[#This Row],[Max(s.salary)]]-Table3[[#This Row],[4.5%]]</f>
        <v>45230.71</v>
      </c>
      <c r="I4287" s="4">
        <f t="shared" si="32"/>
        <v>1621444.7249999985</v>
      </c>
    </row>
    <row r="4288" spans="1:9" ht="15" hidden="1">
      <c r="A4288" s="2">
        <v>105830</v>
      </c>
      <c r="B4288" s="2" t="s">
        <v>1539</v>
      </c>
      <c r="C4288" s="2" t="s">
        <v>1197</v>
      </c>
      <c r="D4288" s="2">
        <v>47362</v>
      </c>
      <c r="E4288" s="2" t="s">
        <v>15</v>
      </c>
      <c r="F4288" s="2" t="s">
        <v>2311</v>
      </c>
      <c r="G4288" s="7">
        <f>Table3[[#This Row],[Max(s.salary)]]*0.045</f>
        <v>2131.29</v>
      </c>
      <c r="H4288" s="4">
        <f>Table3[[#This Row],[Max(s.salary)]]-Table3[[#This Row],[4.5%]]</f>
        <v>45230.71</v>
      </c>
      <c r="I4288" s="4">
        <f t="shared" si="32"/>
        <v>1619313.4349999987</v>
      </c>
    </row>
    <row r="4289" spans="1:9" ht="15" hidden="1">
      <c r="A4289" s="2">
        <v>38576</v>
      </c>
      <c r="B4289" s="2" t="s">
        <v>2038</v>
      </c>
      <c r="C4289" s="2" t="s">
        <v>454</v>
      </c>
      <c r="D4289" s="2">
        <v>47350</v>
      </c>
      <c r="E4289" s="2" t="s">
        <v>15</v>
      </c>
      <c r="F4289" s="2" t="s">
        <v>2311</v>
      </c>
      <c r="G4289" s="7">
        <f>Table3[[#This Row],[Max(s.salary)]]*0.045</f>
        <v>2130.75</v>
      </c>
      <c r="H4289" s="4">
        <f>Table3[[#This Row],[Max(s.salary)]]-Table3[[#This Row],[4.5%]]</f>
        <v>45219.25</v>
      </c>
      <c r="I4289" s="4">
        <f t="shared" si="32"/>
        <v>1617182.1449999986</v>
      </c>
    </row>
    <row r="4290" spans="1:9" ht="15" hidden="1">
      <c r="A4290" s="2">
        <v>14178</v>
      </c>
      <c r="B4290" s="2" t="s">
        <v>760</v>
      </c>
      <c r="C4290" s="2" t="s">
        <v>2235</v>
      </c>
      <c r="D4290" s="2">
        <v>47338</v>
      </c>
      <c r="E4290" s="2" t="s">
        <v>15</v>
      </c>
      <c r="F4290" s="2" t="s">
        <v>2311</v>
      </c>
      <c r="G4290" s="7">
        <f>Table3[[#This Row],[Max(s.salary)]]*0.045</f>
        <v>2130.21</v>
      </c>
      <c r="H4290" s="4">
        <f>Table3[[#This Row],[Max(s.salary)]]-Table3[[#This Row],[4.5%]]</f>
        <v>45207.79</v>
      </c>
      <c r="I4290" s="4">
        <f t="shared" ref="I4290:I4353" si="33">SUM(G4290:G6552)</f>
        <v>1615051.3949999984</v>
      </c>
    </row>
    <row r="4291" spans="1:9" ht="15" hidden="1">
      <c r="A4291" s="2">
        <v>94619</v>
      </c>
      <c r="B4291" s="2" t="s">
        <v>700</v>
      </c>
      <c r="C4291" s="2" t="s">
        <v>2755</v>
      </c>
      <c r="D4291" s="2">
        <v>47328</v>
      </c>
      <c r="E4291" s="2" t="s">
        <v>15</v>
      </c>
      <c r="F4291" s="2" t="s">
        <v>2311</v>
      </c>
      <c r="G4291" s="7">
        <f>Table3[[#This Row],[Max(s.salary)]]*0.045</f>
        <v>2129.7599999999998</v>
      </c>
      <c r="H4291" s="4">
        <f>Table3[[#This Row],[Max(s.salary)]]-Table3[[#This Row],[4.5%]]</f>
        <v>45198.239999999998</v>
      </c>
      <c r="I4291" s="4">
        <f t="shared" si="33"/>
        <v>1612921.1849999984</v>
      </c>
    </row>
    <row r="4292" spans="1:9" ht="15" hidden="1">
      <c r="A4292" s="2">
        <v>86030</v>
      </c>
      <c r="B4292" s="2" t="s">
        <v>502</v>
      </c>
      <c r="C4292" s="2" t="s">
        <v>243</v>
      </c>
      <c r="D4292" s="2">
        <v>47318</v>
      </c>
      <c r="E4292" s="2" t="s">
        <v>15</v>
      </c>
      <c r="F4292" s="2" t="s">
        <v>2311</v>
      </c>
      <c r="G4292" s="7">
        <f>Table3[[#This Row],[Max(s.salary)]]*0.045</f>
        <v>2129.31</v>
      </c>
      <c r="H4292" s="4">
        <f>Table3[[#This Row],[Max(s.salary)]]-Table3[[#This Row],[4.5%]]</f>
        <v>45188.69</v>
      </c>
      <c r="I4292" s="4">
        <f t="shared" si="33"/>
        <v>1610791.4249999982</v>
      </c>
    </row>
    <row r="4293" spans="1:9" ht="15" hidden="1">
      <c r="A4293" s="2">
        <v>36383</v>
      </c>
      <c r="B4293" s="2" t="s">
        <v>1579</v>
      </c>
      <c r="C4293" s="2" t="s">
        <v>2756</v>
      </c>
      <c r="D4293" s="2">
        <v>47316</v>
      </c>
      <c r="E4293" s="2" t="s">
        <v>15</v>
      </c>
      <c r="F4293" s="2" t="s">
        <v>2311</v>
      </c>
      <c r="G4293" s="7">
        <f>Table3[[#This Row],[Max(s.salary)]]*0.045</f>
        <v>2129.2199999999998</v>
      </c>
      <c r="H4293" s="4">
        <f>Table3[[#This Row],[Max(s.salary)]]-Table3[[#This Row],[4.5%]]</f>
        <v>45186.78</v>
      </c>
      <c r="I4293" s="4">
        <f t="shared" si="33"/>
        <v>1608662.1149999984</v>
      </c>
    </row>
    <row r="4294" spans="1:9" ht="15" hidden="1">
      <c r="A4294" s="2">
        <v>59067</v>
      </c>
      <c r="B4294" s="2" t="s">
        <v>833</v>
      </c>
      <c r="C4294" s="2" t="s">
        <v>1166</v>
      </c>
      <c r="D4294" s="2">
        <v>47306</v>
      </c>
      <c r="E4294" s="2" t="s">
        <v>15</v>
      </c>
      <c r="F4294" s="2" t="s">
        <v>2311</v>
      </c>
      <c r="G4294" s="7">
        <f>Table3[[#This Row],[Max(s.salary)]]*0.045</f>
        <v>2128.77</v>
      </c>
      <c r="H4294" s="4">
        <f>Table3[[#This Row],[Max(s.salary)]]-Table3[[#This Row],[4.5%]]</f>
        <v>45177.23</v>
      </c>
      <c r="I4294" s="4">
        <f t="shared" si="33"/>
        <v>1606532.8949999986</v>
      </c>
    </row>
    <row r="4295" spans="1:9" ht="15" hidden="1">
      <c r="A4295" s="2">
        <v>83179</v>
      </c>
      <c r="B4295" s="2" t="s">
        <v>363</v>
      </c>
      <c r="C4295" s="2" t="s">
        <v>1901</v>
      </c>
      <c r="D4295" s="2">
        <v>47305</v>
      </c>
      <c r="E4295" s="2" t="s">
        <v>15</v>
      </c>
      <c r="F4295" s="2" t="s">
        <v>2311</v>
      </c>
      <c r="G4295" s="7">
        <f>Table3[[#This Row],[Max(s.salary)]]*0.045</f>
        <v>2128.7249999999999</v>
      </c>
      <c r="H4295" s="4">
        <f>Table3[[#This Row],[Max(s.salary)]]-Table3[[#This Row],[4.5%]]</f>
        <v>45176.275000000001</v>
      </c>
      <c r="I4295" s="4">
        <f t="shared" si="33"/>
        <v>1604404.1249999986</v>
      </c>
    </row>
    <row r="4296" spans="1:9" ht="15" hidden="1">
      <c r="A4296" s="2">
        <v>37069</v>
      </c>
      <c r="B4296" s="2" t="s">
        <v>149</v>
      </c>
      <c r="C4296" s="2" t="s">
        <v>2757</v>
      </c>
      <c r="D4296" s="2">
        <v>47298</v>
      </c>
      <c r="E4296" s="2" t="s">
        <v>15</v>
      </c>
      <c r="F4296" s="2" t="s">
        <v>2311</v>
      </c>
      <c r="G4296" s="7">
        <f>Table3[[#This Row],[Max(s.salary)]]*0.045</f>
        <v>2128.41</v>
      </c>
      <c r="H4296" s="4">
        <f>Table3[[#This Row],[Max(s.salary)]]-Table3[[#This Row],[4.5%]]</f>
        <v>45169.59</v>
      </c>
      <c r="I4296" s="4">
        <f t="shared" si="33"/>
        <v>1602275.3999999985</v>
      </c>
    </row>
    <row r="4297" spans="1:9" ht="15" hidden="1">
      <c r="A4297" s="2">
        <v>36683</v>
      </c>
      <c r="B4297" s="2" t="s">
        <v>2565</v>
      </c>
      <c r="C4297" s="2" t="s">
        <v>738</v>
      </c>
      <c r="D4297" s="2">
        <v>47291</v>
      </c>
      <c r="E4297" s="2" t="s">
        <v>15</v>
      </c>
      <c r="F4297" s="2" t="s">
        <v>2311</v>
      </c>
      <c r="G4297" s="7">
        <f>Table3[[#This Row],[Max(s.salary)]]*0.045</f>
        <v>2128.0949999999998</v>
      </c>
      <c r="H4297" s="4">
        <f>Table3[[#This Row],[Max(s.salary)]]-Table3[[#This Row],[4.5%]]</f>
        <v>45162.904999999999</v>
      </c>
      <c r="I4297" s="4">
        <f t="shared" si="33"/>
        <v>1600146.9899999986</v>
      </c>
    </row>
    <row r="4298" spans="1:9" ht="15" hidden="1">
      <c r="A4298" s="2">
        <v>19471</v>
      </c>
      <c r="B4298" s="2" t="s">
        <v>2466</v>
      </c>
      <c r="C4298" s="2" t="s">
        <v>653</v>
      </c>
      <c r="D4298" s="2">
        <v>47282</v>
      </c>
      <c r="E4298" s="2" t="s">
        <v>15</v>
      </c>
      <c r="F4298" s="2" t="s">
        <v>2311</v>
      </c>
      <c r="G4298" s="7">
        <f>Table3[[#This Row],[Max(s.salary)]]*0.045</f>
        <v>2127.69</v>
      </c>
      <c r="H4298" s="4">
        <f>Table3[[#This Row],[Max(s.salary)]]-Table3[[#This Row],[4.5%]]</f>
        <v>45154.31</v>
      </c>
      <c r="I4298" s="4">
        <f t="shared" si="33"/>
        <v>1598018.8949999986</v>
      </c>
    </row>
    <row r="4299" spans="1:9" ht="15" hidden="1">
      <c r="A4299" s="2">
        <v>62735</v>
      </c>
      <c r="B4299" s="2" t="s">
        <v>2758</v>
      </c>
      <c r="C4299" s="2" t="s">
        <v>2260</v>
      </c>
      <c r="D4299" s="2">
        <v>47276</v>
      </c>
      <c r="E4299" s="2" t="s">
        <v>15</v>
      </c>
      <c r="F4299" s="2" t="s">
        <v>2311</v>
      </c>
      <c r="G4299" s="7">
        <f>Table3[[#This Row],[Max(s.salary)]]*0.045</f>
        <v>2127.42</v>
      </c>
      <c r="H4299" s="4">
        <f>Table3[[#This Row],[Max(s.salary)]]-Table3[[#This Row],[4.5%]]</f>
        <v>45148.58</v>
      </c>
      <c r="I4299" s="4">
        <f t="shared" si="33"/>
        <v>1595891.2049999987</v>
      </c>
    </row>
    <row r="4300" spans="1:9" ht="15" hidden="1">
      <c r="A4300" s="2">
        <v>48176</v>
      </c>
      <c r="B4300" s="2" t="s">
        <v>199</v>
      </c>
      <c r="C4300" s="2" t="s">
        <v>2143</v>
      </c>
      <c r="D4300" s="2">
        <v>47262</v>
      </c>
      <c r="E4300" s="2" t="s">
        <v>15</v>
      </c>
      <c r="F4300" s="2" t="s">
        <v>2311</v>
      </c>
      <c r="G4300" s="7">
        <f>Table3[[#This Row],[Max(s.salary)]]*0.045</f>
        <v>2126.79</v>
      </c>
      <c r="H4300" s="4">
        <f>Table3[[#This Row],[Max(s.salary)]]-Table3[[#This Row],[4.5%]]</f>
        <v>45135.21</v>
      </c>
      <c r="I4300" s="4">
        <f t="shared" si="33"/>
        <v>1593763.7849999985</v>
      </c>
    </row>
    <row r="4301" spans="1:9" ht="15" hidden="1">
      <c r="A4301" s="2">
        <v>100036</v>
      </c>
      <c r="B4301" s="2" t="s">
        <v>1579</v>
      </c>
      <c r="C4301" s="2" t="s">
        <v>495</v>
      </c>
      <c r="D4301" s="2">
        <v>47256</v>
      </c>
      <c r="E4301" s="2" t="s">
        <v>15</v>
      </c>
      <c r="F4301" s="2" t="s">
        <v>2311</v>
      </c>
      <c r="G4301" s="7">
        <f>Table3[[#This Row],[Max(s.salary)]]*0.045</f>
        <v>2126.52</v>
      </c>
      <c r="H4301" s="4">
        <f>Table3[[#This Row],[Max(s.salary)]]-Table3[[#This Row],[4.5%]]</f>
        <v>45129.48</v>
      </c>
      <c r="I4301" s="4">
        <f t="shared" si="33"/>
        <v>1591636.9949999989</v>
      </c>
    </row>
    <row r="4302" spans="1:9" ht="15" hidden="1">
      <c r="A4302" s="2">
        <v>97197</v>
      </c>
      <c r="B4302" s="2" t="s">
        <v>2002</v>
      </c>
      <c r="C4302" s="2" t="s">
        <v>2230</v>
      </c>
      <c r="D4302" s="2">
        <v>47242</v>
      </c>
      <c r="E4302" s="2" t="s">
        <v>15</v>
      </c>
      <c r="F4302" s="2" t="s">
        <v>2311</v>
      </c>
      <c r="G4302" s="7">
        <f>Table3[[#This Row],[Max(s.salary)]]*0.045</f>
        <v>2125.89</v>
      </c>
      <c r="H4302" s="4">
        <f>Table3[[#This Row],[Max(s.salary)]]-Table3[[#This Row],[4.5%]]</f>
        <v>45116.11</v>
      </c>
      <c r="I4302" s="4">
        <f t="shared" si="33"/>
        <v>1589510.4749999992</v>
      </c>
    </row>
    <row r="4303" spans="1:9" ht="15" hidden="1">
      <c r="A4303" s="2">
        <v>33965</v>
      </c>
      <c r="B4303" s="2" t="s">
        <v>169</v>
      </c>
      <c r="C4303" s="2" t="s">
        <v>1870</v>
      </c>
      <c r="D4303" s="2">
        <v>47238</v>
      </c>
      <c r="E4303" s="2" t="s">
        <v>15</v>
      </c>
      <c r="F4303" s="2" t="s">
        <v>2311</v>
      </c>
      <c r="G4303" s="7">
        <f>Table3[[#This Row],[Max(s.salary)]]*0.045</f>
        <v>2125.71</v>
      </c>
      <c r="H4303" s="4">
        <f>Table3[[#This Row],[Max(s.salary)]]-Table3[[#This Row],[4.5%]]</f>
        <v>45112.29</v>
      </c>
      <c r="I4303" s="4">
        <f t="shared" si="33"/>
        <v>1587384.584999999</v>
      </c>
    </row>
    <row r="4304" spans="1:9" ht="15" hidden="1">
      <c r="A4304" s="2">
        <v>24491</v>
      </c>
      <c r="B4304" s="2" t="s">
        <v>171</v>
      </c>
      <c r="C4304" s="2" t="s">
        <v>478</v>
      </c>
      <c r="D4304" s="2">
        <v>47228</v>
      </c>
      <c r="E4304" s="2" t="s">
        <v>15</v>
      </c>
      <c r="F4304" s="2" t="s">
        <v>2311</v>
      </c>
      <c r="G4304" s="7">
        <f>Table3[[#This Row],[Max(s.salary)]]*0.045</f>
        <v>2125.2599999999998</v>
      </c>
      <c r="H4304" s="4">
        <f>Table3[[#This Row],[Max(s.salary)]]-Table3[[#This Row],[4.5%]]</f>
        <v>45102.74</v>
      </c>
      <c r="I4304" s="4">
        <f t="shared" si="33"/>
        <v>1585258.8749999991</v>
      </c>
    </row>
    <row r="4305" spans="1:9" ht="15" hidden="1">
      <c r="A4305" s="2">
        <v>43277</v>
      </c>
      <c r="B4305" s="2" t="s">
        <v>494</v>
      </c>
      <c r="C4305" s="2" t="s">
        <v>1242</v>
      </c>
      <c r="D4305" s="2">
        <v>47221</v>
      </c>
      <c r="E4305" s="2" t="s">
        <v>15</v>
      </c>
      <c r="F4305" s="2" t="s">
        <v>2311</v>
      </c>
      <c r="G4305" s="7">
        <f>Table3[[#This Row],[Max(s.salary)]]*0.045</f>
        <v>2124.9449999999997</v>
      </c>
      <c r="H4305" s="4">
        <f>Table3[[#This Row],[Max(s.salary)]]-Table3[[#This Row],[4.5%]]</f>
        <v>45096.055</v>
      </c>
      <c r="I4305" s="4">
        <f t="shared" si="33"/>
        <v>1583133.6149999993</v>
      </c>
    </row>
    <row r="4306" spans="1:9" ht="15" hidden="1">
      <c r="A4306" s="2">
        <v>25833</v>
      </c>
      <c r="B4306" s="2" t="s">
        <v>589</v>
      </c>
      <c r="C4306" s="2" t="s">
        <v>632</v>
      </c>
      <c r="D4306" s="2">
        <v>47187</v>
      </c>
      <c r="E4306" s="2" t="s">
        <v>15</v>
      </c>
      <c r="F4306" s="2" t="s">
        <v>2311</v>
      </c>
      <c r="G4306" s="7">
        <f>Table3[[#This Row],[Max(s.salary)]]*0.045</f>
        <v>2123.415</v>
      </c>
      <c r="H4306" s="4">
        <f>Table3[[#This Row],[Max(s.salary)]]-Table3[[#This Row],[4.5%]]</f>
        <v>45063.584999999999</v>
      </c>
      <c r="I4306" s="4">
        <f t="shared" si="33"/>
        <v>1581008.669999999</v>
      </c>
    </row>
    <row r="4307" spans="1:9" ht="15" hidden="1">
      <c r="A4307" s="2">
        <v>43321</v>
      </c>
      <c r="B4307" s="2" t="s">
        <v>2651</v>
      </c>
      <c r="C4307" s="2" t="s">
        <v>1824</v>
      </c>
      <c r="D4307" s="2">
        <v>47183</v>
      </c>
      <c r="E4307" s="2" t="s">
        <v>15</v>
      </c>
      <c r="F4307" s="2" t="s">
        <v>2311</v>
      </c>
      <c r="G4307" s="7">
        <f>Table3[[#This Row],[Max(s.salary)]]*0.045</f>
        <v>2123.2350000000001</v>
      </c>
      <c r="H4307" s="4">
        <f>Table3[[#This Row],[Max(s.salary)]]-Table3[[#This Row],[4.5%]]</f>
        <v>45059.764999999999</v>
      </c>
      <c r="I4307" s="4">
        <f t="shared" si="33"/>
        <v>1578885.2549999992</v>
      </c>
    </row>
    <row r="4308" spans="1:9" ht="15" hidden="1">
      <c r="A4308" s="2">
        <v>16473</v>
      </c>
      <c r="B4308" s="2" t="s">
        <v>2609</v>
      </c>
      <c r="C4308" s="2" t="s">
        <v>344</v>
      </c>
      <c r="D4308" s="2">
        <v>47179</v>
      </c>
      <c r="E4308" s="2" t="s">
        <v>15</v>
      </c>
      <c r="F4308" s="2" t="s">
        <v>2311</v>
      </c>
      <c r="G4308" s="7">
        <f>Table3[[#This Row],[Max(s.salary)]]*0.045</f>
        <v>2123.0549999999998</v>
      </c>
      <c r="H4308" s="4">
        <f>Table3[[#This Row],[Max(s.salary)]]-Table3[[#This Row],[4.5%]]</f>
        <v>45055.945</v>
      </c>
      <c r="I4308" s="4">
        <f t="shared" si="33"/>
        <v>1576762.0199999993</v>
      </c>
    </row>
    <row r="4309" spans="1:9" ht="15" hidden="1">
      <c r="A4309" s="2">
        <v>20876</v>
      </c>
      <c r="B4309" s="2" t="s">
        <v>708</v>
      </c>
      <c r="C4309" s="2" t="s">
        <v>1826</v>
      </c>
      <c r="D4309" s="2">
        <v>47178</v>
      </c>
      <c r="E4309" s="2" t="s">
        <v>15</v>
      </c>
      <c r="F4309" s="2" t="s">
        <v>2311</v>
      </c>
      <c r="G4309" s="7">
        <f>Table3[[#This Row],[Max(s.salary)]]*0.045</f>
        <v>2123.0099999999998</v>
      </c>
      <c r="H4309" s="4">
        <f>Table3[[#This Row],[Max(s.salary)]]-Table3[[#This Row],[4.5%]]</f>
        <v>45054.99</v>
      </c>
      <c r="I4309" s="4">
        <f t="shared" si="33"/>
        <v>1574638.9649999992</v>
      </c>
    </row>
    <row r="4310" spans="1:9" ht="15" hidden="1">
      <c r="A4310" s="2">
        <v>60297</v>
      </c>
      <c r="B4310" s="2" t="s">
        <v>2651</v>
      </c>
      <c r="C4310" s="2" t="s">
        <v>2271</v>
      </c>
      <c r="D4310" s="2">
        <v>47177</v>
      </c>
      <c r="E4310" s="2" t="s">
        <v>15</v>
      </c>
      <c r="F4310" s="2" t="s">
        <v>2311</v>
      </c>
      <c r="G4310" s="7">
        <f>Table3[[#This Row],[Max(s.salary)]]*0.045</f>
        <v>2122.9650000000001</v>
      </c>
      <c r="H4310" s="4">
        <f>Table3[[#This Row],[Max(s.salary)]]-Table3[[#This Row],[4.5%]]</f>
        <v>45054.035000000003</v>
      </c>
      <c r="I4310" s="4">
        <f t="shared" si="33"/>
        <v>1572515.9549999991</v>
      </c>
    </row>
    <row r="4311" spans="1:9" ht="15" hidden="1">
      <c r="A4311" s="2">
        <v>97979</v>
      </c>
      <c r="B4311" s="2" t="s">
        <v>66</v>
      </c>
      <c r="C4311" s="2" t="s">
        <v>1730</v>
      </c>
      <c r="D4311" s="2">
        <v>47173</v>
      </c>
      <c r="E4311" s="2" t="s">
        <v>15</v>
      </c>
      <c r="F4311" s="2" t="s">
        <v>2311</v>
      </c>
      <c r="G4311" s="7">
        <f>Table3[[#This Row],[Max(s.salary)]]*0.045</f>
        <v>2122.7849999999999</v>
      </c>
      <c r="H4311" s="4">
        <f>Table3[[#This Row],[Max(s.salary)]]-Table3[[#This Row],[4.5%]]</f>
        <v>45050.214999999997</v>
      </c>
      <c r="I4311" s="4">
        <f t="shared" si="33"/>
        <v>1570392.9899999993</v>
      </c>
    </row>
    <row r="4312" spans="1:9" ht="15" hidden="1">
      <c r="A4312" s="2">
        <v>25178</v>
      </c>
      <c r="B4312" s="2" t="s">
        <v>1800</v>
      </c>
      <c r="C4312" s="2" t="s">
        <v>1519</v>
      </c>
      <c r="D4312" s="2">
        <v>47170</v>
      </c>
      <c r="E4312" s="2" t="s">
        <v>15</v>
      </c>
      <c r="F4312" s="2" t="s">
        <v>2311</v>
      </c>
      <c r="G4312" s="7">
        <f>Table3[[#This Row],[Max(s.salary)]]*0.045</f>
        <v>2122.65</v>
      </c>
      <c r="H4312" s="4">
        <f>Table3[[#This Row],[Max(s.salary)]]-Table3[[#This Row],[4.5%]]</f>
        <v>45047.35</v>
      </c>
      <c r="I4312" s="4">
        <f t="shared" si="33"/>
        <v>1568270.2049999994</v>
      </c>
    </row>
    <row r="4313" spans="1:9" ht="15" hidden="1">
      <c r="A4313" s="2">
        <v>21780</v>
      </c>
      <c r="B4313" s="2" t="s">
        <v>2210</v>
      </c>
      <c r="C4313" s="2" t="s">
        <v>2568</v>
      </c>
      <c r="D4313" s="2">
        <v>47161</v>
      </c>
      <c r="E4313" s="2" t="s">
        <v>15</v>
      </c>
      <c r="F4313" s="2" t="s">
        <v>2311</v>
      </c>
      <c r="G4313" s="7">
        <f>Table3[[#This Row],[Max(s.salary)]]*0.045</f>
        <v>2122.2449999999999</v>
      </c>
      <c r="H4313" s="4">
        <f>Table3[[#This Row],[Max(s.salary)]]-Table3[[#This Row],[4.5%]]</f>
        <v>45038.754999999997</v>
      </c>
      <c r="I4313" s="4">
        <f t="shared" si="33"/>
        <v>1566147.5549999992</v>
      </c>
    </row>
    <row r="4314" spans="1:9" ht="15" hidden="1">
      <c r="A4314" s="2">
        <v>73206</v>
      </c>
      <c r="B4314" s="2" t="s">
        <v>1090</v>
      </c>
      <c r="C4314" s="2" t="s">
        <v>1266</v>
      </c>
      <c r="D4314" s="2">
        <v>47152</v>
      </c>
      <c r="E4314" s="2" t="s">
        <v>15</v>
      </c>
      <c r="F4314" s="2" t="s">
        <v>2311</v>
      </c>
      <c r="G4314" s="7">
        <f>Table3[[#This Row],[Max(s.salary)]]*0.045</f>
        <v>2121.84</v>
      </c>
      <c r="H4314" s="4">
        <f>Table3[[#This Row],[Max(s.salary)]]-Table3[[#This Row],[4.5%]]</f>
        <v>45030.16</v>
      </c>
      <c r="I4314" s="4">
        <f t="shared" si="33"/>
        <v>1564025.3099999994</v>
      </c>
    </row>
    <row r="4315" spans="1:9" ht="15" hidden="1">
      <c r="A4315" s="2">
        <v>56180</v>
      </c>
      <c r="B4315" s="2" t="s">
        <v>527</v>
      </c>
      <c r="C4315" s="2" t="s">
        <v>1628</v>
      </c>
      <c r="D4315" s="2">
        <v>47151</v>
      </c>
      <c r="E4315" s="2" t="s">
        <v>15</v>
      </c>
      <c r="F4315" s="2" t="s">
        <v>2311</v>
      </c>
      <c r="G4315" s="7">
        <f>Table3[[#This Row],[Max(s.salary)]]*0.045</f>
        <v>2121.7950000000001</v>
      </c>
      <c r="H4315" s="4">
        <f>Table3[[#This Row],[Max(s.salary)]]-Table3[[#This Row],[4.5%]]</f>
        <v>45029.205000000002</v>
      </c>
      <c r="I4315" s="4">
        <f t="shared" si="33"/>
        <v>1561903.4699999993</v>
      </c>
    </row>
    <row r="4316" spans="1:9" ht="15" hidden="1">
      <c r="A4316" s="2">
        <v>37681</v>
      </c>
      <c r="B4316" s="2" t="s">
        <v>363</v>
      </c>
      <c r="C4316" s="2" t="s">
        <v>1134</v>
      </c>
      <c r="D4316" s="2">
        <v>47129</v>
      </c>
      <c r="E4316" s="2" t="s">
        <v>15</v>
      </c>
      <c r="F4316" s="2" t="s">
        <v>2311</v>
      </c>
      <c r="G4316" s="7">
        <f>Table3[[#This Row],[Max(s.salary)]]*0.045</f>
        <v>2120.8049999999998</v>
      </c>
      <c r="H4316" s="4">
        <f>Table3[[#This Row],[Max(s.salary)]]-Table3[[#This Row],[4.5%]]</f>
        <v>45008.195</v>
      </c>
      <c r="I4316" s="4">
        <f t="shared" si="33"/>
        <v>1559781.6749999993</v>
      </c>
    </row>
    <row r="4317" spans="1:9" ht="15" hidden="1">
      <c r="A4317" s="2">
        <v>17715</v>
      </c>
      <c r="B4317" s="2" t="s">
        <v>1282</v>
      </c>
      <c r="C4317" s="2" t="s">
        <v>839</v>
      </c>
      <c r="D4317" s="2">
        <v>47128</v>
      </c>
      <c r="E4317" s="2" t="s">
        <v>15</v>
      </c>
      <c r="F4317" s="2" t="s">
        <v>2311</v>
      </c>
      <c r="G4317" s="7">
        <f>Table3[[#This Row],[Max(s.salary)]]*0.045</f>
        <v>2120.7599999999998</v>
      </c>
      <c r="H4317" s="4">
        <f>Table3[[#This Row],[Max(s.salary)]]-Table3[[#This Row],[4.5%]]</f>
        <v>45007.24</v>
      </c>
      <c r="I4317" s="4">
        <f t="shared" si="33"/>
        <v>1557660.8699999994</v>
      </c>
    </row>
    <row r="4318" spans="1:9" ht="15" hidden="1">
      <c r="A4318" s="2">
        <v>84635</v>
      </c>
      <c r="B4318" s="2" t="s">
        <v>1996</v>
      </c>
      <c r="C4318" s="2" t="s">
        <v>681</v>
      </c>
      <c r="D4318" s="2">
        <v>47126</v>
      </c>
      <c r="E4318" s="2" t="s">
        <v>15</v>
      </c>
      <c r="F4318" s="2" t="s">
        <v>2311</v>
      </c>
      <c r="G4318" s="7">
        <f>Table3[[#This Row],[Max(s.salary)]]*0.045</f>
        <v>2120.67</v>
      </c>
      <c r="H4318" s="4">
        <f>Table3[[#This Row],[Max(s.salary)]]-Table3[[#This Row],[4.5%]]</f>
        <v>45005.33</v>
      </c>
      <c r="I4318" s="4">
        <f t="shared" si="33"/>
        <v>1555540.1099999994</v>
      </c>
    </row>
    <row r="4319" spans="1:9" ht="15" hidden="1">
      <c r="A4319" s="2">
        <v>59042</v>
      </c>
      <c r="B4319" s="2" t="s">
        <v>1161</v>
      </c>
      <c r="C4319" s="2" t="s">
        <v>67</v>
      </c>
      <c r="D4319" s="2">
        <v>47102</v>
      </c>
      <c r="E4319" s="2" t="s">
        <v>15</v>
      </c>
      <c r="F4319" s="2" t="s">
        <v>2311</v>
      </c>
      <c r="G4319" s="7">
        <f>Table3[[#This Row],[Max(s.salary)]]*0.045</f>
        <v>2119.59</v>
      </c>
      <c r="H4319" s="4">
        <f>Table3[[#This Row],[Max(s.salary)]]-Table3[[#This Row],[4.5%]]</f>
        <v>44982.41</v>
      </c>
      <c r="I4319" s="4">
        <f t="shared" si="33"/>
        <v>1553419.4399999995</v>
      </c>
    </row>
    <row r="4320" spans="1:9" ht="15" hidden="1">
      <c r="A4320" s="2">
        <v>99941</v>
      </c>
      <c r="B4320" s="2" t="s">
        <v>1492</v>
      </c>
      <c r="C4320" s="2" t="s">
        <v>2731</v>
      </c>
      <c r="D4320" s="2">
        <v>47100</v>
      </c>
      <c r="E4320" s="2" t="s">
        <v>15</v>
      </c>
      <c r="F4320" s="2" t="s">
        <v>2311</v>
      </c>
      <c r="G4320" s="7">
        <f>Table3[[#This Row],[Max(s.salary)]]*0.045</f>
        <v>2119.5</v>
      </c>
      <c r="H4320" s="4">
        <f>Table3[[#This Row],[Max(s.salary)]]-Table3[[#This Row],[4.5%]]</f>
        <v>44980.5</v>
      </c>
      <c r="I4320" s="4">
        <f t="shared" si="33"/>
        <v>1551299.8499999994</v>
      </c>
    </row>
    <row r="4321" spans="1:9" ht="15" hidden="1">
      <c r="A4321" s="2">
        <v>72517</v>
      </c>
      <c r="B4321" s="2" t="s">
        <v>2113</v>
      </c>
      <c r="C4321" s="2" t="s">
        <v>1155</v>
      </c>
      <c r="D4321" s="2">
        <v>47099</v>
      </c>
      <c r="E4321" s="2" t="s">
        <v>15</v>
      </c>
      <c r="F4321" s="2" t="s">
        <v>2311</v>
      </c>
      <c r="G4321" s="7">
        <f>Table3[[#This Row],[Max(s.salary)]]*0.045</f>
        <v>2119.4549999999999</v>
      </c>
      <c r="H4321" s="4">
        <f>Table3[[#This Row],[Max(s.salary)]]-Table3[[#This Row],[4.5%]]</f>
        <v>44979.544999999998</v>
      </c>
      <c r="I4321" s="4">
        <f t="shared" si="33"/>
        <v>1549180.3499999994</v>
      </c>
    </row>
    <row r="4322" spans="1:9" ht="15" hidden="1">
      <c r="A4322" s="2">
        <v>15070</v>
      </c>
      <c r="B4322" s="2" t="s">
        <v>2402</v>
      </c>
      <c r="C4322" s="2" t="s">
        <v>144</v>
      </c>
      <c r="D4322" s="2">
        <v>47098</v>
      </c>
      <c r="E4322" s="2" t="s">
        <v>15</v>
      </c>
      <c r="F4322" s="2" t="s">
        <v>2311</v>
      </c>
      <c r="G4322" s="7">
        <f>Table3[[#This Row],[Max(s.salary)]]*0.045</f>
        <v>2119.41</v>
      </c>
      <c r="H4322" s="4">
        <f>Table3[[#This Row],[Max(s.salary)]]-Table3[[#This Row],[4.5%]]</f>
        <v>44978.59</v>
      </c>
      <c r="I4322" s="4">
        <f t="shared" si="33"/>
        <v>1547060.8949999993</v>
      </c>
    </row>
    <row r="4323" spans="1:9" ht="15" hidden="1">
      <c r="A4323" s="2">
        <v>61847</v>
      </c>
      <c r="B4323" s="2" t="s">
        <v>1030</v>
      </c>
      <c r="C4323" s="2" t="s">
        <v>1743</v>
      </c>
      <c r="D4323" s="2">
        <v>47089</v>
      </c>
      <c r="E4323" s="2" t="s">
        <v>15</v>
      </c>
      <c r="F4323" s="2" t="s">
        <v>2311</v>
      </c>
      <c r="G4323" s="7">
        <f>Table3[[#This Row],[Max(s.salary)]]*0.045</f>
        <v>2119.0050000000001</v>
      </c>
      <c r="H4323" s="4">
        <f>Table3[[#This Row],[Max(s.salary)]]-Table3[[#This Row],[4.5%]]</f>
        <v>44969.995000000003</v>
      </c>
      <c r="I4323" s="4">
        <f t="shared" si="33"/>
        <v>1544941.4849999994</v>
      </c>
    </row>
    <row r="4324" spans="1:9" ht="15" hidden="1">
      <c r="A4324" s="2">
        <v>102531</v>
      </c>
      <c r="B4324" s="2" t="s">
        <v>500</v>
      </c>
      <c r="C4324" s="2" t="s">
        <v>1478</v>
      </c>
      <c r="D4324" s="2">
        <v>47083</v>
      </c>
      <c r="E4324" s="2" t="s">
        <v>15</v>
      </c>
      <c r="F4324" s="2" t="s">
        <v>2311</v>
      </c>
      <c r="G4324" s="7">
        <f>Table3[[#This Row],[Max(s.salary)]]*0.045</f>
        <v>2118.7350000000001</v>
      </c>
      <c r="H4324" s="4">
        <f>Table3[[#This Row],[Max(s.salary)]]-Table3[[#This Row],[4.5%]]</f>
        <v>44964.264999999999</v>
      </c>
      <c r="I4324" s="4">
        <f t="shared" si="33"/>
        <v>1542822.4799999993</v>
      </c>
    </row>
    <row r="4325" spans="1:9" ht="15" hidden="1">
      <c r="A4325" s="2">
        <v>37940</v>
      </c>
      <c r="B4325" s="2" t="s">
        <v>2759</v>
      </c>
      <c r="C4325" s="2" t="s">
        <v>908</v>
      </c>
      <c r="D4325" s="2">
        <v>47080</v>
      </c>
      <c r="E4325" s="2" t="s">
        <v>15</v>
      </c>
      <c r="F4325" s="2" t="s">
        <v>2311</v>
      </c>
      <c r="G4325" s="7">
        <f>Table3[[#This Row],[Max(s.salary)]]*0.045</f>
        <v>2118.6</v>
      </c>
      <c r="H4325" s="4">
        <f>Table3[[#This Row],[Max(s.salary)]]-Table3[[#This Row],[4.5%]]</f>
        <v>44961.4</v>
      </c>
      <c r="I4325" s="4">
        <f t="shared" si="33"/>
        <v>1540703.7449999992</v>
      </c>
    </row>
    <row r="4326" spans="1:9" ht="15" hidden="1">
      <c r="A4326" s="2">
        <v>42024</v>
      </c>
      <c r="B4326" s="2" t="s">
        <v>194</v>
      </c>
      <c r="C4326" s="2" t="s">
        <v>2760</v>
      </c>
      <c r="D4326" s="2">
        <v>47071</v>
      </c>
      <c r="E4326" s="2" t="s">
        <v>15</v>
      </c>
      <c r="F4326" s="2" t="s">
        <v>2311</v>
      </c>
      <c r="G4326" s="7">
        <f>Table3[[#This Row],[Max(s.salary)]]*0.045</f>
        <v>2118.1949999999997</v>
      </c>
      <c r="H4326" s="4">
        <f>Table3[[#This Row],[Max(s.salary)]]-Table3[[#This Row],[4.5%]]</f>
        <v>44952.805</v>
      </c>
      <c r="I4326" s="4">
        <f t="shared" si="33"/>
        <v>1538585.1449999991</v>
      </c>
    </row>
    <row r="4327" spans="1:9" ht="15" hidden="1">
      <c r="A4327" s="2">
        <v>44824</v>
      </c>
      <c r="B4327" s="2" t="s">
        <v>103</v>
      </c>
      <c r="C4327" s="2" t="s">
        <v>2137</v>
      </c>
      <c r="D4327" s="2">
        <v>47055</v>
      </c>
      <c r="E4327" s="2" t="s">
        <v>15</v>
      </c>
      <c r="F4327" s="2" t="s">
        <v>2311</v>
      </c>
      <c r="G4327" s="7">
        <f>Table3[[#This Row],[Max(s.salary)]]*0.045</f>
        <v>2117.4749999999999</v>
      </c>
      <c r="H4327" s="4">
        <f>Table3[[#This Row],[Max(s.salary)]]-Table3[[#This Row],[4.5%]]</f>
        <v>44937.525000000001</v>
      </c>
      <c r="I4327" s="4">
        <f t="shared" si="33"/>
        <v>1536466.949999999</v>
      </c>
    </row>
    <row r="4328" spans="1:9" ht="15" hidden="1">
      <c r="A4328" s="2">
        <v>85730</v>
      </c>
      <c r="B4328" s="2" t="s">
        <v>1010</v>
      </c>
      <c r="C4328" s="2" t="s">
        <v>1918</v>
      </c>
      <c r="D4328" s="2">
        <v>47048</v>
      </c>
      <c r="E4328" s="2" t="s">
        <v>15</v>
      </c>
      <c r="F4328" s="2" t="s">
        <v>2311</v>
      </c>
      <c r="G4328" s="7">
        <f>Table3[[#This Row],[Max(s.salary)]]*0.045</f>
        <v>2117.16</v>
      </c>
      <c r="H4328" s="4">
        <f>Table3[[#This Row],[Max(s.salary)]]-Table3[[#This Row],[4.5%]]</f>
        <v>44930.84</v>
      </c>
      <c r="I4328" s="4">
        <f t="shared" si="33"/>
        <v>1534349.4749999989</v>
      </c>
    </row>
    <row r="4329" spans="1:9" ht="15" hidden="1">
      <c r="A4329" s="2">
        <v>107760</v>
      </c>
      <c r="B4329" s="2" t="s">
        <v>695</v>
      </c>
      <c r="C4329" s="2" t="s">
        <v>1284</v>
      </c>
      <c r="D4329" s="2">
        <v>47048</v>
      </c>
      <c r="E4329" s="2" t="s">
        <v>15</v>
      </c>
      <c r="F4329" s="2" t="s">
        <v>2311</v>
      </c>
      <c r="G4329" s="7">
        <f>Table3[[#This Row],[Max(s.salary)]]*0.045</f>
        <v>2117.16</v>
      </c>
      <c r="H4329" s="4">
        <f>Table3[[#This Row],[Max(s.salary)]]-Table3[[#This Row],[4.5%]]</f>
        <v>44930.84</v>
      </c>
      <c r="I4329" s="4">
        <f t="shared" si="33"/>
        <v>1532232.314999999</v>
      </c>
    </row>
    <row r="4330" spans="1:9" ht="15" hidden="1">
      <c r="A4330" s="2">
        <v>27679</v>
      </c>
      <c r="B4330" s="2" t="s">
        <v>833</v>
      </c>
      <c r="C4330" s="2" t="s">
        <v>1050</v>
      </c>
      <c r="D4330" s="2">
        <v>47046</v>
      </c>
      <c r="E4330" s="2" t="s">
        <v>15</v>
      </c>
      <c r="F4330" s="2" t="s">
        <v>2311</v>
      </c>
      <c r="G4330" s="7">
        <f>Table3[[#This Row],[Max(s.salary)]]*0.045</f>
        <v>2117.0699999999997</v>
      </c>
      <c r="H4330" s="4">
        <f>Table3[[#This Row],[Max(s.salary)]]-Table3[[#This Row],[4.5%]]</f>
        <v>44928.93</v>
      </c>
      <c r="I4330" s="4">
        <f t="shared" si="33"/>
        <v>1530115.1549999989</v>
      </c>
    </row>
    <row r="4331" spans="1:9" ht="15" hidden="1">
      <c r="A4331" s="2">
        <v>45913</v>
      </c>
      <c r="B4331" s="2" t="s">
        <v>985</v>
      </c>
      <c r="C4331" s="2" t="s">
        <v>1445</v>
      </c>
      <c r="D4331" s="2">
        <v>47046</v>
      </c>
      <c r="E4331" s="2" t="s">
        <v>15</v>
      </c>
      <c r="F4331" s="2" t="s">
        <v>2311</v>
      </c>
      <c r="G4331" s="7">
        <f>Table3[[#This Row],[Max(s.salary)]]*0.045</f>
        <v>2117.0699999999997</v>
      </c>
      <c r="H4331" s="4">
        <f>Table3[[#This Row],[Max(s.salary)]]-Table3[[#This Row],[4.5%]]</f>
        <v>44928.93</v>
      </c>
      <c r="I4331" s="4">
        <f t="shared" si="33"/>
        <v>1527998.084999999</v>
      </c>
    </row>
    <row r="4332" spans="1:9" ht="15" hidden="1">
      <c r="A4332" s="2">
        <v>53864</v>
      </c>
      <c r="B4332" s="2" t="s">
        <v>2279</v>
      </c>
      <c r="C4332" s="2" t="s">
        <v>1512</v>
      </c>
      <c r="D4332" s="2">
        <v>47039</v>
      </c>
      <c r="E4332" s="2" t="s">
        <v>15</v>
      </c>
      <c r="F4332" s="2" t="s">
        <v>2311</v>
      </c>
      <c r="G4332" s="7">
        <f>Table3[[#This Row],[Max(s.salary)]]*0.045</f>
        <v>2116.7550000000001</v>
      </c>
      <c r="H4332" s="4">
        <f>Table3[[#This Row],[Max(s.salary)]]-Table3[[#This Row],[4.5%]]</f>
        <v>44922.245000000003</v>
      </c>
      <c r="I4332" s="4">
        <f t="shared" si="33"/>
        <v>1525881.014999999</v>
      </c>
    </row>
    <row r="4333" spans="1:9" ht="15" hidden="1">
      <c r="A4333" s="2">
        <v>62114</v>
      </c>
      <c r="B4333" s="2" t="s">
        <v>1539</v>
      </c>
      <c r="C4333" s="2" t="s">
        <v>1056</v>
      </c>
      <c r="D4333" s="2">
        <v>47039</v>
      </c>
      <c r="E4333" s="2" t="s">
        <v>15</v>
      </c>
      <c r="F4333" s="2" t="s">
        <v>2311</v>
      </c>
      <c r="G4333" s="7">
        <f>Table3[[#This Row],[Max(s.salary)]]*0.045</f>
        <v>2116.7550000000001</v>
      </c>
      <c r="H4333" s="4">
        <f>Table3[[#This Row],[Max(s.salary)]]-Table3[[#This Row],[4.5%]]</f>
        <v>44922.245000000003</v>
      </c>
      <c r="I4333" s="4">
        <f t="shared" si="33"/>
        <v>1523764.2599999991</v>
      </c>
    </row>
    <row r="4334" spans="1:9" ht="15" hidden="1">
      <c r="A4334" s="2">
        <v>109383</v>
      </c>
      <c r="B4334" s="2" t="s">
        <v>1683</v>
      </c>
      <c r="C4334" s="2" t="s">
        <v>2568</v>
      </c>
      <c r="D4334" s="2">
        <v>47036</v>
      </c>
      <c r="E4334" s="2" t="s">
        <v>15</v>
      </c>
      <c r="F4334" s="2" t="s">
        <v>2311</v>
      </c>
      <c r="G4334" s="7">
        <f>Table3[[#This Row],[Max(s.salary)]]*0.045</f>
        <v>2116.62</v>
      </c>
      <c r="H4334" s="4">
        <f>Table3[[#This Row],[Max(s.salary)]]-Table3[[#This Row],[4.5%]]</f>
        <v>44919.38</v>
      </c>
      <c r="I4334" s="4">
        <f t="shared" si="33"/>
        <v>1521647.5049999987</v>
      </c>
    </row>
    <row r="4335" spans="1:9" ht="15" hidden="1">
      <c r="A4335" s="2">
        <v>37389</v>
      </c>
      <c r="B4335" s="2" t="s">
        <v>1402</v>
      </c>
      <c r="C4335" s="2" t="s">
        <v>2549</v>
      </c>
      <c r="D4335" s="2">
        <v>47030</v>
      </c>
      <c r="E4335" s="2" t="s">
        <v>15</v>
      </c>
      <c r="F4335" s="2" t="s">
        <v>2311</v>
      </c>
      <c r="G4335" s="7">
        <f>Table3[[#This Row],[Max(s.salary)]]*0.045</f>
        <v>2116.35</v>
      </c>
      <c r="H4335" s="4">
        <f>Table3[[#This Row],[Max(s.salary)]]-Table3[[#This Row],[4.5%]]</f>
        <v>44913.65</v>
      </c>
      <c r="I4335" s="4">
        <f t="shared" si="33"/>
        <v>1519530.8849999991</v>
      </c>
    </row>
    <row r="4336" spans="1:9" ht="15" hidden="1">
      <c r="A4336" s="2">
        <v>32843</v>
      </c>
      <c r="B4336" s="2" t="s">
        <v>1258</v>
      </c>
      <c r="C4336" s="2" t="s">
        <v>834</v>
      </c>
      <c r="D4336" s="2">
        <v>47027</v>
      </c>
      <c r="E4336" s="2" t="s">
        <v>15</v>
      </c>
      <c r="F4336" s="2" t="s">
        <v>2311</v>
      </c>
      <c r="G4336" s="7">
        <f>Table3[[#This Row],[Max(s.salary)]]*0.045</f>
        <v>2116.2150000000001</v>
      </c>
      <c r="H4336" s="4">
        <f>Table3[[#This Row],[Max(s.salary)]]-Table3[[#This Row],[4.5%]]</f>
        <v>44910.785000000003</v>
      </c>
      <c r="I4336" s="4">
        <f t="shared" si="33"/>
        <v>1517414.534999999</v>
      </c>
    </row>
    <row r="4337" spans="1:9" ht="15" hidden="1">
      <c r="A4337" s="2">
        <v>97538</v>
      </c>
      <c r="B4337" s="2" t="s">
        <v>2013</v>
      </c>
      <c r="C4337" s="2" t="s">
        <v>1657</v>
      </c>
      <c r="D4337" s="2">
        <v>47001</v>
      </c>
      <c r="E4337" s="2" t="s">
        <v>15</v>
      </c>
      <c r="F4337" s="2" t="s">
        <v>2311</v>
      </c>
      <c r="G4337" s="7">
        <f>Table3[[#This Row],[Max(s.salary)]]*0.045</f>
        <v>2115.0450000000001</v>
      </c>
      <c r="H4337" s="4">
        <f>Table3[[#This Row],[Max(s.salary)]]-Table3[[#This Row],[4.5%]]</f>
        <v>44885.955000000002</v>
      </c>
      <c r="I4337" s="4">
        <f t="shared" si="33"/>
        <v>1515298.3199999989</v>
      </c>
    </row>
    <row r="4338" spans="1:9" ht="15" hidden="1">
      <c r="A4338" s="2">
        <v>51035</v>
      </c>
      <c r="B4338" s="2" t="s">
        <v>2188</v>
      </c>
      <c r="C4338" s="2" t="s">
        <v>2417</v>
      </c>
      <c r="D4338" s="2">
        <v>46996</v>
      </c>
      <c r="E4338" s="2" t="s">
        <v>15</v>
      </c>
      <c r="F4338" s="2" t="s">
        <v>2311</v>
      </c>
      <c r="G4338" s="7">
        <f>Table3[[#This Row],[Max(s.salary)]]*0.045</f>
        <v>2114.8199999999997</v>
      </c>
      <c r="H4338" s="4">
        <f>Table3[[#This Row],[Max(s.salary)]]-Table3[[#This Row],[4.5%]]</f>
        <v>44881.18</v>
      </c>
      <c r="I4338" s="4">
        <f t="shared" si="33"/>
        <v>1513183.274999999</v>
      </c>
    </row>
    <row r="4339" spans="1:9" ht="15" hidden="1">
      <c r="A4339" s="2">
        <v>71677</v>
      </c>
      <c r="B4339" s="2" t="s">
        <v>1267</v>
      </c>
      <c r="C4339" s="2" t="s">
        <v>823</v>
      </c>
      <c r="D4339" s="2">
        <v>46979</v>
      </c>
      <c r="E4339" s="2" t="s">
        <v>15</v>
      </c>
      <c r="F4339" s="2" t="s">
        <v>2311</v>
      </c>
      <c r="G4339" s="7">
        <f>Table3[[#This Row],[Max(s.salary)]]*0.045</f>
        <v>2114.0549999999998</v>
      </c>
      <c r="H4339" s="4">
        <f>Table3[[#This Row],[Max(s.salary)]]-Table3[[#This Row],[4.5%]]</f>
        <v>44864.945</v>
      </c>
      <c r="I4339" s="4">
        <f t="shared" si="33"/>
        <v>1511068.4549999989</v>
      </c>
    </row>
    <row r="4340" spans="1:9" ht="15" hidden="1">
      <c r="A4340" s="2">
        <v>92670</v>
      </c>
      <c r="B4340" s="2" t="s">
        <v>584</v>
      </c>
      <c r="C4340" s="2" t="s">
        <v>1313</v>
      </c>
      <c r="D4340" s="2">
        <v>46978</v>
      </c>
      <c r="E4340" s="2" t="s">
        <v>15</v>
      </c>
      <c r="F4340" s="2" t="s">
        <v>2311</v>
      </c>
      <c r="G4340" s="7">
        <f>Table3[[#This Row],[Max(s.salary)]]*0.045</f>
        <v>2114.0099999999998</v>
      </c>
      <c r="H4340" s="4">
        <f>Table3[[#This Row],[Max(s.salary)]]-Table3[[#This Row],[4.5%]]</f>
        <v>44863.99</v>
      </c>
      <c r="I4340" s="4">
        <f t="shared" si="33"/>
        <v>1508954.3999999987</v>
      </c>
    </row>
    <row r="4341" spans="1:9" ht="15" hidden="1">
      <c r="A4341" s="2">
        <v>100489</v>
      </c>
      <c r="B4341" s="2" t="s">
        <v>1381</v>
      </c>
      <c r="C4341" s="2" t="s">
        <v>1306</v>
      </c>
      <c r="D4341" s="2">
        <v>46974</v>
      </c>
      <c r="E4341" s="2" t="s">
        <v>15</v>
      </c>
      <c r="F4341" s="2" t="s">
        <v>2311</v>
      </c>
      <c r="G4341" s="7">
        <f>Table3[[#This Row],[Max(s.salary)]]*0.045</f>
        <v>2113.83</v>
      </c>
      <c r="H4341" s="4">
        <f>Table3[[#This Row],[Max(s.salary)]]-Table3[[#This Row],[4.5%]]</f>
        <v>44860.17</v>
      </c>
      <c r="I4341" s="4">
        <f t="shared" si="33"/>
        <v>1506840.389999999</v>
      </c>
    </row>
    <row r="4342" spans="1:9" ht="15" hidden="1">
      <c r="A4342" s="2">
        <v>64504</v>
      </c>
      <c r="B4342" s="2" t="s">
        <v>784</v>
      </c>
      <c r="C4342" s="2" t="s">
        <v>2761</v>
      </c>
      <c r="D4342" s="2">
        <v>46971</v>
      </c>
      <c r="E4342" s="2" t="s">
        <v>15</v>
      </c>
      <c r="F4342" s="2" t="s">
        <v>2311</v>
      </c>
      <c r="G4342" s="7">
        <f>Table3[[#This Row],[Max(s.salary)]]*0.045</f>
        <v>2113.6949999999997</v>
      </c>
      <c r="H4342" s="4">
        <f>Table3[[#This Row],[Max(s.salary)]]-Table3[[#This Row],[4.5%]]</f>
        <v>44857.305</v>
      </c>
      <c r="I4342" s="4">
        <f t="shared" si="33"/>
        <v>1504726.5599999991</v>
      </c>
    </row>
    <row r="4343" spans="1:9" ht="15" hidden="1">
      <c r="A4343" s="2">
        <v>56982</v>
      </c>
      <c r="B4343" s="2" t="s">
        <v>1817</v>
      </c>
      <c r="C4343" s="2" t="s">
        <v>787</v>
      </c>
      <c r="D4343" s="2">
        <v>46967</v>
      </c>
      <c r="E4343" s="2" t="s">
        <v>15</v>
      </c>
      <c r="F4343" s="2" t="s">
        <v>2311</v>
      </c>
      <c r="G4343" s="7">
        <f>Table3[[#This Row],[Max(s.salary)]]*0.045</f>
        <v>2113.5149999999999</v>
      </c>
      <c r="H4343" s="4">
        <f>Table3[[#This Row],[Max(s.salary)]]-Table3[[#This Row],[4.5%]]</f>
        <v>44853.485000000001</v>
      </c>
      <c r="I4343" s="4">
        <f t="shared" si="33"/>
        <v>1502612.8649999991</v>
      </c>
    </row>
    <row r="4344" spans="1:9" ht="15" hidden="1">
      <c r="A4344" s="2">
        <v>17126</v>
      </c>
      <c r="B4344" s="2" t="s">
        <v>434</v>
      </c>
      <c r="C4344" s="2" t="s">
        <v>1102</v>
      </c>
      <c r="D4344" s="2">
        <v>46965</v>
      </c>
      <c r="E4344" s="2" t="s">
        <v>15</v>
      </c>
      <c r="F4344" s="2" t="s">
        <v>2311</v>
      </c>
      <c r="G4344" s="7">
        <f>Table3[[#This Row],[Max(s.salary)]]*0.045</f>
        <v>2113.4249999999997</v>
      </c>
      <c r="H4344" s="4">
        <f>Table3[[#This Row],[Max(s.salary)]]-Table3[[#This Row],[4.5%]]</f>
        <v>44851.574999999997</v>
      </c>
      <c r="I4344" s="4">
        <f t="shared" si="33"/>
        <v>1500499.3499999992</v>
      </c>
    </row>
    <row r="4345" spans="1:9" ht="15" hidden="1">
      <c r="A4345" s="2">
        <v>62333</v>
      </c>
      <c r="B4345" s="2" t="s">
        <v>2680</v>
      </c>
      <c r="C4345" s="2" t="s">
        <v>896</v>
      </c>
      <c r="D4345" s="2">
        <v>46962</v>
      </c>
      <c r="E4345" s="2" t="s">
        <v>15</v>
      </c>
      <c r="F4345" s="2" t="s">
        <v>2311</v>
      </c>
      <c r="G4345" s="7">
        <f>Table3[[#This Row],[Max(s.salary)]]*0.045</f>
        <v>2113.29</v>
      </c>
      <c r="H4345" s="4">
        <f>Table3[[#This Row],[Max(s.salary)]]-Table3[[#This Row],[4.5%]]</f>
        <v>44848.71</v>
      </c>
      <c r="I4345" s="4">
        <f t="shared" si="33"/>
        <v>1498385.9249999991</v>
      </c>
    </row>
    <row r="4346" spans="1:9" ht="15" hidden="1">
      <c r="A4346" s="2">
        <v>78880</v>
      </c>
      <c r="B4346" s="2" t="s">
        <v>80</v>
      </c>
      <c r="C4346" s="2" t="s">
        <v>544</v>
      </c>
      <c r="D4346" s="2">
        <v>46953</v>
      </c>
      <c r="E4346" s="2" t="s">
        <v>15</v>
      </c>
      <c r="F4346" s="2" t="s">
        <v>2311</v>
      </c>
      <c r="G4346" s="7">
        <f>Table3[[#This Row],[Max(s.salary)]]*0.045</f>
        <v>2112.8849999999998</v>
      </c>
      <c r="H4346" s="4">
        <f>Table3[[#This Row],[Max(s.salary)]]-Table3[[#This Row],[4.5%]]</f>
        <v>44840.114999999998</v>
      </c>
      <c r="I4346" s="4">
        <f t="shared" si="33"/>
        <v>1496272.6349999988</v>
      </c>
    </row>
    <row r="4347" spans="1:9" ht="15" hidden="1">
      <c r="A4347" s="2">
        <v>101471</v>
      </c>
      <c r="B4347" s="2" t="s">
        <v>297</v>
      </c>
      <c r="C4347" s="2" t="s">
        <v>2306</v>
      </c>
      <c r="D4347" s="2">
        <v>46949</v>
      </c>
      <c r="E4347" s="2" t="s">
        <v>15</v>
      </c>
      <c r="F4347" s="2" t="s">
        <v>2311</v>
      </c>
      <c r="G4347" s="7">
        <f>Table3[[#This Row],[Max(s.salary)]]*0.045</f>
        <v>2112.7049999999999</v>
      </c>
      <c r="H4347" s="4">
        <f>Table3[[#This Row],[Max(s.salary)]]-Table3[[#This Row],[4.5%]]</f>
        <v>44836.294999999998</v>
      </c>
      <c r="I4347" s="4">
        <f t="shared" si="33"/>
        <v>1494159.7499999988</v>
      </c>
    </row>
    <row r="4348" spans="1:9" ht="15" hidden="1">
      <c r="A4348" s="2">
        <v>29966</v>
      </c>
      <c r="B4348" s="2" t="s">
        <v>635</v>
      </c>
      <c r="C4348" s="2" t="s">
        <v>2669</v>
      </c>
      <c r="D4348" s="2">
        <v>46946</v>
      </c>
      <c r="E4348" s="2" t="s">
        <v>15</v>
      </c>
      <c r="F4348" s="2" t="s">
        <v>2311</v>
      </c>
      <c r="G4348" s="7">
        <f>Table3[[#This Row],[Max(s.salary)]]*0.045</f>
        <v>2112.5699999999997</v>
      </c>
      <c r="H4348" s="4">
        <f>Table3[[#This Row],[Max(s.salary)]]-Table3[[#This Row],[4.5%]]</f>
        <v>44833.43</v>
      </c>
      <c r="I4348" s="4">
        <f t="shared" si="33"/>
        <v>1492047.0449999988</v>
      </c>
    </row>
    <row r="4349" spans="1:9" ht="15" hidden="1">
      <c r="A4349" s="2">
        <v>103150</v>
      </c>
      <c r="B4349" s="2" t="s">
        <v>675</v>
      </c>
      <c r="C4349" s="2" t="s">
        <v>866</v>
      </c>
      <c r="D4349" s="2">
        <v>46945</v>
      </c>
      <c r="E4349" s="2" t="s">
        <v>15</v>
      </c>
      <c r="F4349" s="2" t="s">
        <v>2311</v>
      </c>
      <c r="G4349" s="7">
        <f>Table3[[#This Row],[Max(s.salary)]]*0.045</f>
        <v>2112.5250000000001</v>
      </c>
      <c r="H4349" s="4">
        <f>Table3[[#This Row],[Max(s.salary)]]-Table3[[#This Row],[4.5%]]</f>
        <v>44832.474999999999</v>
      </c>
      <c r="I4349" s="4">
        <f t="shared" si="33"/>
        <v>1489934.4749999987</v>
      </c>
    </row>
    <row r="4350" spans="1:9" ht="15" hidden="1">
      <c r="A4350" s="2">
        <v>33520</v>
      </c>
      <c r="B4350" s="2" t="s">
        <v>2259</v>
      </c>
      <c r="C4350" s="2" t="s">
        <v>1193</v>
      </c>
      <c r="D4350" s="2">
        <v>46925</v>
      </c>
      <c r="E4350" s="2" t="s">
        <v>15</v>
      </c>
      <c r="F4350" s="2" t="s">
        <v>2311</v>
      </c>
      <c r="G4350" s="7">
        <f>Table3[[#This Row],[Max(s.salary)]]*0.045</f>
        <v>2111.625</v>
      </c>
      <c r="H4350" s="4">
        <f>Table3[[#This Row],[Max(s.salary)]]-Table3[[#This Row],[4.5%]]</f>
        <v>44813.375</v>
      </c>
      <c r="I4350" s="4">
        <f t="shared" si="33"/>
        <v>1487821.9499999988</v>
      </c>
    </row>
    <row r="4351" spans="1:9" ht="15" hidden="1">
      <c r="A4351" s="2">
        <v>33223</v>
      </c>
      <c r="B4351" s="2" t="s">
        <v>2250</v>
      </c>
      <c r="C4351" s="2" t="s">
        <v>2480</v>
      </c>
      <c r="D4351" s="2">
        <v>46918</v>
      </c>
      <c r="E4351" s="2" t="s">
        <v>15</v>
      </c>
      <c r="F4351" s="2" t="s">
        <v>2311</v>
      </c>
      <c r="G4351" s="7">
        <f>Table3[[#This Row],[Max(s.salary)]]*0.045</f>
        <v>2111.31</v>
      </c>
      <c r="H4351" s="4">
        <f>Table3[[#This Row],[Max(s.salary)]]-Table3[[#This Row],[4.5%]]</f>
        <v>44806.69</v>
      </c>
      <c r="I4351" s="4">
        <f t="shared" si="33"/>
        <v>1485710.3249999988</v>
      </c>
    </row>
    <row r="4352" spans="1:9" ht="15" hidden="1">
      <c r="A4352" s="2">
        <v>55296</v>
      </c>
      <c r="B4352" s="2" t="s">
        <v>2383</v>
      </c>
      <c r="C4352" s="2" t="s">
        <v>456</v>
      </c>
      <c r="D4352" s="2">
        <v>46915</v>
      </c>
      <c r="E4352" s="2" t="s">
        <v>15</v>
      </c>
      <c r="F4352" s="2" t="s">
        <v>2311</v>
      </c>
      <c r="G4352" s="7">
        <f>Table3[[#This Row],[Max(s.salary)]]*0.045</f>
        <v>2111.1749999999997</v>
      </c>
      <c r="H4352" s="4">
        <f>Table3[[#This Row],[Max(s.salary)]]-Table3[[#This Row],[4.5%]]</f>
        <v>44803.824999999997</v>
      </c>
      <c r="I4352" s="4">
        <f t="shared" si="33"/>
        <v>1483599.014999999</v>
      </c>
    </row>
    <row r="4353" spans="1:9" ht="15" hidden="1">
      <c r="A4353" s="2">
        <v>96254</v>
      </c>
      <c r="B4353" s="2" t="s">
        <v>2248</v>
      </c>
      <c r="C4353" s="2" t="s">
        <v>210</v>
      </c>
      <c r="D4353" s="2">
        <v>46903</v>
      </c>
      <c r="E4353" s="2" t="s">
        <v>15</v>
      </c>
      <c r="F4353" s="2" t="s">
        <v>2311</v>
      </c>
      <c r="G4353" s="7">
        <f>Table3[[#This Row],[Max(s.salary)]]*0.045</f>
        <v>2110.6349999999998</v>
      </c>
      <c r="H4353" s="4">
        <f>Table3[[#This Row],[Max(s.salary)]]-Table3[[#This Row],[4.5%]]</f>
        <v>44792.364999999998</v>
      </c>
      <c r="I4353" s="4">
        <f t="shared" si="33"/>
        <v>1481487.8399999989</v>
      </c>
    </row>
    <row r="4354" spans="1:9" ht="15" hidden="1">
      <c r="A4354" s="2">
        <v>86005</v>
      </c>
      <c r="B4354" s="2" t="s">
        <v>1440</v>
      </c>
      <c r="C4354" s="2" t="s">
        <v>1865</v>
      </c>
      <c r="D4354" s="2">
        <v>46895</v>
      </c>
      <c r="E4354" s="2" t="s">
        <v>15</v>
      </c>
      <c r="F4354" s="2" t="s">
        <v>2311</v>
      </c>
      <c r="G4354" s="7">
        <f>Table3[[#This Row],[Max(s.salary)]]*0.045</f>
        <v>2110.2750000000001</v>
      </c>
      <c r="H4354" s="4">
        <f>Table3[[#This Row],[Max(s.salary)]]-Table3[[#This Row],[4.5%]]</f>
        <v>44784.724999999999</v>
      </c>
      <c r="I4354" s="4">
        <f t="shared" ref="I4354:I4417" si="34">SUM(G4354:G6616)</f>
        <v>1479377.2049999989</v>
      </c>
    </row>
    <row r="4355" spans="1:9" ht="15" hidden="1">
      <c r="A4355" s="2">
        <v>88394</v>
      </c>
      <c r="B4355" s="2" t="s">
        <v>2056</v>
      </c>
      <c r="C4355" s="2" t="s">
        <v>482</v>
      </c>
      <c r="D4355" s="2">
        <v>46895</v>
      </c>
      <c r="E4355" s="2" t="s">
        <v>15</v>
      </c>
      <c r="F4355" s="2" t="s">
        <v>2311</v>
      </c>
      <c r="G4355" s="7">
        <f>Table3[[#This Row],[Max(s.salary)]]*0.045</f>
        <v>2110.2750000000001</v>
      </c>
      <c r="H4355" s="4">
        <f>Table3[[#This Row],[Max(s.salary)]]-Table3[[#This Row],[4.5%]]</f>
        <v>44784.724999999999</v>
      </c>
      <c r="I4355" s="4">
        <f t="shared" si="34"/>
        <v>1477266.929999999</v>
      </c>
    </row>
    <row r="4356" spans="1:9" ht="15" hidden="1">
      <c r="A4356" s="2">
        <v>81223</v>
      </c>
      <c r="B4356" s="2" t="s">
        <v>389</v>
      </c>
      <c r="C4356" s="2" t="s">
        <v>526</v>
      </c>
      <c r="D4356" s="2">
        <v>46892</v>
      </c>
      <c r="E4356" s="2" t="s">
        <v>15</v>
      </c>
      <c r="F4356" s="2" t="s">
        <v>2311</v>
      </c>
      <c r="G4356" s="7">
        <f>Table3[[#This Row],[Max(s.salary)]]*0.045</f>
        <v>2110.14</v>
      </c>
      <c r="H4356" s="4">
        <f>Table3[[#This Row],[Max(s.salary)]]-Table3[[#This Row],[4.5%]]</f>
        <v>44781.86</v>
      </c>
      <c r="I4356" s="4">
        <f t="shared" si="34"/>
        <v>1475156.6549999991</v>
      </c>
    </row>
    <row r="4357" spans="1:9" ht="15" hidden="1">
      <c r="A4357" s="2">
        <v>34657</v>
      </c>
      <c r="B4357" s="2" t="s">
        <v>1593</v>
      </c>
      <c r="C4357" s="2" t="s">
        <v>2762</v>
      </c>
      <c r="D4357" s="2">
        <v>46882</v>
      </c>
      <c r="E4357" s="2" t="s">
        <v>15</v>
      </c>
      <c r="F4357" s="2" t="s">
        <v>2311</v>
      </c>
      <c r="G4357" s="7">
        <f>Table3[[#This Row],[Max(s.salary)]]*0.045</f>
        <v>2109.69</v>
      </c>
      <c r="H4357" s="4">
        <f>Table3[[#This Row],[Max(s.salary)]]-Table3[[#This Row],[4.5%]]</f>
        <v>44772.31</v>
      </c>
      <c r="I4357" s="4">
        <f t="shared" si="34"/>
        <v>1473046.5149999992</v>
      </c>
    </row>
    <row r="4358" spans="1:9" ht="15" hidden="1">
      <c r="A4358" s="2">
        <v>81567</v>
      </c>
      <c r="B4358" s="2" t="s">
        <v>1817</v>
      </c>
      <c r="C4358" s="2" t="s">
        <v>2304</v>
      </c>
      <c r="D4358" s="2">
        <v>46872</v>
      </c>
      <c r="E4358" s="2" t="s">
        <v>15</v>
      </c>
      <c r="F4358" s="2" t="s">
        <v>2311</v>
      </c>
      <c r="G4358" s="7">
        <f>Table3[[#This Row],[Max(s.salary)]]*0.045</f>
        <v>2109.2399999999998</v>
      </c>
      <c r="H4358" s="4">
        <f>Table3[[#This Row],[Max(s.salary)]]-Table3[[#This Row],[4.5%]]</f>
        <v>44762.76</v>
      </c>
      <c r="I4358" s="4">
        <f t="shared" si="34"/>
        <v>1470936.8249999993</v>
      </c>
    </row>
    <row r="4359" spans="1:9" ht="15" hidden="1">
      <c r="A4359" s="2">
        <v>63980</v>
      </c>
      <c r="B4359" s="2" t="s">
        <v>2557</v>
      </c>
      <c r="C4359" s="2" t="s">
        <v>2484</v>
      </c>
      <c r="D4359" s="2">
        <v>46869</v>
      </c>
      <c r="E4359" s="2" t="s">
        <v>15</v>
      </c>
      <c r="F4359" s="2" t="s">
        <v>2311</v>
      </c>
      <c r="G4359" s="7">
        <f>Table3[[#This Row],[Max(s.salary)]]*0.045</f>
        <v>2109.105</v>
      </c>
      <c r="H4359" s="4">
        <f>Table3[[#This Row],[Max(s.salary)]]-Table3[[#This Row],[4.5%]]</f>
        <v>44759.894999999997</v>
      </c>
      <c r="I4359" s="4">
        <f t="shared" si="34"/>
        <v>1468827.584999999</v>
      </c>
    </row>
    <row r="4360" spans="1:9" ht="15" hidden="1">
      <c r="A4360" s="2">
        <v>24335</v>
      </c>
      <c r="B4360" s="2" t="s">
        <v>169</v>
      </c>
      <c r="C4360" s="2" t="s">
        <v>2763</v>
      </c>
      <c r="D4360" s="2">
        <v>46866</v>
      </c>
      <c r="E4360" s="2" t="s">
        <v>15</v>
      </c>
      <c r="F4360" s="2" t="s">
        <v>2311</v>
      </c>
      <c r="G4360" s="7">
        <f>Table3[[#This Row],[Max(s.salary)]]*0.045</f>
        <v>2108.9699999999998</v>
      </c>
      <c r="H4360" s="4">
        <f>Table3[[#This Row],[Max(s.salary)]]-Table3[[#This Row],[4.5%]]</f>
        <v>44757.03</v>
      </c>
      <c r="I4360" s="4">
        <f t="shared" si="34"/>
        <v>1466718.4799999993</v>
      </c>
    </row>
    <row r="4361" spans="1:9" ht="15" hidden="1">
      <c r="A4361" s="2">
        <v>31405</v>
      </c>
      <c r="B4361" s="2" t="s">
        <v>1871</v>
      </c>
      <c r="C4361" s="2" t="s">
        <v>1523</v>
      </c>
      <c r="D4361" s="2">
        <v>46864</v>
      </c>
      <c r="E4361" s="2" t="s">
        <v>15</v>
      </c>
      <c r="F4361" s="2" t="s">
        <v>2311</v>
      </c>
      <c r="G4361" s="7">
        <f>Table3[[#This Row],[Max(s.salary)]]*0.045</f>
        <v>2108.88</v>
      </c>
      <c r="H4361" s="4">
        <f>Table3[[#This Row],[Max(s.salary)]]-Table3[[#This Row],[4.5%]]</f>
        <v>44755.12</v>
      </c>
      <c r="I4361" s="4">
        <f t="shared" si="34"/>
        <v>1464609.5099999993</v>
      </c>
    </row>
    <row r="4362" spans="1:9" ht="15" hidden="1">
      <c r="A4362" s="2">
        <v>85715</v>
      </c>
      <c r="B4362" s="2" t="s">
        <v>2397</v>
      </c>
      <c r="C4362" s="2" t="s">
        <v>2274</v>
      </c>
      <c r="D4362" s="2">
        <v>46861</v>
      </c>
      <c r="E4362" s="2" t="s">
        <v>15</v>
      </c>
      <c r="F4362" s="2" t="s">
        <v>2311</v>
      </c>
      <c r="G4362" s="7">
        <f>Table3[[#This Row],[Max(s.salary)]]*0.045</f>
        <v>2108.7449999999999</v>
      </c>
      <c r="H4362" s="4">
        <f>Table3[[#This Row],[Max(s.salary)]]-Table3[[#This Row],[4.5%]]</f>
        <v>44752.254999999997</v>
      </c>
      <c r="I4362" s="4">
        <f t="shared" si="34"/>
        <v>1462500.6299999994</v>
      </c>
    </row>
    <row r="4363" spans="1:9" ht="15" hidden="1">
      <c r="A4363" s="2">
        <v>72299</v>
      </c>
      <c r="B4363" s="2" t="s">
        <v>1968</v>
      </c>
      <c r="C4363" s="2" t="s">
        <v>94</v>
      </c>
      <c r="D4363" s="2">
        <v>46858</v>
      </c>
      <c r="E4363" s="2" t="s">
        <v>15</v>
      </c>
      <c r="F4363" s="2" t="s">
        <v>2311</v>
      </c>
      <c r="G4363" s="7">
        <f>Table3[[#This Row],[Max(s.salary)]]*0.045</f>
        <v>2108.61</v>
      </c>
      <c r="H4363" s="4">
        <f>Table3[[#This Row],[Max(s.salary)]]-Table3[[#This Row],[4.5%]]</f>
        <v>44749.39</v>
      </c>
      <c r="I4363" s="4">
        <f t="shared" si="34"/>
        <v>1460391.8849999993</v>
      </c>
    </row>
    <row r="4364" spans="1:9" ht="15" hidden="1">
      <c r="A4364" s="2">
        <v>13679</v>
      </c>
      <c r="B4364" s="2" t="s">
        <v>2764</v>
      </c>
      <c r="C4364" s="2" t="s">
        <v>910</v>
      </c>
      <c r="D4364" s="2">
        <v>46857</v>
      </c>
      <c r="E4364" s="2" t="s">
        <v>15</v>
      </c>
      <c r="F4364" s="2" t="s">
        <v>2311</v>
      </c>
      <c r="G4364" s="7">
        <f>Table3[[#This Row],[Max(s.salary)]]*0.045</f>
        <v>2108.5650000000001</v>
      </c>
      <c r="H4364" s="4">
        <f>Table3[[#This Row],[Max(s.salary)]]-Table3[[#This Row],[4.5%]]</f>
        <v>44748.434999999998</v>
      </c>
      <c r="I4364" s="4">
        <f t="shared" si="34"/>
        <v>1458283.2749999992</v>
      </c>
    </row>
    <row r="4365" spans="1:9" ht="15" hidden="1">
      <c r="A4365" s="2">
        <v>90377</v>
      </c>
      <c r="B4365" s="2" t="s">
        <v>1821</v>
      </c>
      <c r="C4365" s="2" t="s">
        <v>687</v>
      </c>
      <c r="D4365" s="2">
        <v>46856</v>
      </c>
      <c r="E4365" s="2" t="s">
        <v>15</v>
      </c>
      <c r="F4365" s="2" t="s">
        <v>2311</v>
      </c>
      <c r="G4365" s="7">
        <f>Table3[[#This Row],[Max(s.salary)]]*0.045</f>
        <v>2108.52</v>
      </c>
      <c r="H4365" s="4">
        <f>Table3[[#This Row],[Max(s.salary)]]-Table3[[#This Row],[4.5%]]</f>
        <v>44747.48</v>
      </c>
      <c r="I4365" s="4">
        <f t="shared" si="34"/>
        <v>1456174.7099999993</v>
      </c>
    </row>
    <row r="4366" spans="1:9" ht="15" hidden="1">
      <c r="A4366" s="2">
        <v>54592</v>
      </c>
      <c r="B4366" s="2" t="s">
        <v>757</v>
      </c>
      <c r="C4366" s="2" t="s">
        <v>859</v>
      </c>
      <c r="D4366" s="2">
        <v>46849</v>
      </c>
      <c r="E4366" s="2" t="s">
        <v>15</v>
      </c>
      <c r="F4366" s="2" t="s">
        <v>2311</v>
      </c>
      <c r="G4366" s="7">
        <f>Table3[[#This Row],[Max(s.salary)]]*0.045</f>
        <v>2108.2049999999999</v>
      </c>
      <c r="H4366" s="4">
        <f>Table3[[#This Row],[Max(s.salary)]]-Table3[[#This Row],[4.5%]]</f>
        <v>44740.794999999998</v>
      </c>
      <c r="I4366" s="4">
        <f t="shared" si="34"/>
        <v>1454066.1899999995</v>
      </c>
    </row>
    <row r="4367" spans="1:9" ht="15" hidden="1">
      <c r="A4367" s="2">
        <v>78254</v>
      </c>
      <c r="B4367" s="2" t="s">
        <v>546</v>
      </c>
      <c r="C4367" s="2" t="s">
        <v>2645</v>
      </c>
      <c r="D4367" s="2">
        <v>46849</v>
      </c>
      <c r="E4367" s="2" t="s">
        <v>15</v>
      </c>
      <c r="F4367" s="2" t="s">
        <v>2311</v>
      </c>
      <c r="G4367" s="7">
        <f>Table3[[#This Row],[Max(s.salary)]]*0.045</f>
        <v>2108.2049999999999</v>
      </c>
      <c r="H4367" s="4">
        <f>Table3[[#This Row],[Max(s.salary)]]-Table3[[#This Row],[4.5%]]</f>
        <v>44740.794999999998</v>
      </c>
      <c r="I4367" s="4">
        <f t="shared" si="34"/>
        <v>1451957.9849999994</v>
      </c>
    </row>
    <row r="4368" spans="1:9" ht="15" hidden="1">
      <c r="A4368" s="2">
        <v>81832</v>
      </c>
      <c r="B4368" s="2" t="s">
        <v>2522</v>
      </c>
      <c r="C4368" s="2" t="s">
        <v>2379</v>
      </c>
      <c r="D4368" s="2">
        <v>46848</v>
      </c>
      <c r="E4368" s="2" t="s">
        <v>15</v>
      </c>
      <c r="F4368" s="2" t="s">
        <v>2311</v>
      </c>
      <c r="G4368" s="7">
        <f>Table3[[#This Row],[Max(s.salary)]]*0.045</f>
        <v>2108.16</v>
      </c>
      <c r="H4368" s="4">
        <f>Table3[[#This Row],[Max(s.salary)]]-Table3[[#This Row],[4.5%]]</f>
        <v>44739.839999999997</v>
      </c>
      <c r="I4368" s="4">
        <f t="shared" si="34"/>
        <v>1449849.7799999993</v>
      </c>
    </row>
    <row r="4369" spans="1:9" ht="15" hidden="1">
      <c r="A4369" s="2">
        <v>44248</v>
      </c>
      <c r="B4369" s="2" t="s">
        <v>2739</v>
      </c>
      <c r="C4369" s="2" t="s">
        <v>1311</v>
      </c>
      <c r="D4369" s="2">
        <v>46846</v>
      </c>
      <c r="E4369" s="2" t="s">
        <v>15</v>
      </c>
      <c r="F4369" s="2" t="s">
        <v>2311</v>
      </c>
      <c r="G4369" s="7">
        <f>Table3[[#This Row],[Max(s.salary)]]*0.045</f>
        <v>2108.0699999999997</v>
      </c>
      <c r="H4369" s="4">
        <f>Table3[[#This Row],[Max(s.salary)]]-Table3[[#This Row],[4.5%]]</f>
        <v>44737.93</v>
      </c>
      <c r="I4369" s="4">
        <f t="shared" si="34"/>
        <v>1447741.6199999992</v>
      </c>
    </row>
    <row r="4370" spans="1:9" ht="15" hidden="1">
      <c r="A4370" s="2">
        <v>41976</v>
      </c>
      <c r="B4370" s="2" t="s">
        <v>1817</v>
      </c>
      <c r="C4370" s="2" t="s">
        <v>1199</v>
      </c>
      <c r="D4370" s="2">
        <v>46840</v>
      </c>
      <c r="E4370" s="2" t="s">
        <v>15</v>
      </c>
      <c r="F4370" s="2" t="s">
        <v>2311</v>
      </c>
      <c r="G4370" s="7">
        <f>Table3[[#This Row],[Max(s.salary)]]*0.045</f>
        <v>2107.7999999999997</v>
      </c>
      <c r="H4370" s="4">
        <f>Table3[[#This Row],[Max(s.salary)]]-Table3[[#This Row],[4.5%]]</f>
        <v>44732.2</v>
      </c>
      <c r="I4370" s="4">
        <f t="shared" si="34"/>
        <v>1445633.5499999991</v>
      </c>
    </row>
    <row r="4371" spans="1:9" ht="15" hidden="1">
      <c r="A4371" s="2">
        <v>200748</v>
      </c>
      <c r="B4371" s="2" t="s">
        <v>1475</v>
      </c>
      <c r="C4371" s="2" t="s">
        <v>2029</v>
      </c>
      <c r="D4371" s="2">
        <v>46840</v>
      </c>
      <c r="E4371" s="2" t="s">
        <v>15</v>
      </c>
      <c r="F4371" s="2" t="s">
        <v>2311</v>
      </c>
      <c r="G4371" s="7">
        <f>Table3[[#This Row],[Max(s.salary)]]*0.045</f>
        <v>2107.7999999999997</v>
      </c>
      <c r="H4371" s="4">
        <f>Table3[[#This Row],[Max(s.salary)]]-Table3[[#This Row],[4.5%]]</f>
        <v>44732.2</v>
      </c>
      <c r="I4371" s="4">
        <f t="shared" si="34"/>
        <v>1443525.7499999991</v>
      </c>
    </row>
    <row r="4372" spans="1:9" ht="15" hidden="1">
      <c r="A4372" s="2">
        <v>106334</v>
      </c>
      <c r="B4372" s="2" t="s">
        <v>2061</v>
      </c>
      <c r="C4372" s="2" t="s">
        <v>2290</v>
      </c>
      <c r="D4372" s="2">
        <v>46837</v>
      </c>
      <c r="E4372" s="2" t="s">
        <v>15</v>
      </c>
      <c r="F4372" s="2" t="s">
        <v>2311</v>
      </c>
      <c r="G4372" s="7">
        <f>Table3[[#This Row],[Max(s.salary)]]*0.045</f>
        <v>2107.665</v>
      </c>
      <c r="H4372" s="4">
        <f>Table3[[#This Row],[Max(s.salary)]]-Table3[[#This Row],[4.5%]]</f>
        <v>44729.334999999999</v>
      </c>
      <c r="I4372" s="4">
        <f t="shared" si="34"/>
        <v>1441417.9499999993</v>
      </c>
    </row>
    <row r="4373" spans="1:9" ht="15" hidden="1">
      <c r="A4373" s="2">
        <v>74901</v>
      </c>
      <c r="B4373" s="2" t="s">
        <v>2537</v>
      </c>
      <c r="C4373" s="2" t="s">
        <v>2765</v>
      </c>
      <c r="D4373" s="2">
        <v>46826</v>
      </c>
      <c r="E4373" s="2" t="s">
        <v>15</v>
      </c>
      <c r="F4373" s="2" t="s">
        <v>2311</v>
      </c>
      <c r="G4373" s="7">
        <f>Table3[[#This Row],[Max(s.salary)]]*0.045</f>
        <v>2107.17</v>
      </c>
      <c r="H4373" s="4">
        <f>Table3[[#This Row],[Max(s.salary)]]-Table3[[#This Row],[4.5%]]</f>
        <v>44718.83</v>
      </c>
      <c r="I4373" s="4">
        <f t="shared" si="34"/>
        <v>1439310.284999999</v>
      </c>
    </row>
    <row r="4374" spans="1:9" ht="15" hidden="1">
      <c r="A4374" s="2">
        <v>21599</v>
      </c>
      <c r="B4374" s="2" t="s">
        <v>147</v>
      </c>
      <c r="C4374" s="2" t="s">
        <v>2485</v>
      </c>
      <c r="D4374" s="2">
        <v>46823</v>
      </c>
      <c r="E4374" s="2" t="s">
        <v>15</v>
      </c>
      <c r="F4374" s="2" t="s">
        <v>2311</v>
      </c>
      <c r="G4374" s="7">
        <f>Table3[[#This Row],[Max(s.salary)]]*0.045</f>
        <v>2107.0349999999999</v>
      </c>
      <c r="H4374" s="4">
        <f>Table3[[#This Row],[Max(s.salary)]]-Table3[[#This Row],[4.5%]]</f>
        <v>44715.964999999997</v>
      </c>
      <c r="I4374" s="4">
        <f t="shared" si="34"/>
        <v>1437203.1149999991</v>
      </c>
    </row>
    <row r="4375" spans="1:9" ht="15" hidden="1">
      <c r="A4375" s="2">
        <v>39662</v>
      </c>
      <c r="B4375" s="2" t="s">
        <v>1937</v>
      </c>
      <c r="C4375" s="2" t="s">
        <v>1792</v>
      </c>
      <c r="D4375" s="2">
        <v>46806</v>
      </c>
      <c r="E4375" s="2" t="s">
        <v>15</v>
      </c>
      <c r="F4375" s="2" t="s">
        <v>2311</v>
      </c>
      <c r="G4375" s="7">
        <f>Table3[[#This Row],[Max(s.salary)]]*0.045</f>
        <v>2106.27</v>
      </c>
      <c r="H4375" s="4">
        <f>Table3[[#This Row],[Max(s.salary)]]-Table3[[#This Row],[4.5%]]</f>
        <v>44699.73</v>
      </c>
      <c r="I4375" s="4">
        <f t="shared" si="34"/>
        <v>1435096.0799999991</v>
      </c>
    </row>
    <row r="4376" spans="1:9" ht="15" hidden="1">
      <c r="A4376" s="2">
        <v>14970</v>
      </c>
      <c r="B4376" s="2" t="s">
        <v>956</v>
      </c>
      <c r="C4376" s="2" t="s">
        <v>664</v>
      </c>
      <c r="D4376" s="2">
        <v>46799</v>
      </c>
      <c r="E4376" s="2" t="s">
        <v>15</v>
      </c>
      <c r="F4376" s="2" t="s">
        <v>2311</v>
      </c>
      <c r="G4376" s="7">
        <f>Table3[[#This Row],[Max(s.salary)]]*0.045</f>
        <v>2105.9549999999999</v>
      </c>
      <c r="H4376" s="4">
        <f>Table3[[#This Row],[Max(s.salary)]]-Table3[[#This Row],[4.5%]]</f>
        <v>44693.044999999998</v>
      </c>
      <c r="I4376" s="4">
        <f t="shared" si="34"/>
        <v>1432989.8099999994</v>
      </c>
    </row>
    <row r="4377" spans="1:9" ht="15" hidden="1">
      <c r="A4377" s="2">
        <v>42125</v>
      </c>
      <c r="B4377" s="2" t="s">
        <v>796</v>
      </c>
      <c r="C4377" s="2" t="s">
        <v>1331</v>
      </c>
      <c r="D4377" s="2">
        <v>46794</v>
      </c>
      <c r="E4377" s="2" t="s">
        <v>15</v>
      </c>
      <c r="F4377" s="2" t="s">
        <v>2311</v>
      </c>
      <c r="G4377" s="7">
        <f>Table3[[#This Row],[Max(s.salary)]]*0.045</f>
        <v>2105.73</v>
      </c>
      <c r="H4377" s="4">
        <f>Table3[[#This Row],[Max(s.salary)]]-Table3[[#This Row],[4.5%]]</f>
        <v>44688.27</v>
      </c>
      <c r="I4377" s="4">
        <f t="shared" si="34"/>
        <v>1430883.8549999995</v>
      </c>
    </row>
    <row r="4378" spans="1:9" ht="15" hidden="1">
      <c r="A4378" s="2">
        <v>79209</v>
      </c>
      <c r="B4378" s="2" t="s">
        <v>2748</v>
      </c>
      <c r="C4378" s="2" t="s">
        <v>597</v>
      </c>
      <c r="D4378" s="2">
        <v>46789</v>
      </c>
      <c r="E4378" s="2" t="s">
        <v>15</v>
      </c>
      <c r="F4378" s="2" t="s">
        <v>2311</v>
      </c>
      <c r="G4378" s="7">
        <f>Table3[[#This Row],[Max(s.salary)]]*0.045</f>
        <v>2105.5050000000001</v>
      </c>
      <c r="H4378" s="4">
        <f>Table3[[#This Row],[Max(s.salary)]]-Table3[[#This Row],[4.5%]]</f>
        <v>44683.495000000003</v>
      </c>
      <c r="I4378" s="4">
        <f t="shared" si="34"/>
        <v>1428778.1249999993</v>
      </c>
    </row>
    <row r="4379" spans="1:9" ht="15" hidden="1">
      <c r="A4379" s="2">
        <v>86177</v>
      </c>
      <c r="B4379" s="2" t="s">
        <v>2210</v>
      </c>
      <c r="C4379" s="2" t="s">
        <v>2452</v>
      </c>
      <c r="D4379" s="2">
        <v>46786</v>
      </c>
      <c r="E4379" s="2" t="s">
        <v>15</v>
      </c>
      <c r="F4379" s="2" t="s">
        <v>2311</v>
      </c>
      <c r="G4379" s="7">
        <f>Table3[[#This Row],[Max(s.salary)]]*0.045</f>
        <v>2105.37</v>
      </c>
      <c r="H4379" s="4">
        <f>Table3[[#This Row],[Max(s.salary)]]-Table3[[#This Row],[4.5%]]</f>
        <v>44680.63</v>
      </c>
      <c r="I4379" s="4">
        <f t="shared" si="34"/>
        <v>1426672.6199999994</v>
      </c>
    </row>
    <row r="4380" spans="1:9" ht="15" hidden="1">
      <c r="A4380" s="2">
        <v>93604</v>
      </c>
      <c r="B4380" s="2" t="s">
        <v>306</v>
      </c>
      <c r="C4380" s="2" t="s">
        <v>1078</v>
      </c>
      <c r="D4380" s="2">
        <v>46778</v>
      </c>
      <c r="E4380" s="2" t="s">
        <v>15</v>
      </c>
      <c r="F4380" s="2" t="s">
        <v>2311</v>
      </c>
      <c r="G4380" s="7">
        <f>Table3[[#This Row],[Max(s.salary)]]*0.045</f>
        <v>2105.0099999999998</v>
      </c>
      <c r="H4380" s="4">
        <f>Table3[[#This Row],[Max(s.salary)]]-Table3[[#This Row],[4.5%]]</f>
        <v>44672.99</v>
      </c>
      <c r="I4380" s="4">
        <f t="shared" si="34"/>
        <v>1424567.2499999993</v>
      </c>
    </row>
    <row r="4381" spans="1:9" ht="15" hidden="1">
      <c r="A4381" s="2">
        <v>29327</v>
      </c>
      <c r="B4381" s="2" t="s">
        <v>244</v>
      </c>
      <c r="C4381" s="2" t="s">
        <v>738</v>
      </c>
      <c r="D4381" s="2">
        <v>46762</v>
      </c>
      <c r="E4381" s="2" t="s">
        <v>15</v>
      </c>
      <c r="F4381" s="2" t="s">
        <v>2311</v>
      </c>
      <c r="G4381" s="7">
        <f>Table3[[#This Row],[Max(s.salary)]]*0.045</f>
        <v>2104.29</v>
      </c>
      <c r="H4381" s="4">
        <f>Table3[[#This Row],[Max(s.salary)]]-Table3[[#This Row],[4.5%]]</f>
        <v>44657.71</v>
      </c>
      <c r="I4381" s="4">
        <f t="shared" si="34"/>
        <v>1422462.2399999993</v>
      </c>
    </row>
    <row r="4382" spans="1:9" ht="15" hidden="1">
      <c r="A4382" s="2">
        <v>19674</v>
      </c>
      <c r="B4382" s="2" t="s">
        <v>530</v>
      </c>
      <c r="C4382" s="2" t="s">
        <v>263</v>
      </c>
      <c r="D4382" s="2">
        <v>46751</v>
      </c>
      <c r="E4382" s="2" t="s">
        <v>15</v>
      </c>
      <c r="F4382" s="2" t="s">
        <v>2311</v>
      </c>
      <c r="G4382" s="7">
        <f>Table3[[#This Row],[Max(s.salary)]]*0.045</f>
        <v>2103.7950000000001</v>
      </c>
      <c r="H4382" s="4">
        <f>Table3[[#This Row],[Max(s.salary)]]-Table3[[#This Row],[4.5%]]</f>
        <v>44647.205000000002</v>
      </c>
      <c r="I4382" s="4">
        <f t="shared" si="34"/>
        <v>1420357.949999999</v>
      </c>
    </row>
    <row r="4383" spans="1:9" ht="15" hidden="1">
      <c r="A4383" s="2">
        <v>90325</v>
      </c>
      <c r="B4383" s="2" t="s">
        <v>404</v>
      </c>
      <c r="C4383" s="2" t="s">
        <v>1936</v>
      </c>
      <c r="D4383" s="2">
        <v>46749</v>
      </c>
      <c r="E4383" s="2" t="s">
        <v>15</v>
      </c>
      <c r="F4383" s="2" t="s">
        <v>2311</v>
      </c>
      <c r="G4383" s="7">
        <f>Table3[[#This Row],[Max(s.salary)]]*0.045</f>
        <v>2103.7049999999999</v>
      </c>
      <c r="H4383" s="4">
        <f>Table3[[#This Row],[Max(s.salary)]]-Table3[[#This Row],[4.5%]]</f>
        <v>44645.294999999998</v>
      </c>
      <c r="I4383" s="4">
        <f t="shared" si="34"/>
        <v>1418254.1549999989</v>
      </c>
    </row>
    <row r="4384" spans="1:9" ht="15" hidden="1">
      <c r="A4384" s="2">
        <v>102501</v>
      </c>
      <c r="B4384" s="2" t="s">
        <v>1158</v>
      </c>
      <c r="C4384" s="2" t="s">
        <v>1656</v>
      </c>
      <c r="D4384" s="2">
        <v>46740</v>
      </c>
      <c r="E4384" s="2" t="s">
        <v>15</v>
      </c>
      <c r="F4384" s="2" t="s">
        <v>2311</v>
      </c>
      <c r="G4384" s="7">
        <f>Table3[[#This Row],[Max(s.salary)]]*0.045</f>
        <v>2103.2999999999997</v>
      </c>
      <c r="H4384" s="4">
        <f>Table3[[#This Row],[Max(s.salary)]]-Table3[[#This Row],[4.5%]]</f>
        <v>44636.7</v>
      </c>
      <c r="I4384" s="4">
        <f t="shared" si="34"/>
        <v>1416150.449999999</v>
      </c>
    </row>
    <row r="4385" spans="1:9" ht="15" hidden="1">
      <c r="A4385" s="2">
        <v>53813</v>
      </c>
      <c r="B4385" s="2" t="s">
        <v>1432</v>
      </c>
      <c r="C4385" s="2" t="s">
        <v>1549</v>
      </c>
      <c r="D4385" s="2">
        <v>46736</v>
      </c>
      <c r="E4385" s="2" t="s">
        <v>15</v>
      </c>
      <c r="F4385" s="2" t="s">
        <v>2311</v>
      </c>
      <c r="G4385" s="7">
        <f>Table3[[#This Row],[Max(s.salary)]]*0.045</f>
        <v>2103.12</v>
      </c>
      <c r="H4385" s="4">
        <f>Table3[[#This Row],[Max(s.salary)]]-Table3[[#This Row],[4.5%]]</f>
        <v>44632.88</v>
      </c>
      <c r="I4385" s="4">
        <f t="shared" si="34"/>
        <v>1414047.149999999</v>
      </c>
    </row>
    <row r="4386" spans="1:9" ht="15" hidden="1">
      <c r="A4386" s="2">
        <v>109120</v>
      </c>
      <c r="B4386" s="2" t="s">
        <v>1930</v>
      </c>
      <c r="C4386" s="2" t="s">
        <v>127</v>
      </c>
      <c r="D4386" s="2">
        <v>46728</v>
      </c>
      <c r="E4386" s="2" t="s">
        <v>15</v>
      </c>
      <c r="F4386" s="2" t="s">
        <v>2311</v>
      </c>
      <c r="G4386" s="7">
        <f>Table3[[#This Row],[Max(s.salary)]]*0.045</f>
        <v>2102.7599999999998</v>
      </c>
      <c r="H4386" s="4">
        <f>Table3[[#This Row],[Max(s.salary)]]-Table3[[#This Row],[4.5%]]</f>
        <v>44625.24</v>
      </c>
      <c r="I4386" s="4">
        <f t="shared" si="34"/>
        <v>1411944.0299999989</v>
      </c>
    </row>
    <row r="4387" spans="1:9" ht="15" hidden="1">
      <c r="A4387" s="2">
        <v>96549</v>
      </c>
      <c r="B4387" s="2" t="s">
        <v>1164</v>
      </c>
      <c r="C4387" s="2" t="s">
        <v>405</v>
      </c>
      <c r="D4387" s="2">
        <v>46722</v>
      </c>
      <c r="E4387" s="2" t="s">
        <v>15</v>
      </c>
      <c r="F4387" s="2" t="s">
        <v>2311</v>
      </c>
      <c r="G4387" s="7">
        <f>Table3[[#This Row],[Max(s.salary)]]*0.045</f>
        <v>2102.4899999999998</v>
      </c>
      <c r="H4387" s="4">
        <f>Table3[[#This Row],[Max(s.salary)]]-Table3[[#This Row],[4.5%]]</f>
        <v>44619.51</v>
      </c>
      <c r="I4387" s="4">
        <f t="shared" si="34"/>
        <v>1409841.2699999989</v>
      </c>
    </row>
    <row r="4388" spans="1:9" ht="15" hidden="1">
      <c r="A4388" s="2">
        <v>37572</v>
      </c>
      <c r="B4388" s="2" t="s">
        <v>2766</v>
      </c>
      <c r="C4388" s="2" t="s">
        <v>2350</v>
      </c>
      <c r="D4388" s="2">
        <v>46712</v>
      </c>
      <c r="E4388" s="2" t="s">
        <v>15</v>
      </c>
      <c r="F4388" s="2" t="s">
        <v>2311</v>
      </c>
      <c r="G4388" s="7">
        <f>Table3[[#This Row],[Max(s.salary)]]*0.045</f>
        <v>2102.04</v>
      </c>
      <c r="H4388" s="4">
        <f>Table3[[#This Row],[Max(s.salary)]]-Table3[[#This Row],[4.5%]]</f>
        <v>44609.96</v>
      </c>
      <c r="I4388" s="4">
        <f t="shared" si="34"/>
        <v>1407738.7799999989</v>
      </c>
    </row>
    <row r="4389" spans="1:9" ht="15" hidden="1">
      <c r="A4389" s="2">
        <v>71095</v>
      </c>
      <c r="B4389" s="2" t="s">
        <v>426</v>
      </c>
      <c r="C4389" s="2" t="s">
        <v>1281</v>
      </c>
      <c r="D4389" s="2">
        <v>46708</v>
      </c>
      <c r="E4389" s="2" t="s">
        <v>15</v>
      </c>
      <c r="F4389" s="2" t="s">
        <v>2311</v>
      </c>
      <c r="G4389" s="7">
        <f>Table3[[#This Row],[Max(s.salary)]]*0.045</f>
        <v>2101.86</v>
      </c>
      <c r="H4389" s="4">
        <f>Table3[[#This Row],[Max(s.salary)]]-Table3[[#This Row],[4.5%]]</f>
        <v>44606.14</v>
      </c>
      <c r="I4389" s="4">
        <f t="shared" si="34"/>
        <v>1405636.7399999986</v>
      </c>
    </row>
    <row r="4390" spans="1:9" ht="15" hidden="1">
      <c r="A4390" s="2">
        <v>64940</v>
      </c>
      <c r="B4390" s="2" t="s">
        <v>339</v>
      </c>
      <c r="C4390" s="2" t="s">
        <v>127</v>
      </c>
      <c r="D4390" s="2">
        <v>46705</v>
      </c>
      <c r="E4390" s="2" t="s">
        <v>15</v>
      </c>
      <c r="F4390" s="2" t="s">
        <v>2311</v>
      </c>
      <c r="G4390" s="7">
        <f>Table3[[#This Row],[Max(s.salary)]]*0.045</f>
        <v>2101.7249999999999</v>
      </c>
      <c r="H4390" s="4">
        <f>Table3[[#This Row],[Max(s.salary)]]-Table3[[#This Row],[4.5%]]</f>
        <v>44603.275000000001</v>
      </c>
      <c r="I4390" s="4">
        <f t="shared" si="34"/>
        <v>1403534.8799999985</v>
      </c>
    </row>
    <row r="4391" spans="1:9" ht="15" hidden="1">
      <c r="A4391" s="2">
        <v>44141</v>
      </c>
      <c r="B4391" s="2" t="s">
        <v>534</v>
      </c>
      <c r="C4391" s="2" t="s">
        <v>881</v>
      </c>
      <c r="D4391" s="2">
        <v>46692</v>
      </c>
      <c r="E4391" s="2" t="s">
        <v>15</v>
      </c>
      <c r="F4391" s="2" t="s">
        <v>2311</v>
      </c>
      <c r="G4391" s="7">
        <f>Table3[[#This Row],[Max(s.salary)]]*0.045</f>
        <v>2101.14</v>
      </c>
      <c r="H4391" s="4">
        <f>Table3[[#This Row],[Max(s.salary)]]-Table3[[#This Row],[4.5%]]</f>
        <v>44590.86</v>
      </c>
      <c r="I4391" s="4">
        <f t="shared" si="34"/>
        <v>1401433.1549999989</v>
      </c>
    </row>
    <row r="4392" spans="1:9" ht="15" hidden="1">
      <c r="A4392" s="2">
        <v>35219</v>
      </c>
      <c r="B4392" s="2" t="s">
        <v>1075</v>
      </c>
      <c r="C4392" s="2" t="s">
        <v>2767</v>
      </c>
      <c r="D4392" s="2">
        <v>46691</v>
      </c>
      <c r="E4392" s="2" t="s">
        <v>15</v>
      </c>
      <c r="F4392" s="2" t="s">
        <v>2311</v>
      </c>
      <c r="G4392" s="7">
        <f>Table3[[#This Row],[Max(s.salary)]]*0.045</f>
        <v>2101.0949999999998</v>
      </c>
      <c r="H4392" s="4">
        <f>Table3[[#This Row],[Max(s.salary)]]-Table3[[#This Row],[4.5%]]</f>
        <v>44589.904999999999</v>
      </c>
      <c r="I4392" s="4">
        <f t="shared" si="34"/>
        <v>1399332.0149999987</v>
      </c>
    </row>
    <row r="4393" spans="1:9" ht="15" hidden="1">
      <c r="A4393" s="2">
        <v>61167</v>
      </c>
      <c r="B4393" s="2" t="s">
        <v>909</v>
      </c>
      <c r="C4393" s="2" t="s">
        <v>2743</v>
      </c>
      <c r="D4393" s="2">
        <v>46675</v>
      </c>
      <c r="E4393" s="2" t="s">
        <v>15</v>
      </c>
      <c r="F4393" s="2" t="s">
        <v>2311</v>
      </c>
      <c r="G4393" s="7">
        <f>Table3[[#This Row],[Max(s.salary)]]*0.045</f>
        <v>2100.375</v>
      </c>
      <c r="H4393" s="4">
        <f>Table3[[#This Row],[Max(s.salary)]]-Table3[[#This Row],[4.5%]]</f>
        <v>44574.625</v>
      </c>
      <c r="I4393" s="4">
        <f t="shared" si="34"/>
        <v>1397230.9199999988</v>
      </c>
    </row>
    <row r="4394" spans="1:9" ht="15" hidden="1">
      <c r="A4394" s="2">
        <v>21778</v>
      </c>
      <c r="B4394" s="2" t="s">
        <v>2768</v>
      </c>
      <c r="C4394" s="2" t="s">
        <v>2364</v>
      </c>
      <c r="D4394" s="2">
        <v>46672</v>
      </c>
      <c r="E4394" s="2" t="s">
        <v>15</v>
      </c>
      <c r="F4394" s="2" t="s">
        <v>2311</v>
      </c>
      <c r="G4394" s="7">
        <f>Table3[[#This Row],[Max(s.salary)]]*0.045</f>
        <v>2100.2399999999998</v>
      </c>
      <c r="H4394" s="4">
        <f>Table3[[#This Row],[Max(s.salary)]]-Table3[[#This Row],[4.5%]]</f>
        <v>44571.76</v>
      </c>
      <c r="I4394" s="4">
        <f t="shared" si="34"/>
        <v>1395130.544999999</v>
      </c>
    </row>
    <row r="4395" spans="1:9" ht="15" hidden="1">
      <c r="A4395" s="2">
        <v>59404</v>
      </c>
      <c r="B4395" s="2" t="s">
        <v>1933</v>
      </c>
      <c r="C4395" s="2" t="s">
        <v>435</v>
      </c>
      <c r="D4395" s="2">
        <v>46663</v>
      </c>
      <c r="E4395" s="2" t="s">
        <v>15</v>
      </c>
      <c r="F4395" s="2" t="s">
        <v>2311</v>
      </c>
      <c r="G4395" s="7">
        <f>Table3[[#This Row],[Max(s.salary)]]*0.045</f>
        <v>2099.835</v>
      </c>
      <c r="H4395" s="4">
        <f>Table3[[#This Row],[Max(s.salary)]]-Table3[[#This Row],[4.5%]]</f>
        <v>44563.165000000001</v>
      </c>
      <c r="I4395" s="4">
        <f t="shared" si="34"/>
        <v>1393030.304999999</v>
      </c>
    </row>
    <row r="4396" spans="1:9" ht="15" hidden="1">
      <c r="A4396" s="2">
        <v>109687</v>
      </c>
      <c r="B4396" s="2" t="s">
        <v>2030</v>
      </c>
      <c r="C4396" s="2" t="s">
        <v>883</v>
      </c>
      <c r="D4396" s="2">
        <v>46663</v>
      </c>
      <c r="E4396" s="2" t="s">
        <v>15</v>
      </c>
      <c r="F4396" s="2" t="s">
        <v>2311</v>
      </c>
      <c r="G4396" s="7">
        <f>Table3[[#This Row],[Max(s.salary)]]*0.045</f>
        <v>2099.835</v>
      </c>
      <c r="H4396" s="4">
        <f>Table3[[#This Row],[Max(s.salary)]]-Table3[[#This Row],[4.5%]]</f>
        <v>44563.165000000001</v>
      </c>
      <c r="I4396" s="4">
        <f t="shared" si="34"/>
        <v>1390930.469999999</v>
      </c>
    </row>
    <row r="4397" spans="1:9" ht="15" hidden="1">
      <c r="A4397" s="2">
        <v>69256</v>
      </c>
      <c r="B4397" s="2" t="s">
        <v>2058</v>
      </c>
      <c r="C4397" s="2" t="s">
        <v>269</v>
      </c>
      <c r="D4397" s="2">
        <v>46662</v>
      </c>
      <c r="E4397" s="2" t="s">
        <v>15</v>
      </c>
      <c r="F4397" s="2" t="s">
        <v>2311</v>
      </c>
      <c r="G4397" s="7">
        <f>Table3[[#This Row],[Max(s.salary)]]*0.045</f>
        <v>2099.79</v>
      </c>
      <c r="H4397" s="4">
        <f>Table3[[#This Row],[Max(s.salary)]]-Table3[[#This Row],[4.5%]]</f>
        <v>44562.21</v>
      </c>
      <c r="I4397" s="4">
        <f t="shared" si="34"/>
        <v>1388830.6349999991</v>
      </c>
    </row>
    <row r="4398" spans="1:9" ht="15" hidden="1">
      <c r="A4398" s="2">
        <v>18216</v>
      </c>
      <c r="B4398" s="2" t="s">
        <v>461</v>
      </c>
      <c r="C4398" s="2" t="s">
        <v>2608</v>
      </c>
      <c r="D4398" s="2">
        <v>46659</v>
      </c>
      <c r="E4398" s="2" t="s">
        <v>15</v>
      </c>
      <c r="F4398" s="2" t="s">
        <v>2311</v>
      </c>
      <c r="G4398" s="7">
        <f>Table3[[#This Row],[Max(s.salary)]]*0.045</f>
        <v>2099.6549999999997</v>
      </c>
      <c r="H4398" s="4">
        <f>Table3[[#This Row],[Max(s.salary)]]-Table3[[#This Row],[4.5%]]</f>
        <v>44559.345000000001</v>
      </c>
      <c r="I4398" s="4">
        <f t="shared" si="34"/>
        <v>1386730.844999999</v>
      </c>
    </row>
    <row r="4399" spans="1:9" ht="15" hidden="1">
      <c r="A4399" s="2">
        <v>37500</v>
      </c>
      <c r="B4399" s="2" t="s">
        <v>381</v>
      </c>
      <c r="C4399" s="2" t="s">
        <v>2702</v>
      </c>
      <c r="D4399" s="2">
        <v>46657</v>
      </c>
      <c r="E4399" s="2" t="s">
        <v>15</v>
      </c>
      <c r="F4399" s="2" t="s">
        <v>2311</v>
      </c>
      <c r="G4399" s="7">
        <f>Table3[[#This Row],[Max(s.salary)]]*0.045</f>
        <v>2099.5650000000001</v>
      </c>
      <c r="H4399" s="4">
        <f>Table3[[#This Row],[Max(s.salary)]]-Table3[[#This Row],[4.5%]]</f>
        <v>44557.434999999998</v>
      </c>
      <c r="I4399" s="4">
        <f t="shared" si="34"/>
        <v>1384631.1899999992</v>
      </c>
    </row>
    <row r="4400" spans="1:9" ht="15" hidden="1">
      <c r="A4400" s="2">
        <v>78789</v>
      </c>
      <c r="B4400" s="2" t="s">
        <v>2194</v>
      </c>
      <c r="C4400" s="2" t="s">
        <v>1162</v>
      </c>
      <c r="D4400" s="2">
        <v>46629</v>
      </c>
      <c r="E4400" s="2" t="s">
        <v>15</v>
      </c>
      <c r="F4400" s="2" t="s">
        <v>2311</v>
      </c>
      <c r="G4400" s="7">
        <f>Table3[[#This Row],[Max(s.salary)]]*0.045</f>
        <v>2098.3049999999998</v>
      </c>
      <c r="H4400" s="4">
        <f>Table3[[#This Row],[Max(s.salary)]]-Table3[[#This Row],[4.5%]]</f>
        <v>44530.695</v>
      </c>
      <c r="I4400" s="4">
        <f t="shared" si="34"/>
        <v>1382531.6249999991</v>
      </c>
    </row>
    <row r="4401" spans="1:9" ht="15" hidden="1">
      <c r="A4401" s="2">
        <v>43953</v>
      </c>
      <c r="B4401" s="2" t="s">
        <v>1683</v>
      </c>
      <c r="C4401" s="2" t="s">
        <v>2493</v>
      </c>
      <c r="D4401" s="2">
        <v>46628</v>
      </c>
      <c r="E4401" s="2" t="s">
        <v>15</v>
      </c>
      <c r="F4401" s="2" t="s">
        <v>2311</v>
      </c>
      <c r="G4401" s="7">
        <f>Table3[[#This Row],[Max(s.salary)]]*0.045</f>
        <v>2098.2599999999998</v>
      </c>
      <c r="H4401" s="4">
        <f>Table3[[#This Row],[Max(s.salary)]]-Table3[[#This Row],[4.5%]]</f>
        <v>44529.74</v>
      </c>
      <c r="I4401" s="4">
        <f t="shared" si="34"/>
        <v>1380433.3199999991</v>
      </c>
    </row>
    <row r="4402" spans="1:9" ht="15" hidden="1">
      <c r="A4402" s="2">
        <v>12202</v>
      </c>
      <c r="B4402" s="2" t="s">
        <v>2470</v>
      </c>
      <c r="C4402" s="2" t="s">
        <v>386</v>
      </c>
      <c r="D4402" s="2">
        <v>46624</v>
      </c>
      <c r="E4402" s="2" t="s">
        <v>15</v>
      </c>
      <c r="F4402" s="2" t="s">
        <v>2311</v>
      </c>
      <c r="G4402" s="7">
        <f>Table3[[#This Row],[Max(s.salary)]]*0.045</f>
        <v>2098.08</v>
      </c>
      <c r="H4402" s="4">
        <f>Table3[[#This Row],[Max(s.salary)]]-Table3[[#This Row],[4.5%]]</f>
        <v>44525.919999999998</v>
      </c>
      <c r="I4402" s="4">
        <f t="shared" si="34"/>
        <v>1378335.0599999991</v>
      </c>
    </row>
    <row r="4403" spans="1:9" ht="15" hidden="1">
      <c r="A4403" s="2">
        <v>25291</v>
      </c>
      <c r="B4403" s="2" t="s">
        <v>223</v>
      </c>
      <c r="C4403" s="2" t="s">
        <v>1553</v>
      </c>
      <c r="D4403" s="2">
        <v>46610</v>
      </c>
      <c r="E4403" s="2" t="s">
        <v>15</v>
      </c>
      <c r="F4403" s="2" t="s">
        <v>2311</v>
      </c>
      <c r="G4403" s="7">
        <f>Table3[[#This Row],[Max(s.salary)]]*0.045</f>
        <v>2097.4499999999998</v>
      </c>
      <c r="H4403" s="4">
        <f>Table3[[#This Row],[Max(s.salary)]]-Table3[[#This Row],[4.5%]]</f>
        <v>44512.55</v>
      </c>
      <c r="I4403" s="4">
        <f t="shared" si="34"/>
        <v>1376236.9799999993</v>
      </c>
    </row>
    <row r="4404" spans="1:9" ht="15" hidden="1">
      <c r="A4404" s="2">
        <v>54877</v>
      </c>
      <c r="B4404" s="2" t="s">
        <v>1715</v>
      </c>
      <c r="C4404" s="2" t="s">
        <v>2526</v>
      </c>
      <c r="D4404" s="2">
        <v>46606</v>
      </c>
      <c r="E4404" s="2" t="s">
        <v>15</v>
      </c>
      <c r="F4404" s="2" t="s">
        <v>2311</v>
      </c>
      <c r="G4404" s="7">
        <f>Table3[[#This Row],[Max(s.salary)]]*0.045</f>
        <v>2097.27</v>
      </c>
      <c r="H4404" s="4">
        <f>Table3[[#This Row],[Max(s.salary)]]-Table3[[#This Row],[4.5%]]</f>
        <v>44508.73</v>
      </c>
      <c r="I4404" s="4">
        <f t="shared" si="34"/>
        <v>1374139.5299999993</v>
      </c>
    </row>
    <row r="4405" spans="1:9" ht="15" hidden="1">
      <c r="A4405" s="2">
        <v>20289</v>
      </c>
      <c r="B4405" s="2" t="s">
        <v>95</v>
      </c>
      <c r="C4405" s="2" t="s">
        <v>1027</v>
      </c>
      <c r="D4405" s="2">
        <v>46599</v>
      </c>
      <c r="E4405" s="2" t="s">
        <v>15</v>
      </c>
      <c r="F4405" s="2" t="s">
        <v>2311</v>
      </c>
      <c r="G4405" s="7">
        <f>Table3[[#This Row],[Max(s.salary)]]*0.045</f>
        <v>2096.9549999999999</v>
      </c>
      <c r="H4405" s="4">
        <f>Table3[[#This Row],[Max(s.salary)]]-Table3[[#This Row],[4.5%]]</f>
        <v>44502.044999999998</v>
      </c>
      <c r="I4405" s="4">
        <f t="shared" si="34"/>
        <v>1372042.2599999993</v>
      </c>
    </row>
    <row r="4406" spans="1:9" ht="15" hidden="1">
      <c r="A4406" s="2">
        <v>80380</v>
      </c>
      <c r="B4406" s="2" t="s">
        <v>1600</v>
      </c>
      <c r="C4406" s="2" t="s">
        <v>1987</v>
      </c>
      <c r="D4406" s="2">
        <v>46595</v>
      </c>
      <c r="E4406" s="2" t="s">
        <v>15</v>
      </c>
      <c r="F4406" s="2" t="s">
        <v>2311</v>
      </c>
      <c r="G4406" s="7">
        <f>Table3[[#This Row],[Max(s.salary)]]*0.045</f>
        <v>2096.7750000000001</v>
      </c>
      <c r="H4406" s="4">
        <f>Table3[[#This Row],[Max(s.salary)]]-Table3[[#This Row],[4.5%]]</f>
        <v>44498.224999999999</v>
      </c>
      <c r="I4406" s="4">
        <f t="shared" si="34"/>
        <v>1369945.3049999995</v>
      </c>
    </row>
    <row r="4407" spans="1:9" ht="15" hidden="1">
      <c r="A4407" s="2">
        <v>87704</v>
      </c>
      <c r="B4407" s="2" t="s">
        <v>2729</v>
      </c>
      <c r="C4407" s="2" t="s">
        <v>726</v>
      </c>
      <c r="D4407" s="2">
        <v>46594</v>
      </c>
      <c r="E4407" s="2" t="s">
        <v>15</v>
      </c>
      <c r="F4407" s="2" t="s">
        <v>2311</v>
      </c>
      <c r="G4407" s="7">
        <f>Table3[[#This Row],[Max(s.salary)]]*0.045</f>
        <v>2096.73</v>
      </c>
      <c r="H4407" s="4">
        <f>Table3[[#This Row],[Max(s.salary)]]-Table3[[#This Row],[4.5%]]</f>
        <v>44497.27</v>
      </c>
      <c r="I4407" s="4">
        <f t="shared" si="34"/>
        <v>1367848.5299999991</v>
      </c>
    </row>
    <row r="4408" spans="1:9" ht="15" hidden="1">
      <c r="A4408" s="2">
        <v>29362</v>
      </c>
      <c r="B4408" s="2" t="s">
        <v>1917</v>
      </c>
      <c r="C4408" s="2" t="s">
        <v>2086</v>
      </c>
      <c r="D4408" s="2">
        <v>46590</v>
      </c>
      <c r="E4408" s="2" t="s">
        <v>15</v>
      </c>
      <c r="F4408" s="2" t="s">
        <v>2311</v>
      </c>
      <c r="G4408" s="7">
        <f>Table3[[#This Row],[Max(s.salary)]]*0.045</f>
        <v>2096.5499999999997</v>
      </c>
      <c r="H4408" s="4">
        <f>Table3[[#This Row],[Max(s.salary)]]-Table3[[#This Row],[4.5%]]</f>
        <v>44493.45</v>
      </c>
      <c r="I4408" s="4">
        <f t="shared" si="34"/>
        <v>1365751.7999999993</v>
      </c>
    </row>
    <row r="4409" spans="1:9" ht="15" hidden="1">
      <c r="A4409" s="2">
        <v>10286</v>
      </c>
      <c r="B4409" s="2" t="s">
        <v>1365</v>
      </c>
      <c r="C4409" s="2" t="s">
        <v>2465</v>
      </c>
      <c r="D4409" s="2">
        <v>46588</v>
      </c>
      <c r="E4409" s="2" t="s">
        <v>15</v>
      </c>
      <c r="F4409" s="2" t="s">
        <v>2311</v>
      </c>
      <c r="G4409" s="7">
        <f>Table3[[#This Row],[Max(s.salary)]]*0.045</f>
        <v>2096.46</v>
      </c>
      <c r="H4409" s="4">
        <f>Table3[[#This Row],[Max(s.salary)]]-Table3[[#This Row],[4.5%]]</f>
        <v>44491.54</v>
      </c>
      <c r="I4409" s="4">
        <f t="shared" si="34"/>
        <v>1363655.2499999993</v>
      </c>
    </row>
    <row r="4410" spans="1:9" ht="15" hidden="1">
      <c r="A4410" s="2">
        <v>71856</v>
      </c>
      <c r="B4410" s="2" t="s">
        <v>2454</v>
      </c>
      <c r="C4410" s="2" t="s">
        <v>1226</v>
      </c>
      <c r="D4410" s="2">
        <v>46584</v>
      </c>
      <c r="E4410" s="2" t="s">
        <v>15</v>
      </c>
      <c r="F4410" s="2" t="s">
        <v>2311</v>
      </c>
      <c r="G4410" s="7">
        <f>Table3[[#This Row],[Max(s.salary)]]*0.045</f>
        <v>2096.2799999999997</v>
      </c>
      <c r="H4410" s="4">
        <f>Table3[[#This Row],[Max(s.salary)]]-Table3[[#This Row],[4.5%]]</f>
        <v>44487.72</v>
      </c>
      <c r="I4410" s="4">
        <f t="shared" si="34"/>
        <v>1361558.7899999993</v>
      </c>
    </row>
    <row r="4411" spans="1:9" ht="15" hidden="1">
      <c r="A4411" s="2">
        <v>108856</v>
      </c>
      <c r="B4411" s="2" t="s">
        <v>748</v>
      </c>
      <c r="C4411" s="2" t="s">
        <v>1670</v>
      </c>
      <c r="D4411" s="2">
        <v>46582</v>
      </c>
      <c r="E4411" s="2" t="s">
        <v>15</v>
      </c>
      <c r="F4411" s="2" t="s">
        <v>2311</v>
      </c>
      <c r="G4411" s="7">
        <f>Table3[[#This Row],[Max(s.salary)]]*0.045</f>
        <v>2096.19</v>
      </c>
      <c r="H4411" s="4">
        <f>Table3[[#This Row],[Max(s.salary)]]-Table3[[#This Row],[4.5%]]</f>
        <v>44485.81</v>
      </c>
      <c r="I4411" s="4">
        <f t="shared" si="34"/>
        <v>1359462.5099999993</v>
      </c>
    </row>
    <row r="4412" spans="1:9" ht="15" hidden="1">
      <c r="A4412" s="2">
        <v>26392</v>
      </c>
      <c r="B4412" s="2" t="s">
        <v>2607</v>
      </c>
      <c r="C4412" s="2" t="s">
        <v>2676</v>
      </c>
      <c r="D4412" s="2">
        <v>46581</v>
      </c>
      <c r="E4412" s="2" t="s">
        <v>15</v>
      </c>
      <c r="F4412" s="2" t="s">
        <v>2311</v>
      </c>
      <c r="G4412" s="7">
        <f>Table3[[#This Row],[Max(s.salary)]]*0.045</f>
        <v>2096.145</v>
      </c>
      <c r="H4412" s="4">
        <f>Table3[[#This Row],[Max(s.salary)]]-Table3[[#This Row],[4.5%]]</f>
        <v>44484.855000000003</v>
      </c>
      <c r="I4412" s="4">
        <f t="shared" si="34"/>
        <v>1357366.3199999994</v>
      </c>
    </row>
    <row r="4413" spans="1:9" ht="15" hidden="1">
      <c r="A4413" s="2">
        <v>73666</v>
      </c>
      <c r="B4413" s="2" t="s">
        <v>2157</v>
      </c>
      <c r="C4413" s="2" t="s">
        <v>1637</v>
      </c>
      <c r="D4413" s="2">
        <v>46578</v>
      </c>
      <c r="E4413" s="2" t="s">
        <v>15</v>
      </c>
      <c r="F4413" s="2" t="s">
        <v>2311</v>
      </c>
      <c r="G4413" s="7">
        <f>Table3[[#This Row],[Max(s.salary)]]*0.045</f>
        <v>2096.0099999999998</v>
      </c>
      <c r="H4413" s="4">
        <f>Table3[[#This Row],[Max(s.salary)]]-Table3[[#This Row],[4.5%]]</f>
        <v>44481.99</v>
      </c>
      <c r="I4413" s="4">
        <f t="shared" si="34"/>
        <v>1355270.1749999993</v>
      </c>
    </row>
    <row r="4414" spans="1:9" ht="15" hidden="1">
      <c r="A4414" s="2">
        <v>73054</v>
      </c>
      <c r="B4414" s="2" t="s">
        <v>1679</v>
      </c>
      <c r="C4414" s="2" t="s">
        <v>2237</v>
      </c>
      <c r="D4414" s="2">
        <v>46576</v>
      </c>
      <c r="E4414" s="2" t="s">
        <v>15</v>
      </c>
      <c r="F4414" s="2" t="s">
        <v>2311</v>
      </c>
      <c r="G4414" s="7">
        <f>Table3[[#This Row],[Max(s.salary)]]*0.045</f>
        <v>2095.92</v>
      </c>
      <c r="H4414" s="4">
        <f>Table3[[#This Row],[Max(s.salary)]]-Table3[[#This Row],[4.5%]]</f>
        <v>44480.08</v>
      </c>
      <c r="I4414" s="4">
        <f t="shared" si="34"/>
        <v>1353174.1649999993</v>
      </c>
    </row>
    <row r="4415" spans="1:9" ht="15" hidden="1">
      <c r="A4415" s="2">
        <v>94144</v>
      </c>
      <c r="B4415" s="2" t="s">
        <v>320</v>
      </c>
      <c r="C4415" s="2" t="s">
        <v>2769</v>
      </c>
      <c r="D4415" s="2">
        <v>46569</v>
      </c>
      <c r="E4415" s="2" t="s">
        <v>15</v>
      </c>
      <c r="F4415" s="2" t="s">
        <v>2311</v>
      </c>
      <c r="G4415" s="7">
        <f>Table3[[#This Row],[Max(s.salary)]]*0.045</f>
        <v>2095.605</v>
      </c>
      <c r="H4415" s="4">
        <f>Table3[[#This Row],[Max(s.salary)]]-Table3[[#This Row],[4.5%]]</f>
        <v>44473.394999999997</v>
      </c>
      <c r="I4415" s="4">
        <f t="shared" si="34"/>
        <v>1351078.2449999992</v>
      </c>
    </row>
    <row r="4416" spans="1:9" ht="15" hidden="1">
      <c r="A4416" s="2">
        <v>27068</v>
      </c>
      <c r="B4416" s="2" t="s">
        <v>93</v>
      </c>
      <c r="C4416" s="2" t="s">
        <v>1952</v>
      </c>
      <c r="D4416" s="2">
        <v>46563</v>
      </c>
      <c r="E4416" s="2" t="s">
        <v>15</v>
      </c>
      <c r="F4416" s="2" t="s">
        <v>2311</v>
      </c>
      <c r="G4416" s="7">
        <f>Table3[[#This Row],[Max(s.salary)]]*0.045</f>
        <v>2095.335</v>
      </c>
      <c r="H4416" s="4">
        <f>Table3[[#This Row],[Max(s.salary)]]-Table3[[#This Row],[4.5%]]</f>
        <v>44467.665000000001</v>
      </c>
      <c r="I4416" s="4">
        <f t="shared" si="34"/>
        <v>1348982.6399999992</v>
      </c>
    </row>
    <row r="4417" spans="1:9" ht="15" hidden="1">
      <c r="A4417" s="2">
        <v>38169</v>
      </c>
      <c r="B4417" s="2" t="s">
        <v>1926</v>
      </c>
      <c r="C4417" s="2" t="s">
        <v>1897</v>
      </c>
      <c r="D4417" s="2">
        <v>46561</v>
      </c>
      <c r="E4417" s="2" t="s">
        <v>15</v>
      </c>
      <c r="F4417" s="2" t="s">
        <v>2311</v>
      </c>
      <c r="G4417" s="7">
        <f>Table3[[#This Row],[Max(s.salary)]]*0.045</f>
        <v>2095.2449999999999</v>
      </c>
      <c r="H4417" s="4">
        <f>Table3[[#This Row],[Max(s.salary)]]-Table3[[#This Row],[4.5%]]</f>
        <v>44465.754999999997</v>
      </c>
      <c r="I4417" s="4">
        <f t="shared" si="34"/>
        <v>1346887.3049999992</v>
      </c>
    </row>
    <row r="4418" spans="1:9" ht="15" hidden="1">
      <c r="A4418" s="2">
        <v>86772</v>
      </c>
      <c r="B4418" s="2" t="s">
        <v>897</v>
      </c>
      <c r="C4418" s="2" t="s">
        <v>261</v>
      </c>
      <c r="D4418" s="2">
        <v>46556</v>
      </c>
      <c r="E4418" s="2" t="s">
        <v>15</v>
      </c>
      <c r="F4418" s="2" t="s">
        <v>2311</v>
      </c>
      <c r="G4418" s="7">
        <f>Table3[[#This Row],[Max(s.salary)]]*0.045</f>
        <v>2095.02</v>
      </c>
      <c r="H4418" s="4">
        <f>Table3[[#This Row],[Max(s.salary)]]-Table3[[#This Row],[4.5%]]</f>
        <v>44460.98</v>
      </c>
      <c r="I4418" s="4">
        <f t="shared" ref="I4418:I4481" si="35">SUM(G4418:G6680)</f>
        <v>1344792.0599999989</v>
      </c>
    </row>
    <row r="4419" spans="1:9" ht="15" hidden="1">
      <c r="A4419" s="2">
        <v>41685</v>
      </c>
      <c r="B4419" s="2" t="s">
        <v>767</v>
      </c>
      <c r="C4419" s="2" t="s">
        <v>2770</v>
      </c>
      <c r="D4419" s="2">
        <v>46538</v>
      </c>
      <c r="E4419" s="2" t="s">
        <v>15</v>
      </c>
      <c r="F4419" s="2" t="s">
        <v>2311</v>
      </c>
      <c r="G4419" s="7">
        <f>Table3[[#This Row],[Max(s.salary)]]*0.045</f>
        <v>2094.21</v>
      </c>
      <c r="H4419" s="4">
        <f>Table3[[#This Row],[Max(s.salary)]]-Table3[[#This Row],[4.5%]]</f>
        <v>44443.79</v>
      </c>
      <c r="I4419" s="4">
        <f t="shared" si="35"/>
        <v>1342697.0399999989</v>
      </c>
    </row>
    <row r="4420" spans="1:9" ht="15" hidden="1">
      <c r="A4420" s="2">
        <v>77726</v>
      </c>
      <c r="B4420" s="2" t="s">
        <v>915</v>
      </c>
      <c r="C4420" s="2" t="s">
        <v>1822</v>
      </c>
      <c r="D4420" s="2">
        <v>46527</v>
      </c>
      <c r="E4420" s="2" t="s">
        <v>15</v>
      </c>
      <c r="F4420" s="2" t="s">
        <v>2311</v>
      </c>
      <c r="G4420" s="7">
        <f>Table3[[#This Row],[Max(s.salary)]]*0.045</f>
        <v>2093.7150000000001</v>
      </c>
      <c r="H4420" s="4">
        <f>Table3[[#This Row],[Max(s.salary)]]-Table3[[#This Row],[4.5%]]</f>
        <v>44433.285000000003</v>
      </c>
      <c r="I4420" s="4">
        <f t="shared" si="35"/>
        <v>1340602.8299999987</v>
      </c>
    </row>
    <row r="4421" spans="1:9" ht="15" hidden="1">
      <c r="A4421" s="2">
        <v>71283</v>
      </c>
      <c r="B4421" s="2" t="s">
        <v>698</v>
      </c>
      <c r="C4421" s="2" t="s">
        <v>979</v>
      </c>
      <c r="D4421" s="2">
        <v>46526</v>
      </c>
      <c r="E4421" s="2" t="s">
        <v>15</v>
      </c>
      <c r="F4421" s="2" t="s">
        <v>2311</v>
      </c>
      <c r="G4421" s="7">
        <f>Table3[[#This Row],[Max(s.salary)]]*0.045</f>
        <v>2093.67</v>
      </c>
      <c r="H4421" s="4">
        <f>Table3[[#This Row],[Max(s.salary)]]-Table3[[#This Row],[4.5%]]</f>
        <v>44432.33</v>
      </c>
      <c r="I4421" s="4">
        <f t="shared" si="35"/>
        <v>1338509.1149999986</v>
      </c>
    </row>
    <row r="4422" spans="1:9" ht="15" hidden="1">
      <c r="A4422" s="2">
        <v>24017</v>
      </c>
      <c r="B4422" s="2" t="s">
        <v>1663</v>
      </c>
      <c r="C4422" s="2" t="s">
        <v>1870</v>
      </c>
      <c r="D4422" s="2">
        <v>46523</v>
      </c>
      <c r="E4422" s="2" t="s">
        <v>15</v>
      </c>
      <c r="F4422" s="2" t="s">
        <v>2311</v>
      </c>
      <c r="G4422" s="7">
        <f>Table3[[#This Row],[Max(s.salary)]]*0.045</f>
        <v>2093.5349999999999</v>
      </c>
      <c r="H4422" s="4">
        <f>Table3[[#This Row],[Max(s.salary)]]-Table3[[#This Row],[4.5%]]</f>
        <v>44429.464999999997</v>
      </c>
      <c r="I4422" s="4">
        <f t="shared" si="35"/>
        <v>1336415.4449999984</v>
      </c>
    </row>
    <row r="4423" spans="1:9" ht="15" hidden="1">
      <c r="A4423" s="2">
        <v>53634</v>
      </c>
      <c r="B4423" s="2" t="s">
        <v>47</v>
      </c>
      <c r="C4423" s="2" t="s">
        <v>2494</v>
      </c>
      <c r="D4423" s="2">
        <v>46521</v>
      </c>
      <c r="E4423" s="2" t="s">
        <v>15</v>
      </c>
      <c r="F4423" s="2" t="s">
        <v>2311</v>
      </c>
      <c r="G4423" s="7">
        <f>Table3[[#This Row],[Max(s.salary)]]*0.045</f>
        <v>2093.4449999999997</v>
      </c>
      <c r="H4423" s="4">
        <f>Table3[[#This Row],[Max(s.salary)]]-Table3[[#This Row],[4.5%]]</f>
        <v>44427.555</v>
      </c>
      <c r="I4423" s="4">
        <f t="shared" si="35"/>
        <v>1334321.9099999985</v>
      </c>
    </row>
    <row r="4424" spans="1:9" ht="15" hidden="1">
      <c r="A4424" s="2">
        <v>60396</v>
      </c>
      <c r="B4424" s="2" t="s">
        <v>2361</v>
      </c>
      <c r="C4424" s="2" t="s">
        <v>1180</v>
      </c>
      <c r="D4424" s="2">
        <v>46516</v>
      </c>
      <c r="E4424" s="2" t="s">
        <v>15</v>
      </c>
      <c r="F4424" s="2" t="s">
        <v>2311</v>
      </c>
      <c r="G4424" s="7">
        <f>Table3[[#This Row],[Max(s.salary)]]*0.045</f>
        <v>2093.2199999999998</v>
      </c>
      <c r="H4424" s="4">
        <f>Table3[[#This Row],[Max(s.salary)]]-Table3[[#This Row],[4.5%]]</f>
        <v>44422.78</v>
      </c>
      <c r="I4424" s="4">
        <f t="shared" si="35"/>
        <v>1332228.4649999987</v>
      </c>
    </row>
    <row r="4425" spans="1:9" ht="15" hidden="1">
      <c r="A4425" s="2">
        <v>91565</v>
      </c>
      <c r="B4425" s="2" t="s">
        <v>1677</v>
      </c>
      <c r="C4425" s="2" t="s">
        <v>1833</v>
      </c>
      <c r="D4425" s="2">
        <v>46512</v>
      </c>
      <c r="E4425" s="2" t="s">
        <v>15</v>
      </c>
      <c r="F4425" s="2" t="s">
        <v>2311</v>
      </c>
      <c r="G4425" s="7">
        <f>Table3[[#This Row],[Max(s.salary)]]*0.045</f>
        <v>2093.04</v>
      </c>
      <c r="H4425" s="4">
        <f>Table3[[#This Row],[Max(s.salary)]]-Table3[[#This Row],[4.5%]]</f>
        <v>44418.96</v>
      </c>
      <c r="I4425" s="4">
        <f t="shared" si="35"/>
        <v>1330135.2449999985</v>
      </c>
    </row>
    <row r="4426" spans="1:9" ht="15" hidden="1">
      <c r="A4426" s="2">
        <v>90366</v>
      </c>
      <c r="B4426" s="2" t="s">
        <v>990</v>
      </c>
      <c r="C4426" s="2" t="s">
        <v>2771</v>
      </c>
      <c r="D4426" s="2">
        <v>46508</v>
      </c>
      <c r="E4426" s="2" t="s">
        <v>15</v>
      </c>
      <c r="F4426" s="2" t="s">
        <v>2311</v>
      </c>
      <c r="G4426" s="7">
        <f>Table3[[#This Row],[Max(s.salary)]]*0.045</f>
        <v>2092.86</v>
      </c>
      <c r="H4426" s="4">
        <f>Table3[[#This Row],[Max(s.salary)]]-Table3[[#This Row],[4.5%]]</f>
        <v>44415.14</v>
      </c>
      <c r="I4426" s="4">
        <f t="shared" si="35"/>
        <v>1328042.2049999984</v>
      </c>
    </row>
    <row r="4427" spans="1:9" ht="15" hidden="1">
      <c r="A4427" s="2">
        <v>201345</v>
      </c>
      <c r="B4427" s="2" t="s">
        <v>391</v>
      </c>
      <c r="C4427" s="2" t="s">
        <v>607</v>
      </c>
      <c r="D4427" s="2">
        <v>46505</v>
      </c>
      <c r="E4427" s="2" t="s">
        <v>15</v>
      </c>
      <c r="F4427" s="2" t="s">
        <v>2311</v>
      </c>
      <c r="G4427" s="7">
        <f>Table3[[#This Row],[Max(s.salary)]]*0.045</f>
        <v>2092.7249999999999</v>
      </c>
      <c r="H4427" s="4">
        <f>Table3[[#This Row],[Max(s.salary)]]-Table3[[#This Row],[4.5%]]</f>
        <v>44412.275000000001</v>
      </c>
      <c r="I4427" s="4">
        <f t="shared" si="35"/>
        <v>1325949.3449999986</v>
      </c>
    </row>
    <row r="4428" spans="1:9" ht="15" hidden="1">
      <c r="A4428" s="2">
        <v>87342</v>
      </c>
      <c r="B4428" s="2" t="s">
        <v>1338</v>
      </c>
      <c r="C4428" s="2" t="s">
        <v>172</v>
      </c>
      <c r="D4428" s="2">
        <v>46503</v>
      </c>
      <c r="E4428" s="2" t="s">
        <v>15</v>
      </c>
      <c r="F4428" s="2" t="s">
        <v>2311</v>
      </c>
      <c r="G4428" s="7">
        <f>Table3[[#This Row],[Max(s.salary)]]*0.045</f>
        <v>2092.6349999999998</v>
      </c>
      <c r="H4428" s="4">
        <f>Table3[[#This Row],[Max(s.salary)]]-Table3[[#This Row],[4.5%]]</f>
        <v>44410.364999999998</v>
      </c>
      <c r="I4428" s="4">
        <f t="shared" si="35"/>
        <v>1323856.6199999985</v>
      </c>
    </row>
    <row r="4429" spans="1:9" ht="15" hidden="1">
      <c r="A4429" s="2">
        <v>58562</v>
      </c>
      <c r="B4429" s="2" t="s">
        <v>2316</v>
      </c>
      <c r="C4429" s="2" t="s">
        <v>384</v>
      </c>
      <c r="D4429" s="2">
        <v>46501</v>
      </c>
      <c r="E4429" s="2" t="s">
        <v>15</v>
      </c>
      <c r="F4429" s="2" t="s">
        <v>2311</v>
      </c>
      <c r="G4429" s="7">
        <f>Table3[[#This Row],[Max(s.salary)]]*0.045</f>
        <v>2092.5450000000001</v>
      </c>
      <c r="H4429" s="4">
        <f>Table3[[#This Row],[Max(s.salary)]]-Table3[[#This Row],[4.5%]]</f>
        <v>44408.455000000002</v>
      </c>
      <c r="I4429" s="4">
        <f t="shared" si="35"/>
        <v>1321763.9849999985</v>
      </c>
    </row>
    <row r="4430" spans="1:9" ht="15" hidden="1">
      <c r="A4430" s="2">
        <v>82605</v>
      </c>
      <c r="B4430" s="2" t="s">
        <v>275</v>
      </c>
      <c r="C4430" s="2" t="s">
        <v>901</v>
      </c>
      <c r="D4430" s="2">
        <v>46471</v>
      </c>
      <c r="E4430" s="2" t="s">
        <v>15</v>
      </c>
      <c r="F4430" s="2" t="s">
        <v>2311</v>
      </c>
      <c r="G4430" s="7">
        <f>Table3[[#This Row],[Max(s.salary)]]*0.045</f>
        <v>2091.1949999999997</v>
      </c>
      <c r="H4430" s="4">
        <f>Table3[[#This Row],[Max(s.salary)]]-Table3[[#This Row],[4.5%]]</f>
        <v>44379.805</v>
      </c>
      <c r="I4430" s="4">
        <f t="shared" si="35"/>
        <v>1319671.4399999988</v>
      </c>
    </row>
    <row r="4431" spans="1:9" ht="15" hidden="1">
      <c r="A4431" s="2">
        <v>40166</v>
      </c>
      <c r="B4431" s="2" t="s">
        <v>242</v>
      </c>
      <c r="C4431" s="2" t="s">
        <v>2211</v>
      </c>
      <c r="D4431" s="2">
        <v>46462</v>
      </c>
      <c r="E4431" s="2" t="s">
        <v>15</v>
      </c>
      <c r="F4431" s="2" t="s">
        <v>2311</v>
      </c>
      <c r="G4431" s="7">
        <f>Table3[[#This Row],[Max(s.salary)]]*0.045</f>
        <v>2090.79</v>
      </c>
      <c r="H4431" s="4">
        <f>Table3[[#This Row],[Max(s.salary)]]-Table3[[#This Row],[4.5%]]</f>
        <v>44371.21</v>
      </c>
      <c r="I4431" s="4">
        <f t="shared" si="35"/>
        <v>1317580.2449999987</v>
      </c>
    </row>
    <row r="4432" spans="1:9" ht="15" hidden="1">
      <c r="A4432" s="2">
        <v>20425</v>
      </c>
      <c r="B4432" s="2" t="b">
        <v>1</v>
      </c>
      <c r="C4432" s="2" t="s">
        <v>2473</v>
      </c>
      <c r="D4432" s="2">
        <v>46427</v>
      </c>
      <c r="E4432" s="2" t="s">
        <v>15</v>
      </c>
      <c r="F4432" s="2" t="s">
        <v>2311</v>
      </c>
      <c r="G4432" s="7">
        <f>Table3[[#This Row],[Max(s.salary)]]*0.045</f>
        <v>2089.2150000000001</v>
      </c>
      <c r="H4432" s="4">
        <f>Table3[[#This Row],[Max(s.salary)]]-Table3[[#This Row],[4.5%]]</f>
        <v>44337.785000000003</v>
      </c>
      <c r="I4432" s="4">
        <f t="shared" si="35"/>
        <v>1315489.4549999987</v>
      </c>
    </row>
    <row r="4433" spans="1:9" ht="15" hidden="1">
      <c r="A4433" s="2">
        <v>99476</v>
      </c>
      <c r="B4433" s="2" t="s">
        <v>397</v>
      </c>
      <c r="C4433" s="2" t="s">
        <v>2772</v>
      </c>
      <c r="D4433" s="2">
        <v>46424</v>
      </c>
      <c r="E4433" s="2" t="s">
        <v>15</v>
      </c>
      <c r="F4433" s="2" t="s">
        <v>2311</v>
      </c>
      <c r="G4433" s="7">
        <f>Table3[[#This Row],[Max(s.salary)]]*0.045</f>
        <v>2089.08</v>
      </c>
      <c r="H4433" s="4">
        <f>Table3[[#This Row],[Max(s.salary)]]-Table3[[#This Row],[4.5%]]</f>
        <v>44334.92</v>
      </c>
      <c r="I4433" s="4">
        <f t="shared" si="35"/>
        <v>1313400.2399999988</v>
      </c>
    </row>
    <row r="4434" spans="1:9" ht="15" hidden="1">
      <c r="A4434" s="2">
        <v>35908</v>
      </c>
      <c r="B4434" s="2" t="s">
        <v>2773</v>
      </c>
      <c r="C4434" s="2" t="s">
        <v>1274</v>
      </c>
      <c r="D4434" s="2">
        <v>46422</v>
      </c>
      <c r="E4434" s="2" t="s">
        <v>15</v>
      </c>
      <c r="F4434" s="2" t="s">
        <v>2311</v>
      </c>
      <c r="G4434" s="7">
        <f>Table3[[#This Row],[Max(s.salary)]]*0.045</f>
        <v>2088.9899999999998</v>
      </c>
      <c r="H4434" s="4">
        <f>Table3[[#This Row],[Max(s.salary)]]-Table3[[#This Row],[4.5%]]</f>
        <v>44333.01</v>
      </c>
      <c r="I4434" s="4">
        <f t="shared" si="35"/>
        <v>1311311.1599999988</v>
      </c>
    </row>
    <row r="4435" spans="1:9" ht="15" hidden="1">
      <c r="A4435" s="2">
        <v>86230</v>
      </c>
      <c r="B4435" s="2" t="s">
        <v>1148</v>
      </c>
      <c r="C4435" s="2" t="s">
        <v>1886</v>
      </c>
      <c r="D4435" s="2">
        <v>46418</v>
      </c>
      <c r="E4435" s="2" t="s">
        <v>15</v>
      </c>
      <c r="F4435" s="2" t="s">
        <v>2311</v>
      </c>
      <c r="G4435" s="7">
        <f>Table3[[#This Row],[Max(s.salary)]]*0.045</f>
        <v>2088.81</v>
      </c>
      <c r="H4435" s="4">
        <f>Table3[[#This Row],[Max(s.salary)]]-Table3[[#This Row],[4.5%]]</f>
        <v>44329.19</v>
      </c>
      <c r="I4435" s="4">
        <f t="shared" si="35"/>
        <v>1309222.1699999988</v>
      </c>
    </row>
    <row r="4436" spans="1:9" ht="15" hidden="1">
      <c r="A4436" s="2">
        <v>35536</v>
      </c>
      <c r="B4436" s="2" t="s">
        <v>488</v>
      </c>
      <c r="C4436" s="2" t="s">
        <v>352</v>
      </c>
      <c r="D4436" s="2">
        <v>46406</v>
      </c>
      <c r="E4436" s="2" t="s">
        <v>15</v>
      </c>
      <c r="F4436" s="2" t="s">
        <v>2311</v>
      </c>
      <c r="G4436" s="7">
        <f>Table3[[#This Row],[Max(s.salary)]]*0.045</f>
        <v>2088.27</v>
      </c>
      <c r="H4436" s="4">
        <f>Table3[[#This Row],[Max(s.salary)]]-Table3[[#This Row],[4.5%]]</f>
        <v>44317.73</v>
      </c>
      <c r="I4436" s="4">
        <f t="shared" si="35"/>
        <v>1307133.3599999987</v>
      </c>
    </row>
    <row r="4437" spans="1:9" ht="15" hidden="1">
      <c r="A4437" s="2">
        <v>18583</v>
      </c>
      <c r="B4437" s="2" t="s">
        <v>148</v>
      </c>
      <c r="C4437" s="2" t="s">
        <v>1378</v>
      </c>
      <c r="D4437" s="2">
        <v>46373</v>
      </c>
      <c r="E4437" s="2" t="s">
        <v>15</v>
      </c>
      <c r="F4437" s="2" t="s">
        <v>2311</v>
      </c>
      <c r="G4437" s="7">
        <f>Table3[[#This Row],[Max(s.salary)]]*0.045</f>
        <v>2086.7849999999999</v>
      </c>
      <c r="H4437" s="4">
        <f>Table3[[#This Row],[Max(s.salary)]]-Table3[[#This Row],[4.5%]]</f>
        <v>44286.214999999997</v>
      </c>
      <c r="I4437" s="4">
        <f t="shared" si="35"/>
        <v>1305045.0899999987</v>
      </c>
    </row>
    <row r="4438" spans="1:9" ht="15" hidden="1">
      <c r="A4438" s="2">
        <v>41032</v>
      </c>
      <c r="B4438" s="2" t="s">
        <v>1836</v>
      </c>
      <c r="C4438" s="2" t="s">
        <v>1465</v>
      </c>
      <c r="D4438" s="2">
        <v>46366</v>
      </c>
      <c r="E4438" s="2" t="s">
        <v>15</v>
      </c>
      <c r="F4438" s="2" t="s">
        <v>2311</v>
      </c>
      <c r="G4438" s="7">
        <f>Table3[[#This Row],[Max(s.salary)]]*0.045</f>
        <v>2086.4699999999998</v>
      </c>
      <c r="H4438" s="4">
        <f>Table3[[#This Row],[Max(s.salary)]]-Table3[[#This Row],[4.5%]]</f>
        <v>44279.53</v>
      </c>
      <c r="I4438" s="4">
        <f t="shared" si="35"/>
        <v>1302958.3049999988</v>
      </c>
    </row>
    <row r="4439" spans="1:9" ht="15" hidden="1">
      <c r="A4439" s="2">
        <v>15177</v>
      </c>
      <c r="B4439" s="2" t="s">
        <v>135</v>
      </c>
      <c r="C4439" s="2" t="s">
        <v>1395</v>
      </c>
      <c r="D4439" s="2">
        <v>46348</v>
      </c>
      <c r="E4439" s="2" t="s">
        <v>15</v>
      </c>
      <c r="F4439" s="2" t="s">
        <v>2311</v>
      </c>
      <c r="G4439" s="7">
        <f>Table3[[#This Row],[Max(s.salary)]]*0.045</f>
        <v>2085.66</v>
      </c>
      <c r="H4439" s="4">
        <f>Table3[[#This Row],[Max(s.salary)]]-Table3[[#This Row],[4.5%]]</f>
        <v>44262.34</v>
      </c>
      <c r="I4439" s="4">
        <f t="shared" si="35"/>
        <v>1300871.8349999986</v>
      </c>
    </row>
    <row r="4440" spans="1:9" ht="15" hidden="1">
      <c r="A4440" s="2">
        <v>23698</v>
      </c>
      <c r="B4440" s="2" t="s">
        <v>192</v>
      </c>
      <c r="C4440" s="2" t="s">
        <v>2507</v>
      </c>
      <c r="D4440" s="2">
        <v>46326</v>
      </c>
      <c r="E4440" s="2" t="s">
        <v>15</v>
      </c>
      <c r="F4440" s="2" t="s">
        <v>2311</v>
      </c>
      <c r="G4440" s="7">
        <f>Table3[[#This Row],[Max(s.salary)]]*0.045</f>
        <v>2084.67</v>
      </c>
      <c r="H4440" s="4">
        <f>Table3[[#This Row],[Max(s.salary)]]-Table3[[#This Row],[4.5%]]</f>
        <v>44241.33</v>
      </c>
      <c r="I4440" s="4">
        <f t="shared" si="35"/>
        <v>1298786.1749999986</v>
      </c>
    </row>
    <row r="4441" spans="1:9" ht="15" hidden="1">
      <c r="A4441" s="2">
        <v>16762</v>
      </c>
      <c r="B4441" s="2" t="s">
        <v>55</v>
      </c>
      <c r="C4441" s="2" t="s">
        <v>930</v>
      </c>
      <c r="D4441" s="2">
        <v>46321</v>
      </c>
      <c r="E4441" s="2" t="s">
        <v>15</v>
      </c>
      <c r="F4441" s="2" t="s">
        <v>2311</v>
      </c>
      <c r="G4441" s="7">
        <f>Table3[[#This Row],[Max(s.salary)]]*0.045</f>
        <v>2084.4449999999997</v>
      </c>
      <c r="H4441" s="4">
        <f>Table3[[#This Row],[Max(s.salary)]]-Table3[[#This Row],[4.5%]]</f>
        <v>44236.555</v>
      </c>
      <c r="I4441" s="4">
        <f t="shared" si="35"/>
        <v>1296701.5049999987</v>
      </c>
    </row>
    <row r="4442" spans="1:9" ht="15" hidden="1">
      <c r="A4442" s="2">
        <v>104390</v>
      </c>
      <c r="B4442" s="2" t="s">
        <v>1002</v>
      </c>
      <c r="C4442" s="2" t="s">
        <v>351</v>
      </c>
      <c r="D4442" s="2">
        <v>46317</v>
      </c>
      <c r="E4442" s="2" t="s">
        <v>15</v>
      </c>
      <c r="F4442" s="2" t="s">
        <v>2311</v>
      </c>
      <c r="G4442" s="7">
        <f>Table3[[#This Row],[Max(s.salary)]]*0.045</f>
        <v>2084.2649999999999</v>
      </c>
      <c r="H4442" s="4">
        <f>Table3[[#This Row],[Max(s.salary)]]-Table3[[#This Row],[4.5%]]</f>
        <v>44232.735000000001</v>
      </c>
      <c r="I4442" s="4">
        <f t="shared" si="35"/>
        <v>1294617.0599999987</v>
      </c>
    </row>
    <row r="4443" spans="1:9" ht="15" hidden="1">
      <c r="A4443" s="2">
        <v>89263</v>
      </c>
      <c r="B4443" s="2" t="s">
        <v>669</v>
      </c>
      <c r="C4443" s="2" t="s">
        <v>1146</v>
      </c>
      <c r="D4443" s="2">
        <v>46304</v>
      </c>
      <c r="E4443" s="2" t="s">
        <v>15</v>
      </c>
      <c r="F4443" s="2" t="s">
        <v>2311</v>
      </c>
      <c r="G4443" s="7">
        <f>Table3[[#This Row],[Max(s.salary)]]*0.045</f>
        <v>2083.6799999999998</v>
      </c>
      <c r="H4443" s="4">
        <f>Table3[[#This Row],[Max(s.salary)]]-Table3[[#This Row],[4.5%]]</f>
        <v>44220.32</v>
      </c>
      <c r="I4443" s="4">
        <f t="shared" si="35"/>
        <v>1292532.7949999988</v>
      </c>
    </row>
    <row r="4444" spans="1:9" ht="15" hidden="1">
      <c r="A4444" s="2">
        <v>42983</v>
      </c>
      <c r="B4444" s="2" t="s">
        <v>88</v>
      </c>
      <c r="C4444" s="2" t="s">
        <v>2774</v>
      </c>
      <c r="D4444" s="2">
        <v>46297</v>
      </c>
      <c r="E4444" s="2" t="s">
        <v>15</v>
      </c>
      <c r="F4444" s="2" t="s">
        <v>2311</v>
      </c>
      <c r="G4444" s="7">
        <f>Table3[[#This Row],[Max(s.salary)]]*0.045</f>
        <v>2083.3649999999998</v>
      </c>
      <c r="H4444" s="4">
        <f>Table3[[#This Row],[Max(s.salary)]]-Table3[[#This Row],[4.5%]]</f>
        <v>44213.635000000002</v>
      </c>
      <c r="I4444" s="4">
        <f t="shared" si="35"/>
        <v>1290449.1149999988</v>
      </c>
    </row>
    <row r="4445" spans="1:9" ht="15" hidden="1">
      <c r="A4445" s="2">
        <v>75834</v>
      </c>
      <c r="B4445" s="2" t="s">
        <v>1960</v>
      </c>
      <c r="C4445" s="2" t="s">
        <v>1243</v>
      </c>
      <c r="D4445" s="2">
        <v>46291</v>
      </c>
      <c r="E4445" s="2" t="s">
        <v>15</v>
      </c>
      <c r="F4445" s="2" t="s">
        <v>2311</v>
      </c>
      <c r="G4445" s="7">
        <f>Table3[[#This Row],[Max(s.salary)]]*0.045</f>
        <v>2083.0949999999998</v>
      </c>
      <c r="H4445" s="4">
        <f>Table3[[#This Row],[Max(s.salary)]]-Table3[[#This Row],[4.5%]]</f>
        <v>44207.904999999999</v>
      </c>
      <c r="I4445" s="4">
        <f t="shared" si="35"/>
        <v>1288365.7499999988</v>
      </c>
    </row>
    <row r="4446" spans="1:9" ht="15" hidden="1">
      <c r="A4446" s="2">
        <v>201041</v>
      </c>
      <c r="B4446" s="2" t="s">
        <v>82</v>
      </c>
      <c r="C4446" s="2" t="s">
        <v>2775</v>
      </c>
      <c r="D4446" s="2">
        <v>46290</v>
      </c>
      <c r="E4446" s="2" t="s">
        <v>15</v>
      </c>
      <c r="F4446" s="2" t="s">
        <v>2311</v>
      </c>
      <c r="G4446" s="7">
        <f>Table3[[#This Row],[Max(s.salary)]]*0.045</f>
        <v>2083.0499999999997</v>
      </c>
      <c r="H4446" s="4">
        <f>Table3[[#This Row],[Max(s.salary)]]-Table3[[#This Row],[4.5%]]</f>
        <v>44206.95</v>
      </c>
      <c r="I4446" s="4">
        <f t="shared" si="35"/>
        <v>1286282.6549999989</v>
      </c>
    </row>
    <row r="4447" spans="1:9" ht="15" hidden="1">
      <c r="A4447" s="2">
        <v>68602</v>
      </c>
      <c r="B4447" s="2" t="s">
        <v>1493</v>
      </c>
      <c r="C4447" s="2" t="s">
        <v>1792</v>
      </c>
      <c r="D4447" s="2">
        <v>46283</v>
      </c>
      <c r="E4447" s="2" t="s">
        <v>15</v>
      </c>
      <c r="F4447" s="2" t="s">
        <v>2311</v>
      </c>
      <c r="G4447" s="7">
        <f>Table3[[#This Row],[Max(s.salary)]]*0.045</f>
        <v>2082.7350000000001</v>
      </c>
      <c r="H4447" s="4">
        <f>Table3[[#This Row],[Max(s.salary)]]-Table3[[#This Row],[4.5%]]</f>
        <v>44200.264999999999</v>
      </c>
      <c r="I4447" s="4">
        <f t="shared" si="35"/>
        <v>1284199.6049999988</v>
      </c>
    </row>
    <row r="4448" spans="1:9" ht="15" hidden="1">
      <c r="A4448" s="2">
        <v>71702</v>
      </c>
      <c r="B4448" s="2" t="s">
        <v>1520</v>
      </c>
      <c r="C4448" s="2" t="s">
        <v>372</v>
      </c>
      <c r="D4448" s="2">
        <v>46271</v>
      </c>
      <c r="E4448" s="2" t="s">
        <v>15</v>
      </c>
      <c r="F4448" s="2" t="s">
        <v>2311</v>
      </c>
      <c r="G4448" s="7">
        <f>Table3[[#This Row],[Max(s.salary)]]*0.045</f>
        <v>2082.1949999999997</v>
      </c>
      <c r="H4448" s="4">
        <f>Table3[[#This Row],[Max(s.salary)]]-Table3[[#This Row],[4.5%]]</f>
        <v>44188.805</v>
      </c>
      <c r="I4448" s="4">
        <f t="shared" si="35"/>
        <v>1282116.8699999989</v>
      </c>
    </row>
    <row r="4449" spans="1:9" ht="15" hidden="1">
      <c r="A4449" s="2">
        <v>30071</v>
      </c>
      <c r="B4449" s="2" t="s">
        <v>2030</v>
      </c>
      <c r="C4449" s="2" t="s">
        <v>585</v>
      </c>
      <c r="D4449" s="2">
        <v>46246</v>
      </c>
      <c r="E4449" s="2" t="s">
        <v>15</v>
      </c>
      <c r="F4449" s="2" t="s">
        <v>2311</v>
      </c>
      <c r="G4449" s="7">
        <f>Table3[[#This Row],[Max(s.salary)]]*0.045</f>
        <v>2081.0699999999997</v>
      </c>
      <c r="H4449" s="4">
        <f>Table3[[#This Row],[Max(s.salary)]]-Table3[[#This Row],[4.5%]]</f>
        <v>44164.93</v>
      </c>
      <c r="I4449" s="4">
        <f t="shared" si="35"/>
        <v>1280034.6749999991</v>
      </c>
    </row>
    <row r="4450" spans="1:9" ht="15" hidden="1">
      <c r="A4450" s="2">
        <v>96918</v>
      </c>
      <c r="B4450" s="2" t="s">
        <v>2202</v>
      </c>
      <c r="C4450" s="2" t="s">
        <v>1262</v>
      </c>
      <c r="D4450" s="2">
        <v>46244</v>
      </c>
      <c r="E4450" s="2" t="s">
        <v>15</v>
      </c>
      <c r="F4450" s="2" t="s">
        <v>2311</v>
      </c>
      <c r="G4450" s="7">
        <f>Table3[[#This Row],[Max(s.salary)]]*0.045</f>
        <v>2080.98</v>
      </c>
      <c r="H4450" s="4">
        <f>Table3[[#This Row],[Max(s.salary)]]-Table3[[#This Row],[4.5%]]</f>
        <v>44163.02</v>
      </c>
      <c r="I4450" s="4">
        <f t="shared" si="35"/>
        <v>1277953.6049999991</v>
      </c>
    </row>
    <row r="4451" spans="1:9" ht="15" hidden="1">
      <c r="A4451" s="2">
        <v>16773</v>
      </c>
      <c r="B4451" s="2" t="s">
        <v>1748</v>
      </c>
      <c r="C4451" s="2" t="s">
        <v>643</v>
      </c>
      <c r="D4451" s="2">
        <v>46242</v>
      </c>
      <c r="E4451" s="2" t="s">
        <v>15</v>
      </c>
      <c r="F4451" s="2" t="s">
        <v>2311</v>
      </c>
      <c r="G4451" s="7">
        <f>Table3[[#This Row],[Max(s.salary)]]*0.045</f>
        <v>2080.89</v>
      </c>
      <c r="H4451" s="4">
        <f>Table3[[#This Row],[Max(s.salary)]]-Table3[[#This Row],[4.5%]]</f>
        <v>44161.11</v>
      </c>
      <c r="I4451" s="4">
        <f t="shared" si="35"/>
        <v>1275872.6249999991</v>
      </c>
    </row>
    <row r="4452" spans="1:9" ht="15" hidden="1">
      <c r="A4452" s="2">
        <v>100785</v>
      </c>
      <c r="B4452" s="2" t="s">
        <v>2238</v>
      </c>
      <c r="C4452" s="2" t="s">
        <v>547</v>
      </c>
      <c r="D4452" s="2">
        <v>46234</v>
      </c>
      <c r="E4452" s="2" t="s">
        <v>15</v>
      </c>
      <c r="F4452" s="2" t="s">
        <v>2311</v>
      </c>
      <c r="G4452" s="7">
        <f>Table3[[#This Row],[Max(s.salary)]]*0.045</f>
        <v>2080.5299999999997</v>
      </c>
      <c r="H4452" s="4">
        <f>Table3[[#This Row],[Max(s.salary)]]-Table3[[#This Row],[4.5%]]</f>
        <v>44153.47</v>
      </c>
      <c r="I4452" s="4">
        <f t="shared" si="35"/>
        <v>1273791.7349999992</v>
      </c>
    </row>
    <row r="4453" spans="1:9" ht="15" hidden="1">
      <c r="A4453" s="2">
        <v>27753</v>
      </c>
      <c r="B4453" s="2" t="s">
        <v>1933</v>
      </c>
      <c r="C4453" s="2" t="s">
        <v>2732</v>
      </c>
      <c r="D4453" s="2">
        <v>46228</v>
      </c>
      <c r="E4453" s="2" t="s">
        <v>15</v>
      </c>
      <c r="F4453" s="2" t="s">
        <v>2311</v>
      </c>
      <c r="G4453" s="7">
        <f>Table3[[#This Row],[Max(s.salary)]]*0.045</f>
        <v>2080.2599999999998</v>
      </c>
      <c r="H4453" s="4">
        <f>Table3[[#This Row],[Max(s.salary)]]-Table3[[#This Row],[4.5%]]</f>
        <v>44147.74</v>
      </c>
      <c r="I4453" s="4">
        <f t="shared" si="35"/>
        <v>1271711.2049999991</v>
      </c>
    </row>
    <row r="4454" spans="1:9" ht="15" hidden="1">
      <c r="A4454" s="2">
        <v>200014</v>
      </c>
      <c r="B4454" s="2" t="s">
        <v>731</v>
      </c>
      <c r="C4454" s="2" t="s">
        <v>1193</v>
      </c>
      <c r="D4454" s="2">
        <v>46225</v>
      </c>
      <c r="E4454" s="2" t="s">
        <v>15</v>
      </c>
      <c r="F4454" s="2" t="s">
        <v>2311</v>
      </c>
      <c r="G4454" s="7">
        <f>Table3[[#This Row],[Max(s.salary)]]*0.045</f>
        <v>2080.125</v>
      </c>
      <c r="H4454" s="4">
        <f>Table3[[#This Row],[Max(s.salary)]]-Table3[[#This Row],[4.5%]]</f>
        <v>44144.875</v>
      </c>
      <c r="I4454" s="4">
        <f t="shared" si="35"/>
        <v>1269630.9449999991</v>
      </c>
    </row>
    <row r="4455" spans="1:9" ht="15" hidden="1">
      <c r="A4455" s="2">
        <v>98638</v>
      </c>
      <c r="B4455" s="2" t="s">
        <v>1152</v>
      </c>
      <c r="C4455" s="2" t="s">
        <v>1806</v>
      </c>
      <c r="D4455" s="2">
        <v>46223</v>
      </c>
      <c r="E4455" s="2" t="s">
        <v>15</v>
      </c>
      <c r="F4455" s="2" t="s">
        <v>2311</v>
      </c>
      <c r="G4455" s="7">
        <f>Table3[[#This Row],[Max(s.salary)]]*0.045</f>
        <v>2080.0349999999999</v>
      </c>
      <c r="H4455" s="4">
        <f>Table3[[#This Row],[Max(s.salary)]]-Table3[[#This Row],[4.5%]]</f>
        <v>44142.964999999997</v>
      </c>
      <c r="I4455" s="4">
        <f t="shared" si="35"/>
        <v>1267550.8199999991</v>
      </c>
    </row>
    <row r="4456" spans="1:9" ht="15" hidden="1">
      <c r="A4456" s="2">
        <v>55591</v>
      </c>
      <c r="B4456" s="2" t="s">
        <v>2699</v>
      </c>
      <c r="C4456" s="2" t="s">
        <v>1190</v>
      </c>
      <c r="D4456" s="2">
        <v>46222</v>
      </c>
      <c r="E4456" s="2" t="s">
        <v>15</v>
      </c>
      <c r="F4456" s="2" t="s">
        <v>2311</v>
      </c>
      <c r="G4456" s="7">
        <f>Table3[[#This Row],[Max(s.salary)]]*0.045</f>
        <v>2079.9899999999998</v>
      </c>
      <c r="H4456" s="4">
        <f>Table3[[#This Row],[Max(s.salary)]]-Table3[[#This Row],[4.5%]]</f>
        <v>44142.01</v>
      </c>
      <c r="I4456" s="4">
        <f t="shared" si="35"/>
        <v>1265470.7849999992</v>
      </c>
    </row>
    <row r="4457" spans="1:9" ht="15" hidden="1">
      <c r="A4457" s="2">
        <v>58297</v>
      </c>
      <c r="B4457" s="2" t="s">
        <v>1783</v>
      </c>
      <c r="C4457" s="2" t="s">
        <v>1694</v>
      </c>
      <c r="D4457" s="2">
        <v>46215</v>
      </c>
      <c r="E4457" s="2" t="s">
        <v>15</v>
      </c>
      <c r="F4457" s="2" t="s">
        <v>2311</v>
      </c>
      <c r="G4457" s="7">
        <f>Table3[[#This Row],[Max(s.salary)]]*0.045</f>
        <v>2079.6749999999997</v>
      </c>
      <c r="H4457" s="4">
        <f>Table3[[#This Row],[Max(s.salary)]]-Table3[[#This Row],[4.5%]]</f>
        <v>44135.324999999997</v>
      </c>
      <c r="I4457" s="4">
        <f t="shared" si="35"/>
        <v>1263390.794999999</v>
      </c>
    </row>
    <row r="4458" spans="1:9" ht="15" hidden="1">
      <c r="A4458" s="2">
        <v>26078</v>
      </c>
      <c r="B4458" s="2" t="s">
        <v>1359</v>
      </c>
      <c r="C4458" s="2" t="s">
        <v>287</v>
      </c>
      <c r="D4458" s="2">
        <v>46214</v>
      </c>
      <c r="E4458" s="2" t="s">
        <v>15</v>
      </c>
      <c r="F4458" s="2" t="s">
        <v>2311</v>
      </c>
      <c r="G4458" s="7">
        <f>Table3[[#This Row],[Max(s.salary)]]*0.045</f>
        <v>2079.63</v>
      </c>
      <c r="H4458" s="4">
        <f>Table3[[#This Row],[Max(s.salary)]]-Table3[[#This Row],[4.5%]]</f>
        <v>44134.37</v>
      </c>
      <c r="I4458" s="4">
        <f t="shared" si="35"/>
        <v>1261311.1199999989</v>
      </c>
    </row>
    <row r="4459" spans="1:9" ht="15" hidden="1">
      <c r="A4459" s="2">
        <v>33976</v>
      </c>
      <c r="B4459" s="2" t="s">
        <v>2541</v>
      </c>
      <c r="C4459" s="2" t="s">
        <v>533</v>
      </c>
      <c r="D4459" s="2">
        <v>46181</v>
      </c>
      <c r="E4459" s="2" t="s">
        <v>15</v>
      </c>
      <c r="F4459" s="2" t="s">
        <v>2311</v>
      </c>
      <c r="G4459" s="7">
        <f>Table3[[#This Row],[Max(s.salary)]]*0.045</f>
        <v>2078.145</v>
      </c>
      <c r="H4459" s="4">
        <f>Table3[[#This Row],[Max(s.salary)]]-Table3[[#This Row],[4.5%]]</f>
        <v>44102.855000000003</v>
      </c>
      <c r="I4459" s="4">
        <f t="shared" si="35"/>
        <v>1259231.4899999991</v>
      </c>
    </row>
    <row r="4460" spans="1:9" ht="15" hidden="1">
      <c r="A4460" s="2">
        <v>41652</v>
      </c>
      <c r="B4460" s="2" t="s">
        <v>1258</v>
      </c>
      <c r="C4460" s="2" t="s">
        <v>1777</v>
      </c>
      <c r="D4460" s="2">
        <v>46180</v>
      </c>
      <c r="E4460" s="2" t="s">
        <v>15</v>
      </c>
      <c r="F4460" s="2" t="s">
        <v>2311</v>
      </c>
      <c r="G4460" s="7">
        <f>Table3[[#This Row],[Max(s.salary)]]*0.045</f>
        <v>2078.1</v>
      </c>
      <c r="H4460" s="4">
        <f>Table3[[#This Row],[Max(s.salary)]]-Table3[[#This Row],[4.5%]]</f>
        <v>44101.9</v>
      </c>
      <c r="I4460" s="4">
        <f t="shared" si="35"/>
        <v>1257153.344999999</v>
      </c>
    </row>
    <row r="4461" spans="1:9" ht="15" hidden="1">
      <c r="A4461" s="2">
        <v>98910</v>
      </c>
      <c r="B4461" s="2" t="s">
        <v>641</v>
      </c>
      <c r="C4461" s="2" t="s">
        <v>2623</v>
      </c>
      <c r="D4461" s="2">
        <v>46168</v>
      </c>
      <c r="E4461" s="2" t="s">
        <v>15</v>
      </c>
      <c r="F4461" s="2" t="s">
        <v>2311</v>
      </c>
      <c r="G4461" s="7">
        <f>Table3[[#This Row],[Max(s.salary)]]*0.045</f>
        <v>2077.56</v>
      </c>
      <c r="H4461" s="4">
        <f>Table3[[#This Row],[Max(s.salary)]]-Table3[[#This Row],[4.5%]]</f>
        <v>44090.44</v>
      </c>
      <c r="I4461" s="4">
        <f t="shared" si="35"/>
        <v>1255075.2449999989</v>
      </c>
    </row>
    <row r="4462" spans="1:9" ht="15" hidden="1">
      <c r="A4462" s="2">
        <v>109752</v>
      </c>
      <c r="B4462" s="2" t="s">
        <v>1928</v>
      </c>
      <c r="C4462" s="2" t="s">
        <v>2137</v>
      </c>
      <c r="D4462" s="2">
        <v>46165</v>
      </c>
      <c r="E4462" s="2" t="s">
        <v>15</v>
      </c>
      <c r="F4462" s="2" t="s">
        <v>2311</v>
      </c>
      <c r="G4462" s="7">
        <f>Table3[[#This Row],[Max(s.salary)]]*0.045</f>
        <v>2077.4249999999997</v>
      </c>
      <c r="H4462" s="4">
        <f>Table3[[#This Row],[Max(s.salary)]]-Table3[[#This Row],[4.5%]]</f>
        <v>44087.574999999997</v>
      </c>
      <c r="I4462" s="4">
        <f t="shared" si="35"/>
        <v>1252997.6849999991</v>
      </c>
    </row>
    <row r="4463" spans="1:9" ht="15" hidden="1">
      <c r="A4463" s="2">
        <v>10338</v>
      </c>
      <c r="B4463" s="2" t="s">
        <v>2776</v>
      </c>
      <c r="C4463" s="2" t="s">
        <v>2051</v>
      </c>
      <c r="D4463" s="2">
        <v>46164</v>
      </c>
      <c r="E4463" s="2" t="s">
        <v>15</v>
      </c>
      <c r="F4463" s="2" t="s">
        <v>2311</v>
      </c>
      <c r="G4463" s="7">
        <f>Table3[[#This Row],[Max(s.salary)]]*0.045</f>
        <v>2077.38</v>
      </c>
      <c r="H4463" s="4">
        <f>Table3[[#This Row],[Max(s.salary)]]-Table3[[#This Row],[4.5%]]</f>
        <v>44086.62</v>
      </c>
      <c r="I4463" s="4">
        <f t="shared" si="35"/>
        <v>1250920.2599999991</v>
      </c>
    </row>
    <row r="4464" spans="1:9" ht="15" hidden="1">
      <c r="A4464" s="2">
        <v>59268</v>
      </c>
      <c r="B4464" s="2" t="s">
        <v>786</v>
      </c>
      <c r="C4464" s="2" t="s">
        <v>1331</v>
      </c>
      <c r="D4464" s="2">
        <v>46157</v>
      </c>
      <c r="E4464" s="2" t="s">
        <v>15</v>
      </c>
      <c r="F4464" s="2" t="s">
        <v>2311</v>
      </c>
      <c r="G4464" s="7">
        <f>Table3[[#This Row],[Max(s.salary)]]*0.045</f>
        <v>2077.0650000000001</v>
      </c>
      <c r="H4464" s="4">
        <f>Table3[[#This Row],[Max(s.salary)]]-Table3[[#This Row],[4.5%]]</f>
        <v>44079.934999999998</v>
      </c>
      <c r="I4464" s="4">
        <f t="shared" si="35"/>
        <v>1248842.879999999</v>
      </c>
    </row>
    <row r="4465" spans="1:9" ht="15" hidden="1">
      <c r="A4465" s="2">
        <v>54880</v>
      </c>
      <c r="B4465" s="2" t="s">
        <v>904</v>
      </c>
      <c r="C4465" s="2" t="s">
        <v>2703</v>
      </c>
      <c r="D4465" s="2">
        <v>46151</v>
      </c>
      <c r="E4465" s="2" t="s">
        <v>15</v>
      </c>
      <c r="F4465" s="2" t="s">
        <v>2311</v>
      </c>
      <c r="G4465" s="7">
        <f>Table3[[#This Row],[Max(s.salary)]]*0.045</f>
        <v>2076.7950000000001</v>
      </c>
      <c r="H4465" s="4">
        <f>Table3[[#This Row],[Max(s.salary)]]-Table3[[#This Row],[4.5%]]</f>
        <v>44074.205000000002</v>
      </c>
      <c r="I4465" s="4">
        <f t="shared" si="35"/>
        <v>1246765.814999999</v>
      </c>
    </row>
    <row r="4466" spans="1:9" ht="15" hidden="1">
      <c r="A4466" s="2">
        <v>86873</v>
      </c>
      <c r="B4466" s="2" t="s">
        <v>1684</v>
      </c>
      <c r="C4466" s="2" t="s">
        <v>900</v>
      </c>
      <c r="D4466" s="2">
        <v>46145</v>
      </c>
      <c r="E4466" s="2" t="s">
        <v>15</v>
      </c>
      <c r="F4466" s="2" t="s">
        <v>2311</v>
      </c>
      <c r="G4466" s="7">
        <f>Table3[[#This Row],[Max(s.salary)]]*0.045</f>
        <v>2076.5250000000001</v>
      </c>
      <c r="H4466" s="4">
        <f>Table3[[#This Row],[Max(s.salary)]]-Table3[[#This Row],[4.5%]]</f>
        <v>44068.474999999999</v>
      </c>
      <c r="I4466" s="4">
        <f t="shared" si="35"/>
        <v>1244689.0199999993</v>
      </c>
    </row>
    <row r="4467" spans="1:9" ht="15" hidden="1">
      <c r="A4467" s="2">
        <v>23214</v>
      </c>
      <c r="B4467" s="2" t="s">
        <v>1677</v>
      </c>
      <c r="C4467" s="2" t="s">
        <v>1150</v>
      </c>
      <c r="D4467" s="2">
        <v>46126</v>
      </c>
      <c r="E4467" s="2" t="s">
        <v>15</v>
      </c>
      <c r="F4467" s="2" t="s">
        <v>2311</v>
      </c>
      <c r="G4467" s="7">
        <f>Table3[[#This Row],[Max(s.salary)]]*0.045</f>
        <v>2075.67</v>
      </c>
      <c r="H4467" s="4">
        <f>Table3[[#This Row],[Max(s.salary)]]-Table3[[#This Row],[4.5%]]</f>
        <v>44050.33</v>
      </c>
      <c r="I4467" s="4">
        <f t="shared" si="35"/>
        <v>1242612.4949999992</v>
      </c>
    </row>
    <row r="4468" spans="1:9" ht="15" hidden="1">
      <c r="A4468" s="2">
        <v>53419</v>
      </c>
      <c r="B4468" s="2" t="s">
        <v>577</v>
      </c>
      <c r="C4468" s="2" t="s">
        <v>2572</v>
      </c>
      <c r="D4468" s="2">
        <v>46097</v>
      </c>
      <c r="E4468" s="2" t="s">
        <v>15</v>
      </c>
      <c r="F4468" s="2" t="s">
        <v>2311</v>
      </c>
      <c r="G4468" s="7">
        <f>Table3[[#This Row],[Max(s.salary)]]*0.045</f>
        <v>2074.3649999999998</v>
      </c>
      <c r="H4468" s="4">
        <f>Table3[[#This Row],[Max(s.salary)]]-Table3[[#This Row],[4.5%]]</f>
        <v>44022.635000000002</v>
      </c>
      <c r="I4468" s="4">
        <f t="shared" si="35"/>
        <v>1240536.8249999993</v>
      </c>
    </row>
    <row r="4469" spans="1:9" ht="15" hidden="1">
      <c r="A4469" s="2">
        <v>84694</v>
      </c>
      <c r="B4469" s="2" t="s">
        <v>445</v>
      </c>
      <c r="C4469" s="2" t="s">
        <v>2143</v>
      </c>
      <c r="D4469" s="2">
        <v>46087</v>
      </c>
      <c r="E4469" s="2" t="s">
        <v>15</v>
      </c>
      <c r="F4469" s="2" t="s">
        <v>2311</v>
      </c>
      <c r="G4469" s="7">
        <f>Table3[[#This Row],[Max(s.salary)]]*0.045</f>
        <v>2073.915</v>
      </c>
      <c r="H4469" s="4">
        <f>Table3[[#This Row],[Max(s.salary)]]-Table3[[#This Row],[4.5%]]</f>
        <v>44013.084999999999</v>
      </c>
      <c r="I4469" s="4">
        <f t="shared" si="35"/>
        <v>1238462.4599999993</v>
      </c>
    </row>
    <row r="4470" spans="1:9" ht="15" hidden="1">
      <c r="A4470" s="2">
        <v>23855</v>
      </c>
      <c r="B4470" s="2" t="s">
        <v>1686</v>
      </c>
      <c r="C4470" s="2" t="s">
        <v>2744</v>
      </c>
      <c r="D4470" s="2">
        <v>46082</v>
      </c>
      <c r="E4470" s="2" t="s">
        <v>15</v>
      </c>
      <c r="F4470" s="2" t="s">
        <v>2311</v>
      </c>
      <c r="G4470" s="7">
        <f>Table3[[#This Row],[Max(s.salary)]]*0.045</f>
        <v>2073.69</v>
      </c>
      <c r="H4470" s="4">
        <f>Table3[[#This Row],[Max(s.salary)]]-Table3[[#This Row],[4.5%]]</f>
        <v>44008.31</v>
      </c>
      <c r="I4470" s="4">
        <f t="shared" si="35"/>
        <v>1236388.5449999995</v>
      </c>
    </row>
    <row r="4471" spans="1:9" ht="15" hidden="1">
      <c r="A4471" s="2">
        <v>65535</v>
      </c>
      <c r="B4471" s="2" t="s">
        <v>260</v>
      </c>
      <c r="C4471" s="2" t="s">
        <v>2638</v>
      </c>
      <c r="D4471" s="2">
        <v>46080</v>
      </c>
      <c r="E4471" s="2" t="s">
        <v>15</v>
      </c>
      <c r="F4471" s="2" t="s">
        <v>2311</v>
      </c>
      <c r="G4471" s="7">
        <f>Table3[[#This Row],[Max(s.salary)]]*0.045</f>
        <v>2073.6</v>
      </c>
      <c r="H4471" s="4">
        <f>Table3[[#This Row],[Max(s.salary)]]-Table3[[#This Row],[4.5%]]</f>
        <v>44006.400000000001</v>
      </c>
      <c r="I4471" s="4">
        <f t="shared" si="35"/>
        <v>1234314.8549999993</v>
      </c>
    </row>
    <row r="4472" spans="1:9" ht="15" hidden="1">
      <c r="A4472" s="2">
        <v>109308</v>
      </c>
      <c r="B4472" s="2" t="s">
        <v>798</v>
      </c>
      <c r="C4472" s="2" t="s">
        <v>977</v>
      </c>
      <c r="D4472" s="2">
        <v>46060</v>
      </c>
      <c r="E4472" s="2" t="s">
        <v>15</v>
      </c>
      <c r="F4472" s="2" t="s">
        <v>2311</v>
      </c>
      <c r="G4472" s="7">
        <f>Table3[[#This Row],[Max(s.salary)]]*0.045</f>
        <v>2072.6999999999998</v>
      </c>
      <c r="H4472" s="4">
        <f>Table3[[#This Row],[Max(s.salary)]]-Table3[[#This Row],[4.5%]]</f>
        <v>43987.3</v>
      </c>
      <c r="I4472" s="4">
        <f t="shared" si="35"/>
        <v>1232241.2549999997</v>
      </c>
    </row>
    <row r="4473" spans="1:9" ht="15" hidden="1">
      <c r="A4473" s="2">
        <v>49837</v>
      </c>
      <c r="B4473" s="2" t="s">
        <v>1297</v>
      </c>
      <c r="C4473" s="2" t="s">
        <v>2510</v>
      </c>
      <c r="D4473" s="2">
        <v>46056</v>
      </c>
      <c r="E4473" s="2" t="s">
        <v>15</v>
      </c>
      <c r="F4473" s="2" t="s">
        <v>2311</v>
      </c>
      <c r="G4473" s="7">
        <f>Table3[[#This Row],[Max(s.salary)]]*0.045</f>
        <v>2072.52</v>
      </c>
      <c r="H4473" s="4">
        <f>Table3[[#This Row],[Max(s.salary)]]-Table3[[#This Row],[4.5%]]</f>
        <v>43983.48</v>
      </c>
      <c r="I4473" s="4">
        <f t="shared" si="35"/>
        <v>1230168.5549999995</v>
      </c>
    </row>
    <row r="4474" spans="1:9" ht="15" hidden="1">
      <c r="A4474" s="2">
        <v>26590</v>
      </c>
      <c r="B4474" s="2" t="s">
        <v>2101</v>
      </c>
      <c r="C4474" s="2" t="s">
        <v>2521</v>
      </c>
      <c r="D4474" s="2">
        <v>46051</v>
      </c>
      <c r="E4474" s="2" t="s">
        <v>15</v>
      </c>
      <c r="F4474" s="2" t="s">
        <v>2311</v>
      </c>
      <c r="G4474" s="7">
        <f>Table3[[#This Row],[Max(s.salary)]]*0.045</f>
        <v>2072.2950000000001</v>
      </c>
      <c r="H4474" s="4">
        <f>Table3[[#This Row],[Max(s.salary)]]-Table3[[#This Row],[4.5%]]</f>
        <v>43978.705000000002</v>
      </c>
      <c r="I4474" s="4">
        <f t="shared" si="35"/>
        <v>1228096.0349999997</v>
      </c>
    </row>
    <row r="4475" spans="1:9" ht="15" hidden="1">
      <c r="A4475" s="2">
        <v>61546</v>
      </c>
      <c r="B4475" s="2" t="s">
        <v>1269</v>
      </c>
      <c r="C4475" s="2" t="s">
        <v>1699</v>
      </c>
      <c r="D4475" s="2">
        <v>46050</v>
      </c>
      <c r="E4475" s="2" t="s">
        <v>15</v>
      </c>
      <c r="F4475" s="2" t="s">
        <v>2311</v>
      </c>
      <c r="G4475" s="7">
        <f>Table3[[#This Row],[Max(s.salary)]]*0.045</f>
        <v>2072.25</v>
      </c>
      <c r="H4475" s="4">
        <f>Table3[[#This Row],[Max(s.salary)]]-Table3[[#This Row],[4.5%]]</f>
        <v>43977.75</v>
      </c>
      <c r="I4475" s="4">
        <f t="shared" si="35"/>
        <v>1226023.7399999998</v>
      </c>
    </row>
    <row r="4476" spans="1:9" ht="15" hidden="1">
      <c r="A4476" s="2">
        <v>71520</v>
      </c>
      <c r="B4476" s="2" t="s">
        <v>1860</v>
      </c>
      <c r="C4476" s="2" t="s">
        <v>2162</v>
      </c>
      <c r="D4476" s="2">
        <v>46019</v>
      </c>
      <c r="E4476" s="2" t="s">
        <v>15</v>
      </c>
      <c r="F4476" s="2" t="s">
        <v>2311</v>
      </c>
      <c r="G4476" s="7">
        <f>Table3[[#This Row],[Max(s.salary)]]*0.045</f>
        <v>2070.855</v>
      </c>
      <c r="H4476" s="4">
        <f>Table3[[#This Row],[Max(s.salary)]]-Table3[[#This Row],[4.5%]]</f>
        <v>43948.144999999997</v>
      </c>
      <c r="I4476" s="4">
        <f t="shared" si="35"/>
        <v>1223951.4899999998</v>
      </c>
    </row>
    <row r="4477" spans="1:9" ht="15" hidden="1">
      <c r="A4477" s="2">
        <v>80528</v>
      </c>
      <c r="B4477" s="2" t="s">
        <v>2609</v>
      </c>
      <c r="C4477" s="2" t="s">
        <v>1254</v>
      </c>
      <c r="D4477" s="2">
        <v>46012</v>
      </c>
      <c r="E4477" s="2" t="s">
        <v>15</v>
      </c>
      <c r="F4477" s="2" t="s">
        <v>2311</v>
      </c>
      <c r="G4477" s="7">
        <f>Table3[[#This Row],[Max(s.salary)]]*0.045</f>
        <v>2070.54</v>
      </c>
      <c r="H4477" s="4">
        <f>Table3[[#This Row],[Max(s.salary)]]-Table3[[#This Row],[4.5%]]</f>
        <v>43941.46</v>
      </c>
      <c r="I4477" s="4">
        <f t="shared" si="35"/>
        <v>1221880.6349999998</v>
      </c>
    </row>
    <row r="4478" spans="1:9" ht="15" hidden="1">
      <c r="A4478" s="2">
        <v>102994</v>
      </c>
      <c r="B4478" s="2" t="s">
        <v>190</v>
      </c>
      <c r="C4478" s="2" t="s">
        <v>1033</v>
      </c>
      <c r="D4478" s="2">
        <v>45987</v>
      </c>
      <c r="E4478" s="2" t="s">
        <v>15</v>
      </c>
      <c r="F4478" s="2" t="s">
        <v>2311</v>
      </c>
      <c r="G4478" s="7">
        <f>Table3[[#This Row],[Max(s.salary)]]*0.045</f>
        <v>2069.415</v>
      </c>
      <c r="H4478" s="4">
        <f>Table3[[#This Row],[Max(s.salary)]]-Table3[[#This Row],[4.5%]]</f>
        <v>43917.584999999999</v>
      </c>
      <c r="I4478" s="4">
        <f t="shared" si="35"/>
        <v>1219810.0949999997</v>
      </c>
    </row>
    <row r="4479" spans="1:9" ht="15" hidden="1">
      <c r="A4479" s="2">
        <v>20127</v>
      </c>
      <c r="B4479" s="2" t="s">
        <v>2390</v>
      </c>
      <c r="C4479" s="2" t="s">
        <v>2777</v>
      </c>
      <c r="D4479" s="2">
        <v>45980</v>
      </c>
      <c r="E4479" s="2" t="s">
        <v>15</v>
      </c>
      <c r="F4479" s="2" t="s">
        <v>2311</v>
      </c>
      <c r="G4479" s="7">
        <f>Table3[[#This Row],[Max(s.salary)]]*0.045</f>
        <v>2069.1</v>
      </c>
      <c r="H4479" s="4">
        <f>Table3[[#This Row],[Max(s.salary)]]-Table3[[#This Row],[4.5%]]</f>
        <v>43910.9</v>
      </c>
      <c r="I4479" s="4">
        <f t="shared" si="35"/>
        <v>1217740.6799999997</v>
      </c>
    </row>
    <row r="4480" spans="1:9" ht="15" hidden="1">
      <c r="A4480" s="2">
        <v>30270</v>
      </c>
      <c r="B4480" s="2" t="s">
        <v>557</v>
      </c>
      <c r="C4480" s="2" t="s">
        <v>1557</v>
      </c>
      <c r="D4480" s="2">
        <v>45971</v>
      </c>
      <c r="E4480" s="2" t="s">
        <v>15</v>
      </c>
      <c r="F4480" s="2" t="s">
        <v>2311</v>
      </c>
      <c r="G4480" s="7">
        <f>Table3[[#This Row],[Max(s.salary)]]*0.045</f>
        <v>2068.6949999999997</v>
      </c>
      <c r="H4480" s="4">
        <f>Table3[[#This Row],[Max(s.salary)]]-Table3[[#This Row],[4.5%]]</f>
        <v>43902.305</v>
      </c>
      <c r="I4480" s="4">
        <f t="shared" si="35"/>
        <v>1215671.5799999996</v>
      </c>
    </row>
    <row r="4481" spans="1:9" ht="15" hidden="1">
      <c r="A4481" s="2">
        <v>97633</v>
      </c>
      <c r="B4481" s="2" t="s">
        <v>2130</v>
      </c>
      <c r="C4481" s="2" t="s">
        <v>1018</v>
      </c>
      <c r="D4481" s="2">
        <v>45970</v>
      </c>
      <c r="E4481" s="2" t="s">
        <v>15</v>
      </c>
      <c r="F4481" s="2" t="s">
        <v>2311</v>
      </c>
      <c r="G4481" s="7">
        <f>Table3[[#This Row],[Max(s.salary)]]*0.045</f>
        <v>2068.65</v>
      </c>
      <c r="H4481" s="4">
        <f>Table3[[#This Row],[Max(s.salary)]]-Table3[[#This Row],[4.5%]]</f>
        <v>43901.35</v>
      </c>
      <c r="I4481" s="4">
        <f t="shared" si="35"/>
        <v>1213602.8849999998</v>
      </c>
    </row>
    <row r="4482" spans="1:9" ht="15" hidden="1">
      <c r="A4482" s="2">
        <v>94351</v>
      </c>
      <c r="B4482" s="2" t="s">
        <v>148</v>
      </c>
      <c r="C4482" s="2" t="s">
        <v>742</v>
      </c>
      <c r="D4482" s="2">
        <v>45945</v>
      </c>
      <c r="E4482" s="2" t="s">
        <v>15</v>
      </c>
      <c r="F4482" s="2" t="s">
        <v>2311</v>
      </c>
      <c r="G4482" s="7">
        <f>Table3[[#This Row],[Max(s.salary)]]*0.045</f>
        <v>2067.5250000000001</v>
      </c>
      <c r="H4482" s="4">
        <f>Table3[[#This Row],[Max(s.salary)]]-Table3[[#This Row],[4.5%]]</f>
        <v>43877.474999999999</v>
      </c>
      <c r="I4482" s="4">
        <f t="shared" ref="I4482:I4545" si="36">SUM(G4482:G6744)</f>
        <v>1211534.2349999999</v>
      </c>
    </row>
    <row r="4483" spans="1:9" ht="15" hidden="1">
      <c r="A4483" s="2">
        <v>52234</v>
      </c>
      <c r="B4483" s="2" t="s">
        <v>880</v>
      </c>
      <c r="C4483" s="2" t="s">
        <v>2034</v>
      </c>
      <c r="D4483" s="2">
        <v>45944</v>
      </c>
      <c r="E4483" s="2" t="s">
        <v>15</v>
      </c>
      <c r="F4483" s="2" t="s">
        <v>2311</v>
      </c>
      <c r="G4483" s="7">
        <f>Table3[[#This Row],[Max(s.salary)]]*0.045</f>
        <v>2067.48</v>
      </c>
      <c r="H4483" s="4">
        <f>Table3[[#This Row],[Max(s.salary)]]-Table3[[#This Row],[4.5%]]</f>
        <v>43876.52</v>
      </c>
      <c r="I4483" s="4">
        <f t="shared" si="36"/>
        <v>1209466.7099999997</v>
      </c>
    </row>
    <row r="4484" spans="1:9" ht="15" hidden="1">
      <c r="A4484" s="2">
        <v>36643</v>
      </c>
      <c r="B4484" s="2" t="s">
        <v>788</v>
      </c>
      <c r="C4484" s="2" t="s">
        <v>2145</v>
      </c>
      <c r="D4484" s="2">
        <v>45942</v>
      </c>
      <c r="E4484" s="2" t="s">
        <v>15</v>
      </c>
      <c r="F4484" s="2" t="s">
        <v>2311</v>
      </c>
      <c r="G4484" s="7">
        <f>Table3[[#This Row],[Max(s.salary)]]*0.045</f>
        <v>2067.39</v>
      </c>
      <c r="H4484" s="4">
        <f>Table3[[#This Row],[Max(s.salary)]]-Table3[[#This Row],[4.5%]]</f>
        <v>43874.61</v>
      </c>
      <c r="I4484" s="4">
        <f t="shared" si="36"/>
        <v>1207399.2299999997</v>
      </c>
    </row>
    <row r="4485" spans="1:9" ht="15" hidden="1">
      <c r="A4485" s="2">
        <v>11650</v>
      </c>
      <c r="B4485" s="2" t="s">
        <v>2392</v>
      </c>
      <c r="C4485" s="2" t="s">
        <v>1395</v>
      </c>
      <c r="D4485" s="2">
        <v>45933</v>
      </c>
      <c r="E4485" s="2" t="s">
        <v>15</v>
      </c>
      <c r="F4485" s="2" t="s">
        <v>2311</v>
      </c>
      <c r="G4485" s="7">
        <f>Table3[[#This Row],[Max(s.salary)]]*0.045</f>
        <v>2066.9850000000001</v>
      </c>
      <c r="H4485" s="4">
        <f>Table3[[#This Row],[Max(s.salary)]]-Table3[[#This Row],[4.5%]]</f>
        <v>43866.014999999999</v>
      </c>
      <c r="I4485" s="4">
        <f t="shared" si="36"/>
        <v>1205331.8399999996</v>
      </c>
    </row>
    <row r="4486" spans="1:9" ht="15" hidden="1">
      <c r="A4486" s="2">
        <v>40241</v>
      </c>
      <c r="B4486" s="2" t="s">
        <v>2406</v>
      </c>
      <c r="C4486" s="2" t="s">
        <v>1702</v>
      </c>
      <c r="D4486" s="2">
        <v>45931</v>
      </c>
      <c r="E4486" s="2" t="s">
        <v>15</v>
      </c>
      <c r="F4486" s="2" t="s">
        <v>2311</v>
      </c>
      <c r="G4486" s="7">
        <f>Table3[[#This Row],[Max(s.salary)]]*0.045</f>
        <v>2066.895</v>
      </c>
      <c r="H4486" s="4">
        <f>Table3[[#This Row],[Max(s.salary)]]-Table3[[#This Row],[4.5%]]</f>
        <v>43864.105000000003</v>
      </c>
      <c r="I4486" s="4">
        <f t="shared" si="36"/>
        <v>1203264.8549999995</v>
      </c>
    </row>
    <row r="4487" spans="1:9" ht="15" hidden="1">
      <c r="A4487" s="2">
        <v>75792</v>
      </c>
      <c r="B4487" s="2" t="s">
        <v>621</v>
      </c>
      <c r="C4487" s="2" t="s">
        <v>518</v>
      </c>
      <c r="D4487" s="2">
        <v>45930</v>
      </c>
      <c r="E4487" s="2" t="s">
        <v>15</v>
      </c>
      <c r="F4487" s="2" t="s">
        <v>2311</v>
      </c>
      <c r="G4487" s="7">
        <f>Table3[[#This Row],[Max(s.salary)]]*0.045</f>
        <v>2066.85</v>
      </c>
      <c r="H4487" s="4">
        <f>Table3[[#This Row],[Max(s.salary)]]-Table3[[#This Row],[4.5%]]</f>
        <v>43863.15</v>
      </c>
      <c r="I4487" s="4">
        <f t="shared" si="36"/>
        <v>1201197.9599999995</v>
      </c>
    </row>
    <row r="4488" spans="1:9" ht="15" hidden="1">
      <c r="A4488" s="2">
        <v>96991</v>
      </c>
      <c r="B4488" s="2" t="s">
        <v>2607</v>
      </c>
      <c r="C4488" s="2" t="s">
        <v>1066</v>
      </c>
      <c r="D4488" s="2">
        <v>45920</v>
      </c>
      <c r="E4488" s="2" t="s">
        <v>15</v>
      </c>
      <c r="F4488" s="2" t="s">
        <v>2311</v>
      </c>
      <c r="G4488" s="7">
        <f>Table3[[#This Row],[Max(s.salary)]]*0.045</f>
        <v>2066.4</v>
      </c>
      <c r="H4488" s="4">
        <f>Table3[[#This Row],[Max(s.salary)]]-Table3[[#This Row],[4.5%]]</f>
        <v>43853.599999999999</v>
      </c>
      <c r="I4488" s="4">
        <f t="shared" si="36"/>
        <v>1199131.1099999996</v>
      </c>
    </row>
    <row r="4489" spans="1:9" ht="15" hidden="1">
      <c r="A4489" s="2">
        <v>96029</v>
      </c>
      <c r="B4489" s="2" t="s">
        <v>147</v>
      </c>
      <c r="C4489" s="2" t="s">
        <v>220</v>
      </c>
      <c r="D4489" s="2">
        <v>45913</v>
      </c>
      <c r="E4489" s="2" t="s">
        <v>15</v>
      </c>
      <c r="F4489" s="2" t="s">
        <v>2311</v>
      </c>
      <c r="G4489" s="7">
        <f>Table3[[#This Row],[Max(s.salary)]]*0.045</f>
        <v>2066.085</v>
      </c>
      <c r="H4489" s="4">
        <f>Table3[[#This Row],[Max(s.salary)]]-Table3[[#This Row],[4.5%]]</f>
        <v>43846.915000000001</v>
      </c>
      <c r="I4489" s="4">
        <f t="shared" si="36"/>
        <v>1197064.7099999997</v>
      </c>
    </row>
    <row r="4490" spans="1:9" ht="15" hidden="1">
      <c r="A4490" s="2">
        <v>13216</v>
      </c>
      <c r="B4490" s="2" t="s">
        <v>2426</v>
      </c>
      <c r="C4490" s="2" t="s">
        <v>1949</v>
      </c>
      <c r="D4490" s="2">
        <v>45911</v>
      </c>
      <c r="E4490" s="2" t="s">
        <v>15</v>
      </c>
      <c r="F4490" s="2" t="s">
        <v>2311</v>
      </c>
      <c r="G4490" s="7">
        <f>Table3[[#This Row],[Max(s.salary)]]*0.045</f>
        <v>2065.9949999999999</v>
      </c>
      <c r="H4490" s="4">
        <f>Table3[[#This Row],[Max(s.salary)]]-Table3[[#This Row],[4.5%]]</f>
        <v>43845.004999999997</v>
      </c>
      <c r="I4490" s="4">
        <f t="shared" si="36"/>
        <v>1194998.6249999998</v>
      </c>
    </row>
    <row r="4491" spans="1:9" ht="15" hidden="1">
      <c r="A4491" s="2">
        <v>92999</v>
      </c>
      <c r="B4491" s="2" t="s">
        <v>2766</v>
      </c>
      <c r="C4491" s="2" t="s">
        <v>1433</v>
      </c>
      <c r="D4491" s="2">
        <v>45902</v>
      </c>
      <c r="E4491" s="2" t="s">
        <v>15</v>
      </c>
      <c r="F4491" s="2" t="s">
        <v>2311</v>
      </c>
      <c r="G4491" s="7">
        <f>Table3[[#This Row],[Max(s.salary)]]*0.045</f>
        <v>2065.59</v>
      </c>
      <c r="H4491" s="4">
        <f>Table3[[#This Row],[Max(s.salary)]]-Table3[[#This Row],[4.5%]]</f>
        <v>43836.41</v>
      </c>
      <c r="I4491" s="4">
        <f t="shared" si="36"/>
        <v>1192932.6299999999</v>
      </c>
    </row>
    <row r="4492" spans="1:9" ht="15" hidden="1">
      <c r="A4492" s="2">
        <v>105430</v>
      </c>
      <c r="B4492" s="2" t="s">
        <v>354</v>
      </c>
      <c r="C4492" s="2" t="s">
        <v>1108</v>
      </c>
      <c r="D4492" s="2">
        <v>45900</v>
      </c>
      <c r="E4492" s="2" t="s">
        <v>15</v>
      </c>
      <c r="F4492" s="2" t="s">
        <v>2311</v>
      </c>
      <c r="G4492" s="7">
        <f>Table3[[#This Row],[Max(s.salary)]]*0.045</f>
        <v>2065.5</v>
      </c>
      <c r="H4492" s="4">
        <f>Table3[[#This Row],[Max(s.salary)]]-Table3[[#This Row],[4.5%]]</f>
        <v>43834.5</v>
      </c>
      <c r="I4492" s="4">
        <f t="shared" si="36"/>
        <v>1190867.0399999996</v>
      </c>
    </row>
    <row r="4493" spans="1:9" ht="15" hidden="1">
      <c r="A4493" s="2">
        <v>85834</v>
      </c>
      <c r="B4493" s="2" t="s">
        <v>1739</v>
      </c>
      <c r="C4493" s="2" t="s">
        <v>2778</v>
      </c>
      <c r="D4493" s="2">
        <v>45877</v>
      </c>
      <c r="E4493" s="2" t="s">
        <v>15</v>
      </c>
      <c r="F4493" s="2" t="s">
        <v>2311</v>
      </c>
      <c r="G4493" s="7">
        <f>Table3[[#This Row],[Max(s.salary)]]*0.045</f>
        <v>2064.4650000000001</v>
      </c>
      <c r="H4493" s="4">
        <f>Table3[[#This Row],[Max(s.salary)]]-Table3[[#This Row],[4.5%]]</f>
        <v>43812.535000000003</v>
      </c>
      <c r="I4493" s="4">
        <f t="shared" si="36"/>
        <v>1188801.5399999998</v>
      </c>
    </row>
    <row r="4494" spans="1:9" ht="15" hidden="1">
      <c r="A4494" s="2">
        <v>20112</v>
      </c>
      <c r="B4494" s="2" t="s">
        <v>1641</v>
      </c>
      <c r="C4494" s="2" t="s">
        <v>1171</v>
      </c>
      <c r="D4494" s="2">
        <v>45868</v>
      </c>
      <c r="E4494" s="2" t="s">
        <v>15</v>
      </c>
      <c r="F4494" s="2" t="s">
        <v>2311</v>
      </c>
      <c r="G4494" s="7">
        <f>Table3[[#This Row],[Max(s.salary)]]*0.045</f>
        <v>2064.06</v>
      </c>
      <c r="H4494" s="4">
        <f>Table3[[#This Row],[Max(s.salary)]]-Table3[[#This Row],[4.5%]]</f>
        <v>43803.94</v>
      </c>
      <c r="I4494" s="4">
        <f t="shared" si="36"/>
        <v>1186737.0749999997</v>
      </c>
    </row>
    <row r="4495" spans="1:9" ht="15" hidden="1">
      <c r="A4495" s="2">
        <v>88373</v>
      </c>
      <c r="B4495" s="2" t="s">
        <v>1490</v>
      </c>
      <c r="C4495" s="2" t="s">
        <v>671</v>
      </c>
      <c r="D4495" s="2">
        <v>45864</v>
      </c>
      <c r="E4495" s="2" t="s">
        <v>15</v>
      </c>
      <c r="F4495" s="2" t="s">
        <v>2311</v>
      </c>
      <c r="G4495" s="7">
        <f>Table3[[#This Row],[Max(s.salary)]]*0.045</f>
        <v>2063.88</v>
      </c>
      <c r="H4495" s="4">
        <f>Table3[[#This Row],[Max(s.salary)]]-Table3[[#This Row],[4.5%]]</f>
        <v>43800.12</v>
      </c>
      <c r="I4495" s="4">
        <f t="shared" si="36"/>
        <v>1184673.0149999999</v>
      </c>
    </row>
    <row r="4496" spans="1:9" ht="15" hidden="1">
      <c r="A4496" s="2">
        <v>48786</v>
      </c>
      <c r="B4496" s="2" t="s">
        <v>2531</v>
      </c>
      <c r="C4496" s="2" t="s">
        <v>2779</v>
      </c>
      <c r="D4496" s="2">
        <v>45856</v>
      </c>
      <c r="E4496" s="2" t="s">
        <v>15</v>
      </c>
      <c r="F4496" s="2" t="s">
        <v>2311</v>
      </c>
      <c r="G4496" s="7">
        <f>Table3[[#This Row],[Max(s.salary)]]*0.045</f>
        <v>2063.52</v>
      </c>
      <c r="H4496" s="4">
        <f>Table3[[#This Row],[Max(s.salary)]]-Table3[[#This Row],[4.5%]]</f>
        <v>43792.480000000003</v>
      </c>
      <c r="I4496" s="4">
        <f t="shared" si="36"/>
        <v>1182609.1349999998</v>
      </c>
    </row>
    <row r="4497" spans="1:9" ht="15" hidden="1">
      <c r="A4497" s="2">
        <v>85823</v>
      </c>
      <c r="B4497" s="2" t="s">
        <v>143</v>
      </c>
      <c r="C4497" s="2" t="s">
        <v>1784</v>
      </c>
      <c r="D4497" s="2">
        <v>45848</v>
      </c>
      <c r="E4497" s="2" t="s">
        <v>15</v>
      </c>
      <c r="F4497" s="2" t="s">
        <v>2311</v>
      </c>
      <c r="G4497" s="7">
        <f>Table3[[#This Row],[Max(s.salary)]]*0.045</f>
        <v>2063.16</v>
      </c>
      <c r="H4497" s="4">
        <f>Table3[[#This Row],[Max(s.salary)]]-Table3[[#This Row],[4.5%]]</f>
        <v>43784.84</v>
      </c>
      <c r="I4497" s="4">
        <f t="shared" si="36"/>
        <v>1180545.6149999998</v>
      </c>
    </row>
    <row r="4498" spans="1:9" ht="15" hidden="1">
      <c r="A4498" s="2">
        <v>54742</v>
      </c>
      <c r="B4498" s="2" t="s">
        <v>1815</v>
      </c>
      <c r="C4498" s="2" t="s">
        <v>876</v>
      </c>
      <c r="D4498" s="2">
        <v>45843</v>
      </c>
      <c r="E4498" s="2" t="s">
        <v>15</v>
      </c>
      <c r="F4498" s="2" t="s">
        <v>2311</v>
      </c>
      <c r="G4498" s="7">
        <f>Table3[[#This Row],[Max(s.salary)]]*0.045</f>
        <v>2062.9349999999999</v>
      </c>
      <c r="H4498" s="4">
        <f>Table3[[#This Row],[Max(s.salary)]]-Table3[[#This Row],[4.5%]]</f>
        <v>43780.065000000002</v>
      </c>
      <c r="I4498" s="4">
        <f t="shared" si="36"/>
        <v>1178482.4549999998</v>
      </c>
    </row>
    <row r="4499" spans="1:9" ht="15" hidden="1">
      <c r="A4499" s="2">
        <v>66863</v>
      </c>
      <c r="B4499" s="2" t="s">
        <v>121</v>
      </c>
      <c r="C4499" s="2" t="s">
        <v>1603</v>
      </c>
      <c r="D4499" s="2">
        <v>45842</v>
      </c>
      <c r="E4499" s="2" t="s">
        <v>15</v>
      </c>
      <c r="F4499" s="2" t="s">
        <v>2311</v>
      </c>
      <c r="G4499" s="7">
        <f>Table3[[#This Row],[Max(s.salary)]]*0.045</f>
        <v>2062.89</v>
      </c>
      <c r="H4499" s="4">
        <f>Table3[[#This Row],[Max(s.salary)]]-Table3[[#This Row],[4.5%]]</f>
        <v>43779.11</v>
      </c>
      <c r="I4499" s="4">
        <f t="shared" si="36"/>
        <v>1176419.52</v>
      </c>
    </row>
    <row r="4500" spans="1:9" ht="15" hidden="1">
      <c r="A4500" s="2">
        <v>94283</v>
      </c>
      <c r="B4500" s="2" t="s">
        <v>326</v>
      </c>
      <c r="C4500" s="2" t="s">
        <v>191</v>
      </c>
      <c r="D4500" s="2">
        <v>45830</v>
      </c>
      <c r="E4500" s="2" t="s">
        <v>15</v>
      </c>
      <c r="F4500" s="2" t="s">
        <v>2311</v>
      </c>
      <c r="G4500" s="7">
        <f>Table3[[#This Row],[Max(s.salary)]]*0.045</f>
        <v>2062.35</v>
      </c>
      <c r="H4500" s="4">
        <f>Table3[[#This Row],[Max(s.salary)]]-Table3[[#This Row],[4.5%]]</f>
        <v>43767.65</v>
      </c>
      <c r="I4500" s="4">
        <f t="shared" si="36"/>
        <v>1174356.6299999999</v>
      </c>
    </row>
    <row r="4501" spans="1:9" ht="15" hidden="1">
      <c r="A4501" s="2">
        <v>67468</v>
      </c>
      <c r="B4501" s="2" t="s">
        <v>552</v>
      </c>
      <c r="C4501" s="2" t="s">
        <v>1183</v>
      </c>
      <c r="D4501" s="2">
        <v>45826</v>
      </c>
      <c r="E4501" s="2" t="s">
        <v>15</v>
      </c>
      <c r="F4501" s="2" t="s">
        <v>2311</v>
      </c>
      <c r="G4501" s="7">
        <f>Table3[[#This Row],[Max(s.salary)]]*0.045</f>
        <v>2062.17</v>
      </c>
      <c r="H4501" s="4">
        <f>Table3[[#This Row],[Max(s.salary)]]-Table3[[#This Row],[4.5%]]</f>
        <v>43763.83</v>
      </c>
      <c r="I4501" s="4">
        <f t="shared" si="36"/>
        <v>1172294.2799999998</v>
      </c>
    </row>
    <row r="4502" spans="1:9" ht="15" hidden="1">
      <c r="A4502" s="2">
        <v>53964</v>
      </c>
      <c r="B4502" s="2" t="s">
        <v>609</v>
      </c>
      <c r="C4502" s="2" t="s">
        <v>386</v>
      </c>
      <c r="D4502" s="2">
        <v>45825</v>
      </c>
      <c r="E4502" s="2" t="s">
        <v>15</v>
      </c>
      <c r="F4502" s="2" t="s">
        <v>2311</v>
      </c>
      <c r="G4502" s="7">
        <f>Table3[[#This Row],[Max(s.salary)]]*0.045</f>
        <v>2062.125</v>
      </c>
      <c r="H4502" s="4">
        <f>Table3[[#This Row],[Max(s.salary)]]-Table3[[#This Row],[4.5%]]</f>
        <v>43762.875</v>
      </c>
      <c r="I4502" s="4">
        <f t="shared" si="36"/>
        <v>1170232.1099999999</v>
      </c>
    </row>
    <row r="4503" spans="1:9" ht="15" hidden="1">
      <c r="A4503" s="2">
        <v>27082</v>
      </c>
      <c r="B4503" s="2" t="s">
        <v>2111</v>
      </c>
      <c r="C4503" s="2" t="s">
        <v>2780</v>
      </c>
      <c r="D4503" s="2">
        <v>45820</v>
      </c>
      <c r="E4503" s="2" t="s">
        <v>15</v>
      </c>
      <c r="F4503" s="2" t="s">
        <v>2311</v>
      </c>
      <c r="G4503" s="7">
        <f>Table3[[#This Row],[Max(s.salary)]]*0.045</f>
        <v>2061.9</v>
      </c>
      <c r="H4503" s="4">
        <f>Table3[[#This Row],[Max(s.salary)]]-Table3[[#This Row],[4.5%]]</f>
        <v>43758.1</v>
      </c>
      <c r="I4503" s="4">
        <f t="shared" si="36"/>
        <v>1168169.9849999999</v>
      </c>
    </row>
    <row r="4504" spans="1:9" ht="15" hidden="1">
      <c r="A4504" s="2">
        <v>77200</v>
      </c>
      <c r="B4504" s="2" t="s">
        <v>1635</v>
      </c>
      <c r="C4504" s="2" t="s">
        <v>305</v>
      </c>
      <c r="D4504" s="2">
        <v>45819</v>
      </c>
      <c r="E4504" s="2" t="s">
        <v>15</v>
      </c>
      <c r="F4504" s="2" t="s">
        <v>2311</v>
      </c>
      <c r="G4504" s="7">
        <f>Table3[[#This Row],[Max(s.salary)]]*0.045</f>
        <v>2061.855</v>
      </c>
      <c r="H4504" s="4">
        <f>Table3[[#This Row],[Max(s.salary)]]-Table3[[#This Row],[4.5%]]</f>
        <v>43757.144999999997</v>
      </c>
      <c r="I4504" s="4">
        <f t="shared" si="36"/>
        <v>1166108.085</v>
      </c>
    </row>
    <row r="4505" spans="1:9" ht="15" hidden="1">
      <c r="A4505" s="2">
        <v>60470</v>
      </c>
      <c r="B4505" s="2" t="s">
        <v>2282</v>
      </c>
      <c r="C4505" s="2" t="s">
        <v>2097</v>
      </c>
      <c r="D4505" s="2">
        <v>45815</v>
      </c>
      <c r="E4505" s="2" t="s">
        <v>15</v>
      </c>
      <c r="F4505" s="2" t="s">
        <v>2311</v>
      </c>
      <c r="G4505" s="7">
        <f>Table3[[#This Row],[Max(s.salary)]]*0.045</f>
        <v>2061.6749999999997</v>
      </c>
      <c r="H4505" s="4">
        <f>Table3[[#This Row],[Max(s.salary)]]-Table3[[#This Row],[4.5%]]</f>
        <v>43753.324999999997</v>
      </c>
      <c r="I4505" s="4">
        <f t="shared" si="36"/>
        <v>1164046.23</v>
      </c>
    </row>
    <row r="4506" spans="1:9" ht="15" hidden="1">
      <c r="A4506" s="2">
        <v>81497</v>
      </c>
      <c r="B4506" s="2" t="s">
        <v>479</v>
      </c>
      <c r="C4506" s="2" t="s">
        <v>2781</v>
      </c>
      <c r="D4506" s="2">
        <v>45813</v>
      </c>
      <c r="E4506" s="2" t="s">
        <v>15</v>
      </c>
      <c r="F4506" s="2" t="s">
        <v>2311</v>
      </c>
      <c r="G4506" s="7">
        <f>Table3[[#This Row],[Max(s.salary)]]*0.045</f>
        <v>2061.585</v>
      </c>
      <c r="H4506" s="4">
        <f>Table3[[#This Row],[Max(s.salary)]]-Table3[[#This Row],[4.5%]]</f>
        <v>43751.415000000001</v>
      </c>
      <c r="I4506" s="4">
        <f t="shared" si="36"/>
        <v>1161984.5549999999</v>
      </c>
    </row>
    <row r="4507" spans="1:9" ht="15" hidden="1">
      <c r="A4507" s="2">
        <v>21622</v>
      </c>
      <c r="B4507" s="2" t="s">
        <v>2506</v>
      </c>
      <c r="C4507" s="2" t="s">
        <v>2782</v>
      </c>
      <c r="D4507" s="2">
        <v>45808</v>
      </c>
      <c r="E4507" s="2" t="s">
        <v>15</v>
      </c>
      <c r="F4507" s="2" t="s">
        <v>2311</v>
      </c>
      <c r="G4507" s="7">
        <f>Table3[[#This Row],[Max(s.salary)]]*0.045</f>
        <v>2061.36</v>
      </c>
      <c r="H4507" s="4">
        <f>Table3[[#This Row],[Max(s.salary)]]-Table3[[#This Row],[4.5%]]</f>
        <v>43746.64</v>
      </c>
      <c r="I4507" s="4">
        <f t="shared" si="36"/>
        <v>1159922.97</v>
      </c>
    </row>
    <row r="4508" spans="1:9" ht="15" hidden="1">
      <c r="A4508" s="2">
        <v>56404</v>
      </c>
      <c r="B4508" s="2" t="s">
        <v>389</v>
      </c>
      <c r="C4508" s="2" t="s">
        <v>300</v>
      </c>
      <c r="D4508" s="2">
        <v>45806</v>
      </c>
      <c r="E4508" s="2" t="s">
        <v>15</v>
      </c>
      <c r="F4508" s="2" t="s">
        <v>2311</v>
      </c>
      <c r="G4508" s="7">
        <f>Table3[[#This Row],[Max(s.salary)]]*0.045</f>
        <v>2061.27</v>
      </c>
      <c r="H4508" s="4">
        <f>Table3[[#This Row],[Max(s.salary)]]-Table3[[#This Row],[4.5%]]</f>
        <v>43744.73</v>
      </c>
      <c r="I4508" s="4">
        <f t="shared" si="36"/>
        <v>1157861.6100000001</v>
      </c>
    </row>
    <row r="4509" spans="1:9" ht="15" hidden="1">
      <c r="A4509" s="2">
        <v>77400</v>
      </c>
      <c r="B4509" s="2" t="s">
        <v>1446</v>
      </c>
      <c r="C4509" s="2" t="s">
        <v>1552</v>
      </c>
      <c r="D4509" s="2">
        <v>45805</v>
      </c>
      <c r="E4509" s="2" t="s">
        <v>15</v>
      </c>
      <c r="F4509" s="2" t="s">
        <v>2311</v>
      </c>
      <c r="G4509" s="7">
        <f>Table3[[#This Row],[Max(s.salary)]]*0.045</f>
        <v>2061.2249999999999</v>
      </c>
      <c r="H4509" s="4">
        <f>Table3[[#This Row],[Max(s.salary)]]-Table3[[#This Row],[4.5%]]</f>
        <v>43743.775000000001</v>
      </c>
      <c r="I4509" s="4">
        <f t="shared" si="36"/>
        <v>1155800.3400000003</v>
      </c>
    </row>
    <row r="4510" spans="1:9" ht="15" hidden="1">
      <c r="A4510" s="2">
        <v>22171</v>
      </c>
      <c r="B4510" s="2" t="s">
        <v>2433</v>
      </c>
      <c r="C4510" s="2" t="s">
        <v>642</v>
      </c>
      <c r="D4510" s="2">
        <v>45793</v>
      </c>
      <c r="E4510" s="2" t="s">
        <v>15</v>
      </c>
      <c r="F4510" s="2" t="s">
        <v>2311</v>
      </c>
      <c r="G4510" s="7">
        <f>Table3[[#This Row],[Max(s.salary)]]*0.045</f>
        <v>2060.6849999999999</v>
      </c>
      <c r="H4510" s="4">
        <f>Table3[[#This Row],[Max(s.salary)]]-Table3[[#This Row],[4.5%]]</f>
        <v>43732.315000000002</v>
      </c>
      <c r="I4510" s="4">
        <f t="shared" si="36"/>
        <v>1153739.1150000002</v>
      </c>
    </row>
    <row r="4511" spans="1:9" ht="15" hidden="1">
      <c r="A4511" s="2">
        <v>25645</v>
      </c>
      <c r="B4511" s="2" t="s">
        <v>2129</v>
      </c>
      <c r="C4511" s="2" t="s">
        <v>427</v>
      </c>
      <c r="D4511" s="2">
        <v>45788</v>
      </c>
      <c r="E4511" s="2" t="s">
        <v>15</v>
      </c>
      <c r="F4511" s="2" t="s">
        <v>2311</v>
      </c>
      <c r="G4511" s="7">
        <f>Table3[[#This Row],[Max(s.salary)]]*0.045</f>
        <v>2060.46</v>
      </c>
      <c r="H4511" s="4">
        <f>Table3[[#This Row],[Max(s.salary)]]-Table3[[#This Row],[4.5%]]</f>
        <v>43727.54</v>
      </c>
      <c r="I4511" s="4">
        <f t="shared" si="36"/>
        <v>1151678.4300000002</v>
      </c>
    </row>
    <row r="4512" spans="1:9" ht="15" hidden="1">
      <c r="A4512" s="2">
        <v>17843</v>
      </c>
      <c r="B4512" s="2" t="s">
        <v>1049</v>
      </c>
      <c r="C4512" s="2" t="s">
        <v>1964</v>
      </c>
      <c r="D4512" s="2">
        <v>45781</v>
      </c>
      <c r="E4512" s="2" t="s">
        <v>15</v>
      </c>
      <c r="F4512" s="2" t="s">
        <v>2311</v>
      </c>
      <c r="G4512" s="7">
        <f>Table3[[#This Row],[Max(s.salary)]]*0.045</f>
        <v>2060.145</v>
      </c>
      <c r="H4512" s="4">
        <f>Table3[[#This Row],[Max(s.salary)]]-Table3[[#This Row],[4.5%]]</f>
        <v>43720.855000000003</v>
      </c>
      <c r="I4512" s="4">
        <f t="shared" si="36"/>
        <v>1149617.9700000002</v>
      </c>
    </row>
    <row r="4513" spans="1:9" ht="15" hidden="1">
      <c r="A4513" s="2">
        <v>86640</v>
      </c>
      <c r="B4513" s="2" t="s">
        <v>1184</v>
      </c>
      <c r="C4513" s="2" t="s">
        <v>1387</v>
      </c>
      <c r="D4513" s="2">
        <v>45778</v>
      </c>
      <c r="E4513" s="2" t="s">
        <v>15</v>
      </c>
      <c r="F4513" s="2" t="s">
        <v>2311</v>
      </c>
      <c r="G4513" s="7">
        <f>Table3[[#This Row],[Max(s.salary)]]*0.045</f>
        <v>2060.0099999999998</v>
      </c>
      <c r="H4513" s="4">
        <f>Table3[[#This Row],[Max(s.salary)]]-Table3[[#This Row],[4.5%]]</f>
        <v>43717.99</v>
      </c>
      <c r="I4513" s="4">
        <f t="shared" si="36"/>
        <v>1147557.8250000002</v>
      </c>
    </row>
    <row r="4514" spans="1:9" ht="15" hidden="1">
      <c r="A4514" s="2">
        <v>91436</v>
      </c>
      <c r="B4514" s="2" t="s">
        <v>1514</v>
      </c>
      <c r="C4514" s="2" t="s">
        <v>224</v>
      </c>
      <c r="D4514" s="2">
        <v>45756</v>
      </c>
      <c r="E4514" s="2" t="s">
        <v>15</v>
      </c>
      <c r="F4514" s="2" t="s">
        <v>2311</v>
      </c>
      <c r="G4514" s="7">
        <f>Table3[[#This Row],[Max(s.salary)]]*0.045</f>
        <v>2059.02</v>
      </c>
      <c r="H4514" s="4">
        <f>Table3[[#This Row],[Max(s.salary)]]-Table3[[#This Row],[4.5%]]</f>
        <v>43696.98</v>
      </c>
      <c r="I4514" s="4">
        <f t="shared" si="36"/>
        <v>1145497.8150000002</v>
      </c>
    </row>
    <row r="4515" spans="1:9" ht="15" hidden="1">
      <c r="A4515" s="2">
        <v>39913</v>
      </c>
      <c r="B4515" s="2" t="s">
        <v>2475</v>
      </c>
      <c r="C4515" s="2" t="s">
        <v>478</v>
      </c>
      <c r="D4515" s="2">
        <v>45753</v>
      </c>
      <c r="E4515" s="2" t="s">
        <v>15</v>
      </c>
      <c r="F4515" s="2" t="s">
        <v>2311</v>
      </c>
      <c r="G4515" s="7">
        <f>Table3[[#This Row],[Max(s.salary)]]*0.045</f>
        <v>2058.8849999999998</v>
      </c>
      <c r="H4515" s="4">
        <f>Table3[[#This Row],[Max(s.salary)]]-Table3[[#This Row],[4.5%]]</f>
        <v>43694.114999999998</v>
      </c>
      <c r="I4515" s="4">
        <f t="shared" si="36"/>
        <v>1143438.7950000004</v>
      </c>
    </row>
    <row r="4516" spans="1:9" ht="15" hidden="1">
      <c r="A4516" s="2">
        <v>77157</v>
      </c>
      <c r="B4516" s="2" t="s">
        <v>1107</v>
      </c>
      <c r="C4516" s="2" t="s">
        <v>636</v>
      </c>
      <c r="D4516" s="2">
        <v>45737</v>
      </c>
      <c r="E4516" s="2" t="s">
        <v>15</v>
      </c>
      <c r="F4516" s="2" t="s">
        <v>2311</v>
      </c>
      <c r="G4516" s="7">
        <f>Table3[[#This Row],[Max(s.salary)]]*0.045</f>
        <v>2058.165</v>
      </c>
      <c r="H4516" s="4">
        <f>Table3[[#This Row],[Max(s.salary)]]-Table3[[#This Row],[4.5%]]</f>
        <v>43678.834999999999</v>
      </c>
      <c r="I4516" s="4">
        <f t="shared" si="36"/>
        <v>1141379.9100000001</v>
      </c>
    </row>
    <row r="4517" spans="1:9" ht="15" hidden="1">
      <c r="A4517" s="2">
        <v>32966</v>
      </c>
      <c r="B4517" s="2" t="s">
        <v>1745</v>
      </c>
      <c r="C4517" s="2" t="s">
        <v>1935</v>
      </c>
      <c r="D4517" s="2">
        <v>45735</v>
      </c>
      <c r="E4517" s="2" t="s">
        <v>15</v>
      </c>
      <c r="F4517" s="2" t="s">
        <v>2311</v>
      </c>
      <c r="G4517" s="7">
        <f>Table3[[#This Row],[Max(s.salary)]]*0.045</f>
        <v>2058.0749999999998</v>
      </c>
      <c r="H4517" s="4">
        <f>Table3[[#This Row],[Max(s.salary)]]-Table3[[#This Row],[4.5%]]</f>
        <v>43676.925000000003</v>
      </c>
      <c r="I4517" s="4">
        <f t="shared" si="36"/>
        <v>1139321.7450000003</v>
      </c>
    </row>
    <row r="4518" spans="1:9" ht="15" hidden="1">
      <c r="A4518" s="2">
        <v>99322</v>
      </c>
      <c r="B4518" s="2" t="s">
        <v>1660</v>
      </c>
      <c r="C4518" s="2" t="s">
        <v>2170</v>
      </c>
      <c r="D4518" s="2">
        <v>45712</v>
      </c>
      <c r="E4518" s="2" t="s">
        <v>15</v>
      </c>
      <c r="F4518" s="2" t="s">
        <v>2311</v>
      </c>
      <c r="G4518" s="7">
        <f>Table3[[#This Row],[Max(s.salary)]]*0.045</f>
        <v>2057.04</v>
      </c>
      <c r="H4518" s="4">
        <f>Table3[[#This Row],[Max(s.salary)]]-Table3[[#This Row],[4.5%]]</f>
        <v>43654.96</v>
      </c>
      <c r="I4518" s="4">
        <f t="shared" si="36"/>
        <v>1137263.6700000004</v>
      </c>
    </row>
    <row r="4519" spans="1:9" ht="15" hidden="1">
      <c r="A4519" s="2">
        <v>10789</v>
      </c>
      <c r="B4519" s="2" t="s">
        <v>574</v>
      </c>
      <c r="C4519" s="2" t="s">
        <v>1377</v>
      </c>
      <c r="D4519" s="2">
        <v>45709</v>
      </c>
      <c r="E4519" s="2" t="s">
        <v>15</v>
      </c>
      <c r="F4519" s="2" t="s">
        <v>2311</v>
      </c>
      <c r="G4519" s="7">
        <f>Table3[[#This Row],[Max(s.salary)]]*0.045</f>
        <v>2056.9049999999997</v>
      </c>
      <c r="H4519" s="4">
        <f>Table3[[#This Row],[Max(s.salary)]]-Table3[[#This Row],[4.5%]]</f>
        <v>43652.095000000001</v>
      </c>
      <c r="I4519" s="4">
        <f t="shared" si="36"/>
        <v>1135206.6300000004</v>
      </c>
    </row>
    <row r="4520" spans="1:9" ht="15" hidden="1">
      <c r="A4520" s="2">
        <v>38602</v>
      </c>
      <c r="B4520" s="2" t="s">
        <v>2759</v>
      </c>
      <c r="C4520" s="2" t="s">
        <v>520</v>
      </c>
      <c r="D4520" s="2">
        <v>45709</v>
      </c>
      <c r="E4520" s="2" t="s">
        <v>15</v>
      </c>
      <c r="F4520" s="2" t="s">
        <v>2311</v>
      </c>
      <c r="G4520" s="7">
        <f>Table3[[#This Row],[Max(s.salary)]]*0.045</f>
        <v>2056.9049999999997</v>
      </c>
      <c r="H4520" s="4">
        <f>Table3[[#This Row],[Max(s.salary)]]-Table3[[#This Row],[4.5%]]</f>
        <v>43652.095000000001</v>
      </c>
      <c r="I4520" s="4">
        <f t="shared" si="36"/>
        <v>1133149.7250000006</v>
      </c>
    </row>
    <row r="4521" spans="1:9" ht="15" hidden="1">
      <c r="A4521" s="2">
        <v>52153</v>
      </c>
      <c r="B4521" s="2" t="s">
        <v>913</v>
      </c>
      <c r="C4521" s="2" t="s">
        <v>1442</v>
      </c>
      <c r="D4521" s="2">
        <v>45695</v>
      </c>
      <c r="E4521" s="2" t="s">
        <v>15</v>
      </c>
      <c r="F4521" s="2" t="s">
        <v>2311</v>
      </c>
      <c r="G4521" s="7">
        <f>Table3[[#This Row],[Max(s.salary)]]*0.045</f>
        <v>2056.2750000000001</v>
      </c>
      <c r="H4521" s="4">
        <f>Table3[[#This Row],[Max(s.salary)]]-Table3[[#This Row],[4.5%]]</f>
        <v>43638.724999999999</v>
      </c>
      <c r="I4521" s="4">
        <f t="shared" si="36"/>
        <v>1131092.8200000003</v>
      </c>
    </row>
    <row r="4522" spans="1:9" ht="15" hidden="1">
      <c r="A4522" s="2">
        <v>22541</v>
      </c>
      <c r="B4522" s="2" t="s">
        <v>569</v>
      </c>
      <c r="C4522" s="2" t="s">
        <v>1346</v>
      </c>
      <c r="D4522" s="2">
        <v>45692</v>
      </c>
      <c r="E4522" s="2" t="s">
        <v>15</v>
      </c>
      <c r="F4522" s="2" t="s">
        <v>2311</v>
      </c>
      <c r="G4522" s="7">
        <f>Table3[[#This Row],[Max(s.salary)]]*0.045</f>
        <v>2056.14</v>
      </c>
      <c r="H4522" s="4">
        <f>Table3[[#This Row],[Max(s.salary)]]-Table3[[#This Row],[4.5%]]</f>
        <v>43635.86</v>
      </c>
      <c r="I4522" s="4">
        <f t="shared" si="36"/>
        <v>1129036.5450000004</v>
      </c>
    </row>
    <row r="4523" spans="1:9" ht="15" hidden="1">
      <c r="A4523" s="2">
        <v>37502</v>
      </c>
      <c r="B4523" s="2" t="s">
        <v>1780</v>
      </c>
      <c r="C4523" s="2" t="s">
        <v>2319</v>
      </c>
      <c r="D4523" s="2">
        <v>45678</v>
      </c>
      <c r="E4523" s="2" t="s">
        <v>15</v>
      </c>
      <c r="F4523" s="2" t="s">
        <v>2311</v>
      </c>
      <c r="G4523" s="7">
        <f>Table3[[#This Row],[Max(s.salary)]]*0.045</f>
        <v>2055.5099999999998</v>
      </c>
      <c r="H4523" s="4">
        <f>Table3[[#This Row],[Max(s.salary)]]-Table3[[#This Row],[4.5%]]</f>
        <v>43622.49</v>
      </c>
      <c r="I4523" s="4">
        <f t="shared" si="36"/>
        <v>1126980.4050000003</v>
      </c>
    </row>
    <row r="4524" spans="1:9" ht="15" hidden="1">
      <c r="A4524" s="2">
        <v>63411</v>
      </c>
      <c r="B4524" s="2" t="s">
        <v>2279</v>
      </c>
      <c r="C4524" s="2" t="s">
        <v>2271</v>
      </c>
      <c r="D4524" s="2">
        <v>45672</v>
      </c>
      <c r="E4524" s="2" t="s">
        <v>15</v>
      </c>
      <c r="F4524" s="2" t="s">
        <v>2311</v>
      </c>
      <c r="G4524" s="7">
        <f>Table3[[#This Row],[Max(s.salary)]]*0.045</f>
        <v>2055.2399999999998</v>
      </c>
      <c r="H4524" s="4">
        <f>Table3[[#This Row],[Max(s.salary)]]-Table3[[#This Row],[4.5%]]</f>
        <v>43616.76</v>
      </c>
      <c r="I4524" s="4">
        <f t="shared" si="36"/>
        <v>1124924.8950000003</v>
      </c>
    </row>
    <row r="4525" spans="1:9" ht="15" hidden="1">
      <c r="A4525" s="2">
        <v>44536</v>
      </c>
      <c r="B4525" s="2" t="s">
        <v>2161</v>
      </c>
      <c r="C4525" s="2" t="s">
        <v>1889</v>
      </c>
      <c r="D4525" s="2">
        <v>45664</v>
      </c>
      <c r="E4525" s="2" t="s">
        <v>15</v>
      </c>
      <c r="F4525" s="2" t="s">
        <v>2311</v>
      </c>
      <c r="G4525" s="7">
        <f>Table3[[#This Row],[Max(s.salary)]]*0.045</f>
        <v>2054.88</v>
      </c>
      <c r="H4525" s="4">
        <f>Table3[[#This Row],[Max(s.salary)]]-Table3[[#This Row],[4.5%]]</f>
        <v>43609.120000000003</v>
      </c>
      <c r="I4525" s="4">
        <f t="shared" si="36"/>
        <v>1122869.6550000003</v>
      </c>
    </row>
    <row r="4526" spans="1:9" ht="15" hidden="1">
      <c r="A4526" s="2">
        <v>39567</v>
      </c>
      <c r="B4526" s="2" t="s">
        <v>45</v>
      </c>
      <c r="C4526" s="2" t="s">
        <v>1964</v>
      </c>
      <c r="D4526" s="2">
        <v>45663</v>
      </c>
      <c r="E4526" s="2" t="s">
        <v>15</v>
      </c>
      <c r="F4526" s="2" t="s">
        <v>2311</v>
      </c>
      <c r="G4526" s="7">
        <f>Table3[[#This Row],[Max(s.salary)]]*0.045</f>
        <v>2054.835</v>
      </c>
      <c r="H4526" s="4">
        <f>Table3[[#This Row],[Max(s.salary)]]-Table3[[#This Row],[4.5%]]</f>
        <v>43608.165000000001</v>
      </c>
      <c r="I4526" s="4">
        <f t="shared" si="36"/>
        <v>1120814.7750000004</v>
      </c>
    </row>
    <row r="4527" spans="1:9" ht="15" hidden="1">
      <c r="A4527" s="2">
        <v>68562</v>
      </c>
      <c r="B4527" s="2" t="s">
        <v>1406</v>
      </c>
      <c r="C4527" s="2" t="s">
        <v>2783</v>
      </c>
      <c r="D4527" s="2">
        <v>45662</v>
      </c>
      <c r="E4527" s="2" t="s">
        <v>15</v>
      </c>
      <c r="F4527" s="2" t="s">
        <v>2311</v>
      </c>
      <c r="G4527" s="7">
        <f>Table3[[#This Row],[Max(s.salary)]]*0.045</f>
        <v>2054.79</v>
      </c>
      <c r="H4527" s="4">
        <f>Table3[[#This Row],[Max(s.salary)]]-Table3[[#This Row],[4.5%]]</f>
        <v>43607.21</v>
      </c>
      <c r="I4527" s="4">
        <f t="shared" si="36"/>
        <v>1118759.9400000004</v>
      </c>
    </row>
    <row r="4528" spans="1:9" ht="15" hidden="1">
      <c r="A4528" s="2">
        <v>107211</v>
      </c>
      <c r="B4528" s="2" t="s">
        <v>1751</v>
      </c>
      <c r="C4528" s="2" t="s">
        <v>2076</v>
      </c>
      <c r="D4528" s="2">
        <v>45660</v>
      </c>
      <c r="E4528" s="2" t="s">
        <v>15</v>
      </c>
      <c r="F4528" s="2" t="s">
        <v>2311</v>
      </c>
      <c r="G4528" s="7">
        <f>Table3[[#This Row],[Max(s.salary)]]*0.045</f>
        <v>2054.6999999999998</v>
      </c>
      <c r="H4528" s="4">
        <f>Table3[[#This Row],[Max(s.salary)]]-Table3[[#This Row],[4.5%]]</f>
        <v>43605.3</v>
      </c>
      <c r="I4528" s="4">
        <f t="shared" si="36"/>
        <v>1116705.1500000004</v>
      </c>
    </row>
    <row r="4529" spans="1:9" ht="15" hidden="1">
      <c r="A4529" s="2">
        <v>54860</v>
      </c>
      <c r="B4529" s="2" t="s">
        <v>1362</v>
      </c>
      <c r="C4529" s="2" t="s">
        <v>1808</v>
      </c>
      <c r="D4529" s="2">
        <v>45655</v>
      </c>
      <c r="E4529" s="2" t="s">
        <v>15</v>
      </c>
      <c r="F4529" s="2" t="s">
        <v>2311</v>
      </c>
      <c r="G4529" s="7">
        <f>Table3[[#This Row],[Max(s.salary)]]*0.045</f>
        <v>2054.4749999999999</v>
      </c>
      <c r="H4529" s="4">
        <f>Table3[[#This Row],[Max(s.salary)]]-Table3[[#This Row],[4.5%]]</f>
        <v>43600.525000000001</v>
      </c>
      <c r="I4529" s="4">
        <f t="shared" si="36"/>
        <v>1114650.4500000002</v>
      </c>
    </row>
    <row r="4530" spans="1:9" ht="15" hidden="1">
      <c r="A4530" s="2">
        <v>28520</v>
      </c>
      <c r="B4530" s="2" t="s">
        <v>2325</v>
      </c>
      <c r="C4530" s="2" t="s">
        <v>2229</v>
      </c>
      <c r="D4530" s="2">
        <v>45637</v>
      </c>
      <c r="E4530" s="2" t="s">
        <v>15</v>
      </c>
      <c r="F4530" s="2" t="s">
        <v>2311</v>
      </c>
      <c r="G4530" s="7">
        <f>Table3[[#This Row],[Max(s.salary)]]*0.045</f>
        <v>2053.665</v>
      </c>
      <c r="H4530" s="4">
        <f>Table3[[#This Row],[Max(s.salary)]]-Table3[[#This Row],[4.5%]]</f>
        <v>43583.334999999999</v>
      </c>
      <c r="I4530" s="4">
        <f t="shared" si="36"/>
        <v>1112595.9750000003</v>
      </c>
    </row>
    <row r="4531" spans="1:9" ht="15" hidden="1">
      <c r="A4531" s="2">
        <v>72813</v>
      </c>
      <c r="B4531" s="2" t="s">
        <v>1255</v>
      </c>
      <c r="C4531" s="2" t="s">
        <v>1292</v>
      </c>
      <c r="D4531" s="2">
        <v>45636</v>
      </c>
      <c r="E4531" s="2" t="s">
        <v>15</v>
      </c>
      <c r="F4531" s="2" t="s">
        <v>2311</v>
      </c>
      <c r="G4531" s="7">
        <f>Table3[[#This Row],[Max(s.salary)]]*0.045</f>
        <v>2053.62</v>
      </c>
      <c r="H4531" s="4">
        <f>Table3[[#This Row],[Max(s.salary)]]-Table3[[#This Row],[4.5%]]</f>
        <v>43582.38</v>
      </c>
      <c r="I4531" s="4">
        <f t="shared" si="36"/>
        <v>1110542.3100000003</v>
      </c>
    </row>
    <row r="4532" spans="1:9" ht="15" hidden="1">
      <c r="A4532" s="2">
        <v>102058</v>
      </c>
      <c r="B4532" s="2" t="s">
        <v>809</v>
      </c>
      <c r="C4532" s="2" t="s">
        <v>2236</v>
      </c>
      <c r="D4532" s="2">
        <v>45635</v>
      </c>
      <c r="E4532" s="2" t="s">
        <v>15</v>
      </c>
      <c r="F4532" s="2" t="s">
        <v>2311</v>
      </c>
      <c r="G4532" s="7">
        <f>Table3[[#This Row],[Max(s.salary)]]*0.045</f>
        <v>2053.5749999999998</v>
      </c>
      <c r="H4532" s="4">
        <f>Table3[[#This Row],[Max(s.salary)]]-Table3[[#This Row],[4.5%]]</f>
        <v>43581.425000000003</v>
      </c>
      <c r="I4532" s="4">
        <f t="shared" si="36"/>
        <v>1108488.6900000004</v>
      </c>
    </row>
    <row r="4533" spans="1:9" ht="15" hidden="1">
      <c r="A4533" s="2">
        <v>103503</v>
      </c>
      <c r="B4533" s="2" t="s">
        <v>2536</v>
      </c>
      <c r="C4533" s="2" t="s">
        <v>1833</v>
      </c>
      <c r="D4533" s="2">
        <v>45634</v>
      </c>
      <c r="E4533" s="2" t="s">
        <v>15</v>
      </c>
      <c r="F4533" s="2" t="s">
        <v>2311</v>
      </c>
      <c r="G4533" s="7">
        <f>Table3[[#This Row],[Max(s.salary)]]*0.045</f>
        <v>2053.5299999999997</v>
      </c>
      <c r="H4533" s="4">
        <f>Table3[[#This Row],[Max(s.salary)]]-Table3[[#This Row],[4.5%]]</f>
        <v>43580.47</v>
      </c>
      <c r="I4533" s="4">
        <f t="shared" si="36"/>
        <v>1106435.1150000002</v>
      </c>
    </row>
    <row r="4534" spans="1:9" ht="15" hidden="1">
      <c r="A4534" s="2">
        <v>22537</v>
      </c>
      <c r="B4534" s="2" t="s">
        <v>2109</v>
      </c>
      <c r="C4534" s="2" t="s">
        <v>2449</v>
      </c>
      <c r="D4534" s="2">
        <v>45632</v>
      </c>
      <c r="E4534" s="2" t="s">
        <v>15</v>
      </c>
      <c r="F4534" s="2" t="s">
        <v>2311</v>
      </c>
      <c r="G4534" s="7">
        <f>Table3[[#This Row],[Max(s.salary)]]*0.045</f>
        <v>2053.44</v>
      </c>
      <c r="H4534" s="4">
        <f>Table3[[#This Row],[Max(s.salary)]]-Table3[[#This Row],[4.5%]]</f>
        <v>43578.559999999998</v>
      </c>
      <c r="I4534" s="4">
        <f t="shared" si="36"/>
        <v>1104381.5850000002</v>
      </c>
    </row>
    <row r="4535" spans="1:9" ht="15" hidden="1">
      <c r="A4535" s="2">
        <v>80240</v>
      </c>
      <c r="B4535" s="2" t="s">
        <v>2640</v>
      </c>
      <c r="C4535" s="2" t="s">
        <v>2784</v>
      </c>
      <c r="D4535" s="2">
        <v>45619</v>
      </c>
      <c r="E4535" s="2" t="s">
        <v>15</v>
      </c>
      <c r="F4535" s="2" t="s">
        <v>2311</v>
      </c>
      <c r="G4535" s="7">
        <f>Table3[[#This Row],[Max(s.salary)]]*0.045</f>
        <v>2052.855</v>
      </c>
      <c r="H4535" s="4">
        <f>Table3[[#This Row],[Max(s.salary)]]-Table3[[#This Row],[4.5%]]</f>
        <v>43566.144999999997</v>
      </c>
      <c r="I4535" s="4">
        <f t="shared" si="36"/>
        <v>1102328.1450000005</v>
      </c>
    </row>
    <row r="4536" spans="1:9" ht="15" hidden="1">
      <c r="A4536" s="2">
        <v>95516</v>
      </c>
      <c r="B4536" s="2" t="s">
        <v>322</v>
      </c>
      <c r="C4536" s="2" t="s">
        <v>2096</v>
      </c>
      <c r="D4536" s="2">
        <v>45616</v>
      </c>
      <c r="E4536" s="2" t="s">
        <v>15</v>
      </c>
      <c r="F4536" s="2" t="s">
        <v>2311</v>
      </c>
      <c r="G4536" s="7">
        <f>Table3[[#This Row],[Max(s.salary)]]*0.045</f>
        <v>2052.7199999999998</v>
      </c>
      <c r="H4536" s="4">
        <f>Table3[[#This Row],[Max(s.salary)]]-Table3[[#This Row],[4.5%]]</f>
        <v>43563.28</v>
      </c>
      <c r="I4536" s="4">
        <f t="shared" si="36"/>
        <v>1100275.2900000005</v>
      </c>
    </row>
    <row r="4537" spans="1:9" ht="15" hidden="1">
      <c r="A4537" s="2">
        <v>84074</v>
      </c>
      <c r="B4537" s="2" t="s">
        <v>978</v>
      </c>
      <c r="C4537" s="2" t="s">
        <v>2627</v>
      </c>
      <c r="D4537" s="2">
        <v>45610</v>
      </c>
      <c r="E4537" s="2" t="s">
        <v>15</v>
      </c>
      <c r="F4537" s="2" t="s">
        <v>2311</v>
      </c>
      <c r="G4537" s="7">
        <f>Table3[[#This Row],[Max(s.salary)]]*0.045</f>
        <v>2052.4499999999998</v>
      </c>
      <c r="H4537" s="4">
        <f>Table3[[#This Row],[Max(s.salary)]]-Table3[[#This Row],[4.5%]]</f>
        <v>43557.55</v>
      </c>
      <c r="I4537" s="4">
        <f t="shared" si="36"/>
        <v>1098222.5700000003</v>
      </c>
    </row>
    <row r="4538" spans="1:9" ht="15" hidden="1">
      <c r="A4538" s="2">
        <v>20348</v>
      </c>
      <c r="B4538" s="2" t="s">
        <v>835</v>
      </c>
      <c r="C4538" s="2" t="s">
        <v>1740</v>
      </c>
      <c r="D4538" s="2">
        <v>45584</v>
      </c>
      <c r="E4538" s="2" t="s">
        <v>15</v>
      </c>
      <c r="F4538" s="2" t="s">
        <v>2311</v>
      </c>
      <c r="G4538" s="7">
        <f>Table3[[#This Row],[Max(s.salary)]]*0.045</f>
        <v>2051.2799999999997</v>
      </c>
      <c r="H4538" s="4">
        <f>Table3[[#This Row],[Max(s.salary)]]-Table3[[#This Row],[4.5%]]</f>
        <v>43532.72</v>
      </c>
      <c r="I4538" s="4">
        <f t="shared" si="36"/>
        <v>1096170.1200000006</v>
      </c>
    </row>
    <row r="4539" spans="1:9" ht="15" hidden="1">
      <c r="A4539" s="2">
        <v>85704</v>
      </c>
      <c r="B4539" s="2" t="s">
        <v>2277</v>
      </c>
      <c r="C4539" s="2" t="s">
        <v>2512</v>
      </c>
      <c r="D4539" s="2">
        <v>45584</v>
      </c>
      <c r="E4539" s="2" t="s">
        <v>15</v>
      </c>
      <c r="F4539" s="2" t="s">
        <v>2311</v>
      </c>
      <c r="G4539" s="7">
        <f>Table3[[#This Row],[Max(s.salary)]]*0.045</f>
        <v>2051.2799999999997</v>
      </c>
      <c r="H4539" s="4">
        <f>Table3[[#This Row],[Max(s.salary)]]-Table3[[#This Row],[4.5%]]</f>
        <v>43532.72</v>
      </c>
      <c r="I4539" s="4">
        <f t="shared" si="36"/>
        <v>1094118.8400000005</v>
      </c>
    </row>
    <row r="4540" spans="1:9" ht="15" hidden="1">
      <c r="A4540" s="2">
        <v>105640</v>
      </c>
      <c r="B4540" s="2" t="s">
        <v>735</v>
      </c>
      <c r="C4540" s="2" t="s">
        <v>1865</v>
      </c>
      <c r="D4540" s="2">
        <v>45579</v>
      </c>
      <c r="E4540" s="2" t="s">
        <v>15</v>
      </c>
      <c r="F4540" s="2" t="s">
        <v>2311</v>
      </c>
      <c r="G4540" s="7">
        <f>Table3[[#This Row],[Max(s.salary)]]*0.045</f>
        <v>2051.0549999999998</v>
      </c>
      <c r="H4540" s="4">
        <f>Table3[[#This Row],[Max(s.salary)]]-Table3[[#This Row],[4.5%]]</f>
        <v>43527.945</v>
      </c>
      <c r="I4540" s="4">
        <f t="shared" si="36"/>
        <v>1092067.5600000005</v>
      </c>
    </row>
    <row r="4541" spans="1:9" ht="15" hidden="1">
      <c r="A4541" s="2">
        <v>55227</v>
      </c>
      <c r="B4541" s="2" t="s">
        <v>727</v>
      </c>
      <c r="C4541" s="2" t="s">
        <v>2158</v>
      </c>
      <c r="D4541" s="2">
        <v>45573</v>
      </c>
      <c r="E4541" s="2" t="s">
        <v>15</v>
      </c>
      <c r="F4541" s="2" t="s">
        <v>2311</v>
      </c>
      <c r="G4541" s="7">
        <f>Table3[[#This Row],[Max(s.salary)]]*0.045</f>
        <v>2050.7849999999999</v>
      </c>
      <c r="H4541" s="4">
        <f>Table3[[#This Row],[Max(s.salary)]]-Table3[[#This Row],[4.5%]]</f>
        <v>43522.214999999997</v>
      </c>
      <c r="I4541" s="4">
        <f t="shared" si="36"/>
        <v>1090016.5050000006</v>
      </c>
    </row>
    <row r="4542" spans="1:9" ht="15" hidden="1">
      <c r="A4542" s="2">
        <v>29460</v>
      </c>
      <c r="B4542" s="2" t="s">
        <v>1489</v>
      </c>
      <c r="C4542" s="2" t="s">
        <v>914</v>
      </c>
      <c r="D4542" s="2">
        <v>45569</v>
      </c>
      <c r="E4542" s="2" t="s">
        <v>15</v>
      </c>
      <c r="F4542" s="2" t="s">
        <v>2311</v>
      </c>
      <c r="G4542" s="7">
        <f>Table3[[#This Row],[Max(s.salary)]]*0.045</f>
        <v>2050.605</v>
      </c>
      <c r="H4542" s="4">
        <f>Table3[[#This Row],[Max(s.salary)]]-Table3[[#This Row],[4.5%]]</f>
        <v>43518.394999999997</v>
      </c>
      <c r="I4542" s="4">
        <f t="shared" si="36"/>
        <v>1087965.7200000007</v>
      </c>
    </row>
    <row r="4543" spans="1:9" ht="15" hidden="1">
      <c r="A4543" s="2">
        <v>107954</v>
      </c>
      <c r="B4543" s="2" t="s">
        <v>794</v>
      </c>
      <c r="C4543" s="2" t="s">
        <v>2304</v>
      </c>
      <c r="D4543" s="2">
        <v>45552</v>
      </c>
      <c r="E4543" s="2" t="s">
        <v>15</v>
      </c>
      <c r="F4543" s="2" t="s">
        <v>2311</v>
      </c>
      <c r="G4543" s="7">
        <f>Table3[[#This Row],[Max(s.salary)]]*0.045</f>
        <v>2049.84</v>
      </c>
      <c r="H4543" s="4">
        <f>Table3[[#This Row],[Max(s.salary)]]-Table3[[#This Row],[4.5%]]</f>
        <v>43502.16</v>
      </c>
      <c r="I4543" s="4">
        <f t="shared" si="36"/>
        <v>1085915.1150000005</v>
      </c>
    </row>
    <row r="4544" spans="1:9" ht="15" hidden="1">
      <c r="A4544" s="2">
        <v>109812</v>
      </c>
      <c r="B4544" s="2" t="s">
        <v>1240</v>
      </c>
      <c r="C4544" s="2" t="s">
        <v>2526</v>
      </c>
      <c r="D4544" s="2">
        <v>45547</v>
      </c>
      <c r="E4544" s="2" t="s">
        <v>15</v>
      </c>
      <c r="F4544" s="2" t="s">
        <v>2311</v>
      </c>
      <c r="G4544" s="7">
        <f>Table3[[#This Row],[Max(s.salary)]]*0.045</f>
        <v>2049.6149999999998</v>
      </c>
      <c r="H4544" s="4">
        <f>Table3[[#This Row],[Max(s.salary)]]-Table3[[#This Row],[4.5%]]</f>
        <v>43497.385000000002</v>
      </c>
      <c r="I4544" s="4">
        <f t="shared" si="36"/>
        <v>1083865.2750000004</v>
      </c>
    </row>
    <row r="4545" spans="1:9" ht="15" hidden="1">
      <c r="A4545" s="2">
        <v>89920</v>
      </c>
      <c r="B4545" s="2" t="s">
        <v>2153</v>
      </c>
      <c r="C4545" s="2" t="s">
        <v>2746</v>
      </c>
      <c r="D4545" s="2">
        <v>45545</v>
      </c>
      <c r="E4545" s="2" t="s">
        <v>15</v>
      </c>
      <c r="F4545" s="2" t="s">
        <v>2311</v>
      </c>
      <c r="G4545" s="7">
        <f>Table3[[#This Row],[Max(s.salary)]]*0.045</f>
        <v>2049.5250000000001</v>
      </c>
      <c r="H4545" s="4">
        <f>Table3[[#This Row],[Max(s.salary)]]-Table3[[#This Row],[4.5%]]</f>
        <v>43495.474999999999</v>
      </c>
      <c r="I4545" s="4">
        <f t="shared" si="36"/>
        <v>1081815.6600000006</v>
      </c>
    </row>
    <row r="4546" spans="1:9" ht="15" hidden="1">
      <c r="A4546" s="2">
        <v>97373</v>
      </c>
      <c r="B4546" s="2" t="s">
        <v>1316</v>
      </c>
      <c r="C4546" s="2" t="s">
        <v>346</v>
      </c>
      <c r="D4546" s="2">
        <v>45529</v>
      </c>
      <c r="E4546" s="2" t="s">
        <v>15</v>
      </c>
      <c r="F4546" s="2" t="s">
        <v>2311</v>
      </c>
      <c r="G4546" s="7">
        <f>Table3[[#This Row],[Max(s.salary)]]*0.045</f>
        <v>2048.8049999999998</v>
      </c>
      <c r="H4546" s="4">
        <f>Table3[[#This Row],[Max(s.salary)]]-Table3[[#This Row],[4.5%]]</f>
        <v>43480.195</v>
      </c>
      <c r="I4546" s="4">
        <f t="shared" ref="I4546:I4609" si="37">SUM(G4546:G6808)</f>
        <v>1079766.1350000005</v>
      </c>
    </row>
    <row r="4547" spans="1:9" ht="15" hidden="1">
      <c r="A4547" s="2">
        <v>40554</v>
      </c>
      <c r="B4547" s="2" t="s">
        <v>302</v>
      </c>
      <c r="C4547" s="2" t="s">
        <v>1281</v>
      </c>
      <c r="D4547" s="2">
        <v>45509</v>
      </c>
      <c r="E4547" s="2" t="s">
        <v>15</v>
      </c>
      <c r="F4547" s="2" t="s">
        <v>2311</v>
      </c>
      <c r="G4547" s="7">
        <f>Table3[[#This Row],[Max(s.salary)]]*0.045</f>
        <v>2047.905</v>
      </c>
      <c r="H4547" s="4">
        <f>Table3[[#This Row],[Max(s.salary)]]-Table3[[#This Row],[4.5%]]</f>
        <v>43461.095000000001</v>
      </c>
      <c r="I4547" s="4">
        <f t="shared" si="37"/>
        <v>1077717.3300000005</v>
      </c>
    </row>
    <row r="4548" spans="1:9" ht="15" hidden="1">
      <c r="A4548" s="2">
        <v>64787</v>
      </c>
      <c r="B4548" s="2" t="s">
        <v>359</v>
      </c>
      <c r="C4548" s="2" t="s">
        <v>1441</v>
      </c>
      <c r="D4548" s="2">
        <v>45509</v>
      </c>
      <c r="E4548" s="2" t="s">
        <v>15</v>
      </c>
      <c r="F4548" s="2" t="s">
        <v>2311</v>
      </c>
      <c r="G4548" s="7">
        <f>Table3[[#This Row],[Max(s.salary)]]*0.045</f>
        <v>2047.905</v>
      </c>
      <c r="H4548" s="4">
        <f>Table3[[#This Row],[Max(s.salary)]]-Table3[[#This Row],[4.5%]]</f>
        <v>43461.095000000001</v>
      </c>
      <c r="I4548" s="4">
        <f t="shared" si="37"/>
        <v>1075669.4250000005</v>
      </c>
    </row>
    <row r="4549" spans="1:9" ht="15" hidden="1">
      <c r="A4549" s="2">
        <v>38325</v>
      </c>
      <c r="B4549" s="2" t="s">
        <v>2112</v>
      </c>
      <c r="C4549" s="2" t="s">
        <v>2225</v>
      </c>
      <c r="D4549" s="2">
        <v>45504</v>
      </c>
      <c r="E4549" s="2" t="s">
        <v>15</v>
      </c>
      <c r="F4549" s="2" t="s">
        <v>2311</v>
      </c>
      <c r="G4549" s="7">
        <f>Table3[[#This Row],[Max(s.salary)]]*0.045</f>
        <v>2047.6799999999998</v>
      </c>
      <c r="H4549" s="4">
        <f>Table3[[#This Row],[Max(s.salary)]]-Table3[[#This Row],[4.5%]]</f>
        <v>43456.32</v>
      </c>
      <c r="I4549" s="4">
        <f t="shared" si="37"/>
        <v>1073621.5200000005</v>
      </c>
    </row>
    <row r="4550" spans="1:9" ht="15" hidden="1">
      <c r="A4550" s="2">
        <v>42559</v>
      </c>
      <c r="B4550" s="2" t="s">
        <v>1916</v>
      </c>
      <c r="C4550" s="2" t="s">
        <v>1837</v>
      </c>
      <c r="D4550" s="2">
        <v>45504</v>
      </c>
      <c r="E4550" s="2" t="s">
        <v>15</v>
      </c>
      <c r="F4550" s="2" t="s">
        <v>2311</v>
      </c>
      <c r="G4550" s="7">
        <f>Table3[[#This Row],[Max(s.salary)]]*0.045</f>
        <v>2047.6799999999998</v>
      </c>
      <c r="H4550" s="4">
        <f>Table3[[#This Row],[Max(s.salary)]]-Table3[[#This Row],[4.5%]]</f>
        <v>43456.32</v>
      </c>
      <c r="I4550" s="4">
        <f t="shared" si="37"/>
        <v>1071573.8400000003</v>
      </c>
    </row>
    <row r="4551" spans="1:9" ht="15" hidden="1">
      <c r="A4551" s="2">
        <v>91539</v>
      </c>
      <c r="B4551" s="2" t="s">
        <v>931</v>
      </c>
      <c r="C4551" s="2" t="s">
        <v>1042</v>
      </c>
      <c r="D4551" s="2">
        <v>45503</v>
      </c>
      <c r="E4551" s="2" t="s">
        <v>15</v>
      </c>
      <c r="F4551" s="2" t="s">
        <v>2311</v>
      </c>
      <c r="G4551" s="7">
        <f>Table3[[#This Row],[Max(s.salary)]]*0.045</f>
        <v>2047.635</v>
      </c>
      <c r="H4551" s="4">
        <f>Table3[[#This Row],[Max(s.salary)]]-Table3[[#This Row],[4.5%]]</f>
        <v>43455.364999999998</v>
      </c>
      <c r="I4551" s="4">
        <f t="shared" si="37"/>
        <v>1069526.1600000004</v>
      </c>
    </row>
    <row r="4552" spans="1:9" ht="15" hidden="1">
      <c r="A4552" s="2">
        <v>81193</v>
      </c>
      <c r="B4552" s="2" t="s">
        <v>406</v>
      </c>
      <c r="C4552" s="2" t="s">
        <v>2414</v>
      </c>
      <c r="D4552" s="2">
        <v>45488</v>
      </c>
      <c r="E4552" s="2" t="s">
        <v>15</v>
      </c>
      <c r="F4552" s="2" t="s">
        <v>2311</v>
      </c>
      <c r="G4552" s="7">
        <f>Table3[[#This Row],[Max(s.salary)]]*0.045</f>
        <v>2046.96</v>
      </c>
      <c r="H4552" s="4">
        <f>Table3[[#This Row],[Max(s.salary)]]-Table3[[#This Row],[4.5%]]</f>
        <v>43441.04</v>
      </c>
      <c r="I4552" s="4">
        <f t="shared" si="37"/>
        <v>1067478.5250000004</v>
      </c>
    </row>
    <row r="4553" spans="1:9" ht="15" hidden="1">
      <c r="A4553" s="2">
        <v>77304</v>
      </c>
      <c r="B4553" s="2" t="s">
        <v>2747</v>
      </c>
      <c r="C4553" s="2" t="s">
        <v>2034</v>
      </c>
      <c r="D4553" s="2">
        <v>45482</v>
      </c>
      <c r="E4553" s="2" t="s">
        <v>15</v>
      </c>
      <c r="F4553" s="2" t="s">
        <v>2311</v>
      </c>
      <c r="G4553" s="7">
        <f>Table3[[#This Row],[Max(s.salary)]]*0.045</f>
        <v>2046.6899999999998</v>
      </c>
      <c r="H4553" s="4">
        <f>Table3[[#This Row],[Max(s.salary)]]-Table3[[#This Row],[4.5%]]</f>
        <v>43435.31</v>
      </c>
      <c r="I4553" s="4">
        <f t="shared" si="37"/>
        <v>1065431.5650000004</v>
      </c>
    </row>
    <row r="4554" spans="1:9" ht="15" hidden="1">
      <c r="A4554" s="2">
        <v>42149</v>
      </c>
      <c r="B4554" s="2" t="s">
        <v>2123</v>
      </c>
      <c r="C4554" s="2" t="s">
        <v>471</v>
      </c>
      <c r="D4554" s="2">
        <v>45477</v>
      </c>
      <c r="E4554" s="2" t="s">
        <v>15</v>
      </c>
      <c r="F4554" s="2" t="s">
        <v>2311</v>
      </c>
      <c r="G4554" s="7">
        <f>Table3[[#This Row],[Max(s.salary)]]*0.045</f>
        <v>2046.4649999999999</v>
      </c>
      <c r="H4554" s="4">
        <f>Table3[[#This Row],[Max(s.salary)]]-Table3[[#This Row],[4.5%]]</f>
        <v>43430.535000000003</v>
      </c>
      <c r="I4554" s="4">
        <f t="shared" si="37"/>
        <v>1063384.8750000005</v>
      </c>
    </row>
    <row r="4555" spans="1:9" ht="15" hidden="1">
      <c r="A4555" s="2">
        <v>93817</v>
      </c>
      <c r="B4555" s="2" t="s">
        <v>314</v>
      </c>
      <c r="C4555" s="2" t="s">
        <v>2542</v>
      </c>
      <c r="D4555" s="2">
        <v>45473</v>
      </c>
      <c r="E4555" s="2" t="s">
        <v>15</v>
      </c>
      <c r="F4555" s="2" t="s">
        <v>2311</v>
      </c>
      <c r="G4555" s="7">
        <f>Table3[[#This Row],[Max(s.salary)]]*0.045</f>
        <v>2046.2849999999999</v>
      </c>
      <c r="H4555" s="4">
        <f>Table3[[#This Row],[Max(s.salary)]]-Table3[[#This Row],[4.5%]]</f>
        <v>43426.714999999997</v>
      </c>
      <c r="I4555" s="4">
        <f t="shared" si="37"/>
        <v>1061338.4100000001</v>
      </c>
    </row>
    <row r="4556" spans="1:9" ht="15" hidden="1">
      <c r="A4556" s="2">
        <v>101722</v>
      </c>
      <c r="B4556" s="2" t="s">
        <v>1504</v>
      </c>
      <c r="C4556" s="2" t="s">
        <v>444</v>
      </c>
      <c r="D4556" s="2">
        <v>45453</v>
      </c>
      <c r="E4556" s="2" t="s">
        <v>15</v>
      </c>
      <c r="F4556" s="2" t="s">
        <v>2311</v>
      </c>
      <c r="G4556" s="7">
        <f>Table3[[#This Row],[Max(s.salary)]]*0.045</f>
        <v>2045.385</v>
      </c>
      <c r="H4556" s="4">
        <f>Table3[[#This Row],[Max(s.salary)]]-Table3[[#This Row],[4.5%]]</f>
        <v>43407.614999999998</v>
      </c>
      <c r="I4556" s="4">
        <f t="shared" si="37"/>
        <v>1059292.1250000005</v>
      </c>
    </row>
    <row r="4557" spans="1:9" ht="15" hidden="1">
      <c r="A4557" s="2">
        <v>84859</v>
      </c>
      <c r="B4557" s="2" t="s">
        <v>2729</v>
      </c>
      <c r="C4557" s="2" t="s">
        <v>2785</v>
      </c>
      <c r="D4557" s="2">
        <v>45445</v>
      </c>
      <c r="E4557" s="2" t="s">
        <v>15</v>
      </c>
      <c r="F4557" s="2" t="s">
        <v>2311</v>
      </c>
      <c r="G4557" s="7">
        <f>Table3[[#This Row],[Max(s.salary)]]*0.045</f>
        <v>2045.0249999999999</v>
      </c>
      <c r="H4557" s="4">
        <f>Table3[[#This Row],[Max(s.salary)]]-Table3[[#This Row],[4.5%]]</f>
        <v>43399.974999999999</v>
      </c>
      <c r="I4557" s="4">
        <f t="shared" si="37"/>
        <v>1057246.7400000002</v>
      </c>
    </row>
    <row r="4558" spans="1:9" ht="15" hidden="1">
      <c r="A4558" s="2">
        <v>65534</v>
      </c>
      <c r="B4558" s="2" t="s">
        <v>2393</v>
      </c>
      <c r="C4558" s="2" t="s">
        <v>2267</v>
      </c>
      <c r="D4558" s="2">
        <v>45441</v>
      </c>
      <c r="E4558" s="2" t="s">
        <v>15</v>
      </c>
      <c r="F4558" s="2" t="s">
        <v>2311</v>
      </c>
      <c r="G4558" s="7">
        <f>Table3[[#This Row],[Max(s.salary)]]*0.045</f>
        <v>2044.845</v>
      </c>
      <c r="H4558" s="4">
        <f>Table3[[#This Row],[Max(s.salary)]]-Table3[[#This Row],[4.5%]]</f>
        <v>43396.154999999999</v>
      </c>
      <c r="I4558" s="4">
        <f t="shared" si="37"/>
        <v>1055201.7150000003</v>
      </c>
    </row>
    <row r="4559" spans="1:9" ht="15" hidden="1">
      <c r="A4559" s="2">
        <v>13768</v>
      </c>
      <c r="B4559" s="2" t="s">
        <v>2340</v>
      </c>
      <c r="C4559" s="2" t="s">
        <v>1112</v>
      </c>
      <c r="D4559" s="2">
        <v>45433</v>
      </c>
      <c r="E4559" s="2" t="s">
        <v>15</v>
      </c>
      <c r="F4559" s="2" t="s">
        <v>2311</v>
      </c>
      <c r="G4559" s="7">
        <f>Table3[[#This Row],[Max(s.salary)]]*0.045</f>
        <v>2044.4849999999999</v>
      </c>
      <c r="H4559" s="4">
        <f>Table3[[#This Row],[Max(s.salary)]]-Table3[[#This Row],[4.5%]]</f>
        <v>43388.514999999999</v>
      </c>
      <c r="I4559" s="4">
        <f t="shared" si="37"/>
        <v>1053156.8700000001</v>
      </c>
    </row>
    <row r="4560" spans="1:9" ht="15" hidden="1">
      <c r="A4560" s="2">
        <v>100562</v>
      </c>
      <c r="B4560" s="2" t="s">
        <v>1247</v>
      </c>
      <c r="C4560" s="2" t="s">
        <v>2309</v>
      </c>
      <c r="D4560" s="2">
        <v>45430</v>
      </c>
      <c r="E4560" s="2" t="s">
        <v>15</v>
      </c>
      <c r="F4560" s="2" t="s">
        <v>2311</v>
      </c>
      <c r="G4560" s="7">
        <f>Table3[[#This Row],[Max(s.salary)]]*0.045</f>
        <v>2044.35</v>
      </c>
      <c r="H4560" s="4">
        <f>Table3[[#This Row],[Max(s.salary)]]-Table3[[#This Row],[4.5%]]</f>
        <v>43385.65</v>
      </c>
      <c r="I4560" s="4">
        <f t="shared" si="37"/>
        <v>1051112.3850000002</v>
      </c>
    </row>
    <row r="4561" spans="1:9" ht="15" hidden="1">
      <c r="A4561" s="2">
        <v>20248</v>
      </c>
      <c r="B4561" s="2" t="s">
        <v>562</v>
      </c>
      <c r="C4561" s="2" t="s">
        <v>1420</v>
      </c>
      <c r="D4561" s="2">
        <v>45428</v>
      </c>
      <c r="E4561" s="2" t="s">
        <v>15</v>
      </c>
      <c r="F4561" s="2" t="s">
        <v>2311</v>
      </c>
      <c r="G4561" s="7">
        <f>Table3[[#This Row],[Max(s.salary)]]*0.045</f>
        <v>2044.26</v>
      </c>
      <c r="H4561" s="4">
        <f>Table3[[#This Row],[Max(s.salary)]]-Table3[[#This Row],[4.5%]]</f>
        <v>43383.74</v>
      </c>
      <c r="I4561" s="4">
        <f t="shared" si="37"/>
        <v>1049068.0350000004</v>
      </c>
    </row>
    <row r="4562" spans="1:9" ht="15" hidden="1">
      <c r="A4562" s="2">
        <v>25152</v>
      </c>
      <c r="B4562" s="2" t="s">
        <v>121</v>
      </c>
      <c r="C4562" s="2" t="s">
        <v>2608</v>
      </c>
      <c r="D4562" s="2">
        <v>45406</v>
      </c>
      <c r="E4562" s="2" t="s">
        <v>15</v>
      </c>
      <c r="F4562" s="2" t="s">
        <v>2311</v>
      </c>
      <c r="G4562" s="7">
        <f>Table3[[#This Row],[Max(s.salary)]]*0.045</f>
        <v>2043.27</v>
      </c>
      <c r="H4562" s="4">
        <f>Table3[[#This Row],[Max(s.salary)]]-Table3[[#This Row],[4.5%]]</f>
        <v>43362.73</v>
      </c>
      <c r="I4562" s="4">
        <f t="shared" si="37"/>
        <v>1047023.7750000004</v>
      </c>
    </row>
    <row r="4563" spans="1:9" ht="15" hidden="1">
      <c r="A4563" s="2">
        <v>78258</v>
      </c>
      <c r="B4563" s="2" t="s">
        <v>521</v>
      </c>
      <c r="C4563" s="2" t="s">
        <v>2255</v>
      </c>
      <c r="D4563" s="2">
        <v>45406</v>
      </c>
      <c r="E4563" s="2" t="s">
        <v>15</v>
      </c>
      <c r="F4563" s="2" t="s">
        <v>2311</v>
      </c>
      <c r="G4563" s="7">
        <f>Table3[[#This Row],[Max(s.salary)]]*0.045</f>
        <v>2043.27</v>
      </c>
      <c r="H4563" s="4">
        <f>Table3[[#This Row],[Max(s.salary)]]-Table3[[#This Row],[4.5%]]</f>
        <v>43362.73</v>
      </c>
      <c r="I4563" s="4">
        <f t="shared" si="37"/>
        <v>1044980.5050000004</v>
      </c>
    </row>
    <row r="4564" spans="1:9" ht="15" hidden="1">
      <c r="A4564" s="2">
        <v>23601</v>
      </c>
      <c r="B4564" s="2" t="s">
        <v>2054</v>
      </c>
      <c r="C4564" s="2" t="s">
        <v>713</v>
      </c>
      <c r="D4564" s="2">
        <v>45403</v>
      </c>
      <c r="E4564" s="2" t="s">
        <v>15</v>
      </c>
      <c r="F4564" s="2" t="s">
        <v>2311</v>
      </c>
      <c r="G4564" s="7">
        <f>Table3[[#This Row],[Max(s.salary)]]*0.045</f>
        <v>2043.135</v>
      </c>
      <c r="H4564" s="4">
        <f>Table3[[#This Row],[Max(s.salary)]]-Table3[[#This Row],[4.5%]]</f>
        <v>43359.864999999998</v>
      </c>
      <c r="I4564" s="4">
        <f t="shared" si="37"/>
        <v>1042937.2350000003</v>
      </c>
    </row>
    <row r="4565" spans="1:9" ht="15" hidden="1">
      <c r="A4565" s="2">
        <v>67039</v>
      </c>
      <c r="B4565" s="2" t="s">
        <v>629</v>
      </c>
      <c r="C4565" s="2" t="s">
        <v>2526</v>
      </c>
      <c r="D4565" s="2">
        <v>45398</v>
      </c>
      <c r="E4565" s="2" t="s">
        <v>15</v>
      </c>
      <c r="F4565" s="2" t="s">
        <v>2311</v>
      </c>
      <c r="G4565" s="7">
        <f>Table3[[#This Row],[Max(s.salary)]]*0.045</f>
        <v>2042.9099999999999</v>
      </c>
      <c r="H4565" s="4">
        <f>Table3[[#This Row],[Max(s.salary)]]-Table3[[#This Row],[4.5%]]</f>
        <v>43355.09</v>
      </c>
      <c r="I4565" s="4">
        <f t="shared" si="37"/>
        <v>1040894.1000000003</v>
      </c>
    </row>
    <row r="4566" spans="1:9" ht="15" hidden="1">
      <c r="A4566" s="2">
        <v>30708</v>
      </c>
      <c r="B4566" s="2" t="s">
        <v>629</v>
      </c>
      <c r="C4566" s="2" t="s">
        <v>154</v>
      </c>
      <c r="D4566" s="2">
        <v>45362</v>
      </c>
      <c r="E4566" s="2" t="s">
        <v>15</v>
      </c>
      <c r="F4566" s="2" t="s">
        <v>2311</v>
      </c>
      <c r="G4566" s="7">
        <f>Table3[[#This Row],[Max(s.salary)]]*0.045</f>
        <v>2041.29</v>
      </c>
      <c r="H4566" s="4">
        <f>Table3[[#This Row],[Max(s.salary)]]-Table3[[#This Row],[4.5%]]</f>
        <v>43320.71</v>
      </c>
      <c r="I4566" s="4">
        <f t="shared" si="37"/>
        <v>1038851.1900000003</v>
      </c>
    </row>
    <row r="4567" spans="1:9" ht="15" hidden="1">
      <c r="A4567" s="2">
        <v>74748</v>
      </c>
      <c r="B4567" s="2" t="s">
        <v>283</v>
      </c>
      <c r="C4567" s="2" t="s">
        <v>2539</v>
      </c>
      <c r="D4567" s="2">
        <v>45354</v>
      </c>
      <c r="E4567" s="2" t="s">
        <v>15</v>
      </c>
      <c r="F4567" s="2" t="s">
        <v>2311</v>
      </c>
      <c r="G4567" s="7">
        <f>Table3[[#This Row],[Max(s.salary)]]*0.045</f>
        <v>2040.9299999999998</v>
      </c>
      <c r="H4567" s="4">
        <f>Table3[[#This Row],[Max(s.salary)]]-Table3[[#This Row],[4.5%]]</f>
        <v>43313.07</v>
      </c>
      <c r="I4567" s="4">
        <f t="shared" si="37"/>
        <v>1036809.9000000003</v>
      </c>
    </row>
    <row r="4568" spans="1:9" ht="15" hidden="1">
      <c r="A4568" s="2">
        <v>56466</v>
      </c>
      <c r="B4568" s="2" t="s">
        <v>1969</v>
      </c>
      <c r="C4568" s="2" t="s">
        <v>974</v>
      </c>
      <c r="D4568" s="2">
        <v>45349</v>
      </c>
      <c r="E4568" s="2" t="s">
        <v>15</v>
      </c>
      <c r="F4568" s="2" t="s">
        <v>2311</v>
      </c>
      <c r="G4568" s="7">
        <f>Table3[[#This Row],[Max(s.salary)]]*0.045</f>
        <v>2040.7049999999999</v>
      </c>
      <c r="H4568" s="4">
        <f>Table3[[#This Row],[Max(s.salary)]]-Table3[[#This Row],[4.5%]]</f>
        <v>43308.294999999998</v>
      </c>
      <c r="I4568" s="4">
        <f t="shared" si="37"/>
        <v>1034768.9700000002</v>
      </c>
    </row>
    <row r="4569" spans="1:9" ht="15" hidden="1">
      <c r="A4569" s="2">
        <v>28237</v>
      </c>
      <c r="B4569" s="2" t="s">
        <v>336</v>
      </c>
      <c r="C4569" s="2" t="s">
        <v>2478</v>
      </c>
      <c r="D4569" s="2">
        <v>45335</v>
      </c>
      <c r="E4569" s="2" t="s">
        <v>15</v>
      </c>
      <c r="F4569" s="2" t="s">
        <v>2311</v>
      </c>
      <c r="G4569" s="7">
        <f>Table3[[#This Row],[Max(s.salary)]]*0.045</f>
        <v>2040.0749999999998</v>
      </c>
      <c r="H4569" s="4">
        <f>Table3[[#This Row],[Max(s.salary)]]-Table3[[#This Row],[4.5%]]</f>
        <v>43294.925000000003</v>
      </c>
      <c r="I4569" s="4">
        <f t="shared" si="37"/>
        <v>1032728.2650000001</v>
      </c>
    </row>
    <row r="4570" spans="1:9" ht="15" hidden="1">
      <c r="A4570" s="2">
        <v>97741</v>
      </c>
      <c r="B4570" s="2" t="s">
        <v>1604</v>
      </c>
      <c r="C4570" s="2" t="s">
        <v>1785</v>
      </c>
      <c r="D4570" s="2">
        <v>45331</v>
      </c>
      <c r="E4570" s="2" t="s">
        <v>15</v>
      </c>
      <c r="F4570" s="2" t="s">
        <v>2311</v>
      </c>
      <c r="G4570" s="7">
        <f>Table3[[#This Row],[Max(s.salary)]]*0.045</f>
        <v>2039.895</v>
      </c>
      <c r="H4570" s="4">
        <f>Table3[[#This Row],[Max(s.salary)]]-Table3[[#This Row],[4.5%]]</f>
        <v>43291.105000000003</v>
      </c>
      <c r="I4570" s="4">
        <f t="shared" si="37"/>
        <v>1030688.1900000003</v>
      </c>
    </row>
    <row r="4571" spans="1:9" ht="15" hidden="1">
      <c r="A4571" s="2">
        <v>99057</v>
      </c>
      <c r="B4571" s="2" t="s">
        <v>1916</v>
      </c>
      <c r="C4571" s="2" t="s">
        <v>1063</v>
      </c>
      <c r="D4571" s="2">
        <v>45295</v>
      </c>
      <c r="E4571" s="2" t="s">
        <v>15</v>
      </c>
      <c r="F4571" s="2" t="s">
        <v>2311</v>
      </c>
      <c r="G4571" s="7">
        <f>Table3[[#This Row],[Max(s.salary)]]*0.045</f>
        <v>2038.2749999999999</v>
      </c>
      <c r="H4571" s="4">
        <f>Table3[[#This Row],[Max(s.salary)]]-Table3[[#This Row],[4.5%]]</f>
        <v>43256.724999999999</v>
      </c>
      <c r="I4571" s="4">
        <f t="shared" si="37"/>
        <v>1028648.2950000003</v>
      </c>
    </row>
    <row r="4572" spans="1:9" ht="15" hidden="1">
      <c r="A4572" s="2">
        <v>87748</v>
      </c>
      <c r="B4572" s="2" t="s">
        <v>1205</v>
      </c>
      <c r="C4572" s="2" t="s">
        <v>1182</v>
      </c>
      <c r="D4572" s="2">
        <v>45279</v>
      </c>
      <c r="E4572" s="2" t="s">
        <v>15</v>
      </c>
      <c r="F4572" s="2" t="s">
        <v>2311</v>
      </c>
      <c r="G4572" s="7">
        <f>Table3[[#This Row],[Max(s.salary)]]*0.045</f>
        <v>2037.5549999999998</v>
      </c>
      <c r="H4572" s="4">
        <f>Table3[[#This Row],[Max(s.salary)]]-Table3[[#This Row],[4.5%]]</f>
        <v>43241.445</v>
      </c>
      <c r="I4572" s="4">
        <f t="shared" si="37"/>
        <v>1026610.0200000003</v>
      </c>
    </row>
    <row r="4573" spans="1:9" ht="15" hidden="1">
      <c r="A4573" s="2">
        <v>90028</v>
      </c>
      <c r="B4573" s="2" t="s">
        <v>2466</v>
      </c>
      <c r="C4573" s="2" t="s">
        <v>1552</v>
      </c>
      <c r="D4573" s="2">
        <v>45279</v>
      </c>
      <c r="E4573" s="2" t="s">
        <v>15</v>
      </c>
      <c r="F4573" s="2" t="s">
        <v>2311</v>
      </c>
      <c r="G4573" s="7">
        <f>Table3[[#This Row],[Max(s.salary)]]*0.045</f>
        <v>2037.5549999999998</v>
      </c>
      <c r="H4573" s="4">
        <f>Table3[[#This Row],[Max(s.salary)]]-Table3[[#This Row],[4.5%]]</f>
        <v>43241.445</v>
      </c>
      <c r="I4573" s="4">
        <f t="shared" si="37"/>
        <v>1024572.4650000002</v>
      </c>
    </row>
    <row r="4574" spans="1:9" ht="15" hidden="1">
      <c r="A4574" s="2">
        <v>33595</v>
      </c>
      <c r="B4574" s="2" t="s">
        <v>2536</v>
      </c>
      <c r="C4574" s="2" t="s">
        <v>2455</v>
      </c>
      <c r="D4574" s="2">
        <v>45262</v>
      </c>
      <c r="E4574" s="2" t="s">
        <v>15</v>
      </c>
      <c r="F4574" s="2" t="s">
        <v>2311</v>
      </c>
      <c r="G4574" s="7">
        <f>Table3[[#This Row],[Max(s.salary)]]*0.045</f>
        <v>2036.79</v>
      </c>
      <c r="H4574" s="4">
        <f>Table3[[#This Row],[Max(s.salary)]]-Table3[[#This Row],[4.5%]]</f>
        <v>43225.21</v>
      </c>
      <c r="I4574" s="4">
        <f t="shared" si="37"/>
        <v>1022534.9100000003</v>
      </c>
    </row>
    <row r="4575" spans="1:9" ht="15" hidden="1">
      <c r="A4575" s="2">
        <v>81756</v>
      </c>
      <c r="B4575" s="2" t="s">
        <v>159</v>
      </c>
      <c r="C4575" s="2" t="s">
        <v>2786</v>
      </c>
      <c r="D4575" s="2">
        <v>45257</v>
      </c>
      <c r="E4575" s="2" t="s">
        <v>15</v>
      </c>
      <c r="F4575" s="2" t="s">
        <v>2311</v>
      </c>
      <c r="G4575" s="7">
        <f>Table3[[#This Row],[Max(s.salary)]]*0.045</f>
        <v>2036.5649999999998</v>
      </c>
      <c r="H4575" s="4">
        <f>Table3[[#This Row],[Max(s.salary)]]-Table3[[#This Row],[4.5%]]</f>
        <v>43220.434999999998</v>
      </c>
      <c r="I4575" s="4">
        <f t="shared" si="37"/>
        <v>1020498.1200000001</v>
      </c>
    </row>
    <row r="4576" spans="1:9" ht="15" hidden="1">
      <c r="A4576" s="2">
        <v>36426</v>
      </c>
      <c r="B4576" s="2" t="s">
        <v>1534</v>
      </c>
      <c r="C4576" s="2" t="s">
        <v>1856</v>
      </c>
      <c r="D4576" s="2">
        <v>45248</v>
      </c>
      <c r="E4576" s="2" t="s">
        <v>15</v>
      </c>
      <c r="F4576" s="2" t="s">
        <v>2311</v>
      </c>
      <c r="G4576" s="7">
        <f>Table3[[#This Row],[Max(s.salary)]]*0.045</f>
        <v>2036.1599999999999</v>
      </c>
      <c r="H4576" s="4">
        <f>Table3[[#This Row],[Max(s.salary)]]-Table3[[#This Row],[4.5%]]</f>
        <v>43211.839999999997</v>
      </c>
      <c r="I4576" s="4">
        <f t="shared" si="37"/>
        <v>1018461.5550000002</v>
      </c>
    </row>
    <row r="4577" spans="1:9" ht="15" hidden="1">
      <c r="A4577" s="2">
        <v>55849</v>
      </c>
      <c r="B4577" s="2" t="s">
        <v>2159</v>
      </c>
      <c r="C4577" s="2" t="s">
        <v>1351</v>
      </c>
      <c r="D4577" s="2">
        <v>45241</v>
      </c>
      <c r="E4577" s="2" t="s">
        <v>15</v>
      </c>
      <c r="F4577" s="2" t="s">
        <v>2311</v>
      </c>
      <c r="G4577" s="7">
        <f>Table3[[#This Row],[Max(s.salary)]]*0.045</f>
        <v>2035.845</v>
      </c>
      <c r="H4577" s="4">
        <f>Table3[[#This Row],[Max(s.salary)]]-Table3[[#This Row],[4.5%]]</f>
        <v>43205.154999999999</v>
      </c>
      <c r="I4577" s="4">
        <f t="shared" si="37"/>
        <v>1016425.3950000001</v>
      </c>
    </row>
    <row r="4578" spans="1:9" ht="15" hidden="1">
      <c r="A4578" s="2">
        <v>85577</v>
      </c>
      <c r="B4578" s="2" t="s">
        <v>1352</v>
      </c>
      <c r="C4578" s="2" t="s">
        <v>1450</v>
      </c>
      <c r="D4578" s="2">
        <v>45240</v>
      </c>
      <c r="E4578" s="2" t="s">
        <v>15</v>
      </c>
      <c r="F4578" s="2" t="s">
        <v>2311</v>
      </c>
      <c r="G4578" s="7">
        <f>Table3[[#This Row],[Max(s.salary)]]*0.045</f>
        <v>2035.8</v>
      </c>
      <c r="H4578" s="4">
        <f>Table3[[#This Row],[Max(s.salary)]]-Table3[[#This Row],[4.5%]]</f>
        <v>43204.2</v>
      </c>
      <c r="I4578" s="4">
        <f t="shared" si="37"/>
        <v>1014389.5500000002</v>
      </c>
    </row>
    <row r="4579" spans="1:9" ht="15" hidden="1">
      <c r="A4579" s="2">
        <v>68412</v>
      </c>
      <c r="B4579" s="2" t="s">
        <v>2416</v>
      </c>
      <c r="C4579" s="2" t="s">
        <v>2262</v>
      </c>
      <c r="D4579" s="2">
        <v>45237</v>
      </c>
      <c r="E4579" s="2" t="s">
        <v>15</v>
      </c>
      <c r="F4579" s="2" t="s">
        <v>2311</v>
      </c>
      <c r="G4579" s="7">
        <f>Table3[[#This Row],[Max(s.salary)]]*0.045</f>
        <v>2035.665</v>
      </c>
      <c r="H4579" s="4">
        <f>Table3[[#This Row],[Max(s.salary)]]-Table3[[#This Row],[4.5%]]</f>
        <v>43201.334999999999</v>
      </c>
      <c r="I4579" s="4">
        <f t="shared" si="37"/>
        <v>1012353.75</v>
      </c>
    </row>
    <row r="4580" spans="1:9" ht="15" hidden="1">
      <c r="A4580" s="2">
        <v>62772</v>
      </c>
      <c r="B4580" s="2" t="s">
        <v>1461</v>
      </c>
      <c r="C4580" s="2" t="s">
        <v>854</v>
      </c>
      <c r="D4580" s="2">
        <v>45223</v>
      </c>
      <c r="E4580" s="2" t="s">
        <v>15</v>
      </c>
      <c r="F4580" s="2" t="s">
        <v>2311</v>
      </c>
      <c r="G4580" s="7">
        <f>Table3[[#This Row],[Max(s.salary)]]*0.045</f>
        <v>2035.0349999999999</v>
      </c>
      <c r="H4580" s="4">
        <f>Table3[[#This Row],[Max(s.salary)]]-Table3[[#This Row],[4.5%]]</f>
        <v>43187.964999999997</v>
      </c>
      <c r="I4580" s="4">
        <f t="shared" si="37"/>
        <v>1010318.0850000001</v>
      </c>
    </row>
    <row r="4581" spans="1:9" ht="15" hidden="1">
      <c r="A4581" s="2">
        <v>11399</v>
      </c>
      <c r="B4581" s="2" t="s">
        <v>2104</v>
      </c>
      <c r="C4581" s="2" t="s">
        <v>1563</v>
      </c>
      <c r="D4581" s="2">
        <v>45219</v>
      </c>
      <c r="E4581" s="2" t="s">
        <v>15</v>
      </c>
      <c r="F4581" s="2" t="s">
        <v>2311</v>
      </c>
      <c r="G4581" s="7">
        <f>Table3[[#This Row],[Max(s.salary)]]*0.045</f>
        <v>2034.855</v>
      </c>
      <c r="H4581" s="4">
        <f>Table3[[#This Row],[Max(s.salary)]]-Table3[[#This Row],[4.5%]]</f>
        <v>43184.144999999997</v>
      </c>
      <c r="I4581" s="4">
        <f t="shared" si="37"/>
        <v>1008283.05</v>
      </c>
    </row>
    <row r="4582" spans="1:9" ht="15" hidden="1">
      <c r="A4582" s="2">
        <v>100648</v>
      </c>
      <c r="B4582" s="2" t="s">
        <v>2024</v>
      </c>
      <c r="C4582" s="2" t="s">
        <v>1979</v>
      </c>
      <c r="D4582" s="2">
        <v>45215</v>
      </c>
      <c r="E4582" s="2" t="s">
        <v>15</v>
      </c>
      <c r="F4582" s="2" t="s">
        <v>2311</v>
      </c>
      <c r="G4582" s="7">
        <f>Table3[[#This Row],[Max(s.salary)]]*0.045</f>
        <v>2034.675</v>
      </c>
      <c r="H4582" s="4">
        <f>Table3[[#This Row],[Max(s.salary)]]-Table3[[#This Row],[4.5%]]</f>
        <v>43180.324999999997</v>
      </c>
      <c r="I4582" s="4">
        <f t="shared" si="37"/>
        <v>1006248.1950000001</v>
      </c>
    </row>
    <row r="4583" spans="1:9" ht="15" hidden="1">
      <c r="A4583" s="2">
        <v>101355</v>
      </c>
      <c r="B4583" s="2" t="s">
        <v>1090</v>
      </c>
      <c r="C4583" s="2" t="s">
        <v>2782</v>
      </c>
      <c r="D4583" s="2">
        <v>45202</v>
      </c>
      <c r="E4583" s="2" t="s">
        <v>15</v>
      </c>
      <c r="F4583" s="2" t="s">
        <v>2311</v>
      </c>
      <c r="G4583" s="7">
        <f>Table3[[#This Row],[Max(s.salary)]]*0.045</f>
        <v>2034.09</v>
      </c>
      <c r="H4583" s="4">
        <f>Table3[[#This Row],[Max(s.salary)]]-Table3[[#This Row],[4.5%]]</f>
        <v>43167.91</v>
      </c>
      <c r="I4583" s="4">
        <f t="shared" si="37"/>
        <v>1004213.52</v>
      </c>
    </row>
    <row r="4584" spans="1:9" ht="15" hidden="1">
      <c r="A4584" s="2">
        <v>58586</v>
      </c>
      <c r="B4584" s="2" t="s">
        <v>727</v>
      </c>
      <c r="C4584" s="2" t="s">
        <v>1488</v>
      </c>
      <c r="D4584" s="2">
        <v>45198</v>
      </c>
      <c r="E4584" s="2" t="s">
        <v>15</v>
      </c>
      <c r="F4584" s="2" t="s">
        <v>2311</v>
      </c>
      <c r="G4584" s="7">
        <f>Table3[[#This Row],[Max(s.salary)]]*0.045</f>
        <v>2033.9099999999999</v>
      </c>
      <c r="H4584" s="4">
        <f>Table3[[#This Row],[Max(s.salary)]]-Table3[[#This Row],[4.5%]]</f>
        <v>43164.09</v>
      </c>
      <c r="I4584" s="4">
        <f t="shared" si="37"/>
        <v>1002179.43</v>
      </c>
    </row>
    <row r="4585" spans="1:9" ht="15" hidden="1">
      <c r="A4585" s="2">
        <v>38659</v>
      </c>
      <c r="B4585" s="2" t="s">
        <v>1506</v>
      </c>
      <c r="C4585" s="2" t="s">
        <v>2132</v>
      </c>
      <c r="D4585" s="2">
        <v>45191</v>
      </c>
      <c r="E4585" s="2" t="s">
        <v>15</v>
      </c>
      <c r="F4585" s="2" t="s">
        <v>2311</v>
      </c>
      <c r="G4585" s="7">
        <f>Table3[[#This Row],[Max(s.salary)]]*0.045</f>
        <v>2033.595</v>
      </c>
      <c r="H4585" s="4">
        <f>Table3[[#This Row],[Max(s.salary)]]-Table3[[#This Row],[4.5%]]</f>
        <v>43157.404999999999</v>
      </c>
      <c r="I4585" s="4">
        <f t="shared" si="37"/>
        <v>1000145.52</v>
      </c>
    </row>
    <row r="4586" spans="1:9" ht="15" hidden="1">
      <c r="A4586" s="2">
        <v>80181</v>
      </c>
      <c r="B4586" s="2" t="s">
        <v>2591</v>
      </c>
      <c r="C4586" s="2" t="s">
        <v>560</v>
      </c>
      <c r="D4586" s="2">
        <v>45189</v>
      </c>
      <c r="E4586" s="2" t="s">
        <v>15</v>
      </c>
      <c r="F4586" s="2" t="s">
        <v>2311</v>
      </c>
      <c r="G4586" s="7">
        <f>Table3[[#This Row],[Max(s.salary)]]*0.045</f>
        <v>2033.5049999999999</v>
      </c>
      <c r="H4586" s="4">
        <f>Table3[[#This Row],[Max(s.salary)]]-Table3[[#This Row],[4.5%]]</f>
        <v>43155.495000000003</v>
      </c>
      <c r="I4586" s="4">
        <f t="shared" si="37"/>
        <v>998111.92500000005</v>
      </c>
    </row>
    <row r="4587" spans="1:9" ht="15" hidden="1">
      <c r="A4587" s="2">
        <v>82543</v>
      </c>
      <c r="B4587" s="2" t="s">
        <v>1531</v>
      </c>
      <c r="C4587" s="2" t="s">
        <v>660</v>
      </c>
      <c r="D4587" s="2">
        <v>45185</v>
      </c>
      <c r="E4587" s="2" t="s">
        <v>15</v>
      </c>
      <c r="F4587" s="2" t="s">
        <v>2311</v>
      </c>
      <c r="G4587" s="7">
        <f>Table3[[#This Row],[Max(s.salary)]]*0.045</f>
        <v>2033.3249999999998</v>
      </c>
      <c r="H4587" s="4">
        <f>Table3[[#This Row],[Max(s.salary)]]-Table3[[#This Row],[4.5%]]</f>
        <v>43151.675000000003</v>
      </c>
      <c r="I4587" s="4">
        <f t="shared" si="37"/>
        <v>996078.42</v>
      </c>
    </row>
    <row r="4588" spans="1:9" ht="15" hidden="1">
      <c r="A4588" s="2">
        <v>59043</v>
      </c>
      <c r="B4588" s="2" t="s">
        <v>786</v>
      </c>
      <c r="C4588" s="2" t="s">
        <v>100</v>
      </c>
      <c r="D4588" s="2">
        <v>45182</v>
      </c>
      <c r="E4588" s="2" t="s">
        <v>15</v>
      </c>
      <c r="F4588" s="2" t="s">
        <v>2311</v>
      </c>
      <c r="G4588" s="7">
        <f>Table3[[#This Row],[Max(s.salary)]]*0.045</f>
        <v>2033.1899999999998</v>
      </c>
      <c r="H4588" s="4">
        <f>Table3[[#This Row],[Max(s.salary)]]-Table3[[#This Row],[4.5%]]</f>
        <v>43148.81</v>
      </c>
      <c r="I4588" s="4">
        <f t="shared" si="37"/>
        <v>994045.09500000009</v>
      </c>
    </row>
    <row r="4589" spans="1:9" ht="15" hidden="1">
      <c r="A4589" s="2">
        <v>98826</v>
      </c>
      <c r="B4589" s="2" t="s">
        <v>88</v>
      </c>
      <c r="C4589" s="2" t="s">
        <v>1047</v>
      </c>
      <c r="D4589" s="2">
        <v>45177</v>
      </c>
      <c r="E4589" s="2" t="s">
        <v>15</v>
      </c>
      <c r="F4589" s="2" t="s">
        <v>2311</v>
      </c>
      <c r="G4589" s="7">
        <f>Table3[[#This Row],[Max(s.salary)]]*0.045</f>
        <v>2032.9649999999999</v>
      </c>
      <c r="H4589" s="4">
        <f>Table3[[#This Row],[Max(s.salary)]]-Table3[[#This Row],[4.5%]]</f>
        <v>43144.035000000003</v>
      </c>
      <c r="I4589" s="4">
        <f t="shared" si="37"/>
        <v>992011.90500000026</v>
      </c>
    </row>
    <row r="4590" spans="1:9" ht="15" hidden="1">
      <c r="A4590" s="2">
        <v>69862</v>
      </c>
      <c r="B4590" s="2" t="s">
        <v>270</v>
      </c>
      <c r="C4590" s="2" t="s">
        <v>1353</v>
      </c>
      <c r="D4590" s="2">
        <v>45175</v>
      </c>
      <c r="E4590" s="2" t="s">
        <v>15</v>
      </c>
      <c r="F4590" s="2" t="s">
        <v>2311</v>
      </c>
      <c r="G4590" s="7">
        <f>Table3[[#This Row],[Max(s.salary)]]*0.045</f>
        <v>2032.875</v>
      </c>
      <c r="H4590" s="4">
        <f>Table3[[#This Row],[Max(s.salary)]]-Table3[[#This Row],[4.5%]]</f>
        <v>43142.125</v>
      </c>
      <c r="I4590" s="4">
        <f t="shared" si="37"/>
        <v>989978.94000000029</v>
      </c>
    </row>
    <row r="4591" spans="1:9" ht="15" hidden="1">
      <c r="A4591" s="2">
        <v>105218</v>
      </c>
      <c r="B4591" s="2" t="s">
        <v>770</v>
      </c>
      <c r="C4591" s="2" t="s">
        <v>428</v>
      </c>
      <c r="D4591" s="2">
        <v>45169</v>
      </c>
      <c r="E4591" s="2" t="s">
        <v>15</v>
      </c>
      <c r="F4591" s="2" t="s">
        <v>2311</v>
      </c>
      <c r="G4591" s="7">
        <f>Table3[[#This Row],[Max(s.salary)]]*0.045</f>
        <v>2032.605</v>
      </c>
      <c r="H4591" s="4">
        <f>Table3[[#This Row],[Max(s.salary)]]-Table3[[#This Row],[4.5%]]</f>
        <v>43136.394999999997</v>
      </c>
      <c r="I4591" s="4">
        <f t="shared" si="37"/>
        <v>987946.06500000029</v>
      </c>
    </row>
    <row r="4592" spans="1:9" ht="15" hidden="1">
      <c r="A4592" s="2">
        <v>10649</v>
      </c>
      <c r="B4592" s="2" t="s">
        <v>339</v>
      </c>
      <c r="C4592" s="2" t="s">
        <v>816</v>
      </c>
      <c r="D4592" s="2">
        <v>45167</v>
      </c>
      <c r="E4592" s="2" t="s">
        <v>15</v>
      </c>
      <c r="F4592" s="2" t="s">
        <v>2311</v>
      </c>
      <c r="G4592" s="7">
        <f>Table3[[#This Row],[Max(s.salary)]]*0.045</f>
        <v>2032.5149999999999</v>
      </c>
      <c r="H4592" s="4">
        <f>Table3[[#This Row],[Max(s.salary)]]-Table3[[#This Row],[4.5%]]</f>
        <v>43134.485000000001</v>
      </c>
      <c r="I4592" s="4">
        <f t="shared" si="37"/>
        <v>985913.46000000031</v>
      </c>
    </row>
    <row r="4593" spans="1:9" ht="15" hidden="1">
      <c r="A4593" s="2">
        <v>69958</v>
      </c>
      <c r="B4593" s="2" t="s">
        <v>960</v>
      </c>
      <c r="C4593" s="2" t="s">
        <v>1906</v>
      </c>
      <c r="D4593" s="2">
        <v>45161</v>
      </c>
      <c r="E4593" s="2" t="s">
        <v>15</v>
      </c>
      <c r="F4593" s="2" t="s">
        <v>2311</v>
      </c>
      <c r="G4593" s="7">
        <f>Table3[[#This Row],[Max(s.salary)]]*0.045</f>
        <v>2032.2449999999999</v>
      </c>
      <c r="H4593" s="4">
        <f>Table3[[#This Row],[Max(s.salary)]]-Table3[[#This Row],[4.5%]]</f>
        <v>43128.754999999997</v>
      </c>
      <c r="I4593" s="4">
        <f t="shared" si="37"/>
        <v>983880.9450000003</v>
      </c>
    </row>
    <row r="4594" spans="1:9" ht="15" hidden="1">
      <c r="A4594" s="2">
        <v>47014</v>
      </c>
      <c r="B4594" s="2" t="s">
        <v>1766</v>
      </c>
      <c r="C4594" s="2" t="s">
        <v>1784</v>
      </c>
      <c r="D4594" s="2">
        <v>45155</v>
      </c>
      <c r="E4594" s="2" t="s">
        <v>15</v>
      </c>
      <c r="F4594" s="2" t="s">
        <v>2311</v>
      </c>
      <c r="G4594" s="7">
        <f>Table3[[#This Row],[Max(s.salary)]]*0.045</f>
        <v>2031.9749999999999</v>
      </c>
      <c r="H4594" s="4">
        <f>Table3[[#This Row],[Max(s.salary)]]-Table3[[#This Row],[4.5%]]</f>
        <v>43123.025000000001</v>
      </c>
      <c r="I4594" s="4">
        <f t="shared" si="37"/>
        <v>981848.70000000019</v>
      </c>
    </row>
    <row r="4595" spans="1:9" ht="15" hidden="1">
      <c r="A4595" s="2">
        <v>55825</v>
      </c>
      <c r="B4595" s="2" t="s">
        <v>531</v>
      </c>
      <c r="C4595" s="2" t="s">
        <v>425</v>
      </c>
      <c r="D4595" s="2">
        <v>45130</v>
      </c>
      <c r="E4595" s="2" t="s">
        <v>15</v>
      </c>
      <c r="F4595" s="2" t="s">
        <v>2311</v>
      </c>
      <c r="G4595" s="7">
        <f>Table3[[#This Row],[Max(s.salary)]]*0.045</f>
        <v>2030.85</v>
      </c>
      <c r="H4595" s="4">
        <f>Table3[[#This Row],[Max(s.salary)]]-Table3[[#This Row],[4.5%]]</f>
        <v>43099.15</v>
      </c>
      <c r="I4595" s="4">
        <f t="shared" si="37"/>
        <v>979816.72500000021</v>
      </c>
    </row>
    <row r="4596" spans="1:9" ht="15" hidden="1">
      <c r="A4596" s="2">
        <v>70827</v>
      </c>
      <c r="B4596" s="2" t="s">
        <v>1608</v>
      </c>
      <c r="C4596" s="2" t="s">
        <v>1833</v>
      </c>
      <c r="D4596" s="2">
        <v>45126</v>
      </c>
      <c r="E4596" s="2" t="s">
        <v>15</v>
      </c>
      <c r="F4596" s="2" t="s">
        <v>2311</v>
      </c>
      <c r="G4596" s="7">
        <f>Table3[[#This Row],[Max(s.salary)]]*0.045</f>
        <v>2030.6699999999998</v>
      </c>
      <c r="H4596" s="4">
        <f>Table3[[#This Row],[Max(s.salary)]]-Table3[[#This Row],[4.5%]]</f>
        <v>43095.33</v>
      </c>
      <c r="I4596" s="4">
        <f t="shared" si="37"/>
        <v>977785.87500000012</v>
      </c>
    </row>
    <row r="4597" spans="1:9" ht="15" hidden="1">
      <c r="A4597" s="2">
        <v>63657</v>
      </c>
      <c r="B4597" s="2" t="s">
        <v>1069</v>
      </c>
      <c r="C4597" s="2" t="s">
        <v>125</v>
      </c>
      <c r="D4597" s="2">
        <v>45116</v>
      </c>
      <c r="E4597" s="2" t="s">
        <v>15</v>
      </c>
      <c r="F4597" s="2" t="s">
        <v>2311</v>
      </c>
      <c r="G4597" s="7">
        <f>Table3[[#This Row],[Max(s.salary)]]*0.045</f>
        <v>2030.22</v>
      </c>
      <c r="H4597" s="4">
        <f>Table3[[#This Row],[Max(s.salary)]]-Table3[[#This Row],[4.5%]]</f>
        <v>43085.78</v>
      </c>
      <c r="I4597" s="4">
        <f t="shared" si="37"/>
        <v>975755.20500000019</v>
      </c>
    </row>
    <row r="4598" spans="1:9" ht="15" hidden="1">
      <c r="A4598" s="2">
        <v>105842</v>
      </c>
      <c r="B4598" s="2" t="s">
        <v>1148</v>
      </c>
      <c r="C4598" s="2" t="s">
        <v>612</v>
      </c>
      <c r="D4598" s="2">
        <v>45116</v>
      </c>
      <c r="E4598" s="2" t="s">
        <v>15</v>
      </c>
      <c r="F4598" s="2" t="s">
        <v>2311</v>
      </c>
      <c r="G4598" s="7">
        <f>Table3[[#This Row],[Max(s.salary)]]*0.045</f>
        <v>2030.22</v>
      </c>
      <c r="H4598" s="4">
        <f>Table3[[#This Row],[Max(s.salary)]]-Table3[[#This Row],[4.5%]]</f>
        <v>43085.78</v>
      </c>
      <c r="I4598" s="4">
        <f t="shared" si="37"/>
        <v>973724.98500000022</v>
      </c>
    </row>
    <row r="4599" spans="1:9" ht="15" hidden="1">
      <c r="A4599" s="2">
        <v>59711</v>
      </c>
      <c r="B4599" s="2" t="s">
        <v>76</v>
      </c>
      <c r="C4599" s="2" t="s">
        <v>122</v>
      </c>
      <c r="D4599" s="2">
        <v>45108</v>
      </c>
      <c r="E4599" s="2" t="s">
        <v>15</v>
      </c>
      <c r="F4599" s="2" t="s">
        <v>2311</v>
      </c>
      <c r="G4599" s="7">
        <f>Table3[[#This Row],[Max(s.salary)]]*0.045</f>
        <v>2029.86</v>
      </c>
      <c r="H4599" s="4">
        <f>Table3[[#This Row],[Max(s.salary)]]-Table3[[#This Row],[4.5%]]</f>
        <v>43078.14</v>
      </c>
      <c r="I4599" s="4">
        <f t="shared" si="37"/>
        <v>971694.76500000025</v>
      </c>
    </row>
    <row r="4600" spans="1:9" ht="15" hidden="1">
      <c r="A4600" s="2">
        <v>82806</v>
      </c>
      <c r="B4600" s="2" t="s">
        <v>182</v>
      </c>
      <c r="C4600" s="2" t="s">
        <v>1581</v>
      </c>
      <c r="D4600" s="2">
        <v>45101</v>
      </c>
      <c r="E4600" s="2" t="s">
        <v>15</v>
      </c>
      <c r="F4600" s="2" t="s">
        <v>2311</v>
      </c>
      <c r="G4600" s="7">
        <f>Table3[[#This Row],[Max(s.salary)]]*0.045</f>
        <v>2029.5449999999998</v>
      </c>
      <c r="H4600" s="4">
        <f>Table3[[#This Row],[Max(s.salary)]]-Table3[[#This Row],[4.5%]]</f>
        <v>43071.455000000002</v>
      </c>
      <c r="I4600" s="4">
        <f t="shared" si="37"/>
        <v>969664.90500000026</v>
      </c>
    </row>
    <row r="4601" spans="1:9" ht="15" hidden="1">
      <c r="A4601" s="2">
        <v>97489</v>
      </c>
      <c r="B4601" s="2" t="s">
        <v>1271</v>
      </c>
      <c r="C4601" s="2" t="s">
        <v>2014</v>
      </c>
      <c r="D4601" s="2">
        <v>45080</v>
      </c>
      <c r="E4601" s="2" t="s">
        <v>15</v>
      </c>
      <c r="F4601" s="2" t="s">
        <v>2311</v>
      </c>
      <c r="G4601" s="7">
        <f>Table3[[#This Row],[Max(s.salary)]]*0.045</f>
        <v>2028.6</v>
      </c>
      <c r="H4601" s="4">
        <f>Table3[[#This Row],[Max(s.salary)]]-Table3[[#This Row],[4.5%]]</f>
        <v>43051.4</v>
      </c>
      <c r="I4601" s="4">
        <f t="shared" si="37"/>
        <v>967635.36000000022</v>
      </c>
    </row>
    <row r="4602" spans="1:9" ht="15" hidden="1">
      <c r="A4602" s="2">
        <v>104129</v>
      </c>
      <c r="B4602" s="2" t="s">
        <v>564</v>
      </c>
      <c r="C4602" s="2" t="s">
        <v>1393</v>
      </c>
      <c r="D4602" s="2">
        <v>45079</v>
      </c>
      <c r="E4602" s="2" t="s">
        <v>15</v>
      </c>
      <c r="F4602" s="2" t="s">
        <v>2311</v>
      </c>
      <c r="G4602" s="7">
        <f>Table3[[#This Row],[Max(s.salary)]]*0.045</f>
        <v>2028.5549999999998</v>
      </c>
      <c r="H4602" s="4">
        <f>Table3[[#This Row],[Max(s.salary)]]-Table3[[#This Row],[4.5%]]</f>
        <v>43050.445</v>
      </c>
      <c r="I4602" s="4">
        <f t="shared" si="37"/>
        <v>965606.76000000013</v>
      </c>
    </row>
    <row r="4603" spans="1:9" ht="15" hidden="1">
      <c r="A4603" s="2">
        <v>70619</v>
      </c>
      <c r="B4603" s="2" t="s">
        <v>2436</v>
      </c>
      <c r="C4603" s="2" t="s">
        <v>766</v>
      </c>
      <c r="D4603" s="2">
        <v>45073</v>
      </c>
      <c r="E4603" s="2" t="s">
        <v>15</v>
      </c>
      <c r="F4603" s="2" t="s">
        <v>2311</v>
      </c>
      <c r="G4603" s="7">
        <f>Table3[[#This Row],[Max(s.salary)]]*0.045</f>
        <v>2028.2849999999999</v>
      </c>
      <c r="H4603" s="4">
        <f>Table3[[#This Row],[Max(s.salary)]]-Table3[[#This Row],[4.5%]]</f>
        <v>43044.714999999997</v>
      </c>
      <c r="I4603" s="4">
        <f t="shared" si="37"/>
        <v>963578.20500000007</v>
      </c>
    </row>
    <row r="4604" spans="1:9" ht="15" hidden="1">
      <c r="A4604" s="2">
        <v>36447</v>
      </c>
      <c r="B4604" s="2" t="s">
        <v>2073</v>
      </c>
      <c r="C4604" s="2" t="s">
        <v>1250</v>
      </c>
      <c r="D4604" s="2">
        <v>45067</v>
      </c>
      <c r="E4604" s="2" t="s">
        <v>15</v>
      </c>
      <c r="F4604" s="2" t="s">
        <v>2311</v>
      </c>
      <c r="G4604" s="7">
        <f>Table3[[#This Row],[Max(s.salary)]]*0.045</f>
        <v>2028.0149999999999</v>
      </c>
      <c r="H4604" s="4">
        <f>Table3[[#This Row],[Max(s.salary)]]-Table3[[#This Row],[4.5%]]</f>
        <v>43038.985000000001</v>
      </c>
      <c r="I4604" s="4">
        <f t="shared" si="37"/>
        <v>961549.92000000016</v>
      </c>
    </row>
    <row r="4605" spans="1:9" ht="15" hidden="1">
      <c r="A4605" s="2">
        <v>59258</v>
      </c>
      <c r="B4605" s="2" t="s">
        <v>1432</v>
      </c>
      <c r="C4605" s="2" t="s">
        <v>189</v>
      </c>
      <c r="D4605" s="2">
        <v>45056</v>
      </c>
      <c r="E4605" s="2" t="s">
        <v>15</v>
      </c>
      <c r="F4605" s="2" t="s">
        <v>2311</v>
      </c>
      <c r="G4605" s="7">
        <f>Table3[[#This Row],[Max(s.salary)]]*0.045</f>
        <v>2027.52</v>
      </c>
      <c r="H4605" s="4">
        <f>Table3[[#This Row],[Max(s.salary)]]-Table3[[#This Row],[4.5%]]</f>
        <v>43028.480000000003</v>
      </c>
      <c r="I4605" s="4">
        <f t="shared" si="37"/>
        <v>959521.90500000014</v>
      </c>
    </row>
    <row r="4606" spans="1:9" ht="15" hidden="1">
      <c r="A4606" s="2">
        <v>12248</v>
      </c>
      <c r="B4606" s="2" t="s">
        <v>1665</v>
      </c>
      <c r="C4606" s="2" t="s">
        <v>643</v>
      </c>
      <c r="D4606" s="2">
        <v>45054</v>
      </c>
      <c r="E4606" s="2" t="s">
        <v>15</v>
      </c>
      <c r="F4606" s="2" t="s">
        <v>2311</v>
      </c>
      <c r="G4606" s="7">
        <f>Table3[[#This Row],[Max(s.salary)]]*0.045</f>
        <v>2027.4299999999998</v>
      </c>
      <c r="H4606" s="4">
        <f>Table3[[#This Row],[Max(s.salary)]]-Table3[[#This Row],[4.5%]]</f>
        <v>43026.57</v>
      </c>
      <c r="I4606" s="4">
        <f t="shared" si="37"/>
        <v>957494.38500000013</v>
      </c>
    </row>
    <row r="4607" spans="1:9" ht="15" hidden="1">
      <c r="A4607" s="2">
        <v>59225</v>
      </c>
      <c r="B4607" s="2" t="s">
        <v>2037</v>
      </c>
      <c r="C4607" s="2" t="s">
        <v>1544</v>
      </c>
      <c r="D4607" s="2">
        <v>45046</v>
      </c>
      <c r="E4607" s="2" t="s">
        <v>15</v>
      </c>
      <c r="F4607" s="2" t="s">
        <v>2311</v>
      </c>
      <c r="G4607" s="7">
        <f>Table3[[#This Row],[Max(s.salary)]]*0.045</f>
        <v>2027.07</v>
      </c>
      <c r="H4607" s="4">
        <f>Table3[[#This Row],[Max(s.salary)]]-Table3[[#This Row],[4.5%]]</f>
        <v>43018.93</v>
      </c>
      <c r="I4607" s="4">
        <f t="shared" si="37"/>
        <v>955466.95500000019</v>
      </c>
    </row>
    <row r="4608" spans="1:9" ht="15" hidden="1">
      <c r="A4608" s="2">
        <v>57366</v>
      </c>
      <c r="B4608" s="2" t="s">
        <v>1621</v>
      </c>
      <c r="C4608" s="2" t="s">
        <v>883</v>
      </c>
      <c r="D4608" s="2">
        <v>45040</v>
      </c>
      <c r="E4608" s="2" t="s">
        <v>15</v>
      </c>
      <c r="F4608" s="2" t="s">
        <v>2311</v>
      </c>
      <c r="G4608" s="7">
        <f>Table3[[#This Row],[Max(s.salary)]]*0.045</f>
        <v>2026.8</v>
      </c>
      <c r="H4608" s="4">
        <f>Table3[[#This Row],[Max(s.salary)]]-Table3[[#This Row],[4.5%]]</f>
        <v>43013.2</v>
      </c>
      <c r="I4608" s="4">
        <f t="shared" si="37"/>
        <v>953439.88500000013</v>
      </c>
    </row>
    <row r="4609" spans="1:9" ht="15" hidden="1">
      <c r="A4609" s="2">
        <v>19863</v>
      </c>
      <c r="B4609" s="2" t="s">
        <v>2446</v>
      </c>
      <c r="C4609" s="2" t="s">
        <v>870</v>
      </c>
      <c r="D4609" s="2">
        <v>45035</v>
      </c>
      <c r="E4609" s="2" t="s">
        <v>15</v>
      </c>
      <c r="F4609" s="2" t="s">
        <v>2311</v>
      </c>
      <c r="G4609" s="7">
        <f>Table3[[#This Row],[Max(s.salary)]]*0.045</f>
        <v>2026.5749999999998</v>
      </c>
      <c r="H4609" s="4">
        <f>Table3[[#This Row],[Max(s.salary)]]-Table3[[#This Row],[4.5%]]</f>
        <v>43008.425000000003</v>
      </c>
      <c r="I4609" s="4">
        <f t="shared" si="37"/>
        <v>951413.08500000008</v>
      </c>
    </row>
    <row r="4610" spans="1:9" ht="15" hidden="1">
      <c r="A4610" s="2">
        <v>65561</v>
      </c>
      <c r="B4610" s="2" t="s">
        <v>2280</v>
      </c>
      <c r="C4610" s="2" t="s">
        <v>2534</v>
      </c>
      <c r="D4610" s="2">
        <v>45035</v>
      </c>
      <c r="E4610" s="2" t="s">
        <v>15</v>
      </c>
      <c r="F4610" s="2" t="s">
        <v>2311</v>
      </c>
      <c r="G4610" s="7">
        <f>Table3[[#This Row],[Max(s.salary)]]*0.045</f>
        <v>2026.5749999999998</v>
      </c>
      <c r="H4610" s="4">
        <f>Table3[[#This Row],[Max(s.salary)]]-Table3[[#This Row],[4.5%]]</f>
        <v>43008.425000000003</v>
      </c>
      <c r="I4610" s="4">
        <f t="shared" ref="I4610:I4673" si="38">SUM(G4610:G6872)</f>
        <v>949386.51000000013</v>
      </c>
    </row>
    <row r="4611" spans="1:9" ht="15" hidden="1">
      <c r="A4611" s="2">
        <v>107687</v>
      </c>
      <c r="B4611" s="2" t="s">
        <v>414</v>
      </c>
      <c r="C4611" s="2" t="s">
        <v>630</v>
      </c>
      <c r="D4611" s="2">
        <v>45023</v>
      </c>
      <c r="E4611" s="2" t="s">
        <v>15</v>
      </c>
      <c r="F4611" s="2" t="s">
        <v>2311</v>
      </c>
      <c r="G4611" s="7">
        <f>Table3[[#This Row],[Max(s.salary)]]*0.045</f>
        <v>2026.0349999999999</v>
      </c>
      <c r="H4611" s="4">
        <f>Table3[[#This Row],[Max(s.salary)]]-Table3[[#This Row],[4.5%]]</f>
        <v>42996.964999999997</v>
      </c>
      <c r="I4611" s="4">
        <f t="shared" si="38"/>
        <v>947359.93500000017</v>
      </c>
    </row>
    <row r="4612" spans="1:9" ht="15" hidden="1">
      <c r="A4612" s="2">
        <v>94430</v>
      </c>
      <c r="B4612" s="2" t="s">
        <v>2129</v>
      </c>
      <c r="C4612" s="2" t="s">
        <v>2122</v>
      </c>
      <c r="D4612" s="2">
        <v>45017</v>
      </c>
      <c r="E4612" s="2" t="s">
        <v>15</v>
      </c>
      <c r="F4612" s="2" t="s">
        <v>2311</v>
      </c>
      <c r="G4612" s="7">
        <f>Table3[[#This Row],[Max(s.salary)]]*0.045</f>
        <v>2025.7649999999999</v>
      </c>
      <c r="H4612" s="4">
        <f>Table3[[#This Row],[Max(s.salary)]]-Table3[[#This Row],[4.5%]]</f>
        <v>42991.235000000001</v>
      </c>
      <c r="I4612" s="4">
        <f t="shared" si="38"/>
        <v>945333.90000000026</v>
      </c>
    </row>
    <row r="4613" spans="1:9" ht="15" hidden="1">
      <c r="A4613" s="2">
        <v>35257</v>
      </c>
      <c r="B4613" s="2" t="s">
        <v>2787</v>
      </c>
      <c r="C4613" s="2" t="s">
        <v>2331</v>
      </c>
      <c r="D4613" s="2">
        <v>45002</v>
      </c>
      <c r="E4613" s="2" t="s">
        <v>15</v>
      </c>
      <c r="F4613" s="2" t="s">
        <v>2311</v>
      </c>
      <c r="G4613" s="7">
        <f>Table3[[#This Row],[Max(s.salary)]]*0.045</f>
        <v>2025.09</v>
      </c>
      <c r="H4613" s="4">
        <f>Table3[[#This Row],[Max(s.salary)]]-Table3[[#This Row],[4.5%]]</f>
        <v>42976.91</v>
      </c>
      <c r="I4613" s="4">
        <f t="shared" si="38"/>
        <v>943308.13500000013</v>
      </c>
    </row>
    <row r="4614" spans="1:9" ht="15" hidden="1">
      <c r="A4614" s="2">
        <v>48558</v>
      </c>
      <c r="B4614" s="2" t="s">
        <v>153</v>
      </c>
      <c r="C4614" s="2" t="s">
        <v>2314</v>
      </c>
      <c r="D4614" s="2">
        <v>44998</v>
      </c>
      <c r="E4614" s="2" t="s">
        <v>15</v>
      </c>
      <c r="F4614" s="2" t="s">
        <v>2311</v>
      </c>
      <c r="G4614" s="7">
        <f>Table3[[#This Row],[Max(s.salary)]]*0.045</f>
        <v>2024.9099999999999</v>
      </c>
      <c r="H4614" s="4">
        <f>Table3[[#This Row],[Max(s.salary)]]-Table3[[#This Row],[4.5%]]</f>
        <v>42973.09</v>
      </c>
      <c r="I4614" s="4">
        <f t="shared" si="38"/>
        <v>941283.04500000016</v>
      </c>
    </row>
    <row r="4615" spans="1:9" ht="15" hidden="1">
      <c r="A4615" s="2">
        <v>19801</v>
      </c>
      <c r="B4615" s="2" t="s">
        <v>2705</v>
      </c>
      <c r="C4615" s="2" t="s">
        <v>2779</v>
      </c>
      <c r="D4615" s="2">
        <v>44979</v>
      </c>
      <c r="E4615" s="2" t="s">
        <v>15</v>
      </c>
      <c r="F4615" s="2" t="s">
        <v>2311</v>
      </c>
      <c r="G4615" s="7">
        <f>Table3[[#This Row],[Max(s.salary)]]*0.045</f>
        <v>2024.0549999999998</v>
      </c>
      <c r="H4615" s="4">
        <f>Table3[[#This Row],[Max(s.salary)]]-Table3[[#This Row],[4.5%]]</f>
        <v>42954.945</v>
      </c>
      <c r="I4615" s="4">
        <f t="shared" si="38"/>
        <v>939258.13500000013</v>
      </c>
    </row>
    <row r="4616" spans="1:9" ht="15" hidden="1">
      <c r="A4616" s="2">
        <v>93548</v>
      </c>
      <c r="B4616" s="2" t="s">
        <v>1210</v>
      </c>
      <c r="C4616" s="2" t="s">
        <v>696</v>
      </c>
      <c r="D4616" s="2">
        <v>44978</v>
      </c>
      <c r="E4616" s="2" t="s">
        <v>15</v>
      </c>
      <c r="F4616" s="2" t="s">
        <v>2311</v>
      </c>
      <c r="G4616" s="7">
        <f>Table3[[#This Row],[Max(s.salary)]]*0.045</f>
        <v>2024.01</v>
      </c>
      <c r="H4616" s="4">
        <f>Table3[[#This Row],[Max(s.salary)]]-Table3[[#This Row],[4.5%]]</f>
        <v>42953.99</v>
      </c>
      <c r="I4616" s="4">
        <f t="shared" si="38"/>
        <v>937234.08000000007</v>
      </c>
    </row>
    <row r="4617" spans="1:9" ht="15" hidden="1">
      <c r="A4617" s="2">
        <v>66948</v>
      </c>
      <c r="B4617" s="2" t="s">
        <v>393</v>
      </c>
      <c r="C4617" s="2" t="s">
        <v>1276</v>
      </c>
      <c r="D4617" s="2">
        <v>44976</v>
      </c>
      <c r="E4617" s="2" t="s">
        <v>15</v>
      </c>
      <c r="F4617" s="2" t="s">
        <v>2311</v>
      </c>
      <c r="G4617" s="7">
        <f>Table3[[#This Row],[Max(s.salary)]]*0.045</f>
        <v>2023.9199999999998</v>
      </c>
      <c r="H4617" s="4">
        <f>Table3[[#This Row],[Max(s.salary)]]-Table3[[#This Row],[4.5%]]</f>
        <v>42952.08</v>
      </c>
      <c r="I4617" s="4">
        <f t="shared" si="38"/>
        <v>935210.07000000018</v>
      </c>
    </row>
    <row r="4618" spans="1:9" ht="15" hidden="1">
      <c r="A4618" s="2">
        <v>68022</v>
      </c>
      <c r="B4618" s="2" t="s">
        <v>1221</v>
      </c>
      <c r="C4618" s="2" t="s">
        <v>1117</v>
      </c>
      <c r="D4618" s="2">
        <v>44956</v>
      </c>
      <c r="E4618" s="2" t="s">
        <v>15</v>
      </c>
      <c r="F4618" s="2" t="s">
        <v>2311</v>
      </c>
      <c r="G4618" s="7">
        <f>Table3[[#This Row],[Max(s.salary)]]*0.045</f>
        <v>2023.02</v>
      </c>
      <c r="H4618" s="4">
        <f>Table3[[#This Row],[Max(s.salary)]]-Table3[[#This Row],[4.5%]]</f>
        <v>42932.98</v>
      </c>
      <c r="I4618" s="4">
        <f t="shared" si="38"/>
        <v>933186.15</v>
      </c>
    </row>
    <row r="4619" spans="1:9" ht="15" hidden="1">
      <c r="A4619" s="2">
        <v>87554</v>
      </c>
      <c r="B4619" s="2" t="s">
        <v>1543</v>
      </c>
      <c r="C4619" s="2" t="s">
        <v>738</v>
      </c>
      <c r="D4619" s="2">
        <v>44955</v>
      </c>
      <c r="E4619" s="2" t="s">
        <v>15</v>
      </c>
      <c r="F4619" s="2" t="s">
        <v>2311</v>
      </c>
      <c r="G4619" s="7">
        <f>Table3[[#This Row],[Max(s.salary)]]*0.045</f>
        <v>2022.9749999999999</v>
      </c>
      <c r="H4619" s="4">
        <f>Table3[[#This Row],[Max(s.salary)]]-Table3[[#This Row],[4.5%]]</f>
        <v>42932.025000000001</v>
      </c>
      <c r="I4619" s="4">
        <f t="shared" si="38"/>
        <v>931163.13</v>
      </c>
    </row>
    <row r="4620" spans="1:9" ht="15" hidden="1">
      <c r="A4620" s="2">
        <v>29555</v>
      </c>
      <c r="B4620" s="2" t="s">
        <v>1749</v>
      </c>
      <c r="C4620" s="2" t="s">
        <v>2156</v>
      </c>
      <c r="D4620" s="2">
        <v>44935</v>
      </c>
      <c r="E4620" s="2" t="s">
        <v>15</v>
      </c>
      <c r="F4620" s="2" t="s">
        <v>2311</v>
      </c>
      <c r="G4620" s="7">
        <f>Table3[[#This Row],[Max(s.salary)]]*0.045</f>
        <v>2022.0749999999998</v>
      </c>
      <c r="H4620" s="4">
        <f>Table3[[#This Row],[Max(s.salary)]]-Table3[[#This Row],[4.5%]]</f>
        <v>42912.925000000003</v>
      </c>
      <c r="I4620" s="4">
        <f t="shared" si="38"/>
        <v>929140.15500000003</v>
      </c>
    </row>
    <row r="4621" spans="1:9" ht="15" hidden="1">
      <c r="A4621" s="2">
        <v>94794</v>
      </c>
      <c r="B4621" s="2" t="s">
        <v>72</v>
      </c>
      <c r="C4621" s="2" t="s">
        <v>1735</v>
      </c>
      <c r="D4621" s="2">
        <v>44932</v>
      </c>
      <c r="E4621" s="2" t="s">
        <v>15</v>
      </c>
      <c r="F4621" s="2" t="s">
        <v>2311</v>
      </c>
      <c r="G4621" s="7">
        <f>Table3[[#This Row],[Max(s.salary)]]*0.045</f>
        <v>2021.9399999999998</v>
      </c>
      <c r="H4621" s="4">
        <f>Table3[[#This Row],[Max(s.salary)]]-Table3[[#This Row],[4.5%]]</f>
        <v>42910.06</v>
      </c>
      <c r="I4621" s="4">
        <f t="shared" si="38"/>
        <v>927118.08</v>
      </c>
    </row>
    <row r="4622" spans="1:9" ht="15" hidden="1">
      <c r="A4622" s="2">
        <v>16582</v>
      </c>
      <c r="B4622" s="2" t="s">
        <v>2250</v>
      </c>
      <c r="C4622" s="2" t="s">
        <v>1405</v>
      </c>
      <c r="D4622" s="2">
        <v>44923</v>
      </c>
      <c r="E4622" s="2" t="s">
        <v>15</v>
      </c>
      <c r="F4622" s="2" t="s">
        <v>2311</v>
      </c>
      <c r="G4622" s="7">
        <f>Table3[[#This Row],[Max(s.salary)]]*0.045</f>
        <v>2021.5349999999999</v>
      </c>
      <c r="H4622" s="4">
        <f>Table3[[#This Row],[Max(s.salary)]]-Table3[[#This Row],[4.5%]]</f>
        <v>42901.464999999997</v>
      </c>
      <c r="I4622" s="4">
        <f t="shared" si="38"/>
        <v>925096.14</v>
      </c>
    </row>
    <row r="4623" spans="1:9" ht="15" hidden="1">
      <c r="A4623" s="2">
        <v>101532</v>
      </c>
      <c r="B4623" s="2" t="s">
        <v>2340</v>
      </c>
      <c r="C4623" s="2" t="s">
        <v>285</v>
      </c>
      <c r="D4623" s="2">
        <v>44915</v>
      </c>
      <c r="E4623" s="2" t="s">
        <v>15</v>
      </c>
      <c r="F4623" s="2" t="s">
        <v>2311</v>
      </c>
      <c r="G4623" s="7">
        <f>Table3[[#This Row],[Max(s.salary)]]*0.045</f>
        <v>2021.175</v>
      </c>
      <c r="H4623" s="4">
        <f>Table3[[#This Row],[Max(s.salary)]]-Table3[[#This Row],[4.5%]]</f>
        <v>42893.824999999997</v>
      </c>
      <c r="I4623" s="4">
        <f t="shared" si="38"/>
        <v>923074.60499999998</v>
      </c>
    </row>
    <row r="4624" spans="1:9" ht="15" hidden="1">
      <c r="A4624" s="2">
        <v>25601</v>
      </c>
      <c r="B4624" s="2" t="s">
        <v>994</v>
      </c>
      <c r="C4624" s="2" t="s">
        <v>42</v>
      </c>
      <c r="D4624" s="2">
        <v>44903</v>
      </c>
      <c r="E4624" s="2" t="s">
        <v>15</v>
      </c>
      <c r="F4624" s="2" t="s">
        <v>2311</v>
      </c>
      <c r="G4624" s="7">
        <f>Table3[[#This Row],[Max(s.salary)]]*0.045</f>
        <v>2020.635</v>
      </c>
      <c r="H4624" s="4">
        <f>Table3[[#This Row],[Max(s.salary)]]-Table3[[#This Row],[4.5%]]</f>
        <v>42882.364999999998</v>
      </c>
      <c r="I4624" s="4">
        <f t="shared" si="38"/>
        <v>921053.43</v>
      </c>
    </row>
    <row r="4625" spans="1:9" ht="15" hidden="1">
      <c r="A4625" s="2">
        <v>14045</v>
      </c>
      <c r="B4625" s="2" t="s">
        <v>2523</v>
      </c>
      <c r="C4625" s="2" t="s">
        <v>594</v>
      </c>
      <c r="D4625" s="2">
        <v>44895</v>
      </c>
      <c r="E4625" s="2" t="s">
        <v>15</v>
      </c>
      <c r="F4625" s="2" t="s">
        <v>2311</v>
      </c>
      <c r="G4625" s="7">
        <f>Table3[[#This Row],[Max(s.salary)]]*0.045</f>
        <v>2020.2749999999999</v>
      </c>
      <c r="H4625" s="4">
        <f>Table3[[#This Row],[Max(s.salary)]]-Table3[[#This Row],[4.5%]]</f>
        <v>42874.724999999999</v>
      </c>
      <c r="I4625" s="4">
        <f t="shared" si="38"/>
        <v>919032.79500000004</v>
      </c>
    </row>
    <row r="4626" spans="1:9" ht="15" hidden="1">
      <c r="A4626" s="2">
        <v>52200</v>
      </c>
      <c r="B4626" s="2" t="s">
        <v>735</v>
      </c>
      <c r="C4626" s="2" t="s">
        <v>1117</v>
      </c>
      <c r="D4626" s="2">
        <v>44889</v>
      </c>
      <c r="E4626" s="2" t="s">
        <v>15</v>
      </c>
      <c r="F4626" s="2" t="s">
        <v>2311</v>
      </c>
      <c r="G4626" s="7">
        <f>Table3[[#This Row],[Max(s.salary)]]*0.045</f>
        <v>2020.0049999999999</v>
      </c>
      <c r="H4626" s="4">
        <f>Table3[[#This Row],[Max(s.salary)]]-Table3[[#This Row],[4.5%]]</f>
        <v>42868.995000000003</v>
      </c>
      <c r="I4626" s="4">
        <f t="shared" si="38"/>
        <v>917012.52000000014</v>
      </c>
    </row>
    <row r="4627" spans="1:9" ht="15" hidden="1">
      <c r="A4627" s="2">
        <v>68621</v>
      </c>
      <c r="B4627" s="2" t="s">
        <v>260</v>
      </c>
      <c r="C4627" s="2" t="s">
        <v>2788</v>
      </c>
      <c r="D4627" s="2">
        <v>44888</v>
      </c>
      <c r="E4627" s="2" t="s">
        <v>15</v>
      </c>
      <c r="F4627" s="2" t="s">
        <v>2311</v>
      </c>
      <c r="G4627" s="7">
        <f>Table3[[#This Row],[Max(s.salary)]]*0.045</f>
        <v>2019.96</v>
      </c>
      <c r="H4627" s="4">
        <f>Table3[[#This Row],[Max(s.salary)]]-Table3[[#This Row],[4.5%]]</f>
        <v>42868.04</v>
      </c>
      <c r="I4627" s="4">
        <f t="shared" si="38"/>
        <v>914992.51500000013</v>
      </c>
    </row>
    <row r="4628" spans="1:9" ht="15" hidden="1">
      <c r="A4628" s="2">
        <v>59184</v>
      </c>
      <c r="B4628" s="2" t="s">
        <v>1446</v>
      </c>
      <c r="C4628" s="2" t="s">
        <v>728</v>
      </c>
      <c r="D4628" s="2">
        <v>44886</v>
      </c>
      <c r="E4628" s="2" t="s">
        <v>15</v>
      </c>
      <c r="F4628" s="2" t="s">
        <v>2311</v>
      </c>
      <c r="G4628" s="7">
        <f>Table3[[#This Row],[Max(s.salary)]]*0.045</f>
        <v>2019.87</v>
      </c>
      <c r="H4628" s="4">
        <f>Table3[[#This Row],[Max(s.salary)]]-Table3[[#This Row],[4.5%]]</f>
        <v>42866.13</v>
      </c>
      <c r="I4628" s="4">
        <f t="shared" si="38"/>
        <v>912972.55500000017</v>
      </c>
    </row>
    <row r="4629" spans="1:9" ht="15" hidden="1">
      <c r="A4629" s="2">
        <v>46247</v>
      </c>
      <c r="B4629" s="2" t="s">
        <v>751</v>
      </c>
      <c r="C4629" s="2" t="s">
        <v>2158</v>
      </c>
      <c r="D4629" s="2">
        <v>44885</v>
      </c>
      <c r="E4629" s="2" t="s">
        <v>15</v>
      </c>
      <c r="F4629" s="2" t="s">
        <v>2311</v>
      </c>
      <c r="G4629" s="7">
        <f>Table3[[#This Row],[Max(s.salary)]]*0.045</f>
        <v>2019.8249999999998</v>
      </c>
      <c r="H4629" s="4">
        <f>Table3[[#This Row],[Max(s.salary)]]-Table3[[#This Row],[4.5%]]</f>
        <v>42865.175000000003</v>
      </c>
      <c r="I4629" s="4">
        <f t="shared" si="38"/>
        <v>910952.68500000006</v>
      </c>
    </row>
    <row r="4630" spans="1:9" ht="15" hidden="1">
      <c r="A4630" s="2">
        <v>81124</v>
      </c>
      <c r="B4630" s="2" t="s">
        <v>2740</v>
      </c>
      <c r="C4630" s="2" t="s">
        <v>2516</v>
      </c>
      <c r="D4630" s="2">
        <v>44864</v>
      </c>
      <c r="E4630" s="2" t="s">
        <v>15</v>
      </c>
      <c r="F4630" s="2" t="s">
        <v>2311</v>
      </c>
      <c r="G4630" s="7">
        <f>Table3[[#This Row],[Max(s.salary)]]*0.045</f>
        <v>2018.8799999999999</v>
      </c>
      <c r="H4630" s="4">
        <f>Table3[[#This Row],[Max(s.salary)]]-Table3[[#This Row],[4.5%]]</f>
        <v>42845.120000000003</v>
      </c>
      <c r="I4630" s="4">
        <f t="shared" si="38"/>
        <v>908932.86</v>
      </c>
    </row>
    <row r="4631" spans="1:9" ht="15" hidden="1">
      <c r="A4631" s="2">
        <v>54826</v>
      </c>
      <c r="B4631" s="2" t="s">
        <v>2101</v>
      </c>
      <c r="C4631" s="2" t="s">
        <v>2692</v>
      </c>
      <c r="D4631" s="2">
        <v>44861</v>
      </c>
      <c r="E4631" s="2" t="s">
        <v>15</v>
      </c>
      <c r="F4631" s="2" t="s">
        <v>2311</v>
      </c>
      <c r="G4631" s="7">
        <f>Table3[[#This Row],[Max(s.salary)]]*0.045</f>
        <v>2018.7449999999999</v>
      </c>
      <c r="H4631" s="4">
        <f>Table3[[#This Row],[Max(s.salary)]]-Table3[[#This Row],[4.5%]]</f>
        <v>42842.254999999997</v>
      </c>
      <c r="I4631" s="4">
        <f t="shared" si="38"/>
        <v>906913.98</v>
      </c>
    </row>
    <row r="4632" spans="1:9" ht="15" hidden="1">
      <c r="A4632" s="2">
        <v>108510</v>
      </c>
      <c r="B4632" s="2" t="s">
        <v>258</v>
      </c>
      <c r="C4632" s="2" t="s">
        <v>1962</v>
      </c>
      <c r="D4632" s="2">
        <v>44853</v>
      </c>
      <c r="E4632" s="2" t="s">
        <v>15</v>
      </c>
      <c r="F4632" s="2" t="s">
        <v>2311</v>
      </c>
      <c r="G4632" s="7">
        <f>Table3[[#This Row],[Max(s.salary)]]*0.045</f>
        <v>2018.385</v>
      </c>
      <c r="H4632" s="4">
        <f>Table3[[#This Row],[Max(s.salary)]]-Table3[[#This Row],[4.5%]]</f>
        <v>42834.614999999998</v>
      </c>
      <c r="I4632" s="4">
        <f t="shared" si="38"/>
        <v>904895.23499999999</v>
      </c>
    </row>
    <row r="4633" spans="1:9" ht="15" hidden="1">
      <c r="A4633" s="2">
        <v>84908</v>
      </c>
      <c r="B4633" s="2" t="s">
        <v>1328</v>
      </c>
      <c r="C4633" s="2" t="s">
        <v>2226</v>
      </c>
      <c r="D4633" s="2">
        <v>44822</v>
      </c>
      <c r="E4633" s="2" t="s">
        <v>15</v>
      </c>
      <c r="F4633" s="2" t="s">
        <v>2311</v>
      </c>
      <c r="G4633" s="7">
        <f>Table3[[#This Row],[Max(s.salary)]]*0.045</f>
        <v>2016.99</v>
      </c>
      <c r="H4633" s="4">
        <f>Table3[[#This Row],[Max(s.salary)]]-Table3[[#This Row],[4.5%]]</f>
        <v>42805.01</v>
      </c>
      <c r="I4633" s="4">
        <f t="shared" si="38"/>
        <v>902876.85</v>
      </c>
    </row>
    <row r="4634" spans="1:9" ht="15" hidden="1">
      <c r="A4634" s="2">
        <v>90730</v>
      </c>
      <c r="B4634" s="2" t="s">
        <v>615</v>
      </c>
      <c r="C4634" s="2" t="s">
        <v>2207</v>
      </c>
      <c r="D4634" s="2">
        <v>44815</v>
      </c>
      <c r="E4634" s="2" t="s">
        <v>15</v>
      </c>
      <c r="F4634" s="2" t="s">
        <v>2311</v>
      </c>
      <c r="G4634" s="7">
        <f>Table3[[#This Row],[Max(s.salary)]]*0.045</f>
        <v>2016.675</v>
      </c>
      <c r="H4634" s="4">
        <f>Table3[[#This Row],[Max(s.salary)]]-Table3[[#This Row],[4.5%]]</f>
        <v>42798.324999999997</v>
      </c>
      <c r="I4634" s="4">
        <f t="shared" si="38"/>
        <v>900859.86</v>
      </c>
    </row>
    <row r="4635" spans="1:9" ht="15" hidden="1">
      <c r="A4635" s="2">
        <v>67440</v>
      </c>
      <c r="B4635" s="2" t="s">
        <v>2398</v>
      </c>
      <c r="C4635" s="2" t="s">
        <v>1640</v>
      </c>
      <c r="D4635" s="2">
        <v>44813</v>
      </c>
      <c r="E4635" s="2" t="s">
        <v>15</v>
      </c>
      <c r="F4635" s="2" t="s">
        <v>2311</v>
      </c>
      <c r="G4635" s="7">
        <f>Table3[[#This Row],[Max(s.salary)]]*0.045</f>
        <v>2016.585</v>
      </c>
      <c r="H4635" s="4">
        <f>Table3[[#This Row],[Max(s.salary)]]-Table3[[#This Row],[4.5%]]</f>
        <v>42796.415000000001</v>
      </c>
      <c r="I4635" s="4">
        <f t="shared" si="38"/>
        <v>898843.18500000006</v>
      </c>
    </row>
    <row r="4636" spans="1:9" ht="15" hidden="1">
      <c r="A4636" s="2">
        <v>10721</v>
      </c>
      <c r="B4636" s="2" t="s">
        <v>1847</v>
      </c>
      <c r="C4636" s="2" t="s">
        <v>2173</v>
      </c>
      <c r="D4636" s="2">
        <v>44812</v>
      </c>
      <c r="E4636" s="2" t="s">
        <v>15</v>
      </c>
      <c r="F4636" s="2" t="s">
        <v>2311</v>
      </c>
      <c r="G4636" s="7">
        <f>Table3[[#This Row],[Max(s.salary)]]*0.045</f>
        <v>2016.54</v>
      </c>
      <c r="H4636" s="4">
        <f>Table3[[#This Row],[Max(s.salary)]]-Table3[[#This Row],[4.5%]]</f>
        <v>42795.46</v>
      </c>
      <c r="I4636" s="4">
        <f t="shared" si="38"/>
        <v>896826.60000000009</v>
      </c>
    </row>
    <row r="4637" spans="1:9" ht="15" hidden="1">
      <c r="A4637" s="2">
        <v>26489</v>
      </c>
      <c r="B4637" s="2" t="s">
        <v>2789</v>
      </c>
      <c r="C4637" s="2" t="s">
        <v>405</v>
      </c>
      <c r="D4637" s="2">
        <v>44812</v>
      </c>
      <c r="E4637" s="2" t="s">
        <v>15</v>
      </c>
      <c r="F4637" s="2" t="s">
        <v>2311</v>
      </c>
      <c r="G4637" s="7">
        <f>Table3[[#This Row],[Max(s.salary)]]*0.045</f>
        <v>2016.54</v>
      </c>
      <c r="H4637" s="4">
        <f>Table3[[#This Row],[Max(s.salary)]]-Table3[[#This Row],[4.5%]]</f>
        <v>42795.46</v>
      </c>
      <c r="I4637" s="4">
        <f t="shared" si="38"/>
        <v>894810.06</v>
      </c>
    </row>
    <row r="4638" spans="1:9" ht="15" hidden="1">
      <c r="A4638" s="2">
        <v>96477</v>
      </c>
      <c r="B4638" s="2" t="s">
        <v>1671</v>
      </c>
      <c r="C4638" s="2" t="s">
        <v>2790</v>
      </c>
      <c r="D4638" s="2">
        <v>44803</v>
      </c>
      <c r="E4638" s="2" t="s">
        <v>15</v>
      </c>
      <c r="F4638" s="2" t="s">
        <v>2311</v>
      </c>
      <c r="G4638" s="7">
        <f>Table3[[#This Row],[Max(s.salary)]]*0.045</f>
        <v>2016.135</v>
      </c>
      <c r="H4638" s="4">
        <f>Table3[[#This Row],[Max(s.salary)]]-Table3[[#This Row],[4.5%]]</f>
        <v>42786.864999999998</v>
      </c>
      <c r="I4638" s="4">
        <f t="shared" si="38"/>
        <v>892793.52</v>
      </c>
    </row>
    <row r="4639" spans="1:9" ht="15" hidden="1">
      <c r="A4639" s="2">
        <v>88948</v>
      </c>
      <c r="B4639" s="2" t="s">
        <v>93</v>
      </c>
      <c r="C4639" s="2" t="s">
        <v>2633</v>
      </c>
      <c r="D4639" s="2">
        <v>44794</v>
      </c>
      <c r="E4639" s="2" t="s">
        <v>15</v>
      </c>
      <c r="F4639" s="2" t="s">
        <v>2311</v>
      </c>
      <c r="G4639" s="7">
        <f>Table3[[#This Row],[Max(s.salary)]]*0.045</f>
        <v>2015.73</v>
      </c>
      <c r="H4639" s="4">
        <f>Table3[[#This Row],[Max(s.salary)]]-Table3[[#This Row],[4.5%]]</f>
        <v>42778.27</v>
      </c>
      <c r="I4639" s="4">
        <f t="shared" si="38"/>
        <v>890777.38500000013</v>
      </c>
    </row>
    <row r="4640" spans="1:9" ht="15" hidden="1">
      <c r="A4640" s="2">
        <v>98961</v>
      </c>
      <c r="B4640" s="2" t="s">
        <v>1332</v>
      </c>
      <c r="C4640" s="2" t="s">
        <v>2375</v>
      </c>
      <c r="D4640" s="2">
        <v>44792</v>
      </c>
      <c r="E4640" s="2" t="s">
        <v>15</v>
      </c>
      <c r="F4640" s="2" t="s">
        <v>2311</v>
      </c>
      <c r="G4640" s="7">
        <f>Table3[[#This Row],[Max(s.salary)]]*0.045</f>
        <v>2015.6399999999999</v>
      </c>
      <c r="H4640" s="4">
        <f>Table3[[#This Row],[Max(s.salary)]]-Table3[[#This Row],[4.5%]]</f>
        <v>42776.36</v>
      </c>
      <c r="I4640" s="4">
        <f t="shared" si="38"/>
        <v>888761.65500000014</v>
      </c>
    </row>
    <row r="4641" spans="1:9" ht="15" hidden="1">
      <c r="A4641" s="2">
        <v>14678</v>
      </c>
      <c r="B4641" s="2" t="s">
        <v>1771</v>
      </c>
      <c r="C4641" s="2" t="s">
        <v>443</v>
      </c>
      <c r="D4641" s="2">
        <v>44773</v>
      </c>
      <c r="E4641" s="2" t="s">
        <v>15</v>
      </c>
      <c r="F4641" s="2" t="s">
        <v>2311</v>
      </c>
      <c r="G4641" s="7">
        <f>Table3[[#This Row],[Max(s.salary)]]*0.045</f>
        <v>2014.7849999999999</v>
      </c>
      <c r="H4641" s="4">
        <f>Table3[[#This Row],[Max(s.salary)]]-Table3[[#This Row],[4.5%]]</f>
        <v>42758.214999999997</v>
      </c>
      <c r="I4641" s="4">
        <f t="shared" si="38"/>
        <v>886746.01500000013</v>
      </c>
    </row>
    <row r="4642" spans="1:9" ht="15" hidden="1">
      <c r="A4642" s="2">
        <v>101243</v>
      </c>
      <c r="B4642" s="2" t="s">
        <v>221</v>
      </c>
      <c r="C4642" s="2" t="s">
        <v>1379</v>
      </c>
      <c r="D4642" s="2">
        <v>44755</v>
      </c>
      <c r="E4642" s="2" t="s">
        <v>15</v>
      </c>
      <c r="F4642" s="2" t="s">
        <v>2311</v>
      </c>
      <c r="G4642" s="7">
        <f>Table3[[#This Row],[Max(s.salary)]]*0.045</f>
        <v>2013.9749999999999</v>
      </c>
      <c r="H4642" s="4">
        <f>Table3[[#This Row],[Max(s.salary)]]-Table3[[#This Row],[4.5%]]</f>
        <v>42741.025000000001</v>
      </c>
      <c r="I4642" s="4">
        <f t="shared" si="38"/>
        <v>884731.23000000021</v>
      </c>
    </row>
    <row r="4643" spans="1:9" ht="15" hidden="1">
      <c r="A4643" s="2">
        <v>59320</v>
      </c>
      <c r="B4643" s="2" t="s">
        <v>1564</v>
      </c>
      <c r="C4643" s="2" t="s">
        <v>576</v>
      </c>
      <c r="D4643" s="2">
        <v>44717</v>
      </c>
      <c r="E4643" s="2" t="s">
        <v>15</v>
      </c>
      <c r="F4643" s="2" t="s">
        <v>2311</v>
      </c>
      <c r="G4643" s="7">
        <f>Table3[[#This Row],[Max(s.salary)]]*0.045</f>
        <v>2012.2649999999999</v>
      </c>
      <c r="H4643" s="4">
        <f>Table3[[#This Row],[Max(s.salary)]]-Table3[[#This Row],[4.5%]]</f>
        <v>42704.735000000001</v>
      </c>
      <c r="I4643" s="4">
        <f t="shared" si="38"/>
        <v>882717.25500000035</v>
      </c>
    </row>
    <row r="4644" spans="1:9" ht="15" hidden="1">
      <c r="A4644" s="2">
        <v>92540</v>
      </c>
      <c r="B4644" s="2" t="s">
        <v>827</v>
      </c>
      <c r="C4644" s="2" t="s">
        <v>340</v>
      </c>
      <c r="D4644" s="2">
        <v>44717</v>
      </c>
      <c r="E4644" s="2" t="s">
        <v>15</v>
      </c>
      <c r="F4644" s="2" t="s">
        <v>2311</v>
      </c>
      <c r="G4644" s="7">
        <f>Table3[[#This Row],[Max(s.salary)]]*0.045</f>
        <v>2012.2649999999999</v>
      </c>
      <c r="H4644" s="4">
        <f>Table3[[#This Row],[Max(s.salary)]]-Table3[[#This Row],[4.5%]]</f>
        <v>42704.735000000001</v>
      </c>
      <c r="I4644" s="4">
        <f t="shared" si="38"/>
        <v>880704.99000000034</v>
      </c>
    </row>
    <row r="4645" spans="1:9" ht="15" hidden="1">
      <c r="A4645" s="2">
        <v>36586</v>
      </c>
      <c r="B4645" s="2" t="s">
        <v>1367</v>
      </c>
      <c r="C4645" s="2" t="s">
        <v>1439</v>
      </c>
      <c r="D4645" s="2">
        <v>44712</v>
      </c>
      <c r="E4645" s="2" t="s">
        <v>15</v>
      </c>
      <c r="F4645" s="2" t="s">
        <v>2311</v>
      </c>
      <c r="G4645" s="7">
        <f>Table3[[#This Row],[Max(s.salary)]]*0.045</f>
        <v>2012.04</v>
      </c>
      <c r="H4645" s="4">
        <f>Table3[[#This Row],[Max(s.salary)]]-Table3[[#This Row],[4.5%]]</f>
        <v>42699.96</v>
      </c>
      <c r="I4645" s="4">
        <f t="shared" si="38"/>
        <v>878692.72500000021</v>
      </c>
    </row>
    <row r="4646" spans="1:9" ht="15" hidden="1">
      <c r="A4646" s="2">
        <v>19453</v>
      </c>
      <c r="B4646" s="2" t="s">
        <v>604</v>
      </c>
      <c r="C4646" s="2" t="s">
        <v>783</v>
      </c>
      <c r="D4646" s="2">
        <v>44711</v>
      </c>
      <c r="E4646" s="2" t="s">
        <v>15</v>
      </c>
      <c r="F4646" s="2" t="s">
        <v>2311</v>
      </c>
      <c r="G4646" s="7">
        <f>Table3[[#This Row],[Max(s.salary)]]*0.045</f>
        <v>2011.9949999999999</v>
      </c>
      <c r="H4646" s="4">
        <f>Table3[[#This Row],[Max(s.salary)]]-Table3[[#This Row],[4.5%]]</f>
        <v>42699.004999999997</v>
      </c>
      <c r="I4646" s="4">
        <f t="shared" si="38"/>
        <v>876680.68500000029</v>
      </c>
    </row>
    <row r="4647" spans="1:9" ht="15" hidden="1">
      <c r="A4647" s="2">
        <v>98184</v>
      </c>
      <c r="B4647" s="2" t="s">
        <v>1053</v>
      </c>
      <c r="C4647" s="2" t="s">
        <v>1382</v>
      </c>
      <c r="D4647" s="2">
        <v>44703</v>
      </c>
      <c r="E4647" s="2" t="s">
        <v>15</v>
      </c>
      <c r="F4647" s="2" t="s">
        <v>2311</v>
      </c>
      <c r="G4647" s="7">
        <f>Table3[[#This Row],[Max(s.salary)]]*0.045</f>
        <v>2011.635</v>
      </c>
      <c r="H4647" s="4">
        <f>Table3[[#This Row],[Max(s.salary)]]-Table3[[#This Row],[4.5%]]</f>
        <v>42691.364999999998</v>
      </c>
      <c r="I4647" s="4">
        <f t="shared" si="38"/>
        <v>874668.69000000018</v>
      </c>
    </row>
    <row r="4648" spans="1:9" ht="15" hidden="1">
      <c r="A4648" s="2">
        <v>92431</v>
      </c>
      <c r="B4648" s="2" t="s">
        <v>2776</v>
      </c>
      <c r="C4648" s="2" t="s">
        <v>1264</v>
      </c>
      <c r="D4648" s="2">
        <v>44695</v>
      </c>
      <c r="E4648" s="2" t="s">
        <v>15</v>
      </c>
      <c r="F4648" s="2" t="s">
        <v>2311</v>
      </c>
      <c r="G4648" s="7">
        <f>Table3[[#This Row],[Max(s.salary)]]*0.045</f>
        <v>2011.2749999999999</v>
      </c>
      <c r="H4648" s="4">
        <f>Table3[[#This Row],[Max(s.salary)]]-Table3[[#This Row],[4.5%]]</f>
        <v>42683.724999999999</v>
      </c>
      <c r="I4648" s="4">
        <f t="shared" si="38"/>
        <v>872657.05500000028</v>
      </c>
    </row>
    <row r="4649" spans="1:9" ht="15" hidden="1">
      <c r="A4649" s="2">
        <v>87615</v>
      </c>
      <c r="B4649" s="2" t="s">
        <v>1269</v>
      </c>
      <c r="C4649" s="2" t="s">
        <v>1180</v>
      </c>
      <c r="D4649" s="2">
        <v>44693</v>
      </c>
      <c r="E4649" s="2" t="s">
        <v>15</v>
      </c>
      <c r="F4649" s="2" t="s">
        <v>2311</v>
      </c>
      <c r="G4649" s="7">
        <f>Table3[[#This Row],[Max(s.salary)]]*0.045</f>
        <v>2011.1849999999999</v>
      </c>
      <c r="H4649" s="4">
        <f>Table3[[#This Row],[Max(s.salary)]]-Table3[[#This Row],[4.5%]]</f>
        <v>42681.815000000002</v>
      </c>
      <c r="I4649" s="4">
        <f t="shared" si="38"/>
        <v>870645.78000000014</v>
      </c>
    </row>
    <row r="4650" spans="1:9" ht="15" hidden="1">
      <c r="A4650" s="2">
        <v>97578</v>
      </c>
      <c r="B4650" s="2" t="s">
        <v>739</v>
      </c>
      <c r="C4650" s="2" t="s">
        <v>1882</v>
      </c>
      <c r="D4650" s="2">
        <v>44688</v>
      </c>
      <c r="E4650" s="2" t="s">
        <v>15</v>
      </c>
      <c r="F4650" s="2" t="s">
        <v>2311</v>
      </c>
      <c r="G4650" s="7">
        <f>Table3[[#This Row],[Max(s.salary)]]*0.045</f>
        <v>2010.96</v>
      </c>
      <c r="H4650" s="4">
        <f>Table3[[#This Row],[Max(s.salary)]]-Table3[[#This Row],[4.5%]]</f>
        <v>42677.04</v>
      </c>
      <c r="I4650" s="4">
        <f t="shared" si="38"/>
        <v>868634.5950000002</v>
      </c>
    </row>
    <row r="4651" spans="1:9" ht="15" hidden="1">
      <c r="A4651" s="2">
        <v>86596</v>
      </c>
      <c r="B4651" s="2" t="s">
        <v>1152</v>
      </c>
      <c r="C4651" s="2" t="s">
        <v>903</v>
      </c>
      <c r="D4651" s="2">
        <v>44679</v>
      </c>
      <c r="E4651" s="2" t="s">
        <v>15</v>
      </c>
      <c r="F4651" s="2" t="s">
        <v>2311</v>
      </c>
      <c r="G4651" s="7">
        <f>Table3[[#This Row],[Max(s.salary)]]*0.045</f>
        <v>2010.5549999999998</v>
      </c>
      <c r="H4651" s="4">
        <f>Table3[[#This Row],[Max(s.salary)]]-Table3[[#This Row],[4.5%]]</f>
        <v>42668.445</v>
      </c>
      <c r="I4651" s="4">
        <f t="shared" si="38"/>
        <v>866623.63500000024</v>
      </c>
    </row>
    <row r="4652" spans="1:9" ht="15" hidden="1">
      <c r="A4652" s="2">
        <v>103507</v>
      </c>
      <c r="B4652" s="2" t="s">
        <v>1070</v>
      </c>
      <c r="C4652" s="2" t="s">
        <v>1311</v>
      </c>
      <c r="D4652" s="2">
        <v>44670</v>
      </c>
      <c r="E4652" s="2" t="s">
        <v>15</v>
      </c>
      <c r="F4652" s="2" t="s">
        <v>2311</v>
      </c>
      <c r="G4652" s="7">
        <f>Table3[[#This Row],[Max(s.salary)]]*0.045</f>
        <v>2010.1499999999999</v>
      </c>
      <c r="H4652" s="4">
        <f>Table3[[#This Row],[Max(s.salary)]]-Table3[[#This Row],[4.5%]]</f>
        <v>42659.85</v>
      </c>
      <c r="I4652" s="4">
        <f t="shared" si="38"/>
        <v>864613.08000000031</v>
      </c>
    </row>
    <row r="4653" spans="1:9" ht="15" hidden="1">
      <c r="A4653" s="2">
        <v>36364</v>
      </c>
      <c r="B4653" s="2" t="s">
        <v>1246</v>
      </c>
      <c r="C4653" s="2" t="s">
        <v>2071</v>
      </c>
      <c r="D4653" s="2">
        <v>44645</v>
      </c>
      <c r="E4653" s="2" t="s">
        <v>15</v>
      </c>
      <c r="F4653" s="2" t="s">
        <v>2311</v>
      </c>
      <c r="G4653" s="7">
        <f>Table3[[#This Row],[Max(s.salary)]]*0.045</f>
        <v>2009.0249999999999</v>
      </c>
      <c r="H4653" s="4">
        <f>Table3[[#This Row],[Max(s.salary)]]-Table3[[#This Row],[4.5%]]</f>
        <v>42635.974999999999</v>
      </c>
      <c r="I4653" s="4">
        <f t="shared" si="38"/>
        <v>862602.93000000017</v>
      </c>
    </row>
    <row r="4654" spans="1:9" ht="15" hidden="1">
      <c r="A4654" s="2">
        <v>93216</v>
      </c>
      <c r="B4654" s="2" t="s">
        <v>2498</v>
      </c>
      <c r="C4654" s="2" t="s">
        <v>1296</v>
      </c>
      <c r="D4654" s="2">
        <v>44637</v>
      </c>
      <c r="E4654" s="2" t="s">
        <v>15</v>
      </c>
      <c r="F4654" s="2" t="s">
        <v>2311</v>
      </c>
      <c r="G4654" s="7">
        <f>Table3[[#This Row],[Max(s.salary)]]*0.045</f>
        <v>2008.665</v>
      </c>
      <c r="H4654" s="4">
        <f>Table3[[#This Row],[Max(s.salary)]]-Table3[[#This Row],[4.5%]]</f>
        <v>42628.334999999999</v>
      </c>
      <c r="I4654" s="4">
        <f t="shared" si="38"/>
        <v>860593.90500000014</v>
      </c>
    </row>
    <row r="4655" spans="1:9" ht="15" hidden="1">
      <c r="A4655" s="2">
        <v>78897</v>
      </c>
      <c r="B4655" s="2" t="s">
        <v>2789</v>
      </c>
      <c r="C4655" s="2" t="s">
        <v>1563</v>
      </c>
      <c r="D4655" s="2">
        <v>44636</v>
      </c>
      <c r="E4655" s="2" t="s">
        <v>15</v>
      </c>
      <c r="F4655" s="2" t="s">
        <v>2311</v>
      </c>
      <c r="G4655" s="7">
        <f>Table3[[#This Row],[Max(s.salary)]]*0.045</f>
        <v>2008.62</v>
      </c>
      <c r="H4655" s="4">
        <f>Table3[[#This Row],[Max(s.salary)]]-Table3[[#This Row],[4.5%]]</f>
        <v>42627.38</v>
      </c>
      <c r="I4655" s="4">
        <f t="shared" si="38"/>
        <v>858585.24000000011</v>
      </c>
    </row>
    <row r="4656" spans="1:9" ht="15" hidden="1">
      <c r="A4656" s="2">
        <v>61063</v>
      </c>
      <c r="B4656" s="2" t="s">
        <v>2710</v>
      </c>
      <c r="C4656" s="2" t="s">
        <v>1395</v>
      </c>
      <c r="D4656" s="2">
        <v>44635</v>
      </c>
      <c r="E4656" s="2" t="s">
        <v>15</v>
      </c>
      <c r="F4656" s="2" t="s">
        <v>2311</v>
      </c>
      <c r="G4656" s="7">
        <f>Table3[[#This Row],[Max(s.salary)]]*0.045</f>
        <v>2008.5749999999998</v>
      </c>
      <c r="H4656" s="4">
        <f>Table3[[#This Row],[Max(s.salary)]]-Table3[[#This Row],[4.5%]]</f>
        <v>42626.425000000003</v>
      </c>
      <c r="I4656" s="4">
        <f t="shared" si="38"/>
        <v>856576.62000000023</v>
      </c>
    </row>
    <row r="4657" spans="1:9" ht="15" hidden="1">
      <c r="A4657" s="2">
        <v>101244</v>
      </c>
      <c r="B4657" s="2" t="s">
        <v>361</v>
      </c>
      <c r="C4657" s="2" t="s">
        <v>2626</v>
      </c>
      <c r="D4657" s="2">
        <v>44633</v>
      </c>
      <c r="E4657" s="2" t="s">
        <v>15</v>
      </c>
      <c r="F4657" s="2" t="s">
        <v>2311</v>
      </c>
      <c r="G4657" s="7">
        <f>Table3[[#This Row],[Max(s.salary)]]*0.045</f>
        <v>2008.4849999999999</v>
      </c>
      <c r="H4657" s="4">
        <f>Table3[[#This Row],[Max(s.salary)]]-Table3[[#This Row],[4.5%]]</f>
        <v>42624.514999999999</v>
      </c>
      <c r="I4657" s="4">
        <f t="shared" si="38"/>
        <v>854568.04500000027</v>
      </c>
    </row>
    <row r="4658" spans="1:9" ht="15" hidden="1">
      <c r="A4658" s="2">
        <v>100551</v>
      </c>
      <c r="B4658" s="2" t="s">
        <v>2609</v>
      </c>
      <c r="C4658" s="2" t="s">
        <v>679</v>
      </c>
      <c r="D4658" s="2">
        <v>44626</v>
      </c>
      <c r="E4658" s="2" t="s">
        <v>15</v>
      </c>
      <c r="F4658" s="2" t="s">
        <v>2311</v>
      </c>
      <c r="G4658" s="7">
        <f>Table3[[#This Row],[Max(s.salary)]]*0.045</f>
        <v>2008.1699999999998</v>
      </c>
      <c r="H4658" s="4">
        <f>Table3[[#This Row],[Max(s.salary)]]-Table3[[#This Row],[4.5%]]</f>
        <v>42617.83</v>
      </c>
      <c r="I4658" s="4">
        <f t="shared" si="38"/>
        <v>852559.56000000029</v>
      </c>
    </row>
    <row r="4659" spans="1:9" ht="15" hidden="1">
      <c r="A4659" s="2">
        <v>58703</v>
      </c>
      <c r="B4659" s="2" t="s">
        <v>2569</v>
      </c>
      <c r="C4659" s="2" t="s">
        <v>2791</v>
      </c>
      <c r="D4659" s="2">
        <v>44622</v>
      </c>
      <c r="E4659" s="2" t="s">
        <v>15</v>
      </c>
      <c r="F4659" s="2" t="s">
        <v>2311</v>
      </c>
      <c r="G4659" s="7">
        <f>Table3[[#This Row],[Max(s.salary)]]*0.045</f>
        <v>2007.99</v>
      </c>
      <c r="H4659" s="4">
        <f>Table3[[#This Row],[Max(s.salary)]]-Table3[[#This Row],[4.5%]]</f>
        <v>42614.01</v>
      </c>
      <c r="I4659" s="4">
        <f t="shared" si="38"/>
        <v>850551.39000000013</v>
      </c>
    </row>
    <row r="4660" spans="1:9" ht="15" hidden="1">
      <c r="A4660" s="2">
        <v>13328</v>
      </c>
      <c r="B4660" s="2" t="s">
        <v>2030</v>
      </c>
      <c r="C4660" s="2" t="s">
        <v>1199</v>
      </c>
      <c r="D4660" s="2">
        <v>44621</v>
      </c>
      <c r="E4660" s="2" t="s">
        <v>15</v>
      </c>
      <c r="F4660" s="2" t="s">
        <v>2311</v>
      </c>
      <c r="G4660" s="7">
        <f>Table3[[#This Row],[Max(s.salary)]]*0.045</f>
        <v>2007.9449999999999</v>
      </c>
      <c r="H4660" s="4">
        <f>Table3[[#This Row],[Max(s.salary)]]-Table3[[#This Row],[4.5%]]</f>
        <v>42613.055</v>
      </c>
      <c r="I4660" s="4">
        <f t="shared" si="38"/>
        <v>848543.40000000014</v>
      </c>
    </row>
    <row r="4661" spans="1:9" ht="15" hidden="1">
      <c r="A4661" s="2">
        <v>42209</v>
      </c>
      <c r="B4661" s="2" t="s">
        <v>1049</v>
      </c>
      <c r="C4661" s="2" t="s">
        <v>1885</v>
      </c>
      <c r="D4661" s="2">
        <v>44611</v>
      </c>
      <c r="E4661" s="2" t="s">
        <v>15</v>
      </c>
      <c r="F4661" s="2" t="s">
        <v>2311</v>
      </c>
      <c r="G4661" s="7">
        <f>Table3[[#This Row],[Max(s.salary)]]*0.045</f>
        <v>2007.4949999999999</v>
      </c>
      <c r="H4661" s="4">
        <f>Table3[[#This Row],[Max(s.salary)]]-Table3[[#This Row],[4.5%]]</f>
        <v>42603.504999999997</v>
      </c>
      <c r="I4661" s="4">
        <f t="shared" si="38"/>
        <v>846535.45500000019</v>
      </c>
    </row>
    <row r="4662" spans="1:9" ht="15" hidden="1">
      <c r="A4662" s="2">
        <v>68971</v>
      </c>
      <c r="B4662" s="2" t="s">
        <v>2301</v>
      </c>
      <c r="C4662" s="2" t="s">
        <v>1852</v>
      </c>
      <c r="D4662" s="2">
        <v>44600</v>
      </c>
      <c r="E4662" s="2" t="s">
        <v>15</v>
      </c>
      <c r="F4662" s="2" t="s">
        <v>2311</v>
      </c>
      <c r="G4662" s="7">
        <f>Table3[[#This Row],[Max(s.salary)]]*0.045</f>
        <v>2007</v>
      </c>
      <c r="H4662" s="4">
        <f>Table3[[#This Row],[Max(s.salary)]]-Table3[[#This Row],[4.5%]]</f>
        <v>42593</v>
      </c>
      <c r="I4662" s="4">
        <f t="shared" si="38"/>
        <v>844527.96000000008</v>
      </c>
    </row>
    <row r="4663" spans="1:9" ht="15" hidden="1">
      <c r="A4663" s="2">
        <v>106066</v>
      </c>
      <c r="B4663" s="2" t="s">
        <v>1048</v>
      </c>
      <c r="C4663" s="2" t="s">
        <v>2132</v>
      </c>
      <c r="D4663" s="2">
        <v>44594</v>
      </c>
      <c r="E4663" s="2" t="s">
        <v>15</v>
      </c>
      <c r="F4663" s="2" t="s">
        <v>2311</v>
      </c>
      <c r="G4663" s="7">
        <f>Table3[[#This Row],[Max(s.salary)]]*0.045</f>
        <v>2006.73</v>
      </c>
      <c r="H4663" s="4">
        <f>Table3[[#This Row],[Max(s.salary)]]-Table3[[#This Row],[4.5%]]</f>
        <v>42587.27</v>
      </c>
      <c r="I4663" s="4">
        <f t="shared" si="38"/>
        <v>842520.9600000002</v>
      </c>
    </row>
    <row r="4664" spans="1:9" ht="15" hidden="1">
      <c r="A4664" s="2">
        <v>85548</v>
      </c>
      <c r="B4664" s="2" t="s">
        <v>2272</v>
      </c>
      <c r="C4664" s="2" t="s">
        <v>2792</v>
      </c>
      <c r="D4664" s="2">
        <v>44587</v>
      </c>
      <c r="E4664" s="2" t="s">
        <v>15</v>
      </c>
      <c r="F4664" s="2" t="s">
        <v>2311</v>
      </c>
      <c r="G4664" s="7">
        <f>Table3[[#This Row],[Max(s.salary)]]*0.045</f>
        <v>2006.415</v>
      </c>
      <c r="H4664" s="4">
        <f>Table3[[#This Row],[Max(s.salary)]]-Table3[[#This Row],[4.5%]]</f>
        <v>42580.584999999999</v>
      </c>
      <c r="I4664" s="4">
        <f t="shared" si="38"/>
        <v>840514.2300000001</v>
      </c>
    </row>
    <row r="4665" spans="1:9" ht="15" hidden="1">
      <c r="A4665" s="2">
        <v>108961</v>
      </c>
      <c r="B4665" s="2" t="s">
        <v>1399</v>
      </c>
      <c r="C4665" s="2" t="s">
        <v>2600</v>
      </c>
      <c r="D4665" s="2">
        <v>44587</v>
      </c>
      <c r="E4665" s="2" t="s">
        <v>15</v>
      </c>
      <c r="F4665" s="2" t="s">
        <v>2311</v>
      </c>
      <c r="G4665" s="7">
        <f>Table3[[#This Row],[Max(s.salary)]]*0.045</f>
        <v>2006.415</v>
      </c>
      <c r="H4665" s="4">
        <f>Table3[[#This Row],[Max(s.salary)]]-Table3[[#This Row],[4.5%]]</f>
        <v>42580.584999999999</v>
      </c>
      <c r="I4665" s="4">
        <f t="shared" si="38"/>
        <v>838507.81500000018</v>
      </c>
    </row>
    <row r="4666" spans="1:9" ht="15" hidden="1">
      <c r="A4666" s="2">
        <v>38658</v>
      </c>
      <c r="B4666" s="2" t="s">
        <v>1977</v>
      </c>
      <c r="C4666" s="2" t="s">
        <v>674</v>
      </c>
      <c r="D4666" s="2">
        <v>44562</v>
      </c>
      <c r="E4666" s="2" t="s">
        <v>15</v>
      </c>
      <c r="F4666" s="2" t="s">
        <v>2311</v>
      </c>
      <c r="G4666" s="7">
        <f>Table3[[#This Row],[Max(s.salary)]]*0.045</f>
        <v>2005.29</v>
      </c>
      <c r="H4666" s="4">
        <f>Table3[[#This Row],[Max(s.salary)]]-Table3[[#This Row],[4.5%]]</f>
        <v>42556.71</v>
      </c>
      <c r="I4666" s="4">
        <f t="shared" si="38"/>
        <v>836501.40000000014</v>
      </c>
    </row>
    <row r="4667" spans="1:9" ht="15" hidden="1">
      <c r="A4667" s="2">
        <v>43131</v>
      </c>
      <c r="B4667" s="2" t="s">
        <v>1642</v>
      </c>
      <c r="C4667" s="2" t="s">
        <v>2394</v>
      </c>
      <c r="D4667" s="2">
        <v>44560</v>
      </c>
      <c r="E4667" s="2" t="s">
        <v>15</v>
      </c>
      <c r="F4667" s="2" t="s">
        <v>2311</v>
      </c>
      <c r="G4667" s="7">
        <f>Table3[[#This Row],[Max(s.salary)]]*0.045</f>
        <v>2005.1999999999998</v>
      </c>
      <c r="H4667" s="4">
        <f>Table3[[#This Row],[Max(s.salary)]]-Table3[[#This Row],[4.5%]]</f>
        <v>42554.8</v>
      </c>
      <c r="I4667" s="4">
        <f t="shared" si="38"/>
        <v>834496.1100000001</v>
      </c>
    </row>
    <row r="4668" spans="1:9" ht="15" hidden="1">
      <c r="A4668" s="2">
        <v>92284</v>
      </c>
      <c r="B4668" s="2" t="s">
        <v>99</v>
      </c>
      <c r="C4668" s="2" t="s">
        <v>1964</v>
      </c>
      <c r="D4668" s="2">
        <v>44540</v>
      </c>
      <c r="E4668" s="2" t="s">
        <v>15</v>
      </c>
      <c r="F4668" s="2" t="s">
        <v>2311</v>
      </c>
      <c r="G4668" s="7">
        <f>Table3[[#This Row],[Max(s.salary)]]*0.045</f>
        <v>2004.3</v>
      </c>
      <c r="H4668" s="4">
        <f>Table3[[#This Row],[Max(s.salary)]]-Table3[[#This Row],[4.5%]]</f>
        <v>42535.7</v>
      </c>
      <c r="I4668" s="4">
        <f t="shared" si="38"/>
        <v>832490.91</v>
      </c>
    </row>
    <row r="4669" spans="1:9" ht="15" hidden="1">
      <c r="A4669" s="2">
        <v>25910</v>
      </c>
      <c r="B4669" s="2" t="s">
        <v>2793</v>
      </c>
      <c r="C4669" s="2" t="s">
        <v>408</v>
      </c>
      <c r="D4669" s="2">
        <v>44536</v>
      </c>
      <c r="E4669" s="2" t="s">
        <v>15</v>
      </c>
      <c r="F4669" s="2" t="s">
        <v>2311</v>
      </c>
      <c r="G4669" s="7">
        <f>Table3[[#This Row],[Max(s.salary)]]*0.045</f>
        <v>2004.12</v>
      </c>
      <c r="H4669" s="4">
        <f>Table3[[#This Row],[Max(s.salary)]]-Table3[[#This Row],[4.5%]]</f>
        <v>42531.88</v>
      </c>
      <c r="I4669" s="4">
        <f t="shared" si="38"/>
        <v>830486.61</v>
      </c>
    </row>
    <row r="4670" spans="1:9" ht="15" hidden="1">
      <c r="A4670" s="2">
        <v>63971</v>
      </c>
      <c r="B4670" s="2" t="s">
        <v>1946</v>
      </c>
      <c r="C4670" s="2" t="s">
        <v>585</v>
      </c>
      <c r="D4670" s="2">
        <v>44531</v>
      </c>
      <c r="E4670" s="2" t="s">
        <v>15</v>
      </c>
      <c r="F4670" s="2" t="s">
        <v>2311</v>
      </c>
      <c r="G4670" s="7">
        <f>Table3[[#This Row],[Max(s.salary)]]*0.045</f>
        <v>2003.895</v>
      </c>
      <c r="H4670" s="4">
        <f>Table3[[#This Row],[Max(s.salary)]]-Table3[[#This Row],[4.5%]]</f>
        <v>42527.105000000003</v>
      </c>
      <c r="I4670" s="4">
        <f t="shared" si="38"/>
        <v>828482.49000000011</v>
      </c>
    </row>
    <row r="4671" spans="1:9" ht="15" hidden="1">
      <c r="A4671" s="2">
        <v>75874</v>
      </c>
      <c r="B4671" s="2" t="s">
        <v>2189</v>
      </c>
      <c r="C4671" s="2" t="s">
        <v>911</v>
      </c>
      <c r="D4671" s="2">
        <v>44531</v>
      </c>
      <c r="E4671" s="2" t="s">
        <v>15</v>
      </c>
      <c r="F4671" s="2" t="s">
        <v>2311</v>
      </c>
      <c r="G4671" s="7">
        <f>Table3[[#This Row],[Max(s.salary)]]*0.045</f>
        <v>2003.895</v>
      </c>
      <c r="H4671" s="4">
        <f>Table3[[#This Row],[Max(s.salary)]]-Table3[[#This Row],[4.5%]]</f>
        <v>42527.105000000003</v>
      </c>
      <c r="I4671" s="4">
        <f t="shared" si="38"/>
        <v>826478.59499999997</v>
      </c>
    </row>
    <row r="4672" spans="1:9" ht="15" hidden="1">
      <c r="A4672" s="2">
        <v>97865</v>
      </c>
      <c r="B4672" s="2" t="s">
        <v>2571</v>
      </c>
      <c r="C4672" s="2" t="s">
        <v>873</v>
      </c>
      <c r="D4672" s="2">
        <v>44522</v>
      </c>
      <c r="E4672" s="2" t="s">
        <v>15</v>
      </c>
      <c r="F4672" s="2" t="s">
        <v>2311</v>
      </c>
      <c r="G4672" s="7">
        <f>Table3[[#This Row],[Max(s.salary)]]*0.045</f>
        <v>2003.49</v>
      </c>
      <c r="H4672" s="4">
        <f>Table3[[#This Row],[Max(s.salary)]]-Table3[[#This Row],[4.5%]]</f>
        <v>42518.51</v>
      </c>
      <c r="I4672" s="4">
        <f t="shared" si="38"/>
        <v>824474.7</v>
      </c>
    </row>
    <row r="4673" spans="1:9" ht="15" hidden="1">
      <c r="A4673" s="2">
        <v>10667</v>
      </c>
      <c r="B4673" s="2" t="s">
        <v>1915</v>
      </c>
      <c r="C4673" s="2" t="s">
        <v>911</v>
      </c>
      <c r="D4673" s="2">
        <v>44520</v>
      </c>
      <c r="E4673" s="2" t="s">
        <v>15</v>
      </c>
      <c r="F4673" s="2" t="s">
        <v>2311</v>
      </c>
      <c r="G4673" s="7">
        <f>Table3[[#This Row],[Max(s.salary)]]*0.045</f>
        <v>2003.3999999999999</v>
      </c>
      <c r="H4673" s="4">
        <f>Table3[[#This Row],[Max(s.salary)]]-Table3[[#This Row],[4.5%]]</f>
        <v>42516.6</v>
      </c>
      <c r="I4673" s="4">
        <f t="shared" si="38"/>
        <v>822471.21</v>
      </c>
    </row>
    <row r="4674" spans="1:9" ht="15" hidden="1">
      <c r="A4674" s="2">
        <v>89803</v>
      </c>
      <c r="B4674" s="2" t="s">
        <v>51</v>
      </c>
      <c r="C4674" s="2" t="s">
        <v>924</v>
      </c>
      <c r="D4674" s="2">
        <v>44516</v>
      </c>
      <c r="E4674" s="2" t="s">
        <v>15</v>
      </c>
      <c r="F4674" s="2" t="s">
        <v>2311</v>
      </c>
      <c r="G4674" s="7">
        <f>Table3[[#This Row],[Max(s.salary)]]*0.045</f>
        <v>2003.22</v>
      </c>
      <c r="H4674" s="4">
        <f>Table3[[#This Row],[Max(s.salary)]]-Table3[[#This Row],[4.5%]]</f>
        <v>42512.78</v>
      </c>
      <c r="I4674" s="4">
        <f t="shared" ref="I4674:I4737" si="39">SUM(G4674:G6936)</f>
        <v>820467.80999999994</v>
      </c>
    </row>
    <row r="4675" spans="1:9" ht="15" hidden="1">
      <c r="A4675" s="2">
        <v>77897</v>
      </c>
      <c r="B4675" s="2" t="s">
        <v>589</v>
      </c>
      <c r="C4675" s="2" t="s">
        <v>1778</v>
      </c>
      <c r="D4675" s="2">
        <v>44498</v>
      </c>
      <c r="E4675" s="2" t="s">
        <v>15</v>
      </c>
      <c r="F4675" s="2" t="s">
        <v>2311</v>
      </c>
      <c r="G4675" s="7">
        <f>Table3[[#This Row],[Max(s.salary)]]*0.045</f>
        <v>2002.4099999999999</v>
      </c>
      <c r="H4675" s="4">
        <f>Table3[[#This Row],[Max(s.salary)]]-Table3[[#This Row],[4.5%]]</f>
        <v>42495.59</v>
      </c>
      <c r="I4675" s="4">
        <f t="shared" si="39"/>
        <v>818464.59</v>
      </c>
    </row>
    <row r="4676" spans="1:9" ht="15" hidden="1">
      <c r="A4676" s="2">
        <v>16624</v>
      </c>
      <c r="B4676" s="2" t="s">
        <v>64</v>
      </c>
      <c r="C4676" s="2" t="s">
        <v>1704</v>
      </c>
      <c r="D4676" s="2">
        <v>44493</v>
      </c>
      <c r="E4676" s="2" t="s">
        <v>15</v>
      </c>
      <c r="F4676" s="2" t="s">
        <v>2311</v>
      </c>
      <c r="G4676" s="7">
        <f>Table3[[#This Row],[Max(s.salary)]]*0.045</f>
        <v>2002.1849999999999</v>
      </c>
      <c r="H4676" s="4">
        <f>Table3[[#This Row],[Max(s.salary)]]-Table3[[#This Row],[4.5%]]</f>
        <v>42490.815000000002</v>
      </c>
      <c r="I4676" s="4">
        <f t="shared" si="39"/>
        <v>816462.18</v>
      </c>
    </row>
    <row r="4677" spans="1:9" ht="15" hidden="1">
      <c r="A4677" s="2">
        <v>46368</v>
      </c>
      <c r="B4677" s="2" t="s">
        <v>1425</v>
      </c>
      <c r="C4677" s="2" t="s">
        <v>551</v>
      </c>
      <c r="D4677" s="2">
        <v>44493</v>
      </c>
      <c r="E4677" s="2" t="s">
        <v>15</v>
      </c>
      <c r="F4677" s="2" t="s">
        <v>2311</v>
      </c>
      <c r="G4677" s="7">
        <f>Table3[[#This Row],[Max(s.salary)]]*0.045</f>
        <v>2002.1849999999999</v>
      </c>
      <c r="H4677" s="4">
        <f>Table3[[#This Row],[Max(s.salary)]]-Table3[[#This Row],[4.5%]]</f>
        <v>42490.815000000002</v>
      </c>
      <c r="I4677" s="4">
        <f t="shared" si="39"/>
        <v>814459.995</v>
      </c>
    </row>
    <row r="4678" spans="1:9" ht="15" hidden="1">
      <c r="A4678" s="2">
        <v>33465</v>
      </c>
      <c r="B4678" s="2" t="s">
        <v>2624</v>
      </c>
      <c r="C4678" s="2" t="s">
        <v>2520</v>
      </c>
      <c r="D4678" s="2">
        <v>44489</v>
      </c>
      <c r="E4678" s="2" t="s">
        <v>15</v>
      </c>
      <c r="F4678" s="2" t="s">
        <v>2311</v>
      </c>
      <c r="G4678" s="7">
        <f>Table3[[#This Row],[Max(s.salary)]]*0.045</f>
        <v>2002.0049999999999</v>
      </c>
      <c r="H4678" s="4">
        <f>Table3[[#This Row],[Max(s.salary)]]-Table3[[#This Row],[4.5%]]</f>
        <v>42486.995000000003</v>
      </c>
      <c r="I4678" s="4">
        <f t="shared" si="39"/>
        <v>812457.81</v>
      </c>
    </row>
    <row r="4679" spans="1:9" ht="15" hidden="1">
      <c r="A4679" s="2">
        <v>77404</v>
      </c>
      <c r="B4679" s="2" t="s">
        <v>961</v>
      </c>
      <c r="C4679" s="2" t="s">
        <v>1740</v>
      </c>
      <c r="D4679" s="2">
        <v>44488</v>
      </c>
      <c r="E4679" s="2" t="s">
        <v>15</v>
      </c>
      <c r="F4679" s="2" t="s">
        <v>2311</v>
      </c>
      <c r="G4679" s="7">
        <f>Table3[[#This Row],[Max(s.salary)]]*0.045</f>
        <v>2001.96</v>
      </c>
      <c r="H4679" s="4">
        <f>Table3[[#This Row],[Max(s.salary)]]-Table3[[#This Row],[4.5%]]</f>
        <v>42486.04</v>
      </c>
      <c r="I4679" s="4">
        <f t="shared" si="39"/>
        <v>810455.80499999993</v>
      </c>
    </row>
    <row r="4680" spans="1:9" ht="15" hidden="1">
      <c r="A4680" s="2">
        <v>45739</v>
      </c>
      <c r="B4680" s="2" t="s">
        <v>1666</v>
      </c>
      <c r="C4680" s="2" t="s">
        <v>2259</v>
      </c>
      <c r="D4680" s="2">
        <v>44482</v>
      </c>
      <c r="E4680" s="2" t="s">
        <v>15</v>
      </c>
      <c r="F4680" s="2" t="s">
        <v>2311</v>
      </c>
      <c r="G4680" s="7">
        <f>Table3[[#This Row],[Max(s.salary)]]*0.045</f>
        <v>2001.6899999999998</v>
      </c>
      <c r="H4680" s="4">
        <f>Table3[[#This Row],[Max(s.salary)]]-Table3[[#This Row],[4.5%]]</f>
        <v>42480.31</v>
      </c>
      <c r="I4680" s="4">
        <f t="shared" si="39"/>
        <v>808453.84499999997</v>
      </c>
    </row>
    <row r="4681" spans="1:9" ht="15" hidden="1">
      <c r="A4681" s="2">
        <v>47440</v>
      </c>
      <c r="B4681" s="2" t="s">
        <v>252</v>
      </c>
      <c r="C4681" s="2" t="s">
        <v>311</v>
      </c>
      <c r="D4681" s="2">
        <v>44473</v>
      </c>
      <c r="E4681" s="2" t="s">
        <v>15</v>
      </c>
      <c r="F4681" s="2" t="s">
        <v>2311</v>
      </c>
      <c r="G4681" s="7">
        <f>Table3[[#This Row],[Max(s.salary)]]*0.045</f>
        <v>2001.2849999999999</v>
      </c>
      <c r="H4681" s="4">
        <f>Table3[[#This Row],[Max(s.salary)]]-Table3[[#This Row],[4.5%]]</f>
        <v>42471.714999999997</v>
      </c>
      <c r="I4681" s="4">
        <f t="shared" si="39"/>
        <v>806452.15500000003</v>
      </c>
    </row>
    <row r="4682" spans="1:9" ht="15" hidden="1">
      <c r="A4682" s="2">
        <v>29412</v>
      </c>
      <c r="B4682" s="2" t="s">
        <v>862</v>
      </c>
      <c r="C4682" s="2" t="s">
        <v>1448</v>
      </c>
      <c r="D4682" s="2">
        <v>44461</v>
      </c>
      <c r="E4682" s="2" t="s">
        <v>15</v>
      </c>
      <c r="F4682" s="2" t="s">
        <v>2311</v>
      </c>
      <c r="G4682" s="7">
        <f>Table3[[#This Row],[Max(s.salary)]]*0.045</f>
        <v>2000.7449999999999</v>
      </c>
      <c r="H4682" s="4">
        <f>Table3[[#This Row],[Max(s.salary)]]-Table3[[#This Row],[4.5%]]</f>
        <v>42460.254999999997</v>
      </c>
      <c r="I4682" s="4">
        <f t="shared" si="39"/>
        <v>804450.87000000011</v>
      </c>
    </row>
    <row r="4683" spans="1:9" ht="15" hidden="1">
      <c r="A4683" s="2">
        <v>64937</v>
      </c>
      <c r="B4683" s="2" t="s">
        <v>1545</v>
      </c>
      <c r="C4683" s="2" t="s">
        <v>1838</v>
      </c>
      <c r="D4683" s="2">
        <v>44460</v>
      </c>
      <c r="E4683" s="2" t="s">
        <v>15</v>
      </c>
      <c r="F4683" s="2" t="s">
        <v>2311</v>
      </c>
      <c r="G4683" s="7">
        <f>Table3[[#This Row],[Max(s.salary)]]*0.045</f>
        <v>2000.6999999999998</v>
      </c>
      <c r="H4683" s="4">
        <f>Table3[[#This Row],[Max(s.salary)]]-Table3[[#This Row],[4.5%]]</f>
        <v>42459.3</v>
      </c>
      <c r="I4683" s="4">
        <f t="shared" si="39"/>
        <v>802450.12500000012</v>
      </c>
    </row>
    <row r="4684" spans="1:9" ht="15" hidden="1">
      <c r="A4684" s="2">
        <v>82001</v>
      </c>
      <c r="B4684" s="2" t="s">
        <v>2392</v>
      </c>
      <c r="C4684" s="2" t="s">
        <v>1983</v>
      </c>
      <c r="D4684" s="2">
        <v>44456</v>
      </c>
      <c r="E4684" s="2" t="s">
        <v>15</v>
      </c>
      <c r="F4684" s="2" t="s">
        <v>2311</v>
      </c>
      <c r="G4684" s="7">
        <f>Table3[[#This Row],[Max(s.salary)]]*0.045</f>
        <v>2000.52</v>
      </c>
      <c r="H4684" s="4">
        <f>Table3[[#This Row],[Max(s.salary)]]-Table3[[#This Row],[4.5%]]</f>
        <v>42455.48</v>
      </c>
      <c r="I4684" s="4">
        <f t="shared" si="39"/>
        <v>800449.42500000016</v>
      </c>
    </row>
    <row r="4685" spans="1:9" ht="15" hidden="1">
      <c r="A4685" s="2">
        <v>43225</v>
      </c>
      <c r="B4685" s="2" t="s">
        <v>1573</v>
      </c>
      <c r="C4685" s="2" t="s">
        <v>1964</v>
      </c>
      <c r="D4685" s="2">
        <v>44449</v>
      </c>
      <c r="E4685" s="2" t="s">
        <v>15</v>
      </c>
      <c r="F4685" s="2" t="s">
        <v>2311</v>
      </c>
      <c r="G4685" s="7">
        <f>Table3[[#This Row],[Max(s.salary)]]*0.045</f>
        <v>2000.2049999999999</v>
      </c>
      <c r="H4685" s="4">
        <f>Table3[[#This Row],[Max(s.salary)]]-Table3[[#This Row],[4.5%]]</f>
        <v>42448.794999999998</v>
      </c>
      <c r="I4685" s="4">
        <f t="shared" si="39"/>
        <v>798448.90500000014</v>
      </c>
    </row>
    <row r="4686" spans="1:9" ht="15" hidden="1">
      <c r="A4686" s="2">
        <v>96126</v>
      </c>
      <c r="B4686" s="2" t="s">
        <v>2657</v>
      </c>
      <c r="C4686" s="2" t="s">
        <v>1922</v>
      </c>
      <c r="D4686" s="2">
        <v>44440</v>
      </c>
      <c r="E4686" s="2" t="s">
        <v>15</v>
      </c>
      <c r="F4686" s="2" t="s">
        <v>2311</v>
      </c>
      <c r="G4686" s="7">
        <f>Table3[[#This Row],[Max(s.salary)]]*0.045</f>
        <v>1999.8</v>
      </c>
      <c r="H4686" s="4">
        <f>Table3[[#This Row],[Max(s.salary)]]-Table3[[#This Row],[4.5%]]</f>
        <v>42440.2</v>
      </c>
      <c r="I4686" s="4">
        <f t="shared" si="39"/>
        <v>796448.70000000019</v>
      </c>
    </row>
    <row r="4687" spans="1:9" ht="15" hidden="1">
      <c r="A4687" s="2">
        <v>92521</v>
      </c>
      <c r="B4687" s="2" t="s">
        <v>531</v>
      </c>
      <c r="C4687" s="2" t="s">
        <v>1945</v>
      </c>
      <c r="D4687" s="2">
        <v>44428</v>
      </c>
      <c r="E4687" s="2" t="s">
        <v>15</v>
      </c>
      <c r="F4687" s="2" t="s">
        <v>2311</v>
      </c>
      <c r="G4687" s="7">
        <f>Table3[[#This Row],[Max(s.salary)]]*0.045</f>
        <v>1999.26</v>
      </c>
      <c r="H4687" s="4">
        <f>Table3[[#This Row],[Max(s.salary)]]-Table3[[#This Row],[4.5%]]</f>
        <v>42428.74</v>
      </c>
      <c r="I4687" s="4">
        <f t="shared" si="39"/>
        <v>794448.90000000014</v>
      </c>
    </row>
    <row r="4688" spans="1:9" ht="15" hidden="1">
      <c r="A4688" s="2">
        <v>46570</v>
      </c>
      <c r="B4688" s="2" t="s">
        <v>655</v>
      </c>
      <c r="C4688" s="2" t="s">
        <v>1341</v>
      </c>
      <c r="D4688" s="2">
        <v>44403</v>
      </c>
      <c r="E4688" s="2" t="s">
        <v>15</v>
      </c>
      <c r="F4688" s="2" t="s">
        <v>2311</v>
      </c>
      <c r="G4688" s="7">
        <f>Table3[[#This Row],[Max(s.salary)]]*0.045</f>
        <v>1998.135</v>
      </c>
      <c r="H4688" s="4">
        <f>Table3[[#This Row],[Max(s.salary)]]-Table3[[#This Row],[4.5%]]</f>
        <v>42404.864999999998</v>
      </c>
      <c r="I4688" s="4">
        <f t="shared" si="39"/>
        <v>792449.64000000013</v>
      </c>
    </row>
    <row r="4689" spans="1:9" ht="15" hidden="1">
      <c r="A4689" s="2">
        <v>68750</v>
      </c>
      <c r="B4689" s="2" t="s">
        <v>2794</v>
      </c>
      <c r="C4689" s="2" t="s">
        <v>2144</v>
      </c>
      <c r="D4689" s="2">
        <v>44391</v>
      </c>
      <c r="E4689" s="2" t="s">
        <v>15</v>
      </c>
      <c r="F4689" s="2" t="s">
        <v>2311</v>
      </c>
      <c r="G4689" s="7">
        <f>Table3[[#This Row],[Max(s.salary)]]*0.045</f>
        <v>1997.595</v>
      </c>
      <c r="H4689" s="4">
        <f>Table3[[#This Row],[Max(s.salary)]]-Table3[[#This Row],[4.5%]]</f>
        <v>42393.404999999999</v>
      </c>
      <c r="I4689" s="4">
        <f t="shared" si="39"/>
        <v>790451.505</v>
      </c>
    </row>
    <row r="4690" spans="1:9" ht="15" hidden="1">
      <c r="A4690" s="2">
        <v>80678</v>
      </c>
      <c r="B4690" s="2" t="s">
        <v>1737</v>
      </c>
      <c r="C4690" s="2" t="s">
        <v>950</v>
      </c>
      <c r="D4690" s="2">
        <v>44384</v>
      </c>
      <c r="E4690" s="2" t="s">
        <v>15</v>
      </c>
      <c r="F4690" s="2" t="s">
        <v>2311</v>
      </c>
      <c r="G4690" s="7">
        <f>Table3[[#This Row],[Max(s.salary)]]*0.045</f>
        <v>1997.28</v>
      </c>
      <c r="H4690" s="4">
        <f>Table3[[#This Row],[Max(s.salary)]]-Table3[[#This Row],[4.5%]]</f>
        <v>42386.720000000001</v>
      </c>
      <c r="I4690" s="4">
        <f t="shared" si="39"/>
        <v>788453.91</v>
      </c>
    </row>
    <row r="4691" spans="1:9" ht="15" hidden="1">
      <c r="A4691" s="2">
        <v>107844</v>
      </c>
      <c r="B4691" s="2" t="s">
        <v>685</v>
      </c>
      <c r="C4691" s="2" t="s">
        <v>670</v>
      </c>
      <c r="D4691" s="2">
        <v>44369</v>
      </c>
      <c r="E4691" s="2" t="s">
        <v>15</v>
      </c>
      <c r="F4691" s="2" t="s">
        <v>2311</v>
      </c>
      <c r="G4691" s="7">
        <f>Table3[[#This Row],[Max(s.salary)]]*0.045</f>
        <v>1996.605</v>
      </c>
      <c r="H4691" s="4">
        <f>Table3[[#This Row],[Max(s.salary)]]-Table3[[#This Row],[4.5%]]</f>
        <v>42372.394999999997</v>
      </c>
      <c r="I4691" s="4">
        <f t="shared" si="39"/>
        <v>786456.63</v>
      </c>
    </row>
    <row r="4692" spans="1:9" ht="15" hidden="1">
      <c r="A4692" s="2">
        <v>66829</v>
      </c>
      <c r="B4692" s="2" t="s">
        <v>1125</v>
      </c>
      <c r="C4692" s="2" t="s">
        <v>804</v>
      </c>
      <c r="D4692" s="2">
        <v>44363</v>
      </c>
      <c r="E4692" s="2" t="s">
        <v>15</v>
      </c>
      <c r="F4692" s="2" t="s">
        <v>2311</v>
      </c>
      <c r="G4692" s="7">
        <f>Table3[[#This Row],[Max(s.salary)]]*0.045</f>
        <v>1996.335</v>
      </c>
      <c r="H4692" s="4">
        <f>Table3[[#This Row],[Max(s.salary)]]-Table3[[#This Row],[4.5%]]</f>
        <v>42366.665000000001</v>
      </c>
      <c r="I4692" s="4">
        <f t="shared" si="39"/>
        <v>784460.02500000002</v>
      </c>
    </row>
    <row r="4693" spans="1:9" ht="15" hidden="1">
      <c r="A4693" s="2">
        <v>46576</v>
      </c>
      <c r="B4693" s="2" t="s">
        <v>39</v>
      </c>
      <c r="C4693" s="2" t="s">
        <v>1966</v>
      </c>
      <c r="D4693" s="2">
        <v>44358</v>
      </c>
      <c r="E4693" s="2" t="s">
        <v>15</v>
      </c>
      <c r="F4693" s="2" t="s">
        <v>2311</v>
      </c>
      <c r="G4693" s="7">
        <f>Table3[[#This Row],[Max(s.salary)]]*0.045</f>
        <v>1996.11</v>
      </c>
      <c r="H4693" s="4">
        <f>Table3[[#This Row],[Max(s.salary)]]-Table3[[#This Row],[4.5%]]</f>
        <v>42361.89</v>
      </c>
      <c r="I4693" s="4">
        <f t="shared" si="39"/>
        <v>782463.69</v>
      </c>
    </row>
    <row r="4694" spans="1:9" ht="15" hidden="1">
      <c r="A4694" s="2">
        <v>99871</v>
      </c>
      <c r="B4694" s="2" t="s">
        <v>2281</v>
      </c>
      <c r="C4694" s="2" t="s">
        <v>1370</v>
      </c>
      <c r="D4694" s="2">
        <v>44354</v>
      </c>
      <c r="E4694" s="2" t="s">
        <v>15</v>
      </c>
      <c r="F4694" s="2" t="s">
        <v>2311</v>
      </c>
      <c r="G4694" s="7">
        <f>Table3[[#This Row],[Max(s.salary)]]*0.045</f>
        <v>1995.9299999999998</v>
      </c>
      <c r="H4694" s="4">
        <f>Table3[[#This Row],[Max(s.salary)]]-Table3[[#This Row],[4.5%]]</f>
        <v>42358.07</v>
      </c>
      <c r="I4694" s="4">
        <f t="shared" si="39"/>
        <v>780467.58</v>
      </c>
    </row>
    <row r="4695" spans="1:9" ht="15" hidden="1">
      <c r="A4695" s="2">
        <v>20197</v>
      </c>
      <c r="B4695" s="2" t="s">
        <v>2488</v>
      </c>
      <c r="C4695" s="2" t="s">
        <v>558</v>
      </c>
      <c r="D4695" s="2">
        <v>44352</v>
      </c>
      <c r="E4695" s="2" t="s">
        <v>15</v>
      </c>
      <c r="F4695" s="2" t="s">
        <v>2311</v>
      </c>
      <c r="G4695" s="7">
        <f>Table3[[#This Row],[Max(s.salary)]]*0.045</f>
        <v>1995.84</v>
      </c>
      <c r="H4695" s="4">
        <f>Table3[[#This Row],[Max(s.salary)]]-Table3[[#This Row],[4.5%]]</f>
        <v>42356.160000000003</v>
      </c>
      <c r="I4695" s="4">
        <f t="shared" si="39"/>
        <v>778471.64999999991</v>
      </c>
    </row>
    <row r="4696" spans="1:9" ht="15" hidden="1">
      <c r="A4696" s="2">
        <v>107034</v>
      </c>
      <c r="B4696" s="2" t="s">
        <v>2482</v>
      </c>
      <c r="C4696" s="2" t="s">
        <v>1854</v>
      </c>
      <c r="D4696" s="2">
        <v>44344</v>
      </c>
      <c r="E4696" s="2" t="s">
        <v>15</v>
      </c>
      <c r="F4696" s="2" t="s">
        <v>2311</v>
      </c>
      <c r="G4696" s="7">
        <f>Table3[[#This Row],[Max(s.salary)]]*0.045</f>
        <v>1995.48</v>
      </c>
      <c r="H4696" s="4">
        <f>Table3[[#This Row],[Max(s.salary)]]-Table3[[#This Row],[4.5%]]</f>
        <v>42348.52</v>
      </c>
      <c r="I4696" s="4">
        <f t="shared" si="39"/>
        <v>776475.80999999994</v>
      </c>
    </row>
    <row r="4697" spans="1:9" ht="15" hidden="1">
      <c r="A4697" s="2">
        <v>108142</v>
      </c>
      <c r="B4697" s="2" t="s">
        <v>1795</v>
      </c>
      <c r="C4697" s="2" t="s">
        <v>280</v>
      </c>
      <c r="D4697" s="2">
        <v>44331</v>
      </c>
      <c r="E4697" s="2" t="s">
        <v>15</v>
      </c>
      <c r="F4697" s="2" t="s">
        <v>2311</v>
      </c>
      <c r="G4697" s="7">
        <f>Table3[[#This Row],[Max(s.salary)]]*0.045</f>
        <v>1994.895</v>
      </c>
      <c r="H4697" s="4">
        <f>Table3[[#This Row],[Max(s.salary)]]-Table3[[#This Row],[4.5%]]</f>
        <v>42336.105000000003</v>
      </c>
      <c r="I4697" s="4">
        <f t="shared" si="39"/>
        <v>774480.33</v>
      </c>
    </row>
    <row r="4698" spans="1:9" ht="15" hidden="1">
      <c r="A4698" s="2">
        <v>67392</v>
      </c>
      <c r="B4698" s="2" t="s">
        <v>149</v>
      </c>
      <c r="C4698" s="2" t="s">
        <v>2285</v>
      </c>
      <c r="D4698" s="2">
        <v>44328</v>
      </c>
      <c r="E4698" s="2" t="s">
        <v>15</v>
      </c>
      <c r="F4698" s="2" t="s">
        <v>2311</v>
      </c>
      <c r="G4698" s="7">
        <f>Table3[[#This Row],[Max(s.salary)]]*0.045</f>
        <v>1994.76</v>
      </c>
      <c r="H4698" s="4">
        <f>Table3[[#This Row],[Max(s.salary)]]-Table3[[#This Row],[4.5%]]</f>
        <v>42333.24</v>
      </c>
      <c r="I4698" s="4">
        <f t="shared" si="39"/>
        <v>772485.43499999982</v>
      </c>
    </row>
    <row r="4699" spans="1:9" ht="15" hidden="1">
      <c r="A4699" s="2">
        <v>16506</v>
      </c>
      <c r="B4699" s="2" t="s">
        <v>1132</v>
      </c>
      <c r="C4699" s="2" t="s">
        <v>2303</v>
      </c>
      <c r="D4699" s="2">
        <v>44323</v>
      </c>
      <c r="E4699" s="2" t="s">
        <v>15</v>
      </c>
      <c r="F4699" s="2" t="s">
        <v>2311</v>
      </c>
      <c r="G4699" s="7">
        <f>Table3[[#This Row],[Max(s.salary)]]*0.045</f>
        <v>1994.5349999999999</v>
      </c>
      <c r="H4699" s="4">
        <f>Table3[[#This Row],[Max(s.salary)]]-Table3[[#This Row],[4.5%]]</f>
        <v>42328.464999999997</v>
      </c>
      <c r="I4699" s="4">
        <f t="shared" si="39"/>
        <v>770490.67499999981</v>
      </c>
    </row>
    <row r="4700" spans="1:9" ht="15" hidden="1">
      <c r="A4700" s="2">
        <v>52613</v>
      </c>
      <c r="B4700" s="2" t="s">
        <v>1125</v>
      </c>
      <c r="C4700" s="2" t="s">
        <v>605</v>
      </c>
      <c r="D4700" s="2">
        <v>44311</v>
      </c>
      <c r="E4700" s="2" t="s">
        <v>15</v>
      </c>
      <c r="F4700" s="2" t="s">
        <v>2311</v>
      </c>
      <c r="G4700" s="7">
        <f>Table3[[#This Row],[Max(s.salary)]]*0.045</f>
        <v>1993.9949999999999</v>
      </c>
      <c r="H4700" s="4">
        <f>Table3[[#This Row],[Max(s.salary)]]-Table3[[#This Row],[4.5%]]</f>
        <v>42317.004999999997</v>
      </c>
      <c r="I4700" s="4">
        <f t="shared" si="39"/>
        <v>768496.13999999978</v>
      </c>
    </row>
    <row r="4701" spans="1:9" ht="15" hidden="1">
      <c r="A4701" s="2">
        <v>18133</v>
      </c>
      <c r="B4701" s="2" t="s">
        <v>2497</v>
      </c>
      <c r="C4701" s="2" t="s">
        <v>2068</v>
      </c>
      <c r="D4701" s="2">
        <v>44295</v>
      </c>
      <c r="E4701" s="2" t="s">
        <v>15</v>
      </c>
      <c r="F4701" s="2" t="s">
        <v>2311</v>
      </c>
      <c r="G4701" s="7">
        <f>Table3[[#This Row],[Max(s.salary)]]*0.045</f>
        <v>1993.2749999999999</v>
      </c>
      <c r="H4701" s="4">
        <f>Table3[[#This Row],[Max(s.salary)]]-Table3[[#This Row],[4.5%]]</f>
        <v>42301.724999999999</v>
      </c>
      <c r="I4701" s="4">
        <f t="shared" si="39"/>
        <v>766502.1449999999</v>
      </c>
    </row>
    <row r="4702" spans="1:9" ht="15" hidden="1">
      <c r="A4702" s="2">
        <v>101547</v>
      </c>
      <c r="B4702" s="2" t="s">
        <v>1269</v>
      </c>
      <c r="C4702" s="2" t="s">
        <v>2735</v>
      </c>
      <c r="D4702" s="2">
        <v>44291</v>
      </c>
      <c r="E4702" s="2" t="s">
        <v>15</v>
      </c>
      <c r="F4702" s="2" t="s">
        <v>2311</v>
      </c>
      <c r="G4702" s="7">
        <f>Table3[[#This Row],[Max(s.salary)]]*0.045</f>
        <v>1993.095</v>
      </c>
      <c r="H4702" s="4">
        <f>Table3[[#This Row],[Max(s.salary)]]-Table3[[#This Row],[4.5%]]</f>
        <v>42297.904999999999</v>
      </c>
      <c r="I4702" s="4">
        <f t="shared" si="39"/>
        <v>764508.87</v>
      </c>
    </row>
    <row r="4703" spans="1:9" ht="15" hidden="1">
      <c r="A4703" s="2">
        <v>61240</v>
      </c>
      <c r="B4703" s="2" t="s">
        <v>2773</v>
      </c>
      <c r="C4703" s="2" t="s">
        <v>428</v>
      </c>
      <c r="D4703" s="2">
        <v>44288</v>
      </c>
      <c r="E4703" s="2" t="s">
        <v>15</v>
      </c>
      <c r="F4703" s="2" t="s">
        <v>2311</v>
      </c>
      <c r="G4703" s="7">
        <f>Table3[[#This Row],[Max(s.salary)]]*0.045</f>
        <v>1992.96</v>
      </c>
      <c r="H4703" s="4">
        <f>Table3[[#This Row],[Max(s.salary)]]-Table3[[#This Row],[4.5%]]</f>
        <v>42295.040000000001</v>
      </c>
      <c r="I4703" s="4">
        <f t="shared" si="39"/>
        <v>762515.77500000002</v>
      </c>
    </row>
    <row r="4704" spans="1:9" ht="15" hidden="1">
      <c r="A4704" s="2">
        <v>100786</v>
      </c>
      <c r="B4704" s="2" t="s">
        <v>1109</v>
      </c>
      <c r="C4704" s="2" t="s">
        <v>309</v>
      </c>
      <c r="D4704" s="2">
        <v>44280</v>
      </c>
      <c r="E4704" s="2" t="s">
        <v>15</v>
      </c>
      <c r="F4704" s="2" t="s">
        <v>2311</v>
      </c>
      <c r="G4704" s="7">
        <f>Table3[[#This Row],[Max(s.salary)]]*0.045</f>
        <v>1992.6</v>
      </c>
      <c r="H4704" s="4">
        <f>Table3[[#This Row],[Max(s.salary)]]-Table3[[#This Row],[4.5%]]</f>
        <v>42287.4</v>
      </c>
      <c r="I4704" s="4">
        <f t="shared" si="39"/>
        <v>760522.81500000006</v>
      </c>
    </row>
    <row r="4705" spans="1:9" ht="15" hidden="1">
      <c r="A4705" s="2">
        <v>70690</v>
      </c>
      <c r="B4705" s="2" t="s">
        <v>690</v>
      </c>
      <c r="C4705" s="2" t="s">
        <v>1704</v>
      </c>
      <c r="D4705" s="2">
        <v>44277</v>
      </c>
      <c r="E4705" s="2" t="s">
        <v>15</v>
      </c>
      <c r="F4705" s="2" t="s">
        <v>2311</v>
      </c>
      <c r="G4705" s="7">
        <f>Table3[[#This Row],[Max(s.salary)]]*0.045</f>
        <v>1992.4649999999999</v>
      </c>
      <c r="H4705" s="4">
        <f>Table3[[#This Row],[Max(s.salary)]]-Table3[[#This Row],[4.5%]]</f>
        <v>42284.535000000003</v>
      </c>
      <c r="I4705" s="4">
        <f t="shared" si="39"/>
        <v>758530.21500000008</v>
      </c>
    </row>
    <row r="4706" spans="1:9" ht="15" hidden="1">
      <c r="A4706" s="2">
        <v>86201</v>
      </c>
      <c r="B4706" s="2" t="s">
        <v>1575</v>
      </c>
      <c r="C4706" s="2" t="s">
        <v>237</v>
      </c>
      <c r="D4706" s="2">
        <v>44273</v>
      </c>
      <c r="E4706" s="2" t="s">
        <v>15</v>
      </c>
      <c r="F4706" s="2" t="s">
        <v>2311</v>
      </c>
      <c r="G4706" s="7">
        <f>Table3[[#This Row],[Max(s.salary)]]*0.045</f>
        <v>1992.2849999999999</v>
      </c>
      <c r="H4706" s="4">
        <f>Table3[[#This Row],[Max(s.salary)]]-Table3[[#This Row],[4.5%]]</f>
        <v>42280.714999999997</v>
      </c>
      <c r="I4706" s="4">
        <f t="shared" si="39"/>
        <v>756537.75000000012</v>
      </c>
    </row>
    <row r="4707" spans="1:9" ht="15" hidden="1">
      <c r="A4707" s="2">
        <v>73432</v>
      </c>
      <c r="B4707" s="2" t="s">
        <v>1411</v>
      </c>
      <c r="C4707" s="2" t="s">
        <v>2795</v>
      </c>
      <c r="D4707" s="2">
        <v>44261</v>
      </c>
      <c r="E4707" s="2" t="s">
        <v>15</v>
      </c>
      <c r="F4707" s="2" t="s">
        <v>2311</v>
      </c>
      <c r="G4707" s="7">
        <f>Table3[[#This Row],[Max(s.salary)]]*0.045</f>
        <v>1991.7449999999999</v>
      </c>
      <c r="H4707" s="4">
        <f>Table3[[#This Row],[Max(s.salary)]]-Table3[[#This Row],[4.5%]]</f>
        <v>42269.254999999997</v>
      </c>
      <c r="I4707" s="4">
        <f t="shared" si="39"/>
        <v>754545.46500000008</v>
      </c>
    </row>
    <row r="4708" spans="1:9" ht="15" hidden="1">
      <c r="A4708" s="2">
        <v>78196</v>
      </c>
      <c r="B4708" s="2" t="s">
        <v>1635</v>
      </c>
      <c r="C4708" s="2" t="s">
        <v>294</v>
      </c>
      <c r="D4708" s="2">
        <v>44256</v>
      </c>
      <c r="E4708" s="2" t="s">
        <v>15</v>
      </c>
      <c r="F4708" s="2" t="s">
        <v>2311</v>
      </c>
      <c r="G4708" s="7">
        <f>Table3[[#This Row],[Max(s.salary)]]*0.045</f>
        <v>1991.52</v>
      </c>
      <c r="H4708" s="4">
        <f>Table3[[#This Row],[Max(s.salary)]]-Table3[[#This Row],[4.5%]]</f>
        <v>42264.480000000003</v>
      </c>
      <c r="I4708" s="4">
        <f t="shared" si="39"/>
        <v>752553.72000000009</v>
      </c>
    </row>
    <row r="4709" spans="1:9" ht="15" hidden="1">
      <c r="A4709" s="2">
        <v>47453</v>
      </c>
      <c r="B4709" s="2" t="s">
        <v>2704</v>
      </c>
      <c r="C4709" s="2" t="s">
        <v>2087</v>
      </c>
      <c r="D4709" s="2">
        <v>44248</v>
      </c>
      <c r="E4709" s="2" t="s">
        <v>15</v>
      </c>
      <c r="F4709" s="2" t="s">
        <v>2311</v>
      </c>
      <c r="G4709" s="7">
        <f>Table3[[#This Row],[Max(s.salary)]]*0.045</f>
        <v>1991.1599999999999</v>
      </c>
      <c r="H4709" s="4">
        <f>Table3[[#This Row],[Max(s.salary)]]-Table3[[#This Row],[4.5%]]</f>
        <v>42256.84</v>
      </c>
      <c r="I4709" s="4">
        <f t="shared" si="39"/>
        <v>750562.20000000007</v>
      </c>
    </row>
    <row r="4710" spans="1:9" ht="15" hidden="1">
      <c r="A4710" s="2">
        <v>59946</v>
      </c>
      <c r="B4710" s="2" t="s">
        <v>2131</v>
      </c>
      <c r="C4710" s="2" t="s">
        <v>1697</v>
      </c>
      <c r="D4710" s="2">
        <v>44241</v>
      </c>
      <c r="E4710" s="2" t="s">
        <v>15</v>
      </c>
      <c r="F4710" s="2" t="s">
        <v>2311</v>
      </c>
      <c r="G4710" s="7">
        <f>Table3[[#This Row],[Max(s.salary)]]*0.045</f>
        <v>1990.845</v>
      </c>
      <c r="H4710" s="4">
        <f>Table3[[#This Row],[Max(s.salary)]]-Table3[[#This Row],[4.5%]]</f>
        <v>42250.154999999999</v>
      </c>
      <c r="I4710" s="4">
        <f t="shared" si="39"/>
        <v>748571.04</v>
      </c>
    </row>
    <row r="4711" spans="1:9" ht="15" hidden="1">
      <c r="A4711" s="2">
        <v>18819</v>
      </c>
      <c r="B4711" s="2" t="s">
        <v>1776</v>
      </c>
      <c r="C4711" s="2" t="s">
        <v>1582</v>
      </c>
      <c r="D4711" s="2">
        <v>44228</v>
      </c>
      <c r="E4711" s="2" t="s">
        <v>15</v>
      </c>
      <c r="F4711" s="2" t="s">
        <v>2311</v>
      </c>
      <c r="G4711" s="7">
        <f>Table3[[#This Row],[Max(s.salary)]]*0.045</f>
        <v>1990.26</v>
      </c>
      <c r="H4711" s="4">
        <f>Table3[[#This Row],[Max(s.salary)]]-Table3[[#This Row],[4.5%]]</f>
        <v>42237.74</v>
      </c>
      <c r="I4711" s="4">
        <f t="shared" si="39"/>
        <v>746580.19499999995</v>
      </c>
    </row>
    <row r="4712" spans="1:9" ht="15" hidden="1">
      <c r="A4712" s="2">
        <v>43769</v>
      </c>
      <c r="B4712" s="2" t="s">
        <v>1638</v>
      </c>
      <c r="C4712" s="2" t="s">
        <v>2796</v>
      </c>
      <c r="D4712" s="2">
        <v>44227</v>
      </c>
      <c r="E4712" s="2" t="s">
        <v>15</v>
      </c>
      <c r="F4712" s="2" t="s">
        <v>2311</v>
      </c>
      <c r="G4712" s="7">
        <f>Table3[[#This Row],[Max(s.salary)]]*0.045</f>
        <v>1990.2149999999999</v>
      </c>
      <c r="H4712" s="4">
        <f>Table3[[#This Row],[Max(s.salary)]]-Table3[[#This Row],[4.5%]]</f>
        <v>42236.785000000003</v>
      </c>
      <c r="I4712" s="4">
        <f t="shared" si="39"/>
        <v>744589.93499999994</v>
      </c>
    </row>
    <row r="4713" spans="1:9" ht="15" hidden="1">
      <c r="A4713" s="2">
        <v>102099</v>
      </c>
      <c r="B4713" s="2" t="s">
        <v>1244</v>
      </c>
      <c r="C4713" s="2" t="s">
        <v>889</v>
      </c>
      <c r="D4713" s="2">
        <v>44224</v>
      </c>
      <c r="E4713" s="2" t="s">
        <v>15</v>
      </c>
      <c r="F4713" s="2" t="s">
        <v>2311</v>
      </c>
      <c r="G4713" s="7">
        <f>Table3[[#This Row],[Max(s.salary)]]*0.045</f>
        <v>1990.08</v>
      </c>
      <c r="H4713" s="4">
        <f>Table3[[#This Row],[Max(s.salary)]]-Table3[[#This Row],[4.5%]]</f>
        <v>42233.919999999998</v>
      </c>
      <c r="I4713" s="4">
        <f t="shared" si="39"/>
        <v>742599.72</v>
      </c>
    </row>
    <row r="4714" spans="1:9" ht="15" hidden="1">
      <c r="A4714" s="2">
        <v>23805</v>
      </c>
      <c r="B4714" s="2" t="s">
        <v>481</v>
      </c>
      <c r="C4714" s="2" t="s">
        <v>2797</v>
      </c>
      <c r="D4714" s="2">
        <v>44217</v>
      </c>
      <c r="E4714" s="2" t="s">
        <v>15</v>
      </c>
      <c r="F4714" s="2" t="s">
        <v>2311</v>
      </c>
      <c r="G4714" s="7">
        <f>Table3[[#This Row],[Max(s.salary)]]*0.045</f>
        <v>1989.7649999999999</v>
      </c>
      <c r="H4714" s="4">
        <f>Table3[[#This Row],[Max(s.salary)]]-Table3[[#This Row],[4.5%]]</f>
        <v>42227.235000000001</v>
      </c>
      <c r="I4714" s="4">
        <f t="shared" si="39"/>
        <v>740609.6399999999</v>
      </c>
    </row>
    <row r="4715" spans="1:9" ht="15" hidden="1">
      <c r="A4715" s="2">
        <v>57752</v>
      </c>
      <c r="B4715" s="2" t="s">
        <v>1876</v>
      </c>
      <c r="C4715" s="2" t="s">
        <v>1453</v>
      </c>
      <c r="D4715" s="2">
        <v>44201</v>
      </c>
      <c r="E4715" s="2" t="s">
        <v>15</v>
      </c>
      <c r="F4715" s="2" t="s">
        <v>2311</v>
      </c>
      <c r="G4715" s="7">
        <f>Table3[[#This Row],[Max(s.salary)]]*0.045</f>
        <v>1989.0449999999998</v>
      </c>
      <c r="H4715" s="4">
        <f>Table3[[#This Row],[Max(s.salary)]]-Table3[[#This Row],[4.5%]]</f>
        <v>42211.955000000002</v>
      </c>
      <c r="I4715" s="4">
        <f t="shared" si="39"/>
        <v>738619.87499999977</v>
      </c>
    </row>
    <row r="4716" spans="1:9" ht="15" hidden="1">
      <c r="A4716" s="2">
        <v>78069</v>
      </c>
      <c r="B4716" s="2" t="s">
        <v>2403</v>
      </c>
      <c r="C4716" s="2" t="s">
        <v>1610</v>
      </c>
      <c r="D4716" s="2">
        <v>44198</v>
      </c>
      <c r="E4716" s="2" t="s">
        <v>15</v>
      </c>
      <c r="F4716" s="2" t="s">
        <v>2311</v>
      </c>
      <c r="G4716" s="7">
        <f>Table3[[#This Row],[Max(s.salary)]]*0.045</f>
        <v>1988.9099999999999</v>
      </c>
      <c r="H4716" s="4">
        <f>Table3[[#This Row],[Max(s.salary)]]-Table3[[#This Row],[4.5%]]</f>
        <v>42209.09</v>
      </c>
      <c r="I4716" s="4">
        <f t="shared" si="39"/>
        <v>736630.82999999984</v>
      </c>
    </row>
    <row r="4717" spans="1:9" ht="15" hidden="1">
      <c r="A4717" s="2">
        <v>62494</v>
      </c>
      <c r="B4717" s="2" t="s">
        <v>2686</v>
      </c>
      <c r="C4717" s="2" t="s">
        <v>979</v>
      </c>
      <c r="D4717" s="2">
        <v>44194</v>
      </c>
      <c r="E4717" s="2" t="s">
        <v>15</v>
      </c>
      <c r="F4717" s="2" t="s">
        <v>2311</v>
      </c>
      <c r="G4717" s="7">
        <f>Table3[[#This Row],[Max(s.salary)]]*0.045</f>
        <v>1988.73</v>
      </c>
      <c r="H4717" s="4">
        <f>Table3[[#This Row],[Max(s.salary)]]-Table3[[#This Row],[4.5%]]</f>
        <v>42205.27</v>
      </c>
      <c r="I4717" s="4">
        <f t="shared" si="39"/>
        <v>734641.91999999969</v>
      </c>
    </row>
    <row r="4718" spans="1:9" ht="15" hidden="1">
      <c r="A4718" s="2">
        <v>51343</v>
      </c>
      <c r="B4718" s="2" t="s">
        <v>958</v>
      </c>
      <c r="C4718" s="2" t="s">
        <v>1405</v>
      </c>
      <c r="D4718" s="2">
        <v>44178</v>
      </c>
      <c r="E4718" s="2" t="s">
        <v>15</v>
      </c>
      <c r="F4718" s="2" t="s">
        <v>2311</v>
      </c>
      <c r="G4718" s="7">
        <f>Table3[[#This Row],[Max(s.salary)]]*0.045</f>
        <v>1988.01</v>
      </c>
      <c r="H4718" s="4">
        <f>Table3[[#This Row],[Max(s.salary)]]-Table3[[#This Row],[4.5%]]</f>
        <v>42189.99</v>
      </c>
      <c r="I4718" s="4">
        <f t="shared" si="39"/>
        <v>732653.18999999971</v>
      </c>
    </row>
    <row r="4719" spans="1:9" ht="15" hidden="1">
      <c r="A4719" s="2">
        <v>70086</v>
      </c>
      <c r="B4719" s="2" t="s">
        <v>1996</v>
      </c>
      <c r="C4719" s="2" t="s">
        <v>2059</v>
      </c>
      <c r="D4719" s="2">
        <v>44167</v>
      </c>
      <c r="E4719" s="2" t="s">
        <v>15</v>
      </c>
      <c r="F4719" s="2" t="s">
        <v>2311</v>
      </c>
      <c r="G4719" s="7">
        <f>Table3[[#This Row],[Max(s.salary)]]*0.045</f>
        <v>1987.5149999999999</v>
      </c>
      <c r="H4719" s="4">
        <f>Table3[[#This Row],[Max(s.salary)]]-Table3[[#This Row],[4.5%]]</f>
        <v>42179.485000000001</v>
      </c>
      <c r="I4719" s="4">
        <f t="shared" si="39"/>
        <v>730665.17999999959</v>
      </c>
    </row>
    <row r="4720" spans="1:9" ht="15" hidden="1">
      <c r="A4720" s="2">
        <v>104561</v>
      </c>
      <c r="B4720" s="2" t="s">
        <v>1283</v>
      </c>
      <c r="C4720" s="2" t="s">
        <v>1674</v>
      </c>
      <c r="D4720" s="2">
        <v>44160</v>
      </c>
      <c r="E4720" s="2" t="s">
        <v>15</v>
      </c>
      <c r="F4720" s="2" t="s">
        <v>2311</v>
      </c>
      <c r="G4720" s="7">
        <f>Table3[[#This Row],[Max(s.salary)]]*0.045</f>
        <v>1987.1999999999998</v>
      </c>
      <c r="H4720" s="4">
        <f>Table3[[#This Row],[Max(s.salary)]]-Table3[[#This Row],[4.5%]]</f>
        <v>42172.800000000003</v>
      </c>
      <c r="I4720" s="4">
        <f t="shared" si="39"/>
        <v>728677.66499999957</v>
      </c>
    </row>
    <row r="4721" spans="1:9" ht="15" hidden="1">
      <c r="A4721" s="2">
        <v>41495</v>
      </c>
      <c r="B4721" s="2" t="s">
        <v>2798</v>
      </c>
      <c r="C4721" s="2" t="s">
        <v>1757</v>
      </c>
      <c r="D4721" s="2">
        <v>44158</v>
      </c>
      <c r="E4721" s="2" t="s">
        <v>15</v>
      </c>
      <c r="F4721" s="2" t="s">
        <v>2311</v>
      </c>
      <c r="G4721" s="7">
        <f>Table3[[#This Row],[Max(s.salary)]]*0.045</f>
        <v>1987.11</v>
      </c>
      <c r="H4721" s="4">
        <f>Table3[[#This Row],[Max(s.salary)]]-Table3[[#This Row],[4.5%]]</f>
        <v>42170.89</v>
      </c>
      <c r="I4721" s="4">
        <f t="shared" si="39"/>
        <v>726690.46499999962</v>
      </c>
    </row>
    <row r="4722" spans="1:9" ht="15" hidden="1">
      <c r="A4722" s="2">
        <v>84681</v>
      </c>
      <c r="B4722" s="2" t="s">
        <v>1416</v>
      </c>
      <c r="C4722" s="2" t="s">
        <v>233</v>
      </c>
      <c r="D4722" s="2">
        <v>44154</v>
      </c>
      <c r="E4722" s="2" t="s">
        <v>15</v>
      </c>
      <c r="F4722" s="2" t="s">
        <v>2311</v>
      </c>
      <c r="G4722" s="7">
        <f>Table3[[#This Row],[Max(s.salary)]]*0.045</f>
        <v>1986.9299999999998</v>
      </c>
      <c r="H4722" s="4">
        <f>Table3[[#This Row],[Max(s.salary)]]-Table3[[#This Row],[4.5%]]</f>
        <v>42167.07</v>
      </c>
      <c r="I4722" s="4">
        <f t="shared" si="39"/>
        <v>724703.35499999952</v>
      </c>
    </row>
    <row r="4723" spans="1:9" ht="15" hidden="1">
      <c r="A4723" s="2">
        <v>33025</v>
      </c>
      <c r="B4723" s="2" t="s">
        <v>2078</v>
      </c>
      <c r="C4723" s="2" t="s">
        <v>77</v>
      </c>
      <c r="D4723" s="2">
        <v>44146</v>
      </c>
      <c r="E4723" s="2" t="s">
        <v>15</v>
      </c>
      <c r="F4723" s="2" t="s">
        <v>2311</v>
      </c>
      <c r="G4723" s="7">
        <f>Table3[[#This Row],[Max(s.salary)]]*0.045</f>
        <v>1986.57</v>
      </c>
      <c r="H4723" s="4">
        <f>Table3[[#This Row],[Max(s.salary)]]-Table3[[#This Row],[4.5%]]</f>
        <v>42159.43</v>
      </c>
      <c r="I4723" s="4">
        <f t="shared" si="39"/>
        <v>722716.42499999935</v>
      </c>
    </row>
    <row r="4724" spans="1:9" ht="15" hidden="1">
      <c r="A4724" s="2">
        <v>20123</v>
      </c>
      <c r="B4724" s="2" t="s">
        <v>452</v>
      </c>
      <c r="C4724" s="2" t="s">
        <v>1358</v>
      </c>
      <c r="D4724" s="2">
        <v>44141</v>
      </c>
      <c r="E4724" s="2" t="s">
        <v>15</v>
      </c>
      <c r="F4724" s="2" t="s">
        <v>2311</v>
      </c>
      <c r="G4724" s="7">
        <f>Table3[[#This Row],[Max(s.salary)]]*0.045</f>
        <v>1986.345</v>
      </c>
      <c r="H4724" s="4">
        <f>Table3[[#This Row],[Max(s.salary)]]-Table3[[#This Row],[4.5%]]</f>
        <v>42154.654999999999</v>
      </c>
      <c r="I4724" s="4">
        <f t="shared" si="39"/>
        <v>720729.8549999994</v>
      </c>
    </row>
    <row r="4725" spans="1:9" ht="15" hidden="1">
      <c r="A4725" s="2">
        <v>61005</v>
      </c>
      <c r="B4725" s="2" t="s">
        <v>1928</v>
      </c>
      <c r="C4725" s="2" t="s">
        <v>1936</v>
      </c>
      <c r="D4725" s="2">
        <v>44122</v>
      </c>
      <c r="E4725" s="2" t="s">
        <v>15</v>
      </c>
      <c r="F4725" s="2" t="s">
        <v>2311</v>
      </c>
      <c r="G4725" s="7">
        <f>Table3[[#This Row],[Max(s.salary)]]*0.045</f>
        <v>1985.49</v>
      </c>
      <c r="H4725" s="4">
        <f>Table3[[#This Row],[Max(s.salary)]]-Table3[[#This Row],[4.5%]]</f>
        <v>42136.51</v>
      </c>
      <c r="I4725" s="4">
        <f t="shared" si="39"/>
        <v>718743.50999999954</v>
      </c>
    </row>
    <row r="4726" spans="1:9" ht="15" hidden="1">
      <c r="A4726" s="2">
        <v>60030</v>
      </c>
      <c r="B4726" s="2" t="s">
        <v>1758</v>
      </c>
      <c r="C4726" s="2" t="s">
        <v>1216</v>
      </c>
      <c r="D4726" s="2">
        <v>44106</v>
      </c>
      <c r="E4726" s="2" t="s">
        <v>15</v>
      </c>
      <c r="F4726" s="2" t="s">
        <v>2311</v>
      </c>
      <c r="G4726" s="7">
        <f>Table3[[#This Row],[Max(s.salary)]]*0.045</f>
        <v>1984.77</v>
      </c>
      <c r="H4726" s="4">
        <f>Table3[[#This Row],[Max(s.salary)]]-Table3[[#This Row],[4.5%]]</f>
        <v>42121.23</v>
      </c>
      <c r="I4726" s="4">
        <f t="shared" si="39"/>
        <v>716758.01999999955</v>
      </c>
    </row>
    <row r="4727" spans="1:9" ht="15" hidden="1">
      <c r="A4727" s="2">
        <v>107067</v>
      </c>
      <c r="B4727" s="2" t="s">
        <v>1255</v>
      </c>
      <c r="C4727" s="2" t="s">
        <v>2550</v>
      </c>
      <c r="D4727" s="2">
        <v>44087</v>
      </c>
      <c r="E4727" s="2" t="s">
        <v>15</v>
      </c>
      <c r="F4727" s="2" t="s">
        <v>2311</v>
      </c>
      <c r="G4727" s="7">
        <f>Table3[[#This Row],[Max(s.salary)]]*0.045</f>
        <v>1983.915</v>
      </c>
      <c r="H4727" s="4">
        <f>Table3[[#This Row],[Max(s.salary)]]-Table3[[#This Row],[4.5%]]</f>
        <v>42103.084999999999</v>
      </c>
      <c r="I4727" s="4">
        <f t="shared" si="39"/>
        <v>714773.24999999953</v>
      </c>
    </row>
    <row r="4728" spans="1:9" ht="15" hidden="1">
      <c r="A4728" s="2">
        <v>95330</v>
      </c>
      <c r="B4728" s="2" t="s">
        <v>1048</v>
      </c>
      <c r="C4728" s="2" t="s">
        <v>125</v>
      </c>
      <c r="D4728" s="2">
        <v>44082</v>
      </c>
      <c r="E4728" s="2" t="s">
        <v>15</v>
      </c>
      <c r="F4728" s="2" t="s">
        <v>2311</v>
      </c>
      <c r="G4728" s="7">
        <f>Table3[[#This Row],[Max(s.salary)]]*0.045</f>
        <v>1983.6899999999998</v>
      </c>
      <c r="H4728" s="4">
        <f>Table3[[#This Row],[Max(s.salary)]]-Table3[[#This Row],[4.5%]]</f>
        <v>42098.31</v>
      </c>
      <c r="I4728" s="4">
        <f t="shared" si="39"/>
        <v>712789.3349999995</v>
      </c>
    </row>
    <row r="4729" spans="1:9" ht="15" hidden="1">
      <c r="A4729" s="2">
        <v>50502</v>
      </c>
      <c r="B4729" s="2" t="s">
        <v>2194</v>
      </c>
      <c r="C4729" s="2" t="s">
        <v>2727</v>
      </c>
      <c r="D4729" s="2">
        <v>44077</v>
      </c>
      <c r="E4729" s="2" t="s">
        <v>15</v>
      </c>
      <c r="F4729" s="2" t="s">
        <v>2311</v>
      </c>
      <c r="G4729" s="7">
        <f>Table3[[#This Row],[Max(s.salary)]]*0.045</f>
        <v>1983.4649999999999</v>
      </c>
      <c r="H4729" s="4">
        <f>Table3[[#This Row],[Max(s.salary)]]-Table3[[#This Row],[4.5%]]</f>
        <v>42093.535000000003</v>
      </c>
      <c r="I4729" s="4">
        <f t="shared" si="39"/>
        <v>710805.64499999944</v>
      </c>
    </row>
    <row r="4730" spans="1:9" ht="15" hidden="1">
      <c r="A4730" s="2">
        <v>30286</v>
      </c>
      <c r="B4730" s="2" t="s">
        <v>1888</v>
      </c>
      <c r="C4730" s="2" t="s">
        <v>672</v>
      </c>
      <c r="D4730" s="2">
        <v>44063</v>
      </c>
      <c r="E4730" s="2" t="s">
        <v>15</v>
      </c>
      <c r="F4730" s="2" t="s">
        <v>2311</v>
      </c>
      <c r="G4730" s="7">
        <f>Table3[[#This Row],[Max(s.salary)]]*0.045</f>
        <v>1982.835</v>
      </c>
      <c r="H4730" s="4">
        <f>Table3[[#This Row],[Max(s.salary)]]-Table3[[#This Row],[4.5%]]</f>
        <v>42080.165000000001</v>
      </c>
      <c r="I4730" s="4">
        <f t="shared" si="39"/>
        <v>708822.17999999959</v>
      </c>
    </row>
    <row r="4731" spans="1:9" ht="15" hidden="1">
      <c r="A4731" s="2">
        <v>58188</v>
      </c>
      <c r="B4731" s="2" t="s">
        <v>2194</v>
      </c>
      <c r="C4731" s="2" t="s">
        <v>1310</v>
      </c>
      <c r="D4731" s="2">
        <v>44057</v>
      </c>
      <c r="E4731" s="2" t="s">
        <v>15</v>
      </c>
      <c r="F4731" s="2" t="s">
        <v>2311</v>
      </c>
      <c r="G4731" s="7">
        <f>Table3[[#This Row],[Max(s.salary)]]*0.045</f>
        <v>1982.5649999999998</v>
      </c>
      <c r="H4731" s="4">
        <f>Table3[[#This Row],[Max(s.salary)]]-Table3[[#This Row],[4.5%]]</f>
        <v>42074.434999999998</v>
      </c>
      <c r="I4731" s="4">
        <f t="shared" si="39"/>
        <v>706839.34499999951</v>
      </c>
    </row>
    <row r="4732" spans="1:9" ht="15" hidden="1">
      <c r="A4732" s="2">
        <v>84320</v>
      </c>
      <c r="B4732" s="2" t="s">
        <v>519</v>
      </c>
      <c r="C4732" s="2" t="s">
        <v>2679</v>
      </c>
      <c r="D4732" s="2">
        <v>44045</v>
      </c>
      <c r="E4732" s="2" t="s">
        <v>15</v>
      </c>
      <c r="F4732" s="2" t="s">
        <v>2311</v>
      </c>
      <c r="G4732" s="7">
        <f>Table3[[#This Row],[Max(s.salary)]]*0.045</f>
        <v>1982.0249999999999</v>
      </c>
      <c r="H4732" s="4">
        <f>Table3[[#This Row],[Max(s.salary)]]-Table3[[#This Row],[4.5%]]</f>
        <v>42062.974999999999</v>
      </c>
      <c r="I4732" s="4">
        <f t="shared" si="39"/>
        <v>704856.77999999956</v>
      </c>
    </row>
    <row r="4733" spans="1:9" ht="15" hidden="1">
      <c r="A4733" s="2">
        <v>67074</v>
      </c>
      <c r="B4733" s="2" t="s">
        <v>1608</v>
      </c>
      <c r="C4733" s="2" t="s">
        <v>2165</v>
      </c>
      <c r="D4733" s="2">
        <v>44036</v>
      </c>
      <c r="E4733" s="2" t="s">
        <v>15</v>
      </c>
      <c r="F4733" s="2" t="s">
        <v>2311</v>
      </c>
      <c r="G4733" s="7">
        <f>Table3[[#This Row],[Max(s.salary)]]*0.045</f>
        <v>1981.62</v>
      </c>
      <c r="H4733" s="4">
        <f>Table3[[#This Row],[Max(s.salary)]]-Table3[[#This Row],[4.5%]]</f>
        <v>42054.38</v>
      </c>
      <c r="I4733" s="4">
        <f t="shared" si="39"/>
        <v>702874.75499999954</v>
      </c>
    </row>
    <row r="4734" spans="1:9" ht="15" hidden="1">
      <c r="A4734" s="2">
        <v>56175</v>
      </c>
      <c r="B4734" s="2" t="s">
        <v>1660</v>
      </c>
      <c r="C4734" s="2" t="s">
        <v>1364</v>
      </c>
      <c r="D4734" s="2">
        <v>44033</v>
      </c>
      <c r="E4734" s="2" t="s">
        <v>15</v>
      </c>
      <c r="F4734" s="2" t="s">
        <v>2311</v>
      </c>
      <c r="G4734" s="7">
        <f>Table3[[#This Row],[Max(s.salary)]]*0.045</f>
        <v>1981.4849999999999</v>
      </c>
      <c r="H4734" s="4">
        <f>Table3[[#This Row],[Max(s.salary)]]-Table3[[#This Row],[4.5%]]</f>
        <v>42051.514999999999</v>
      </c>
      <c r="I4734" s="4">
        <f t="shared" si="39"/>
        <v>700893.13499999954</v>
      </c>
    </row>
    <row r="4735" spans="1:9" ht="15" hidden="1">
      <c r="A4735" s="2">
        <v>62442</v>
      </c>
      <c r="B4735" s="2" t="s">
        <v>288</v>
      </c>
      <c r="C4735" s="2" t="s">
        <v>1457</v>
      </c>
      <c r="D4735" s="2">
        <v>44032</v>
      </c>
      <c r="E4735" s="2" t="s">
        <v>15</v>
      </c>
      <c r="F4735" s="2" t="s">
        <v>2311</v>
      </c>
      <c r="G4735" s="7">
        <f>Table3[[#This Row],[Max(s.salary)]]*0.045</f>
        <v>1981.4399999999998</v>
      </c>
      <c r="H4735" s="4">
        <f>Table3[[#This Row],[Max(s.salary)]]-Table3[[#This Row],[4.5%]]</f>
        <v>42050.559999999998</v>
      </c>
      <c r="I4735" s="4">
        <f t="shared" si="39"/>
        <v>698911.64999999944</v>
      </c>
    </row>
    <row r="4736" spans="1:9" ht="15" hidden="1">
      <c r="A4736" s="2">
        <v>21792</v>
      </c>
      <c r="B4736" s="2" t="s">
        <v>531</v>
      </c>
      <c r="C4736" s="2" t="s">
        <v>2799</v>
      </c>
      <c r="D4736" s="2">
        <v>44028</v>
      </c>
      <c r="E4736" s="2" t="s">
        <v>15</v>
      </c>
      <c r="F4736" s="2" t="s">
        <v>2311</v>
      </c>
      <c r="G4736" s="7">
        <f>Table3[[#This Row],[Max(s.salary)]]*0.045</f>
        <v>1981.26</v>
      </c>
      <c r="H4736" s="4">
        <f>Table3[[#This Row],[Max(s.salary)]]-Table3[[#This Row],[4.5%]]</f>
        <v>42046.74</v>
      </c>
      <c r="I4736" s="4">
        <f t="shared" si="39"/>
        <v>696930.20999999961</v>
      </c>
    </row>
    <row r="4737" spans="1:9" ht="15" hidden="1">
      <c r="A4737" s="2">
        <v>29248</v>
      </c>
      <c r="B4737" s="2" t="s">
        <v>2195</v>
      </c>
      <c r="C4737" s="2" t="s">
        <v>779</v>
      </c>
      <c r="D4737" s="2">
        <v>44026</v>
      </c>
      <c r="E4737" s="2" t="s">
        <v>15</v>
      </c>
      <c r="F4737" s="2" t="s">
        <v>2311</v>
      </c>
      <c r="G4737" s="7">
        <f>Table3[[#This Row],[Max(s.salary)]]*0.045</f>
        <v>1981.1699999999998</v>
      </c>
      <c r="H4737" s="4">
        <f>Table3[[#This Row],[Max(s.salary)]]-Table3[[#This Row],[4.5%]]</f>
        <v>42044.83</v>
      </c>
      <c r="I4737" s="4">
        <f t="shared" si="39"/>
        <v>694948.94999999949</v>
      </c>
    </row>
    <row r="4738" spans="1:9" ht="15" hidden="1">
      <c r="A4738" s="2">
        <v>92620</v>
      </c>
      <c r="B4738" s="2" t="s">
        <v>2423</v>
      </c>
      <c r="C4738" s="2" t="s">
        <v>977</v>
      </c>
      <c r="D4738" s="2">
        <v>44026</v>
      </c>
      <c r="E4738" s="2" t="s">
        <v>15</v>
      </c>
      <c r="F4738" s="2" t="s">
        <v>2311</v>
      </c>
      <c r="G4738" s="7">
        <f>Table3[[#This Row],[Max(s.salary)]]*0.045</f>
        <v>1981.1699999999998</v>
      </c>
      <c r="H4738" s="4">
        <f>Table3[[#This Row],[Max(s.salary)]]-Table3[[#This Row],[4.5%]]</f>
        <v>42044.83</v>
      </c>
      <c r="I4738" s="4">
        <f t="shared" ref="I4738:I4801" si="40">SUM(G4738:G7000)</f>
        <v>692967.77999999956</v>
      </c>
    </row>
    <row r="4739" spans="1:9" ht="15" hidden="1">
      <c r="A4739" s="2">
        <v>75836</v>
      </c>
      <c r="B4739" s="2" t="s">
        <v>788</v>
      </c>
      <c r="C4739" s="2" t="s">
        <v>810</v>
      </c>
      <c r="D4739" s="2">
        <v>43999</v>
      </c>
      <c r="E4739" s="2" t="s">
        <v>15</v>
      </c>
      <c r="F4739" s="2" t="s">
        <v>2311</v>
      </c>
      <c r="G4739" s="7">
        <f>Table3[[#This Row],[Max(s.salary)]]*0.045</f>
        <v>1979.9549999999999</v>
      </c>
      <c r="H4739" s="4">
        <f>Table3[[#This Row],[Max(s.salary)]]-Table3[[#This Row],[4.5%]]</f>
        <v>42019.044999999998</v>
      </c>
      <c r="I4739" s="4">
        <f t="shared" si="40"/>
        <v>690986.60999999964</v>
      </c>
    </row>
    <row r="4740" spans="1:9" ht="15" hidden="1">
      <c r="A4740" s="2">
        <v>87392</v>
      </c>
      <c r="B4740" s="2" t="s">
        <v>813</v>
      </c>
      <c r="C4740" s="2" t="s">
        <v>1837</v>
      </c>
      <c r="D4740" s="2">
        <v>43991</v>
      </c>
      <c r="E4740" s="2" t="s">
        <v>15</v>
      </c>
      <c r="F4740" s="2" t="s">
        <v>2311</v>
      </c>
      <c r="G4740" s="7">
        <f>Table3[[#This Row],[Max(s.salary)]]*0.045</f>
        <v>1979.595</v>
      </c>
      <c r="H4740" s="4">
        <f>Table3[[#This Row],[Max(s.salary)]]-Table3[[#This Row],[4.5%]]</f>
        <v>42011.404999999999</v>
      </c>
      <c r="I4740" s="4">
        <f t="shared" si="40"/>
        <v>689006.65499999956</v>
      </c>
    </row>
    <row r="4741" spans="1:9" ht="15" hidden="1">
      <c r="A4741" s="2">
        <v>47200</v>
      </c>
      <c r="B4741" s="2" t="s">
        <v>961</v>
      </c>
      <c r="C4741" s="2" t="s">
        <v>1237</v>
      </c>
      <c r="D4741" s="2">
        <v>43982</v>
      </c>
      <c r="E4741" s="2" t="s">
        <v>15</v>
      </c>
      <c r="F4741" s="2" t="s">
        <v>2311</v>
      </c>
      <c r="G4741" s="7">
        <f>Table3[[#This Row],[Max(s.salary)]]*0.045</f>
        <v>1979.1899999999998</v>
      </c>
      <c r="H4741" s="4">
        <f>Table3[[#This Row],[Max(s.salary)]]-Table3[[#This Row],[4.5%]]</f>
        <v>42002.81</v>
      </c>
      <c r="I4741" s="4">
        <f t="shared" si="40"/>
        <v>687027.05999999959</v>
      </c>
    </row>
    <row r="4742" spans="1:9" ht="15" hidden="1">
      <c r="A4742" s="2">
        <v>49364</v>
      </c>
      <c r="B4742" s="2" t="s">
        <v>1968</v>
      </c>
      <c r="C4742" s="2" t="s">
        <v>998</v>
      </c>
      <c r="D4742" s="2">
        <v>43979</v>
      </c>
      <c r="E4742" s="2" t="s">
        <v>15</v>
      </c>
      <c r="F4742" s="2" t="s">
        <v>2311</v>
      </c>
      <c r="G4742" s="7">
        <f>Table3[[#This Row],[Max(s.salary)]]*0.045</f>
        <v>1979.0549999999998</v>
      </c>
      <c r="H4742" s="4">
        <f>Table3[[#This Row],[Max(s.salary)]]-Table3[[#This Row],[4.5%]]</f>
        <v>41999.945</v>
      </c>
      <c r="I4742" s="4">
        <f t="shared" si="40"/>
        <v>685047.86999999953</v>
      </c>
    </row>
    <row r="4743" spans="1:9" ht="15" hidden="1">
      <c r="A4743" s="2">
        <v>107627</v>
      </c>
      <c r="B4743" s="2" t="s">
        <v>647</v>
      </c>
      <c r="C4743" s="2" t="s">
        <v>820</v>
      </c>
      <c r="D4743" s="2">
        <v>43976</v>
      </c>
      <c r="E4743" s="2" t="s">
        <v>15</v>
      </c>
      <c r="F4743" s="2" t="s">
        <v>2311</v>
      </c>
      <c r="G4743" s="7">
        <f>Table3[[#This Row],[Max(s.salary)]]*0.045</f>
        <v>1978.9199999999998</v>
      </c>
      <c r="H4743" s="4">
        <f>Table3[[#This Row],[Max(s.salary)]]-Table3[[#This Row],[4.5%]]</f>
        <v>41997.08</v>
      </c>
      <c r="I4743" s="4">
        <f t="shared" si="40"/>
        <v>683068.81499999948</v>
      </c>
    </row>
    <row r="4744" spans="1:9" ht="15" hidden="1">
      <c r="A4744" s="2">
        <v>103576</v>
      </c>
      <c r="B4744" s="2" t="s">
        <v>2798</v>
      </c>
      <c r="C4744" s="2" t="s">
        <v>1878</v>
      </c>
      <c r="D4744" s="2">
        <v>43965</v>
      </c>
      <c r="E4744" s="2" t="s">
        <v>15</v>
      </c>
      <c r="F4744" s="2" t="s">
        <v>2311</v>
      </c>
      <c r="G4744" s="7">
        <f>Table3[[#This Row],[Max(s.salary)]]*0.045</f>
        <v>1978.425</v>
      </c>
      <c r="H4744" s="4">
        <f>Table3[[#This Row],[Max(s.salary)]]-Table3[[#This Row],[4.5%]]</f>
        <v>41986.574999999997</v>
      </c>
      <c r="I4744" s="4">
        <f t="shared" si="40"/>
        <v>681089.89499999955</v>
      </c>
    </row>
    <row r="4745" spans="1:9" ht="15" hidden="1">
      <c r="A4745" s="2">
        <v>104279</v>
      </c>
      <c r="B4745" s="2" t="s">
        <v>1701</v>
      </c>
      <c r="C4745" s="2" t="s">
        <v>597</v>
      </c>
      <c r="D4745" s="2">
        <v>43942</v>
      </c>
      <c r="E4745" s="2" t="s">
        <v>15</v>
      </c>
      <c r="F4745" s="2" t="s">
        <v>2311</v>
      </c>
      <c r="G4745" s="7">
        <f>Table3[[#This Row],[Max(s.salary)]]*0.045</f>
        <v>1977.3899999999999</v>
      </c>
      <c r="H4745" s="4">
        <f>Table3[[#This Row],[Max(s.salary)]]-Table3[[#This Row],[4.5%]]</f>
        <v>41964.61</v>
      </c>
      <c r="I4745" s="4">
        <f t="shared" si="40"/>
        <v>679111.46999999951</v>
      </c>
    </row>
    <row r="4746" spans="1:9" ht="15" hidden="1">
      <c r="A4746" s="2">
        <v>108399</v>
      </c>
      <c r="B4746" s="2" t="s">
        <v>2021</v>
      </c>
      <c r="C4746" s="2" t="s">
        <v>1870</v>
      </c>
      <c r="D4746" s="2">
        <v>43942</v>
      </c>
      <c r="E4746" s="2" t="s">
        <v>15</v>
      </c>
      <c r="F4746" s="2" t="s">
        <v>2311</v>
      </c>
      <c r="G4746" s="7">
        <f>Table3[[#This Row],[Max(s.salary)]]*0.045</f>
        <v>1977.3899999999999</v>
      </c>
      <c r="H4746" s="4">
        <f>Table3[[#This Row],[Max(s.salary)]]-Table3[[#This Row],[4.5%]]</f>
        <v>41964.61</v>
      </c>
      <c r="I4746" s="4">
        <f t="shared" si="40"/>
        <v>677134.07999999961</v>
      </c>
    </row>
    <row r="4747" spans="1:9" ht="15" hidden="1">
      <c r="A4747" s="2">
        <v>95948</v>
      </c>
      <c r="B4747" s="2" t="s">
        <v>2184</v>
      </c>
      <c r="C4747" s="2" t="s">
        <v>2019</v>
      </c>
      <c r="D4747" s="2">
        <v>43938</v>
      </c>
      <c r="E4747" s="2" t="s">
        <v>15</v>
      </c>
      <c r="F4747" s="2" t="s">
        <v>2311</v>
      </c>
      <c r="G4747" s="7">
        <f>Table3[[#This Row],[Max(s.salary)]]*0.045</f>
        <v>1977.21</v>
      </c>
      <c r="H4747" s="4">
        <f>Table3[[#This Row],[Max(s.salary)]]-Table3[[#This Row],[4.5%]]</f>
        <v>41960.79</v>
      </c>
      <c r="I4747" s="4">
        <f t="shared" si="40"/>
        <v>675156.68999999948</v>
      </c>
    </row>
    <row r="4748" spans="1:9" ht="15" hidden="1">
      <c r="A4748" s="2">
        <v>10334</v>
      </c>
      <c r="B4748" s="2" t="s">
        <v>2372</v>
      </c>
      <c r="C4748" s="2" t="s">
        <v>1351</v>
      </c>
      <c r="D4748" s="2">
        <v>43932</v>
      </c>
      <c r="E4748" s="2" t="s">
        <v>15</v>
      </c>
      <c r="F4748" s="2" t="s">
        <v>2311</v>
      </c>
      <c r="G4748" s="7">
        <f>Table3[[#This Row],[Max(s.salary)]]*0.045</f>
        <v>1976.9399999999998</v>
      </c>
      <c r="H4748" s="4">
        <f>Table3[[#This Row],[Max(s.salary)]]-Table3[[#This Row],[4.5%]]</f>
        <v>41955.06</v>
      </c>
      <c r="I4748" s="4">
        <f t="shared" si="40"/>
        <v>673179.47999999952</v>
      </c>
    </row>
    <row r="4749" spans="1:9" ht="15" hidden="1">
      <c r="A4749" s="2">
        <v>51182</v>
      </c>
      <c r="B4749" s="2" t="s">
        <v>1517</v>
      </c>
      <c r="C4749" s="2" t="s">
        <v>1358</v>
      </c>
      <c r="D4749" s="2">
        <v>43925</v>
      </c>
      <c r="E4749" s="2" t="s">
        <v>15</v>
      </c>
      <c r="F4749" s="2" t="s">
        <v>2311</v>
      </c>
      <c r="G4749" s="7">
        <f>Table3[[#This Row],[Max(s.salary)]]*0.045</f>
        <v>1976.625</v>
      </c>
      <c r="H4749" s="4">
        <f>Table3[[#This Row],[Max(s.salary)]]-Table3[[#This Row],[4.5%]]</f>
        <v>41948.375</v>
      </c>
      <c r="I4749" s="4">
        <f t="shared" si="40"/>
        <v>671202.53999999957</v>
      </c>
    </row>
    <row r="4750" spans="1:9" ht="15" hidden="1">
      <c r="A4750" s="2">
        <v>38888</v>
      </c>
      <c r="B4750" s="2" t="s">
        <v>53</v>
      </c>
      <c r="C4750" s="2" t="s">
        <v>2691</v>
      </c>
      <c r="D4750" s="2">
        <v>43906</v>
      </c>
      <c r="E4750" s="2" t="s">
        <v>15</v>
      </c>
      <c r="F4750" s="2" t="s">
        <v>2311</v>
      </c>
      <c r="G4750" s="7">
        <f>Table3[[#This Row],[Max(s.salary)]]*0.045</f>
        <v>1975.77</v>
      </c>
      <c r="H4750" s="4">
        <f>Table3[[#This Row],[Max(s.salary)]]-Table3[[#This Row],[4.5%]]</f>
        <v>41930.230000000003</v>
      </c>
      <c r="I4750" s="4">
        <f t="shared" si="40"/>
        <v>669225.91499999957</v>
      </c>
    </row>
    <row r="4751" spans="1:9" ht="15" hidden="1">
      <c r="A4751" s="2">
        <v>49313</v>
      </c>
      <c r="B4751" s="2" t="s">
        <v>1265</v>
      </c>
      <c r="C4751" s="2" t="s">
        <v>1872</v>
      </c>
      <c r="D4751" s="2">
        <v>43903</v>
      </c>
      <c r="E4751" s="2" t="s">
        <v>15</v>
      </c>
      <c r="F4751" s="2" t="s">
        <v>2311</v>
      </c>
      <c r="G4751" s="7">
        <f>Table3[[#This Row],[Max(s.salary)]]*0.045</f>
        <v>1975.635</v>
      </c>
      <c r="H4751" s="4">
        <f>Table3[[#This Row],[Max(s.salary)]]-Table3[[#This Row],[4.5%]]</f>
        <v>41927.364999999998</v>
      </c>
      <c r="I4751" s="4">
        <f t="shared" si="40"/>
        <v>667250.14499999955</v>
      </c>
    </row>
    <row r="4752" spans="1:9" ht="15" hidden="1">
      <c r="A4752" s="2">
        <v>72083</v>
      </c>
      <c r="B4752" s="2" t="s">
        <v>1665</v>
      </c>
      <c r="C4752" s="2" t="s">
        <v>1303</v>
      </c>
      <c r="D4752" s="2">
        <v>43888</v>
      </c>
      <c r="E4752" s="2" t="s">
        <v>15</v>
      </c>
      <c r="F4752" s="2" t="s">
        <v>2311</v>
      </c>
      <c r="G4752" s="7">
        <f>Table3[[#This Row],[Max(s.salary)]]*0.045</f>
        <v>1974.96</v>
      </c>
      <c r="H4752" s="4">
        <f>Table3[[#This Row],[Max(s.salary)]]-Table3[[#This Row],[4.5%]]</f>
        <v>41913.040000000001</v>
      </c>
      <c r="I4752" s="4">
        <f t="shared" si="40"/>
        <v>665274.50999999954</v>
      </c>
    </row>
    <row r="4753" spans="1:9" ht="15" hidden="1">
      <c r="A4753" s="2">
        <v>92611</v>
      </c>
      <c r="B4753" s="2" t="s">
        <v>363</v>
      </c>
      <c r="C4753" s="2" t="s">
        <v>750</v>
      </c>
      <c r="D4753" s="2">
        <v>43888</v>
      </c>
      <c r="E4753" s="2" t="s">
        <v>15</v>
      </c>
      <c r="F4753" s="2" t="s">
        <v>2311</v>
      </c>
      <c r="G4753" s="7">
        <f>Table3[[#This Row],[Max(s.salary)]]*0.045</f>
        <v>1974.96</v>
      </c>
      <c r="H4753" s="4">
        <f>Table3[[#This Row],[Max(s.salary)]]-Table3[[#This Row],[4.5%]]</f>
        <v>41913.040000000001</v>
      </c>
      <c r="I4753" s="4">
        <f t="shared" si="40"/>
        <v>663299.54999999958</v>
      </c>
    </row>
    <row r="4754" spans="1:9" ht="15" hidden="1">
      <c r="A4754" s="2">
        <v>24350</v>
      </c>
      <c r="B4754" s="2" t="s">
        <v>203</v>
      </c>
      <c r="C4754" s="2" t="s">
        <v>1718</v>
      </c>
      <c r="D4754" s="2">
        <v>43880</v>
      </c>
      <c r="E4754" s="2" t="s">
        <v>15</v>
      </c>
      <c r="F4754" s="2" t="s">
        <v>2311</v>
      </c>
      <c r="G4754" s="7">
        <f>Table3[[#This Row],[Max(s.salary)]]*0.045</f>
        <v>1974.6</v>
      </c>
      <c r="H4754" s="4">
        <f>Table3[[#This Row],[Max(s.salary)]]-Table3[[#This Row],[4.5%]]</f>
        <v>41905.4</v>
      </c>
      <c r="I4754" s="4">
        <f t="shared" si="40"/>
        <v>661324.5899999995</v>
      </c>
    </row>
    <row r="4755" spans="1:9" ht="15" hidden="1">
      <c r="A4755" s="2">
        <v>80440</v>
      </c>
      <c r="B4755" s="2" t="s">
        <v>55</v>
      </c>
      <c r="C4755" s="2" t="s">
        <v>1629</v>
      </c>
      <c r="D4755" s="2">
        <v>43880</v>
      </c>
      <c r="E4755" s="2" t="s">
        <v>15</v>
      </c>
      <c r="F4755" s="2" t="s">
        <v>2311</v>
      </c>
      <c r="G4755" s="7">
        <f>Table3[[#This Row],[Max(s.salary)]]*0.045</f>
        <v>1974.6</v>
      </c>
      <c r="H4755" s="4">
        <f>Table3[[#This Row],[Max(s.salary)]]-Table3[[#This Row],[4.5%]]</f>
        <v>41905.4</v>
      </c>
      <c r="I4755" s="4">
        <f t="shared" si="40"/>
        <v>659349.98999999953</v>
      </c>
    </row>
    <row r="4756" spans="1:9" ht="15" hidden="1">
      <c r="A4756" s="2">
        <v>34539</v>
      </c>
      <c r="B4756" s="2" t="s">
        <v>2281</v>
      </c>
      <c r="C4756" s="2" t="s">
        <v>48</v>
      </c>
      <c r="D4756" s="2">
        <v>43872</v>
      </c>
      <c r="E4756" s="2" t="s">
        <v>15</v>
      </c>
      <c r="F4756" s="2" t="s">
        <v>2311</v>
      </c>
      <c r="G4756" s="7">
        <f>Table3[[#This Row],[Max(s.salary)]]*0.045</f>
        <v>1974.24</v>
      </c>
      <c r="H4756" s="4">
        <f>Table3[[#This Row],[Max(s.salary)]]-Table3[[#This Row],[4.5%]]</f>
        <v>41897.760000000002</v>
      </c>
      <c r="I4756" s="4">
        <f t="shared" si="40"/>
        <v>657375.38999999943</v>
      </c>
    </row>
    <row r="4757" spans="1:9" ht="15" hidden="1">
      <c r="A4757" s="2">
        <v>45472</v>
      </c>
      <c r="B4757" s="2" t="s">
        <v>1192</v>
      </c>
      <c r="C4757" s="2" t="s">
        <v>108</v>
      </c>
      <c r="D4757" s="2">
        <v>43866</v>
      </c>
      <c r="E4757" s="2" t="s">
        <v>15</v>
      </c>
      <c r="F4757" s="2" t="s">
        <v>2311</v>
      </c>
      <c r="G4757" s="7">
        <f>Table3[[#This Row],[Max(s.salary)]]*0.045</f>
        <v>1973.97</v>
      </c>
      <c r="H4757" s="4">
        <f>Table3[[#This Row],[Max(s.salary)]]-Table3[[#This Row],[4.5%]]</f>
        <v>41892.03</v>
      </c>
      <c r="I4757" s="4">
        <f t="shared" si="40"/>
        <v>655401.14999999944</v>
      </c>
    </row>
    <row r="4758" spans="1:9" ht="15" hidden="1">
      <c r="A4758" s="2">
        <v>24973</v>
      </c>
      <c r="B4758" s="2" t="s">
        <v>2238</v>
      </c>
      <c r="C4758" s="2" t="s">
        <v>2023</v>
      </c>
      <c r="D4758" s="2">
        <v>43857</v>
      </c>
      <c r="E4758" s="2" t="s">
        <v>15</v>
      </c>
      <c r="F4758" s="2" t="s">
        <v>2311</v>
      </c>
      <c r="G4758" s="7">
        <f>Table3[[#This Row],[Max(s.salary)]]*0.045</f>
        <v>1973.5649999999998</v>
      </c>
      <c r="H4758" s="4">
        <f>Table3[[#This Row],[Max(s.salary)]]-Table3[[#This Row],[4.5%]]</f>
        <v>41883.434999999998</v>
      </c>
      <c r="I4758" s="4">
        <f t="shared" si="40"/>
        <v>653427.17999999947</v>
      </c>
    </row>
    <row r="4759" spans="1:9" ht="15" hidden="1">
      <c r="A4759" s="2">
        <v>74400</v>
      </c>
      <c r="B4759" s="2" t="s">
        <v>811</v>
      </c>
      <c r="C4759" s="2" t="s">
        <v>881</v>
      </c>
      <c r="D4759" s="2">
        <v>43856</v>
      </c>
      <c r="E4759" s="2" t="s">
        <v>15</v>
      </c>
      <c r="F4759" s="2" t="s">
        <v>2311</v>
      </c>
      <c r="G4759" s="7">
        <f>Table3[[#This Row],[Max(s.salary)]]*0.045</f>
        <v>1973.52</v>
      </c>
      <c r="H4759" s="4">
        <f>Table3[[#This Row],[Max(s.salary)]]-Table3[[#This Row],[4.5%]]</f>
        <v>41882.480000000003</v>
      </c>
      <c r="I4759" s="4">
        <f t="shared" si="40"/>
        <v>651453.61499999941</v>
      </c>
    </row>
    <row r="4760" spans="1:9" ht="15" hidden="1">
      <c r="A4760" s="2">
        <v>43138</v>
      </c>
      <c r="B4760" s="2" t="s">
        <v>921</v>
      </c>
      <c r="C4760" s="2" t="s">
        <v>1934</v>
      </c>
      <c r="D4760" s="2">
        <v>43854</v>
      </c>
      <c r="E4760" s="2" t="s">
        <v>15</v>
      </c>
      <c r="F4760" s="2" t="s">
        <v>2311</v>
      </c>
      <c r="G4760" s="7">
        <f>Table3[[#This Row],[Max(s.salary)]]*0.045</f>
        <v>1973.4299999999998</v>
      </c>
      <c r="H4760" s="4">
        <f>Table3[[#This Row],[Max(s.salary)]]-Table3[[#This Row],[4.5%]]</f>
        <v>41880.57</v>
      </c>
      <c r="I4760" s="4">
        <f t="shared" si="40"/>
        <v>649480.09499999951</v>
      </c>
    </row>
    <row r="4761" spans="1:9" ht="15" hidden="1">
      <c r="A4761" s="2">
        <v>72401</v>
      </c>
      <c r="B4761" s="2" t="s">
        <v>51</v>
      </c>
      <c r="C4761" s="2" t="s">
        <v>1947</v>
      </c>
      <c r="D4761" s="2">
        <v>43839</v>
      </c>
      <c r="E4761" s="2" t="s">
        <v>15</v>
      </c>
      <c r="F4761" s="2" t="s">
        <v>2311</v>
      </c>
      <c r="G4761" s="7">
        <f>Table3[[#This Row],[Max(s.salary)]]*0.045</f>
        <v>1972.7549999999999</v>
      </c>
      <c r="H4761" s="4">
        <f>Table3[[#This Row],[Max(s.salary)]]-Table3[[#This Row],[4.5%]]</f>
        <v>41866.245000000003</v>
      </c>
      <c r="I4761" s="4">
        <f t="shared" si="40"/>
        <v>647506.66499999946</v>
      </c>
    </row>
    <row r="4762" spans="1:9" ht="15" hidden="1">
      <c r="A4762" s="2">
        <v>77299</v>
      </c>
      <c r="B4762" s="2" t="s">
        <v>784</v>
      </c>
      <c r="C4762" s="2" t="s">
        <v>2513</v>
      </c>
      <c r="D4762" s="2">
        <v>43832</v>
      </c>
      <c r="E4762" s="2" t="s">
        <v>15</v>
      </c>
      <c r="F4762" s="2" t="s">
        <v>2311</v>
      </c>
      <c r="G4762" s="7">
        <f>Table3[[#This Row],[Max(s.salary)]]*0.045</f>
        <v>1972.4399999999998</v>
      </c>
      <c r="H4762" s="4">
        <f>Table3[[#This Row],[Max(s.salary)]]-Table3[[#This Row],[4.5%]]</f>
        <v>41859.56</v>
      </c>
      <c r="I4762" s="4">
        <f t="shared" si="40"/>
        <v>645533.90999999945</v>
      </c>
    </row>
    <row r="4763" spans="1:9" ht="15" hidden="1">
      <c r="A4763" s="2">
        <v>46612</v>
      </c>
      <c r="B4763" s="2" t="s">
        <v>1026</v>
      </c>
      <c r="C4763" s="2" t="s">
        <v>247</v>
      </c>
      <c r="D4763" s="2">
        <v>43822</v>
      </c>
      <c r="E4763" s="2" t="s">
        <v>15</v>
      </c>
      <c r="F4763" s="2" t="s">
        <v>2311</v>
      </c>
      <c r="G4763" s="7">
        <f>Table3[[#This Row],[Max(s.salary)]]*0.045</f>
        <v>1971.99</v>
      </c>
      <c r="H4763" s="4">
        <f>Table3[[#This Row],[Max(s.salary)]]-Table3[[#This Row],[4.5%]]</f>
        <v>41850.01</v>
      </c>
      <c r="I4763" s="4">
        <f t="shared" si="40"/>
        <v>643561.46999999951</v>
      </c>
    </row>
    <row r="4764" spans="1:9" ht="15" hidden="1">
      <c r="A4764" s="2">
        <v>61451</v>
      </c>
      <c r="B4764" s="2" t="s">
        <v>436</v>
      </c>
      <c r="C4764" s="2" t="s">
        <v>2735</v>
      </c>
      <c r="D4764" s="2">
        <v>43809</v>
      </c>
      <c r="E4764" s="2" t="s">
        <v>15</v>
      </c>
      <c r="F4764" s="2" t="s">
        <v>2311</v>
      </c>
      <c r="G4764" s="7">
        <f>Table3[[#This Row],[Max(s.salary)]]*0.045</f>
        <v>1971.405</v>
      </c>
      <c r="H4764" s="4">
        <f>Table3[[#This Row],[Max(s.salary)]]-Table3[[#This Row],[4.5%]]</f>
        <v>41837.595000000001</v>
      </c>
      <c r="I4764" s="4">
        <f t="shared" si="40"/>
        <v>641589.47999999952</v>
      </c>
    </row>
    <row r="4765" spans="1:9" ht="15" hidden="1">
      <c r="A4765" s="2">
        <v>73574</v>
      </c>
      <c r="B4765" s="2" t="s">
        <v>2800</v>
      </c>
      <c r="C4765" s="2" t="s">
        <v>1190</v>
      </c>
      <c r="D4765" s="2">
        <v>43809</v>
      </c>
      <c r="E4765" s="2" t="s">
        <v>15</v>
      </c>
      <c r="F4765" s="2" t="s">
        <v>2311</v>
      </c>
      <c r="G4765" s="7">
        <f>Table3[[#This Row],[Max(s.salary)]]*0.045</f>
        <v>1971.405</v>
      </c>
      <c r="H4765" s="4">
        <f>Table3[[#This Row],[Max(s.salary)]]-Table3[[#This Row],[4.5%]]</f>
        <v>41837.595000000001</v>
      </c>
      <c r="I4765" s="4">
        <f t="shared" si="40"/>
        <v>639618.07499999949</v>
      </c>
    </row>
    <row r="4766" spans="1:9" ht="15" hidden="1">
      <c r="A4766" s="2">
        <v>32251</v>
      </c>
      <c r="B4766" s="2" t="s">
        <v>534</v>
      </c>
      <c r="C4766" s="2" t="s">
        <v>1396</v>
      </c>
      <c r="D4766" s="2">
        <v>43799</v>
      </c>
      <c r="E4766" s="2" t="s">
        <v>15</v>
      </c>
      <c r="F4766" s="2" t="s">
        <v>2311</v>
      </c>
      <c r="G4766" s="7">
        <f>Table3[[#This Row],[Max(s.salary)]]*0.045</f>
        <v>1970.9549999999999</v>
      </c>
      <c r="H4766" s="4">
        <f>Table3[[#This Row],[Max(s.salary)]]-Table3[[#This Row],[4.5%]]</f>
        <v>41828.044999999998</v>
      </c>
      <c r="I4766" s="4">
        <f t="shared" si="40"/>
        <v>637646.66999999946</v>
      </c>
    </row>
    <row r="4767" spans="1:9" ht="15" hidden="1">
      <c r="A4767" s="2">
        <v>45150</v>
      </c>
      <c r="B4767" s="2" t="s">
        <v>2209</v>
      </c>
      <c r="C4767" s="2" t="s">
        <v>1467</v>
      </c>
      <c r="D4767" s="2">
        <v>43799</v>
      </c>
      <c r="E4767" s="2" t="s">
        <v>15</v>
      </c>
      <c r="F4767" s="2" t="s">
        <v>2311</v>
      </c>
      <c r="G4767" s="7">
        <f>Table3[[#This Row],[Max(s.salary)]]*0.045</f>
        <v>1970.9549999999999</v>
      </c>
      <c r="H4767" s="4">
        <f>Table3[[#This Row],[Max(s.salary)]]-Table3[[#This Row],[4.5%]]</f>
        <v>41828.044999999998</v>
      </c>
      <c r="I4767" s="4">
        <f t="shared" si="40"/>
        <v>635675.71499999939</v>
      </c>
    </row>
    <row r="4768" spans="1:9" ht="15" hidden="1">
      <c r="A4768" s="2">
        <v>100052</v>
      </c>
      <c r="B4768" s="2" t="s">
        <v>1955</v>
      </c>
      <c r="C4768" s="2" t="s">
        <v>2801</v>
      </c>
      <c r="D4768" s="2">
        <v>43788</v>
      </c>
      <c r="E4768" s="2" t="s">
        <v>15</v>
      </c>
      <c r="F4768" s="2" t="s">
        <v>2311</v>
      </c>
      <c r="G4768" s="7">
        <f>Table3[[#This Row],[Max(s.salary)]]*0.045</f>
        <v>1970.46</v>
      </c>
      <c r="H4768" s="4">
        <f>Table3[[#This Row],[Max(s.salary)]]-Table3[[#This Row],[4.5%]]</f>
        <v>41817.54</v>
      </c>
      <c r="I4768" s="4">
        <f t="shared" si="40"/>
        <v>633704.75999999943</v>
      </c>
    </row>
    <row r="4769" spans="1:9" ht="15" hidden="1">
      <c r="A4769" s="2">
        <v>39726</v>
      </c>
      <c r="B4769" s="2" t="s">
        <v>747</v>
      </c>
      <c r="C4769" s="2" t="s">
        <v>1012</v>
      </c>
      <c r="D4769" s="2">
        <v>43782</v>
      </c>
      <c r="E4769" s="2" t="s">
        <v>15</v>
      </c>
      <c r="F4769" s="2" t="s">
        <v>2311</v>
      </c>
      <c r="G4769" s="7">
        <f>Table3[[#This Row],[Max(s.salary)]]*0.045</f>
        <v>1970.1899999999998</v>
      </c>
      <c r="H4769" s="4">
        <f>Table3[[#This Row],[Max(s.salary)]]-Table3[[#This Row],[4.5%]]</f>
        <v>41811.81</v>
      </c>
      <c r="I4769" s="4">
        <f t="shared" si="40"/>
        <v>631734.29999999935</v>
      </c>
    </row>
    <row r="4770" spans="1:9" ht="15" hidden="1">
      <c r="A4770" s="2">
        <v>53175</v>
      </c>
      <c r="B4770" s="2" t="s">
        <v>2363</v>
      </c>
      <c r="C4770" s="2" t="s">
        <v>955</v>
      </c>
      <c r="D4770" s="2">
        <v>43768</v>
      </c>
      <c r="E4770" s="2" t="s">
        <v>15</v>
      </c>
      <c r="F4770" s="2" t="s">
        <v>2311</v>
      </c>
      <c r="G4770" s="7">
        <f>Table3[[#This Row],[Max(s.salary)]]*0.045</f>
        <v>1969.56</v>
      </c>
      <c r="H4770" s="4">
        <f>Table3[[#This Row],[Max(s.salary)]]-Table3[[#This Row],[4.5%]]</f>
        <v>41798.44</v>
      </c>
      <c r="I4770" s="4">
        <f t="shared" si="40"/>
        <v>629764.1099999994</v>
      </c>
    </row>
    <row r="4771" spans="1:9" ht="15" hidden="1">
      <c r="A4771" s="2">
        <v>67105</v>
      </c>
      <c r="B4771" s="2" t="s">
        <v>2098</v>
      </c>
      <c r="C4771" s="2" t="s">
        <v>932</v>
      </c>
      <c r="D4771" s="2">
        <v>43764</v>
      </c>
      <c r="E4771" s="2" t="s">
        <v>15</v>
      </c>
      <c r="F4771" s="2" t="s">
        <v>2311</v>
      </c>
      <c r="G4771" s="7">
        <f>Table3[[#This Row],[Max(s.salary)]]*0.045</f>
        <v>1969.3799999999999</v>
      </c>
      <c r="H4771" s="4">
        <f>Table3[[#This Row],[Max(s.salary)]]-Table3[[#This Row],[4.5%]]</f>
        <v>41794.620000000003</v>
      </c>
      <c r="I4771" s="4">
        <f t="shared" si="40"/>
        <v>627794.54999999935</v>
      </c>
    </row>
    <row r="4772" spans="1:9" ht="15" hidden="1">
      <c r="A4772" s="2">
        <v>99068</v>
      </c>
      <c r="B4772" s="2" t="s">
        <v>1440</v>
      </c>
      <c r="C4772" s="2" t="s">
        <v>1163</v>
      </c>
      <c r="D4772" s="2">
        <v>43751</v>
      </c>
      <c r="E4772" s="2" t="s">
        <v>15</v>
      </c>
      <c r="F4772" s="2" t="s">
        <v>2311</v>
      </c>
      <c r="G4772" s="7">
        <f>Table3[[#This Row],[Max(s.salary)]]*0.045</f>
        <v>1968.7949999999998</v>
      </c>
      <c r="H4772" s="4">
        <f>Table3[[#This Row],[Max(s.salary)]]-Table3[[#This Row],[4.5%]]</f>
        <v>41782.205000000002</v>
      </c>
      <c r="I4772" s="4">
        <f t="shared" si="40"/>
        <v>625825.16999999946</v>
      </c>
    </row>
    <row r="4773" spans="1:9" ht="15" hidden="1">
      <c r="A4773" s="2">
        <v>49246</v>
      </c>
      <c r="B4773" s="2" t="s">
        <v>1087</v>
      </c>
      <c r="C4773" s="2" t="s">
        <v>2152</v>
      </c>
      <c r="D4773" s="2">
        <v>43710</v>
      </c>
      <c r="E4773" s="2" t="s">
        <v>15</v>
      </c>
      <c r="F4773" s="2" t="s">
        <v>2311</v>
      </c>
      <c r="G4773" s="7">
        <f>Table3[[#This Row],[Max(s.salary)]]*0.045</f>
        <v>1966.9499999999998</v>
      </c>
      <c r="H4773" s="4">
        <f>Table3[[#This Row],[Max(s.salary)]]-Table3[[#This Row],[4.5%]]</f>
        <v>41743.050000000003</v>
      </c>
      <c r="I4773" s="4">
        <f t="shared" si="40"/>
        <v>623856.3749999993</v>
      </c>
    </row>
    <row r="4774" spans="1:9" ht="15" hidden="1">
      <c r="A4774" s="2">
        <v>64330</v>
      </c>
      <c r="B4774" s="2" t="s">
        <v>1705</v>
      </c>
      <c r="C4774" s="2" t="s">
        <v>2673</v>
      </c>
      <c r="D4774" s="2">
        <v>43709</v>
      </c>
      <c r="E4774" s="2" t="s">
        <v>15</v>
      </c>
      <c r="F4774" s="2" t="s">
        <v>2311</v>
      </c>
      <c r="G4774" s="7">
        <f>Table3[[#This Row],[Max(s.salary)]]*0.045</f>
        <v>1966.905</v>
      </c>
      <c r="H4774" s="4">
        <f>Table3[[#This Row],[Max(s.salary)]]-Table3[[#This Row],[4.5%]]</f>
        <v>41742.095000000001</v>
      </c>
      <c r="I4774" s="4">
        <f t="shared" si="40"/>
        <v>621889.42499999935</v>
      </c>
    </row>
    <row r="4775" spans="1:9" ht="15" hidden="1">
      <c r="A4775" s="2">
        <v>68552</v>
      </c>
      <c r="B4775" s="2" t="s">
        <v>815</v>
      </c>
      <c r="C4775" s="2" t="s">
        <v>1414</v>
      </c>
      <c r="D4775" s="2">
        <v>43696</v>
      </c>
      <c r="E4775" s="2" t="s">
        <v>15</v>
      </c>
      <c r="F4775" s="2" t="s">
        <v>2311</v>
      </c>
      <c r="G4775" s="7">
        <f>Table3[[#This Row],[Max(s.salary)]]*0.045</f>
        <v>1966.32</v>
      </c>
      <c r="H4775" s="4">
        <f>Table3[[#This Row],[Max(s.salary)]]-Table3[[#This Row],[4.5%]]</f>
        <v>41729.68</v>
      </c>
      <c r="I4775" s="4">
        <f t="shared" si="40"/>
        <v>619922.51999999932</v>
      </c>
    </row>
    <row r="4776" spans="1:9" ht="15" hidden="1">
      <c r="A4776" s="2">
        <v>84646</v>
      </c>
      <c r="B4776" s="2" t="s">
        <v>373</v>
      </c>
      <c r="C4776" s="2" t="s">
        <v>1536</v>
      </c>
      <c r="D4776" s="2">
        <v>43683</v>
      </c>
      <c r="E4776" s="2" t="s">
        <v>15</v>
      </c>
      <c r="F4776" s="2" t="s">
        <v>2311</v>
      </c>
      <c r="G4776" s="7">
        <f>Table3[[#This Row],[Max(s.salary)]]*0.045</f>
        <v>1965.7349999999999</v>
      </c>
      <c r="H4776" s="4">
        <f>Table3[[#This Row],[Max(s.salary)]]-Table3[[#This Row],[4.5%]]</f>
        <v>41717.264999999999</v>
      </c>
      <c r="I4776" s="4">
        <f t="shared" si="40"/>
        <v>617956.19999999937</v>
      </c>
    </row>
    <row r="4777" spans="1:9" ht="15" hidden="1">
      <c r="A4777" s="2">
        <v>109579</v>
      </c>
      <c r="B4777" s="2" t="s">
        <v>1459</v>
      </c>
      <c r="C4777" s="2" t="s">
        <v>1761</v>
      </c>
      <c r="D4777" s="2">
        <v>43683</v>
      </c>
      <c r="E4777" s="2" t="s">
        <v>15</v>
      </c>
      <c r="F4777" s="2" t="s">
        <v>2311</v>
      </c>
      <c r="G4777" s="7">
        <f>Table3[[#This Row],[Max(s.salary)]]*0.045</f>
        <v>1965.7349999999999</v>
      </c>
      <c r="H4777" s="4">
        <f>Table3[[#This Row],[Max(s.salary)]]-Table3[[#This Row],[4.5%]]</f>
        <v>41717.264999999999</v>
      </c>
      <c r="I4777" s="4">
        <f t="shared" si="40"/>
        <v>615990.46499999939</v>
      </c>
    </row>
    <row r="4778" spans="1:9" ht="15" hidden="1">
      <c r="A4778" s="2">
        <v>10231</v>
      </c>
      <c r="B4778" s="2" t="s">
        <v>1720</v>
      </c>
      <c r="C4778" s="2" t="s">
        <v>935</v>
      </c>
      <c r="D4778" s="2">
        <v>43682</v>
      </c>
      <c r="E4778" s="2" t="s">
        <v>15</v>
      </c>
      <c r="F4778" s="2" t="s">
        <v>2311</v>
      </c>
      <c r="G4778" s="7">
        <f>Table3[[#This Row],[Max(s.salary)]]*0.045</f>
        <v>1965.6899999999998</v>
      </c>
      <c r="H4778" s="4">
        <f>Table3[[#This Row],[Max(s.salary)]]-Table3[[#This Row],[4.5%]]</f>
        <v>41716.31</v>
      </c>
      <c r="I4778" s="4">
        <f t="shared" si="40"/>
        <v>614024.7299999994</v>
      </c>
    </row>
    <row r="4779" spans="1:9" ht="15" hidden="1">
      <c r="A4779" s="2">
        <v>96002</v>
      </c>
      <c r="B4779" s="2" t="s">
        <v>823</v>
      </c>
      <c r="C4779" s="2" t="s">
        <v>2082</v>
      </c>
      <c r="D4779" s="2">
        <v>43650</v>
      </c>
      <c r="E4779" s="2" t="s">
        <v>15</v>
      </c>
      <c r="F4779" s="2" t="s">
        <v>2311</v>
      </c>
      <c r="G4779" s="7">
        <f>Table3[[#This Row],[Max(s.salary)]]*0.045</f>
        <v>1964.25</v>
      </c>
      <c r="H4779" s="4">
        <f>Table3[[#This Row],[Max(s.salary)]]-Table3[[#This Row],[4.5%]]</f>
        <v>41685.75</v>
      </c>
      <c r="I4779" s="4">
        <f t="shared" si="40"/>
        <v>612059.03999999934</v>
      </c>
    </row>
    <row r="4780" spans="1:9" ht="15" hidden="1">
      <c r="A4780" s="2">
        <v>96706</v>
      </c>
      <c r="B4780" s="2" t="s">
        <v>890</v>
      </c>
      <c r="C4780" s="2" t="s">
        <v>2291</v>
      </c>
      <c r="D4780" s="2">
        <v>43646</v>
      </c>
      <c r="E4780" s="2" t="s">
        <v>15</v>
      </c>
      <c r="F4780" s="2" t="s">
        <v>2311</v>
      </c>
      <c r="G4780" s="7">
        <f>Table3[[#This Row],[Max(s.salary)]]*0.045</f>
        <v>1964.07</v>
      </c>
      <c r="H4780" s="4">
        <f>Table3[[#This Row],[Max(s.salary)]]-Table3[[#This Row],[4.5%]]</f>
        <v>41681.93</v>
      </c>
      <c r="I4780" s="4">
        <f t="shared" si="40"/>
        <v>610094.78999999934</v>
      </c>
    </row>
    <row r="4781" spans="1:9" ht="15" hidden="1">
      <c r="A4781" s="2">
        <v>52804</v>
      </c>
      <c r="B4781" s="2" t="s">
        <v>1896</v>
      </c>
      <c r="C4781" s="2" t="s">
        <v>2102</v>
      </c>
      <c r="D4781" s="2">
        <v>43644</v>
      </c>
      <c r="E4781" s="2" t="s">
        <v>15</v>
      </c>
      <c r="F4781" s="2" t="s">
        <v>2311</v>
      </c>
      <c r="G4781" s="7">
        <f>Table3[[#This Row],[Max(s.salary)]]*0.045</f>
        <v>1963.98</v>
      </c>
      <c r="H4781" s="4">
        <f>Table3[[#This Row],[Max(s.salary)]]-Table3[[#This Row],[4.5%]]</f>
        <v>41680.019999999997</v>
      </c>
      <c r="I4781" s="4">
        <f t="shared" si="40"/>
        <v>608130.71999999927</v>
      </c>
    </row>
    <row r="4782" spans="1:9" ht="15" hidden="1">
      <c r="A4782" s="2">
        <v>68283</v>
      </c>
      <c r="B4782" s="2" t="s">
        <v>2129</v>
      </c>
      <c r="C4782" s="2" t="s">
        <v>2084</v>
      </c>
      <c r="D4782" s="2">
        <v>43637</v>
      </c>
      <c r="E4782" s="2" t="s">
        <v>15</v>
      </c>
      <c r="F4782" s="2" t="s">
        <v>2311</v>
      </c>
      <c r="G4782" s="7">
        <f>Table3[[#This Row],[Max(s.salary)]]*0.045</f>
        <v>1963.665</v>
      </c>
      <c r="H4782" s="4">
        <f>Table3[[#This Row],[Max(s.salary)]]-Table3[[#This Row],[4.5%]]</f>
        <v>41673.334999999999</v>
      </c>
      <c r="I4782" s="4">
        <f t="shared" si="40"/>
        <v>606166.73999999929</v>
      </c>
    </row>
    <row r="4783" spans="1:9" ht="15" hidden="1">
      <c r="A4783" s="2">
        <v>100309</v>
      </c>
      <c r="B4783" s="2" t="s">
        <v>2284</v>
      </c>
      <c r="C4783" s="2" t="s">
        <v>1706</v>
      </c>
      <c r="D4783" s="2">
        <v>43597</v>
      </c>
      <c r="E4783" s="2" t="s">
        <v>15</v>
      </c>
      <c r="F4783" s="2" t="s">
        <v>2311</v>
      </c>
      <c r="G4783" s="7">
        <f>Table3[[#This Row],[Max(s.salary)]]*0.045</f>
        <v>1961.865</v>
      </c>
      <c r="H4783" s="4">
        <f>Table3[[#This Row],[Max(s.salary)]]-Table3[[#This Row],[4.5%]]</f>
        <v>41635.135000000002</v>
      </c>
      <c r="I4783" s="4">
        <f t="shared" si="40"/>
        <v>604203.07499999925</v>
      </c>
    </row>
    <row r="4784" spans="1:9" ht="15" hidden="1">
      <c r="A4784" s="2">
        <v>104139</v>
      </c>
      <c r="B4784" s="2" t="s">
        <v>1164</v>
      </c>
      <c r="C4784" s="2" t="s">
        <v>287</v>
      </c>
      <c r="D4784" s="2">
        <v>43595</v>
      </c>
      <c r="E4784" s="2" t="s">
        <v>15</v>
      </c>
      <c r="F4784" s="2" t="s">
        <v>2311</v>
      </c>
      <c r="G4784" s="7">
        <f>Table3[[#This Row],[Max(s.salary)]]*0.045</f>
        <v>1961.7749999999999</v>
      </c>
      <c r="H4784" s="4">
        <f>Table3[[#This Row],[Max(s.salary)]]-Table3[[#This Row],[4.5%]]</f>
        <v>41633.224999999999</v>
      </c>
      <c r="I4784" s="4">
        <f t="shared" si="40"/>
        <v>602241.20999999926</v>
      </c>
    </row>
    <row r="4785" spans="1:9" ht="15" hidden="1">
      <c r="A4785" s="2">
        <v>89442</v>
      </c>
      <c r="B4785" s="2" t="s">
        <v>1046</v>
      </c>
      <c r="C4785" s="2" t="s">
        <v>2724</v>
      </c>
      <c r="D4785" s="2">
        <v>43586</v>
      </c>
      <c r="E4785" s="2" t="s">
        <v>15</v>
      </c>
      <c r="F4785" s="2" t="s">
        <v>2311</v>
      </c>
      <c r="G4785" s="7">
        <f>Table3[[#This Row],[Max(s.salary)]]*0.045</f>
        <v>1961.37</v>
      </c>
      <c r="H4785" s="4">
        <f>Table3[[#This Row],[Max(s.salary)]]-Table3[[#This Row],[4.5%]]</f>
        <v>41624.629999999997</v>
      </c>
      <c r="I4785" s="4">
        <f t="shared" si="40"/>
        <v>600279.43499999936</v>
      </c>
    </row>
    <row r="4786" spans="1:9" ht="15" hidden="1">
      <c r="A4786" s="2">
        <v>22241</v>
      </c>
      <c r="B4786" s="2" t="s">
        <v>2508</v>
      </c>
      <c r="C4786" s="2" t="s">
        <v>128</v>
      </c>
      <c r="D4786" s="2">
        <v>43585</v>
      </c>
      <c r="E4786" s="2" t="s">
        <v>15</v>
      </c>
      <c r="F4786" s="2" t="s">
        <v>2311</v>
      </c>
      <c r="G4786" s="7">
        <f>Table3[[#This Row],[Max(s.salary)]]*0.045</f>
        <v>1961.3249999999998</v>
      </c>
      <c r="H4786" s="4">
        <f>Table3[[#This Row],[Max(s.salary)]]-Table3[[#This Row],[4.5%]]</f>
        <v>41623.675000000003</v>
      </c>
      <c r="I4786" s="4">
        <f t="shared" si="40"/>
        <v>598318.06499999936</v>
      </c>
    </row>
    <row r="4787" spans="1:9" ht="15" hidden="1">
      <c r="A4787" s="2">
        <v>23576</v>
      </c>
      <c r="B4787" s="2" t="s">
        <v>2358</v>
      </c>
      <c r="C4787" s="2" t="s">
        <v>313</v>
      </c>
      <c r="D4787" s="2">
        <v>43576</v>
      </c>
      <c r="E4787" s="2" t="s">
        <v>15</v>
      </c>
      <c r="F4787" s="2" t="s">
        <v>2311</v>
      </c>
      <c r="G4787" s="7">
        <f>Table3[[#This Row],[Max(s.salary)]]*0.045</f>
        <v>1960.9199999999998</v>
      </c>
      <c r="H4787" s="4">
        <f>Table3[[#This Row],[Max(s.salary)]]-Table3[[#This Row],[4.5%]]</f>
        <v>41615.08</v>
      </c>
      <c r="I4787" s="4">
        <f t="shared" si="40"/>
        <v>596356.73999999929</v>
      </c>
    </row>
    <row r="4788" spans="1:9" ht="15" hidden="1">
      <c r="A4788" s="2">
        <v>49943</v>
      </c>
      <c r="B4788" s="2" t="s">
        <v>1301</v>
      </c>
      <c r="C4788" s="2" t="s">
        <v>1031</v>
      </c>
      <c r="D4788" s="2">
        <v>43569</v>
      </c>
      <c r="E4788" s="2" t="s">
        <v>15</v>
      </c>
      <c r="F4788" s="2" t="s">
        <v>2311</v>
      </c>
      <c r="G4788" s="7">
        <f>Table3[[#This Row],[Max(s.salary)]]*0.045</f>
        <v>1960.605</v>
      </c>
      <c r="H4788" s="4">
        <f>Table3[[#This Row],[Max(s.salary)]]-Table3[[#This Row],[4.5%]]</f>
        <v>41608.394999999997</v>
      </c>
      <c r="I4788" s="4">
        <f t="shared" si="40"/>
        <v>594395.81999999937</v>
      </c>
    </row>
    <row r="4789" spans="1:9" ht="15" hidden="1">
      <c r="A4789" s="2">
        <v>15752</v>
      </c>
      <c r="B4789" s="2" t="s">
        <v>1939</v>
      </c>
      <c r="C4789" s="2" t="s">
        <v>638</v>
      </c>
      <c r="D4789" s="2">
        <v>43567</v>
      </c>
      <c r="E4789" s="2" t="s">
        <v>15</v>
      </c>
      <c r="F4789" s="2" t="s">
        <v>2311</v>
      </c>
      <c r="G4789" s="7">
        <f>Table3[[#This Row],[Max(s.salary)]]*0.045</f>
        <v>1960.5149999999999</v>
      </c>
      <c r="H4789" s="4">
        <f>Table3[[#This Row],[Max(s.salary)]]-Table3[[#This Row],[4.5%]]</f>
        <v>41606.485000000001</v>
      </c>
      <c r="I4789" s="4">
        <f t="shared" si="40"/>
        <v>592435.21499999927</v>
      </c>
    </row>
    <row r="4790" spans="1:9" ht="15" hidden="1">
      <c r="A4790" s="2">
        <v>95059</v>
      </c>
      <c r="B4790" s="2" t="s">
        <v>2349</v>
      </c>
      <c r="C4790" s="2" t="s">
        <v>566</v>
      </c>
      <c r="D4790" s="2">
        <v>43565</v>
      </c>
      <c r="E4790" s="2" t="s">
        <v>15</v>
      </c>
      <c r="F4790" s="2" t="s">
        <v>2311</v>
      </c>
      <c r="G4790" s="7">
        <f>Table3[[#This Row],[Max(s.salary)]]*0.045</f>
        <v>1960.425</v>
      </c>
      <c r="H4790" s="4">
        <f>Table3[[#This Row],[Max(s.salary)]]-Table3[[#This Row],[4.5%]]</f>
        <v>41604.574999999997</v>
      </c>
      <c r="I4790" s="4">
        <f t="shared" si="40"/>
        <v>590474.69999999925</v>
      </c>
    </row>
    <row r="4791" spans="1:9" ht="15" hidden="1">
      <c r="A4791" s="2">
        <v>26303</v>
      </c>
      <c r="B4791" s="2" t="s">
        <v>562</v>
      </c>
      <c r="C4791" s="2" t="s">
        <v>838</v>
      </c>
      <c r="D4791" s="2">
        <v>43550</v>
      </c>
      <c r="E4791" s="2" t="s">
        <v>15</v>
      </c>
      <c r="F4791" s="2" t="s">
        <v>2311</v>
      </c>
      <c r="G4791" s="7">
        <f>Table3[[#This Row],[Max(s.salary)]]*0.045</f>
        <v>1959.75</v>
      </c>
      <c r="H4791" s="4">
        <f>Table3[[#This Row],[Max(s.salary)]]-Table3[[#This Row],[4.5%]]</f>
        <v>41590.25</v>
      </c>
      <c r="I4791" s="4">
        <f t="shared" si="40"/>
        <v>588514.27499999944</v>
      </c>
    </row>
    <row r="4792" spans="1:9" ht="15" hidden="1">
      <c r="A4792" s="2">
        <v>11712</v>
      </c>
      <c r="B4792" s="2" t="s">
        <v>2349</v>
      </c>
      <c r="C4792" s="2" t="s">
        <v>451</v>
      </c>
      <c r="D4792" s="2">
        <v>43549</v>
      </c>
      <c r="E4792" s="2" t="s">
        <v>15</v>
      </c>
      <c r="F4792" s="2" t="s">
        <v>2311</v>
      </c>
      <c r="G4792" s="7">
        <f>Table3[[#This Row],[Max(s.salary)]]*0.045</f>
        <v>1959.7049999999999</v>
      </c>
      <c r="H4792" s="4">
        <f>Table3[[#This Row],[Max(s.salary)]]-Table3[[#This Row],[4.5%]]</f>
        <v>41589.294999999998</v>
      </c>
      <c r="I4792" s="4">
        <f t="shared" si="40"/>
        <v>586554.52499999932</v>
      </c>
    </row>
    <row r="4793" spans="1:9" ht="15" hidden="1">
      <c r="A4793" s="2">
        <v>104337</v>
      </c>
      <c r="B4793" s="2" t="s">
        <v>1575</v>
      </c>
      <c r="C4793" s="2" t="s">
        <v>881</v>
      </c>
      <c r="D4793" s="2">
        <v>43545</v>
      </c>
      <c r="E4793" s="2" t="s">
        <v>15</v>
      </c>
      <c r="F4793" s="2" t="s">
        <v>2311</v>
      </c>
      <c r="G4793" s="7">
        <f>Table3[[#This Row],[Max(s.salary)]]*0.045</f>
        <v>1959.5249999999999</v>
      </c>
      <c r="H4793" s="4">
        <f>Table3[[#This Row],[Max(s.salary)]]-Table3[[#This Row],[4.5%]]</f>
        <v>41585.474999999999</v>
      </c>
      <c r="I4793" s="4">
        <f t="shared" si="40"/>
        <v>584594.81999999937</v>
      </c>
    </row>
    <row r="4794" spans="1:9" ht="15" hidden="1">
      <c r="A4794" s="2">
        <v>88367</v>
      </c>
      <c r="B4794" s="2" t="s">
        <v>1383</v>
      </c>
      <c r="C4794" s="2" t="s">
        <v>1784</v>
      </c>
      <c r="D4794" s="2">
        <v>43543</v>
      </c>
      <c r="E4794" s="2" t="s">
        <v>15</v>
      </c>
      <c r="F4794" s="2" t="s">
        <v>2311</v>
      </c>
      <c r="G4794" s="7">
        <f>Table3[[#This Row],[Max(s.salary)]]*0.045</f>
        <v>1959.4349999999999</v>
      </c>
      <c r="H4794" s="4">
        <f>Table3[[#This Row],[Max(s.salary)]]-Table3[[#This Row],[4.5%]]</f>
        <v>41583.565000000002</v>
      </c>
      <c r="I4794" s="4">
        <f t="shared" si="40"/>
        <v>582635.29499999946</v>
      </c>
    </row>
    <row r="4795" spans="1:9" ht="15" hidden="1">
      <c r="A4795" s="2">
        <v>11274</v>
      </c>
      <c r="B4795" s="2" t="s">
        <v>2502</v>
      </c>
      <c r="C4795" s="2" t="s">
        <v>636</v>
      </c>
      <c r="D4795" s="2">
        <v>43538</v>
      </c>
      <c r="E4795" s="2" t="s">
        <v>15</v>
      </c>
      <c r="F4795" s="2" t="s">
        <v>2311</v>
      </c>
      <c r="G4795" s="7">
        <f>Table3[[#This Row],[Max(s.salary)]]*0.045</f>
        <v>1959.21</v>
      </c>
      <c r="H4795" s="4">
        <f>Table3[[#This Row],[Max(s.salary)]]-Table3[[#This Row],[4.5%]]</f>
        <v>41578.79</v>
      </c>
      <c r="I4795" s="4">
        <f t="shared" si="40"/>
        <v>580675.8599999994</v>
      </c>
    </row>
    <row r="4796" spans="1:9" ht="15" hidden="1">
      <c r="A4796" s="2">
        <v>12145</v>
      </c>
      <c r="B4796" s="2" t="s">
        <v>182</v>
      </c>
      <c r="C4796" s="2" t="s">
        <v>1746</v>
      </c>
      <c r="D4796" s="2">
        <v>43538</v>
      </c>
      <c r="E4796" s="2" t="s">
        <v>15</v>
      </c>
      <c r="F4796" s="2" t="s">
        <v>2311</v>
      </c>
      <c r="G4796" s="7">
        <f>Table3[[#This Row],[Max(s.salary)]]*0.045</f>
        <v>1959.21</v>
      </c>
      <c r="H4796" s="4">
        <f>Table3[[#This Row],[Max(s.salary)]]-Table3[[#This Row],[4.5%]]</f>
        <v>41578.79</v>
      </c>
      <c r="I4796" s="4">
        <f t="shared" si="40"/>
        <v>578716.64999999944</v>
      </c>
    </row>
    <row r="4797" spans="1:9" ht="15" hidden="1">
      <c r="A4797" s="2">
        <v>106401</v>
      </c>
      <c r="B4797" s="2" t="s">
        <v>213</v>
      </c>
      <c r="C4797" s="2" t="s">
        <v>89</v>
      </c>
      <c r="D4797" s="2">
        <v>43522</v>
      </c>
      <c r="E4797" s="2" t="s">
        <v>15</v>
      </c>
      <c r="F4797" s="2" t="s">
        <v>2311</v>
      </c>
      <c r="G4797" s="7">
        <f>Table3[[#This Row],[Max(s.salary)]]*0.045</f>
        <v>1958.49</v>
      </c>
      <c r="H4797" s="4">
        <f>Table3[[#This Row],[Max(s.salary)]]-Table3[[#This Row],[4.5%]]</f>
        <v>41563.51</v>
      </c>
      <c r="I4797" s="4">
        <f t="shared" si="40"/>
        <v>576757.43999999948</v>
      </c>
    </row>
    <row r="4798" spans="1:9" ht="15" hidden="1">
      <c r="A4798" s="2">
        <v>97230</v>
      </c>
      <c r="B4798" s="2" t="s">
        <v>275</v>
      </c>
      <c r="C4798" s="2" t="s">
        <v>2382</v>
      </c>
      <c r="D4798" s="2">
        <v>43520</v>
      </c>
      <c r="E4798" s="2" t="s">
        <v>15</v>
      </c>
      <c r="F4798" s="2" t="s">
        <v>2311</v>
      </c>
      <c r="G4798" s="7">
        <f>Table3[[#This Row],[Max(s.salary)]]*0.045</f>
        <v>1958.3999999999999</v>
      </c>
      <c r="H4798" s="4">
        <f>Table3[[#This Row],[Max(s.salary)]]-Table3[[#This Row],[4.5%]]</f>
        <v>41561.599999999999</v>
      </c>
      <c r="I4798" s="4">
        <f t="shared" si="40"/>
        <v>574798.94999999949</v>
      </c>
    </row>
    <row r="4799" spans="1:9" ht="15" hidden="1">
      <c r="A4799" s="2">
        <v>30258</v>
      </c>
      <c r="B4799" s="2" t="s">
        <v>2183</v>
      </c>
      <c r="C4799" s="2" t="s">
        <v>2312</v>
      </c>
      <c r="D4799" s="2">
        <v>43494</v>
      </c>
      <c r="E4799" s="2" t="s">
        <v>15</v>
      </c>
      <c r="F4799" s="2" t="s">
        <v>2311</v>
      </c>
      <c r="G4799" s="7">
        <f>Table3[[#This Row],[Max(s.salary)]]*0.045</f>
        <v>1957.23</v>
      </c>
      <c r="H4799" s="4">
        <f>Table3[[#This Row],[Max(s.salary)]]-Table3[[#This Row],[4.5%]]</f>
        <v>41536.769999999997</v>
      </c>
      <c r="I4799" s="4">
        <f t="shared" si="40"/>
        <v>572840.54999999946</v>
      </c>
    </row>
    <row r="4800" spans="1:9" ht="15" hidden="1">
      <c r="A4800" s="2">
        <v>69832</v>
      </c>
      <c r="B4800" s="2" t="s">
        <v>1853</v>
      </c>
      <c r="C4800" s="2" t="s">
        <v>2491</v>
      </c>
      <c r="D4800" s="2">
        <v>43485</v>
      </c>
      <c r="E4800" s="2" t="s">
        <v>15</v>
      </c>
      <c r="F4800" s="2" t="s">
        <v>2311</v>
      </c>
      <c r="G4800" s="7">
        <f>Table3[[#This Row],[Max(s.salary)]]*0.045</f>
        <v>1956.8249999999998</v>
      </c>
      <c r="H4800" s="4">
        <f>Table3[[#This Row],[Max(s.salary)]]-Table3[[#This Row],[4.5%]]</f>
        <v>41528.175000000003</v>
      </c>
      <c r="I4800" s="4">
        <f t="shared" si="40"/>
        <v>570883.31999999948</v>
      </c>
    </row>
    <row r="4801" spans="1:9" ht="15" hidden="1">
      <c r="A4801" s="2">
        <v>19246</v>
      </c>
      <c r="B4801" s="2" t="s">
        <v>819</v>
      </c>
      <c r="C4801" s="2" t="s">
        <v>2205</v>
      </c>
      <c r="D4801" s="2">
        <v>43466</v>
      </c>
      <c r="E4801" s="2" t="s">
        <v>15</v>
      </c>
      <c r="F4801" s="2" t="s">
        <v>2311</v>
      </c>
      <c r="G4801" s="7">
        <f>Table3[[#This Row],[Max(s.salary)]]*0.045</f>
        <v>1955.97</v>
      </c>
      <c r="H4801" s="4">
        <f>Table3[[#This Row],[Max(s.salary)]]-Table3[[#This Row],[4.5%]]</f>
        <v>41510.03</v>
      </c>
      <c r="I4801" s="4">
        <f t="shared" si="40"/>
        <v>568926.49499999941</v>
      </c>
    </row>
    <row r="4802" spans="1:9" ht="15" hidden="1">
      <c r="A4802" s="2">
        <v>103086</v>
      </c>
      <c r="B4802" s="2" t="s">
        <v>498</v>
      </c>
      <c r="C4802" s="2" t="s">
        <v>344</v>
      </c>
      <c r="D4802" s="2">
        <v>43461</v>
      </c>
      <c r="E4802" s="2" t="s">
        <v>15</v>
      </c>
      <c r="F4802" s="2" t="s">
        <v>2311</v>
      </c>
      <c r="G4802" s="7">
        <f>Table3[[#This Row],[Max(s.salary)]]*0.045</f>
        <v>1955.7449999999999</v>
      </c>
      <c r="H4802" s="4">
        <f>Table3[[#This Row],[Max(s.salary)]]-Table3[[#This Row],[4.5%]]</f>
        <v>41505.254999999997</v>
      </c>
      <c r="I4802" s="4">
        <f t="shared" ref="I4802:I4865" si="41">SUM(G4802:G7064)</f>
        <v>566970.52499999944</v>
      </c>
    </row>
    <row r="4803" spans="1:9" ht="15" hidden="1">
      <c r="A4803" s="2">
        <v>68631</v>
      </c>
      <c r="B4803" s="2" t="s">
        <v>2502</v>
      </c>
      <c r="C4803" s="2" t="s">
        <v>127</v>
      </c>
      <c r="D4803" s="2">
        <v>43460</v>
      </c>
      <c r="E4803" s="2" t="s">
        <v>15</v>
      </c>
      <c r="F4803" s="2" t="s">
        <v>2311</v>
      </c>
      <c r="G4803" s="7">
        <f>Table3[[#This Row],[Max(s.salary)]]*0.045</f>
        <v>1955.6999999999998</v>
      </c>
      <c r="H4803" s="4">
        <f>Table3[[#This Row],[Max(s.salary)]]-Table3[[#This Row],[4.5%]]</f>
        <v>41504.300000000003</v>
      </c>
      <c r="I4803" s="4">
        <f t="shared" si="41"/>
        <v>565014.77999999956</v>
      </c>
    </row>
    <row r="4804" spans="1:9" ht="15" hidden="1">
      <c r="A4804" s="2">
        <v>62838</v>
      </c>
      <c r="B4804" s="2" t="s">
        <v>725</v>
      </c>
      <c r="C4804" s="2" t="s">
        <v>1294</v>
      </c>
      <c r="D4804" s="2">
        <v>43459</v>
      </c>
      <c r="E4804" s="2" t="s">
        <v>15</v>
      </c>
      <c r="F4804" s="2" t="s">
        <v>2311</v>
      </c>
      <c r="G4804" s="7">
        <f>Table3[[#This Row],[Max(s.salary)]]*0.045</f>
        <v>1955.655</v>
      </c>
      <c r="H4804" s="4">
        <f>Table3[[#This Row],[Max(s.salary)]]-Table3[[#This Row],[4.5%]]</f>
        <v>41503.345000000001</v>
      </c>
      <c r="I4804" s="4">
        <f t="shared" si="41"/>
        <v>563059.07999999961</v>
      </c>
    </row>
    <row r="4805" spans="1:9" ht="15" hidden="1">
      <c r="A4805" s="2">
        <v>66303</v>
      </c>
      <c r="B4805" s="2" t="s">
        <v>113</v>
      </c>
      <c r="C4805" s="2" t="s">
        <v>2724</v>
      </c>
      <c r="D4805" s="2">
        <v>43448</v>
      </c>
      <c r="E4805" s="2" t="s">
        <v>15</v>
      </c>
      <c r="F4805" s="2" t="s">
        <v>2311</v>
      </c>
      <c r="G4805" s="7">
        <f>Table3[[#This Row],[Max(s.salary)]]*0.045</f>
        <v>1955.1599999999999</v>
      </c>
      <c r="H4805" s="4">
        <f>Table3[[#This Row],[Max(s.salary)]]-Table3[[#This Row],[4.5%]]</f>
        <v>41492.839999999997</v>
      </c>
      <c r="I4805" s="4">
        <f t="shared" si="41"/>
        <v>561103.42499999958</v>
      </c>
    </row>
    <row r="4806" spans="1:9" ht="15" hidden="1">
      <c r="A4806" s="2">
        <v>91924</v>
      </c>
      <c r="B4806" s="2" t="s">
        <v>1660</v>
      </c>
      <c r="C4806" s="2" t="s">
        <v>730</v>
      </c>
      <c r="D4806" s="2">
        <v>43445</v>
      </c>
      <c r="E4806" s="2" t="s">
        <v>15</v>
      </c>
      <c r="F4806" s="2" t="s">
        <v>2311</v>
      </c>
      <c r="G4806" s="7">
        <f>Table3[[#This Row],[Max(s.salary)]]*0.045</f>
        <v>1955.0249999999999</v>
      </c>
      <c r="H4806" s="4">
        <f>Table3[[#This Row],[Max(s.salary)]]-Table3[[#This Row],[4.5%]]</f>
        <v>41489.974999999999</v>
      </c>
      <c r="I4806" s="4">
        <f t="shared" si="41"/>
        <v>559148.26499999955</v>
      </c>
    </row>
    <row r="4807" spans="1:9" ht="15" hidden="1">
      <c r="A4807" s="2">
        <v>14235</v>
      </c>
      <c r="B4807" s="2" t="s">
        <v>546</v>
      </c>
      <c r="C4807" s="2" t="s">
        <v>2420</v>
      </c>
      <c r="D4807" s="2">
        <v>43444</v>
      </c>
      <c r="E4807" s="2" t="s">
        <v>15</v>
      </c>
      <c r="F4807" s="2" t="s">
        <v>2311</v>
      </c>
      <c r="G4807" s="7">
        <f>Table3[[#This Row],[Max(s.salary)]]*0.045</f>
        <v>1954.98</v>
      </c>
      <c r="H4807" s="4">
        <f>Table3[[#This Row],[Max(s.salary)]]-Table3[[#This Row],[4.5%]]</f>
        <v>41489.019999999997</v>
      </c>
      <c r="I4807" s="4">
        <f t="shared" si="41"/>
        <v>557193.23999999953</v>
      </c>
    </row>
    <row r="4808" spans="1:9" ht="15" hidden="1">
      <c r="A4808" s="2">
        <v>53584</v>
      </c>
      <c r="B4808" s="2" t="s">
        <v>1022</v>
      </c>
      <c r="C4808" s="2" t="s">
        <v>2469</v>
      </c>
      <c r="D4808" s="2">
        <v>43439</v>
      </c>
      <c r="E4808" s="2" t="s">
        <v>15</v>
      </c>
      <c r="F4808" s="2" t="s">
        <v>2311</v>
      </c>
      <c r="G4808" s="7">
        <f>Table3[[#This Row],[Max(s.salary)]]*0.045</f>
        <v>1954.7549999999999</v>
      </c>
      <c r="H4808" s="4">
        <f>Table3[[#This Row],[Max(s.salary)]]-Table3[[#This Row],[4.5%]]</f>
        <v>41484.245000000003</v>
      </c>
      <c r="I4808" s="4">
        <f t="shared" si="41"/>
        <v>555238.25999999954</v>
      </c>
    </row>
    <row r="4809" spans="1:9" ht="15" hidden="1">
      <c r="A4809" s="2">
        <v>108196</v>
      </c>
      <c r="B4809" s="2" t="s">
        <v>2185</v>
      </c>
      <c r="C4809" s="2" t="s">
        <v>71</v>
      </c>
      <c r="D4809" s="2">
        <v>43439</v>
      </c>
      <c r="E4809" s="2" t="s">
        <v>15</v>
      </c>
      <c r="F4809" s="2" t="s">
        <v>2311</v>
      </c>
      <c r="G4809" s="7">
        <f>Table3[[#This Row],[Max(s.salary)]]*0.045</f>
        <v>1954.7549999999999</v>
      </c>
      <c r="H4809" s="4">
        <f>Table3[[#This Row],[Max(s.salary)]]-Table3[[#This Row],[4.5%]]</f>
        <v>41484.245000000003</v>
      </c>
      <c r="I4809" s="4">
        <f t="shared" si="41"/>
        <v>553283.50499999966</v>
      </c>
    </row>
    <row r="4810" spans="1:9" ht="15" hidden="1">
      <c r="A4810" s="2">
        <v>68248</v>
      </c>
      <c r="B4810" s="2" t="s">
        <v>2766</v>
      </c>
      <c r="C4810" s="2" t="s">
        <v>1606</v>
      </c>
      <c r="D4810" s="2">
        <v>43397</v>
      </c>
      <c r="E4810" s="2" t="s">
        <v>15</v>
      </c>
      <c r="F4810" s="2" t="s">
        <v>2311</v>
      </c>
      <c r="G4810" s="7">
        <f>Table3[[#This Row],[Max(s.salary)]]*0.045</f>
        <v>1952.865</v>
      </c>
      <c r="H4810" s="4">
        <f>Table3[[#This Row],[Max(s.salary)]]-Table3[[#This Row],[4.5%]]</f>
        <v>41444.135000000002</v>
      </c>
      <c r="I4810" s="4">
        <f t="shared" si="41"/>
        <v>551328.74999999953</v>
      </c>
    </row>
    <row r="4811" spans="1:9" ht="15" hidden="1">
      <c r="A4811" s="2">
        <v>94938</v>
      </c>
      <c r="B4811" s="2" t="s">
        <v>1390</v>
      </c>
      <c r="C4811" s="2" t="s">
        <v>1150</v>
      </c>
      <c r="D4811" s="2">
        <v>43352</v>
      </c>
      <c r="E4811" s="2" t="s">
        <v>15</v>
      </c>
      <c r="F4811" s="2" t="s">
        <v>2311</v>
      </c>
      <c r="G4811" s="7">
        <f>Table3[[#This Row],[Max(s.salary)]]*0.045</f>
        <v>1950.84</v>
      </c>
      <c r="H4811" s="4">
        <f>Table3[[#This Row],[Max(s.salary)]]-Table3[[#This Row],[4.5%]]</f>
        <v>41401.160000000003</v>
      </c>
      <c r="I4811" s="4">
        <f t="shared" si="41"/>
        <v>549375.88499999954</v>
      </c>
    </row>
    <row r="4812" spans="1:9" ht="15" hidden="1">
      <c r="A4812" s="2">
        <v>105349</v>
      </c>
      <c r="B4812" s="2" t="s">
        <v>928</v>
      </c>
      <c r="C4812" s="2" t="s">
        <v>1886</v>
      </c>
      <c r="D4812" s="2">
        <v>43351</v>
      </c>
      <c r="E4812" s="2" t="s">
        <v>15</v>
      </c>
      <c r="F4812" s="2" t="s">
        <v>2311</v>
      </c>
      <c r="G4812" s="7">
        <f>Table3[[#This Row],[Max(s.salary)]]*0.045</f>
        <v>1950.7949999999998</v>
      </c>
      <c r="H4812" s="4">
        <f>Table3[[#This Row],[Max(s.salary)]]-Table3[[#This Row],[4.5%]]</f>
        <v>41400.205000000002</v>
      </c>
      <c r="I4812" s="4">
        <f t="shared" si="41"/>
        <v>547425.04499999946</v>
      </c>
    </row>
    <row r="4813" spans="1:9" ht="15" hidden="1">
      <c r="A4813" s="2">
        <v>47231</v>
      </c>
      <c r="B4813" s="2" t="s">
        <v>1768</v>
      </c>
      <c r="C4813" s="2" t="s">
        <v>1155</v>
      </c>
      <c r="D4813" s="2">
        <v>43329</v>
      </c>
      <c r="E4813" s="2" t="s">
        <v>15</v>
      </c>
      <c r="F4813" s="2" t="s">
        <v>2311</v>
      </c>
      <c r="G4813" s="7">
        <f>Table3[[#This Row],[Max(s.salary)]]*0.045</f>
        <v>1949.8049999999998</v>
      </c>
      <c r="H4813" s="4">
        <f>Table3[[#This Row],[Max(s.salary)]]-Table3[[#This Row],[4.5%]]</f>
        <v>41379.195</v>
      </c>
      <c r="I4813" s="4">
        <f t="shared" si="41"/>
        <v>545474.24999999953</v>
      </c>
    </row>
    <row r="4814" spans="1:9" ht="15" hidden="1">
      <c r="A4814" s="2">
        <v>91937</v>
      </c>
      <c r="B4814" s="2" t="s">
        <v>582</v>
      </c>
      <c r="C4814" s="2" t="s">
        <v>2031</v>
      </c>
      <c r="D4814" s="2">
        <v>43329</v>
      </c>
      <c r="E4814" s="2" t="s">
        <v>15</v>
      </c>
      <c r="F4814" s="2" t="s">
        <v>2311</v>
      </c>
      <c r="G4814" s="7">
        <f>Table3[[#This Row],[Max(s.salary)]]*0.045</f>
        <v>1949.8049999999998</v>
      </c>
      <c r="H4814" s="4">
        <f>Table3[[#This Row],[Max(s.salary)]]-Table3[[#This Row],[4.5%]]</f>
        <v>41379.195</v>
      </c>
      <c r="I4814" s="4">
        <f t="shared" si="41"/>
        <v>543524.4449999996</v>
      </c>
    </row>
    <row r="4815" spans="1:9" ht="15" hidden="1">
      <c r="A4815" s="2">
        <v>46606</v>
      </c>
      <c r="B4815" s="2" t="s">
        <v>850</v>
      </c>
      <c r="C4815" s="2" t="s">
        <v>933</v>
      </c>
      <c r="D4815" s="2">
        <v>43323</v>
      </c>
      <c r="E4815" s="2" t="s">
        <v>15</v>
      </c>
      <c r="F4815" s="2" t="s">
        <v>2311</v>
      </c>
      <c r="G4815" s="7">
        <f>Table3[[#This Row],[Max(s.salary)]]*0.045</f>
        <v>1949.5349999999999</v>
      </c>
      <c r="H4815" s="4">
        <f>Table3[[#This Row],[Max(s.salary)]]-Table3[[#This Row],[4.5%]]</f>
        <v>41373.464999999997</v>
      </c>
      <c r="I4815" s="4">
        <f t="shared" si="41"/>
        <v>541574.63999999955</v>
      </c>
    </row>
    <row r="4816" spans="1:9" ht="15" hidden="1">
      <c r="A4816" s="2">
        <v>67562</v>
      </c>
      <c r="B4816" s="2" t="s">
        <v>211</v>
      </c>
      <c r="C4816" s="2" t="s">
        <v>2802</v>
      </c>
      <c r="D4816" s="2">
        <v>43321</v>
      </c>
      <c r="E4816" s="2" t="s">
        <v>15</v>
      </c>
      <c r="F4816" s="2" t="s">
        <v>2311</v>
      </c>
      <c r="G4816" s="7">
        <f>Table3[[#This Row],[Max(s.salary)]]*0.045</f>
        <v>1949.4449999999999</v>
      </c>
      <c r="H4816" s="4">
        <f>Table3[[#This Row],[Max(s.salary)]]-Table3[[#This Row],[4.5%]]</f>
        <v>41371.555</v>
      </c>
      <c r="I4816" s="4">
        <f t="shared" si="41"/>
        <v>539625.10499999952</v>
      </c>
    </row>
    <row r="4817" spans="1:9" ht="15" hidden="1">
      <c r="A4817" s="2">
        <v>56494</v>
      </c>
      <c r="B4817" s="2" t="s">
        <v>1218</v>
      </c>
      <c r="C4817" s="2" t="s">
        <v>703</v>
      </c>
      <c r="D4817" s="2">
        <v>43320</v>
      </c>
      <c r="E4817" s="2" t="s">
        <v>15</v>
      </c>
      <c r="F4817" s="2" t="s">
        <v>2311</v>
      </c>
      <c r="G4817" s="7">
        <f>Table3[[#This Row],[Max(s.salary)]]*0.045</f>
        <v>1949.3999999999999</v>
      </c>
      <c r="H4817" s="4">
        <f>Table3[[#This Row],[Max(s.salary)]]-Table3[[#This Row],[4.5%]]</f>
        <v>41370.6</v>
      </c>
      <c r="I4817" s="4">
        <f t="shared" si="41"/>
        <v>537675.65999999968</v>
      </c>
    </row>
    <row r="4818" spans="1:9" ht="15" hidden="1">
      <c r="A4818" s="2">
        <v>67545</v>
      </c>
      <c r="B4818" s="2" t="s">
        <v>2506</v>
      </c>
      <c r="C4818" s="2" t="s">
        <v>1348</v>
      </c>
      <c r="D4818" s="2">
        <v>43316</v>
      </c>
      <c r="E4818" s="2" t="s">
        <v>15</v>
      </c>
      <c r="F4818" s="2" t="s">
        <v>2311</v>
      </c>
      <c r="G4818" s="7">
        <f>Table3[[#This Row],[Max(s.salary)]]*0.045</f>
        <v>1949.22</v>
      </c>
      <c r="H4818" s="4">
        <f>Table3[[#This Row],[Max(s.salary)]]-Table3[[#This Row],[4.5%]]</f>
        <v>41366.78</v>
      </c>
      <c r="I4818" s="4">
        <f t="shared" si="41"/>
        <v>535726.25999999954</v>
      </c>
    </row>
    <row r="4819" spans="1:9" ht="15" hidden="1">
      <c r="A4819" s="2">
        <v>60510</v>
      </c>
      <c r="B4819" s="2" t="s">
        <v>2264</v>
      </c>
      <c r="C4819" s="2" t="s">
        <v>376</v>
      </c>
      <c r="D4819" s="2">
        <v>43309</v>
      </c>
      <c r="E4819" s="2" t="s">
        <v>15</v>
      </c>
      <c r="F4819" s="2" t="s">
        <v>2311</v>
      </c>
      <c r="G4819" s="7">
        <f>Table3[[#This Row],[Max(s.salary)]]*0.045</f>
        <v>1948.905</v>
      </c>
      <c r="H4819" s="4">
        <f>Table3[[#This Row],[Max(s.salary)]]-Table3[[#This Row],[4.5%]]</f>
        <v>41360.095000000001</v>
      </c>
      <c r="I4819" s="4">
        <f t="shared" si="41"/>
        <v>533777.03999999957</v>
      </c>
    </row>
    <row r="4820" spans="1:9" ht="15" hidden="1">
      <c r="A4820" s="2">
        <v>34591</v>
      </c>
      <c r="B4820" s="2" t="s">
        <v>645</v>
      </c>
      <c r="C4820" s="2" t="s">
        <v>942</v>
      </c>
      <c r="D4820" s="2">
        <v>43304</v>
      </c>
      <c r="E4820" s="2" t="s">
        <v>15</v>
      </c>
      <c r="F4820" s="2" t="s">
        <v>2311</v>
      </c>
      <c r="G4820" s="7">
        <f>Table3[[#This Row],[Max(s.salary)]]*0.045</f>
        <v>1948.6799999999998</v>
      </c>
      <c r="H4820" s="4">
        <f>Table3[[#This Row],[Max(s.salary)]]-Table3[[#This Row],[4.5%]]</f>
        <v>41355.32</v>
      </c>
      <c r="I4820" s="4">
        <f t="shared" si="41"/>
        <v>531828.13499999966</v>
      </c>
    </row>
    <row r="4821" spans="1:9" ht="15" hidden="1">
      <c r="A4821" s="2">
        <v>48899</v>
      </c>
      <c r="B4821" s="2" t="s">
        <v>2675</v>
      </c>
      <c r="C4821" s="2" t="s">
        <v>2685</v>
      </c>
      <c r="D4821" s="2">
        <v>43282</v>
      </c>
      <c r="E4821" s="2" t="s">
        <v>15</v>
      </c>
      <c r="F4821" s="2" t="s">
        <v>2311</v>
      </c>
      <c r="G4821" s="7">
        <f>Table3[[#This Row],[Max(s.salary)]]*0.045</f>
        <v>1947.6899999999998</v>
      </c>
      <c r="H4821" s="4">
        <f>Table3[[#This Row],[Max(s.salary)]]-Table3[[#This Row],[4.5%]]</f>
        <v>41334.31</v>
      </c>
      <c r="I4821" s="4">
        <f t="shared" si="41"/>
        <v>529879.45499999973</v>
      </c>
    </row>
    <row r="4822" spans="1:9" ht="15" hidden="1">
      <c r="A4822" s="2">
        <v>20128</v>
      </c>
      <c r="B4822" s="2" t="s">
        <v>248</v>
      </c>
      <c r="C4822" s="2" t="s">
        <v>2382</v>
      </c>
      <c r="D4822" s="2">
        <v>43271</v>
      </c>
      <c r="E4822" s="2" t="s">
        <v>15</v>
      </c>
      <c r="F4822" s="2" t="s">
        <v>2311</v>
      </c>
      <c r="G4822" s="7">
        <f>Table3[[#This Row],[Max(s.salary)]]*0.045</f>
        <v>1947.1949999999999</v>
      </c>
      <c r="H4822" s="4">
        <f>Table3[[#This Row],[Max(s.salary)]]-Table3[[#This Row],[4.5%]]</f>
        <v>41323.805</v>
      </c>
      <c r="I4822" s="4">
        <f t="shared" si="41"/>
        <v>527931.76499999966</v>
      </c>
    </row>
    <row r="4823" spans="1:9" ht="15" hidden="1">
      <c r="A4823" s="2">
        <v>80100</v>
      </c>
      <c r="B4823" s="2" t="s">
        <v>2803</v>
      </c>
      <c r="C4823" s="2" t="s">
        <v>1116</v>
      </c>
      <c r="D4823" s="2">
        <v>43266</v>
      </c>
      <c r="E4823" s="2" t="s">
        <v>15</v>
      </c>
      <c r="F4823" s="2" t="s">
        <v>2311</v>
      </c>
      <c r="G4823" s="7">
        <f>Table3[[#This Row],[Max(s.salary)]]*0.045</f>
        <v>1946.97</v>
      </c>
      <c r="H4823" s="4">
        <f>Table3[[#This Row],[Max(s.salary)]]-Table3[[#This Row],[4.5%]]</f>
        <v>41319.03</v>
      </c>
      <c r="I4823" s="4">
        <f t="shared" si="41"/>
        <v>525984.56999999972</v>
      </c>
    </row>
    <row r="4824" spans="1:9" ht="15" hidden="1">
      <c r="A4824" s="2">
        <v>89131</v>
      </c>
      <c r="B4824" s="2" t="s">
        <v>302</v>
      </c>
      <c r="C4824" s="2" t="s">
        <v>2084</v>
      </c>
      <c r="D4824" s="2">
        <v>43251</v>
      </c>
      <c r="E4824" s="2" t="s">
        <v>15</v>
      </c>
      <c r="F4824" s="2" t="s">
        <v>2311</v>
      </c>
      <c r="G4824" s="7">
        <f>Table3[[#This Row],[Max(s.salary)]]*0.045</f>
        <v>1946.2949999999998</v>
      </c>
      <c r="H4824" s="4">
        <f>Table3[[#This Row],[Max(s.salary)]]-Table3[[#This Row],[4.5%]]</f>
        <v>41304.705000000002</v>
      </c>
      <c r="I4824" s="4">
        <f t="shared" si="41"/>
        <v>524037.59999999974</v>
      </c>
    </row>
    <row r="4825" spans="1:9" ht="15" hidden="1">
      <c r="A4825" s="2">
        <v>55215</v>
      </c>
      <c r="B4825" s="2" t="s">
        <v>470</v>
      </c>
      <c r="C4825" s="2" t="s">
        <v>693</v>
      </c>
      <c r="D4825" s="2">
        <v>43250</v>
      </c>
      <c r="E4825" s="2" t="s">
        <v>15</v>
      </c>
      <c r="F4825" s="2" t="s">
        <v>2311</v>
      </c>
      <c r="G4825" s="7">
        <f>Table3[[#This Row],[Max(s.salary)]]*0.045</f>
        <v>1946.25</v>
      </c>
      <c r="H4825" s="4">
        <f>Table3[[#This Row],[Max(s.salary)]]-Table3[[#This Row],[4.5%]]</f>
        <v>41303.75</v>
      </c>
      <c r="I4825" s="4">
        <f t="shared" si="41"/>
        <v>522091.30499999976</v>
      </c>
    </row>
    <row r="4826" spans="1:9" ht="15" hidden="1">
      <c r="A4826" s="2">
        <v>201617</v>
      </c>
      <c r="B4826" s="2" t="s">
        <v>884</v>
      </c>
      <c r="C4826" s="2" t="s">
        <v>2652</v>
      </c>
      <c r="D4826" s="2">
        <v>43238</v>
      </c>
      <c r="E4826" s="2" t="s">
        <v>15</v>
      </c>
      <c r="F4826" s="2" t="s">
        <v>2311</v>
      </c>
      <c r="G4826" s="7">
        <f>Table3[[#This Row],[Max(s.salary)]]*0.045</f>
        <v>1945.71</v>
      </c>
      <c r="H4826" s="4">
        <f>Table3[[#This Row],[Max(s.salary)]]-Table3[[#This Row],[4.5%]]</f>
        <v>41292.29</v>
      </c>
      <c r="I4826" s="4">
        <f t="shared" si="41"/>
        <v>520145.05499999982</v>
      </c>
    </row>
    <row r="4827" spans="1:9" ht="15" hidden="1">
      <c r="A4827" s="2">
        <v>101248</v>
      </c>
      <c r="B4827" s="2" t="s">
        <v>123</v>
      </c>
      <c r="C4827" s="2" t="s">
        <v>2401</v>
      </c>
      <c r="D4827" s="2">
        <v>43220</v>
      </c>
      <c r="E4827" s="2" t="s">
        <v>15</v>
      </c>
      <c r="F4827" s="2" t="s">
        <v>2311</v>
      </c>
      <c r="G4827" s="7">
        <f>Table3[[#This Row],[Max(s.salary)]]*0.045</f>
        <v>1944.8999999999999</v>
      </c>
      <c r="H4827" s="4">
        <f>Table3[[#This Row],[Max(s.salary)]]-Table3[[#This Row],[4.5%]]</f>
        <v>41275.1</v>
      </c>
      <c r="I4827" s="4">
        <f t="shared" si="41"/>
        <v>518199.3449999998</v>
      </c>
    </row>
    <row r="4828" spans="1:9" ht="15" hidden="1">
      <c r="A4828" s="2">
        <v>69810</v>
      </c>
      <c r="B4828" s="2" t="s">
        <v>833</v>
      </c>
      <c r="C4828" s="2" t="s">
        <v>804</v>
      </c>
      <c r="D4828" s="2">
        <v>43212</v>
      </c>
      <c r="E4828" s="2" t="s">
        <v>15</v>
      </c>
      <c r="F4828" s="2" t="s">
        <v>2311</v>
      </c>
      <c r="G4828" s="7">
        <f>Table3[[#This Row],[Max(s.salary)]]*0.045</f>
        <v>1944.54</v>
      </c>
      <c r="H4828" s="4">
        <f>Table3[[#This Row],[Max(s.salary)]]-Table3[[#This Row],[4.5%]]</f>
        <v>41267.46</v>
      </c>
      <c r="I4828" s="4">
        <f t="shared" si="41"/>
        <v>516254.44499999977</v>
      </c>
    </row>
    <row r="4829" spans="1:9" ht="15" hidden="1">
      <c r="A4829" s="2">
        <v>34504</v>
      </c>
      <c r="B4829" s="2" t="s">
        <v>389</v>
      </c>
      <c r="C4829" s="2" t="s">
        <v>1300</v>
      </c>
      <c r="D4829" s="2">
        <v>43193</v>
      </c>
      <c r="E4829" s="2" t="s">
        <v>15</v>
      </c>
      <c r="F4829" s="2" t="s">
        <v>2311</v>
      </c>
      <c r="G4829" s="7">
        <f>Table3[[#This Row],[Max(s.salary)]]*0.045</f>
        <v>1943.6849999999999</v>
      </c>
      <c r="H4829" s="4">
        <f>Table3[[#This Row],[Max(s.salary)]]-Table3[[#This Row],[4.5%]]</f>
        <v>41249.315000000002</v>
      </c>
      <c r="I4829" s="4">
        <f t="shared" si="41"/>
        <v>514309.9049999998</v>
      </c>
    </row>
    <row r="4830" spans="1:9" ht="15" hidden="1">
      <c r="A4830" s="2">
        <v>61042</v>
      </c>
      <c r="B4830" s="2" t="s">
        <v>1456</v>
      </c>
      <c r="C4830" s="2" t="s">
        <v>2785</v>
      </c>
      <c r="D4830" s="2">
        <v>43183</v>
      </c>
      <c r="E4830" s="2" t="s">
        <v>15</v>
      </c>
      <c r="F4830" s="2" t="s">
        <v>2311</v>
      </c>
      <c r="G4830" s="7">
        <f>Table3[[#This Row],[Max(s.salary)]]*0.045</f>
        <v>1943.2349999999999</v>
      </c>
      <c r="H4830" s="4">
        <f>Table3[[#This Row],[Max(s.salary)]]-Table3[[#This Row],[4.5%]]</f>
        <v>41239.764999999999</v>
      </c>
      <c r="I4830" s="4">
        <f t="shared" si="41"/>
        <v>512366.2199999998</v>
      </c>
    </row>
    <row r="4831" spans="1:9" ht="15" hidden="1">
      <c r="A4831" s="2">
        <v>66721</v>
      </c>
      <c r="B4831" s="2" t="s">
        <v>956</v>
      </c>
      <c r="C4831" s="2" t="s">
        <v>1542</v>
      </c>
      <c r="D4831" s="2">
        <v>43182</v>
      </c>
      <c r="E4831" s="2" t="s">
        <v>15</v>
      </c>
      <c r="F4831" s="2" t="s">
        <v>2311</v>
      </c>
      <c r="G4831" s="7">
        <f>Table3[[#This Row],[Max(s.salary)]]*0.045</f>
        <v>1943.1899999999998</v>
      </c>
      <c r="H4831" s="4">
        <f>Table3[[#This Row],[Max(s.salary)]]-Table3[[#This Row],[4.5%]]</f>
        <v>41238.81</v>
      </c>
      <c r="I4831" s="4">
        <f t="shared" si="41"/>
        <v>510422.98499999987</v>
      </c>
    </row>
    <row r="4832" spans="1:9" ht="15" hidden="1">
      <c r="A4832" s="2">
        <v>19098</v>
      </c>
      <c r="B4832" s="2" t="s">
        <v>1960</v>
      </c>
      <c r="C4832" s="2" t="s">
        <v>1375</v>
      </c>
      <c r="D4832" s="2">
        <v>43167</v>
      </c>
      <c r="E4832" s="2" t="s">
        <v>15</v>
      </c>
      <c r="F4832" s="2" t="s">
        <v>2311</v>
      </c>
      <c r="G4832" s="7">
        <f>Table3[[#This Row],[Max(s.salary)]]*0.045</f>
        <v>1942.5149999999999</v>
      </c>
      <c r="H4832" s="4">
        <f>Table3[[#This Row],[Max(s.salary)]]-Table3[[#This Row],[4.5%]]</f>
        <v>41224.485000000001</v>
      </c>
      <c r="I4832" s="4">
        <f t="shared" si="41"/>
        <v>508479.79499999987</v>
      </c>
    </row>
    <row r="4833" spans="1:9" ht="15" hidden="1">
      <c r="A4833" s="2">
        <v>31975</v>
      </c>
      <c r="B4833" s="2" t="s">
        <v>1165</v>
      </c>
      <c r="C4833" s="2" t="s">
        <v>372</v>
      </c>
      <c r="D4833" s="2">
        <v>43166</v>
      </c>
      <c r="E4833" s="2" t="s">
        <v>15</v>
      </c>
      <c r="F4833" s="2" t="s">
        <v>2311</v>
      </c>
      <c r="G4833" s="7">
        <f>Table3[[#This Row],[Max(s.salary)]]*0.045</f>
        <v>1942.47</v>
      </c>
      <c r="H4833" s="4">
        <f>Table3[[#This Row],[Max(s.salary)]]-Table3[[#This Row],[4.5%]]</f>
        <v>41223.53</v>
      </c>
      <c r="I4833" s="4">
        <f t="shared" si="41"/>
        <v>506537.27999999985</v>
      </c>
    </row>
    <row r="4834" spans="1:9" ht="15" hidden="1">
      <c r="A4834" s="2">
        <v>77197</v>
      </c>
      <c r="B4834" s="2" t="s">
        <v>1019</v>
      </c>
      <c r="C4834" s="2" t="s">
        <v>2804</v>
      </c>
      <c r="D4834" s="2">
        <v>43145</v>
      </c>
      <c r="E4834" s="2" t="s">
        <v>15</v>
      </c>
      <c r="F4834" s="2" t="s">
        <v>2311</v>
      </c>
      <c r="G4834" s="7">
        <f>Table3[[#This Row],[Max(s.salary)]]*0.045</f>
        <v>1941.5249999999999</v>
      </c>
      <c r="H4834" s="4">
        <f>Table3[[#This Row],[Max(s.salary)]]-Table3[[#This Row],[4.5%]]</f>
        <v>41203.474999999999</v>
      </c>
      <c r="I4834" s="4">
        <f t="shared" si="41"/>
        <v>504594.80999999982</v>
      </c>
    </row>
    <row r="4835" spans="1:9" ht="15" hidden="1">
      <c r="A4835" s="2">
        <v>33159</v>
      </c>
      <c r="B4835" s="2" t="s">
        <v>906</v>
      </c>
      <c r="C4835" s="2" t="s">
        <v>1973</v>
      </c>
      <c r="D4835" s="2">
        <v>43112</v>
      </c>
      <c r="E4835" s="2" t="s">
        <v>15</v>
      </c>
      <c r="F4835" s="2" t="s">
        <v>2311</v>
      </c>
      <c r="G4835" s="7">
        <f>Table3[[#This Row],[Max(s.salary)]]*0.045</f>
        <v>1940.04</v>
      </c>
      <c r="H4835" s="4">
        <f>Table3[[#This Row],[Max(s.salary)]]-Table3[[#This Row],[4.5%]]</f>
        <v>41171.96</v>
      </c>
      <c r="I4835" s="4">
        <f t="shared" si="41"/>
        <v>502653.2849999998</v>
      </c>
    </row>
    <row r="4836" spans="1:9" ht="15" hidden="1">
      <c r="A4836" s="2">
        <v>37701</v>
      </c>
      <c r="B4836" s="2" t="s">
        <v>2109</v>
      </c>
      <c r="C4836" s="2" t="s">
        <v>583</v>
      </c>
      <c r="D4836" s="2">
        <v>43105</v>
      </c>
      <c r="E4836" s="2" t="s">
        <v>15</v>
      </c>
      <c r="F4836" s="2" t="s">
        <v>2311</v>
      </c>
      <c r="G4836" s="7">
        <f>Table3[[#This Row],[Max(s.salary)]]*0.045</f>
        <v>1939.7249999999999</v>
      </c>
      <c r="H4836" s="4">
        <f>Table3[[#This Row],[Max(s.salary)]]-Table3[[#This Row],[4.5%]]</f>
        <v>41165.275000000001</v>
      </c>
      <c r="I4836" s="4">
        <f t="shared" si="41"/>
        <v>500713.24499999982</v>
      </c>
    </row>
    <row r="4837" spans="1:9" ht="15" hidden="1">
      <c r="A4837" s="2">
        <v>58327</v>
      </c>
      <c r="B4837" s="2" t="s">
        <v>134</v>
      </c>
      <c r="C4837" s="2" t="s">
        <v>2805</v>
      </c>
      <c r="D4837" s="2">
        <v>43105</v>
      </c>
      <c r="E4837" s="2" t="s">
        <v>15</v>
      </c>
      <c r="F4837" s="2" t="s">
        <v>2311</v>
      </c>
      <c r="G4837" s="7">
        <f>Table3[[#This Row],[Max(s.salary)]]*0.045</f>
        <v>1939.7249999999999</v>
      </c>
      <c r="H4837" s="4">
        <f>Table3[[#This Row],[Max(s.salary)]]-Table3[[#This Row],[4.5%]]</f>
        <v>41165.275000000001</v>
      </c>
      <c r="I4837" s="4">
        <f t="shared" si="41"/>
        <v>498773.51999999979</v>
      </c>
    </row>
    <row r="4838" spans="1:9" ht="15" hidden="1">
      <c r="A4838" s="2">
        <v>97840</v>
      </c>
      <c r="B4838" s="2" t="s">
        <v>1771</v>
      </c>
      <c r="C4838" s="2" t="s">
        <v>60</v>
      </c>
      <c r="D4838" s="2">
        <v>43098</v>
      </c>
      <c r="E4838" s="2" t="s">
        <v>15</v>
      </c>
      <c r="F4838" s="2" t="s">
        <v>2311</v>
      </c>
      <c r="G4838" s="7">
        <f>Table3[[#This Row],[Max(s.salary)]]*0.045</f>
        <v>1939.4099999999999</v>
      </c>
      <c r="H4838" s="4">
        <f>Table3[[#This Row],[Max(s.salary)]]-Table3[[#This Row],[4.5%]]</f>
        <v>41158.589999999997</v>
      </c>
      <c r="I4838" s="4">
        <f t="shared" si="41"/>
        <v>496833.79499999981</v>
      </c>
    </row>
    <row r="4839" spans="1:9" ht="15" hidden="1">
      <c r="A4839" s="2">
        <v>100285</v>
      </c>
      <c r="B4839" s="2" t="s">
        <v>1587</v>
      </c>
      <c r="C4839" s="2" t="s">
        <v>1581</v>
      </c>
      <c r="D4839" s="2">
        <v>43096</v>
      </c>
      <c r="E4839" s="2" t="s">
        <v>15</v>
      </c>
      <c r="F4839" s="2" t="s">
        <v>2311</v>
      </c>
      <c r="G4839" s="7">
        <f>Table3[[#This Row],[Max(s.salary)]]*0.045</f>
        <v>1939.32</v>
      </c>
      <c r="H4839" s="4">
        <f>Table3[[#This Row],[Max(s.salary)]]-Table3[[#This Row],[4.5%]]</f>
        <v>41156.68</v>
      </c>
      <c r="I4839" s="4">
        <f t="shared" si="41"/>
        <v>494894.38499999983</v>
      </c>
    </row>
    <row r="4840" spans="1:9" ht="15" hidden="1">
      <c r="A4840" s="2">
        <v>34869</v>
      </c>
      <c r="B4840" s="2" t="s">
        <v>941</v>
      </c>
      <c r="C4840" s="2" t="s">
        <v>331</v>
      </c>
      <c r="D4840" s="2">
        <v>43093</v>
      </c>
      <c r="E4840" s="2" t="s">
        <v>15</v>
      </c>
      <c r="F4840" s="2" t="s">
        <v>2311</v>
      </c>
      <c r="G4840" s="7">
        <f>Table3[[#This Row],[Max(s.salary)]]*0.045</f>
        <v>1939.1849999999999</v>
      </c>
      <c r="H4840" s="4">
        <f>Table3[[#This Row],[Max(s.salary)]]-Table3[[#This Row],[4.5%]]</f>
        <v>41153.815000000002</v>
      </c>
      <c r="I4840" s="4">
        <f t="shared" si="41"/>
        <v>492955.06499999983</v>
      </c>
    </row>
    <row r="4841" spans="1:9" ht="15" hidden="1">
      <c r="A4841" s="2">
        <v>98028</v>
      </c>
      <c r="B4841" s="2" t="s">
        <v>1461</v>
      </c>
      <c r="C4841" s="2" t="s">
        <v>610</v>
      </c>
      <c r="D4841" s="2">
        <v>43083</v>
      </c>
      <c r="E4841" s="2" t="s">
        <v>15</v>
      </c>
      <c r="F4841" s="2" t="s">
        <v>2311</v>
      </c>
      <c r="G4841" s="7">
        <f>Table3[[#This Row],[Max(s.salary)]]*0.045</f>
        <v>1938.7349999999999</v>
      </c>
      <c r="H4841" s="4">
        <f>Table3[[#This Row],[Max(s.salary)]]-Table3[[#This Row],[4.5%]]</f>
        <v>41144.264999999999</v>
      </c>
      <c r="I4841" s="4">
        <f t="shared" si="41"/>
        <v>491015.87999999983</v>
      </c>
    </row>
    <row r="4842" spans="1:9" ht="15" hidden="1">
      <c r="A4842" s="2">
        <v>39996</v>
      </c>
      <c r="B4842" s="2" t="s">
        <v>2330</v>
      </c>
      <c r="C4842" s="2" t="s">
        <v>495</v>
      </c>
      <c r="D4842" s="2">
        <v>43079</v>
      </c>
      <c r="E4842" s="2" t="s">
        <v>15</v>
      </c>
      <c r="F4842" s="2" t="s">
        <v>2311</v>
      </c>
      <c r="G4842" s="7">
        <f>Table3[[#This Row],[Max(s.salary)]]*0.045</f>
        <v>1938.5549999999998</v>
      </c>
      <c r="H4842" s="4">
        <f>Table3[[#This Row],[Max(s.salary)]]-Table3[[#This Row],[4.5%]]</f>
        <v>41140.445</v>
      </c>
      <c r="I4842" s="4">
        <f t="shared" si="41"/>
        <v>489077.1449999999</v>
      </c>
    </row>
    <row r="4843" spans="1:9" ht="15" hidden="1">
      <c r="A4843" s="2">
        <v>102947</v>
      </c>
      <c r="B4843" s="2" t="s">
        <v>2377</v>
      </c>
      <c r="C4843" s="2" t="s">
        <v>2743</v>
      </c>
      <c r="D4843" s="2">
        <v>43077</v>
      </c>
      <c r="E4843" s="2" t="s">
        <v>15</v>
      </c>
      <c r="F4843" s="2" t="s">
        <v>2311</v>
      </c>
      <c r="G4843" s="7">
        <f>Table3[[#This Row],[Max(s.salary)]]*0.045</f>
        <v>1938.4649999999999</v>
      </c>
      <c r="H4843" s="4">
        <f>Table3[[#This Row],[Max(s.salary)]]-Table3[[#This Row],[4.5%]]</f>
        <v>41138.535000000003</v>
      </c>
      <c r="I4843" s="4">
        <f t="shared" si="41"/>
        <v>487138.58999999991</v>
      </c>
    </row>
    <row r="4844" spans="1:9" ht="15" hidden="1">
      <c r="A4844" s="2">
        <v>81663</v>
      </c>
      <c r="B4844" s="2" t="s">
        <v>925</v>
      </c>
      <c r="C4844" s="2" t="s">
        <v>2139</v>
      </c>
      <c r="D4844" s="2">
        <v>43075</v>
      </c>
      <c r="E4844" s="2" t="s">
        <v>15</v>
      </c>
      <c r="F4844" s="2" t="s">
        <v>2311</v>
      </c>
      <c r="G4844" s="7">
        <f>Table3[[#This Row],[Max(s.salary)]]*0.045</f>
        <v>1938.375</v>
      </c>
      <c r="H4844" s="4">
        <f>Table3[[#This Row],[Max(s.salary)]]-Table3[[#This Row],[4.5%]]</f>
        <v>41136.625</v>
      </c>
      <c r="I4844" s="4">
        <f t="shared" si="41"/>
        <v>485200.12499999994</v>
      </c>
    </row>
    <row r="4845" spans="1:9" ht="15" hidden="1">
      <c r="A4845" s="2">
        <v>57266</v>
      </c>
      <c r="B4845" s="2" t="s">
        <v>223</v>
      </c>
      <c r="C4845" s="2" t="s">
        <v>758</v>
      </c>
      <c r="D4845" s="2">
        <v>43032</v>
      </c>
      <c r="E4845" s="2" t="s">
        <v>15</v>
      </c>
      <c r="F4845" s="2" t="s">
        <v>2311</v>
      </c>
      <c r="G4845" s="7">
        <f>Table3[[#This Row],[Max(s.salary)]]*0.045</f>
        <v>1936.4399999999998</v>
      </c>
      <c r="H4845" s="4">
        <f>Table3[[#This Row],[Max(s.salary)]]-Table3[[#This Row],[4.5%]]</f>
        <v>41095.56</v>
      </c>
      <c r="I4845" s="4">
        <f t="shared" si="41"/>
        <v>483261.74999999994</v>
      </c>
    </row>
    <row r="4846" spans="1:9" ht="15" hidden="1">
      <c r="A4846" s="2">
        <v>10871</v>
      </c>
      <c r="B4846" s="2" t="s">
        <v>1288</v>
      </c>
      <c r="C4846" s="2" t="s">
        <v>2639</v>
      </c>
      <c r="D4846" s="2">
        <v>43004</v>
      </c>
      <c r="E4846" s="2" t="s">
        <v>15</v>
      </c>
      <c r="F4846" s="2" t="s">
        <v>2311</v>
      </c>
      <c r="G4846" s="7">
        <f>Table3[[#This Row],[Max(s.salary)]]*0.045</f>
        <v>1935.1799999999998</v>
      </c>
      <c r="H4846" s="4">
        <f>Table3[[#This Row],[Max(s.salary)]]-Table3[[#This Row],[4.5%]]</f>
        <v>41068.82</v>
      </c>
      <c r="I4846" s="4">
        <f t="shared" si="41"/>
        <v>481325.30999999994</v>
      </c>
    </row>
    <row r="4847" spans="1:9" ht="15" hidden="1">
      <c r="A4847" s="2">
        <v>48893</v>
      </c>
      <c r="B4847" s="2" t="s">
        <v>716</v>
      </c>
      <c r="C4847" s="2" t="s">
        <v>2619</v>
      </c>
      <c r="D4847" s="2">
        <v>42999</v>
      </c>
      <c r="E4847" s="2" t="s">
        <v>15</v>
      </c>
      <c r="F4847" s="2" t="s">
        <v>2311</v>
      </c>
      <c r="G4847" s="7">
        <f>Table3[[#This Row],[Max(s.salary)]]*0.045</f>
        <v>1934.9549999999999</v>
      </c>
      <c r="H4847" s="4">
        <f>Table3[[#This Row],[Max(s.salary)]]-Table3[[#This Row],[4.5%]]</f>
        <v>41064.044999999998</v>
      </c>
      <c r="I4847" s="4">
        <f t="shared" si="41"/>
        <v>479390.13</v>
      </c>
    </row>
    <row r="4848" spans="1:9" ht="15" hidden="1">
      <c r="A4848" s="2">
        <v>59558</v>
      </c>
      <c r="B4848" s="2" t="s">
        <v>633</v>
      </c>
      <c r="C4848" s="2" t="s">
        <v>758</v>
      </c>
      <c r="D4848" s="2">
        <v>42998</v>
      </c>
      <c r="E4848" s="2" t="s">
        <v>15</v>
      </c>
      <c r="F4848" s="2" t="s">
        <v>2311</v>
      </c>
      <c r="G4848" s="7">
        <f>Table3[[#This Row],[Max(s.salary)]]*0.045</f>
        <v>1934.9099999999999</v>
      </c>
      <c r="H4848" s="4">
        <f>Table3[[#This Row],[Max(s.salary)]]-Table3[[#This Row],[4.5%]]</f>
        <v>41063.089999999997</v>
      </c>
      <c r="I4848" s="4">
        <f t="shared" si="41"/>
        <v>477455.17499999999</v>
      </c>
    </row>
    <row r="4849" spans="1:9" ht="15" hidden="1">
      <c r="A4849" s="2">
        <v>11077</v>
      </c>
      <c r="B4849" s="2" t="s">
        <v>2038</v>
      </c>
      <c r="C4849" s="2" t="s">
        <v>2783</v>
      </c>
      <c r="D4849" s="2">
        <v>42983</v>
      </c>
      <c r="E4849" s="2" t="s">
        <v>15</v>
      </c>
      <c r="F4849" s="2" t="s">
        <v>2311</v>
      </c>
      <c r="G4849" s="7">
        <f>Table3[[#This Row],[Max(s.salary)]]*0.045</f>
        <v>1934.2349999999999</v>
      </c>
      <c r="H4849" s="4">
        <f>Table3[[#This Row],[Max(s.salary)]]-Table3[[#This Row],[4.5%]]</f>
        <v>41048.764999999999</v>
      </c>
      <c r="I4849" s="4">
        <f t="shared" si="41"/>
        <v>475520.26500000001</v>
      </c>
    </row>
    <row r="4850" spans="1:9" ht="15" hidden="1">
      <c r="A4850" s="2">
        <v>23131</v>
      </c>
      <c r="B4850" s="2" t="s">
        <v>2006</v>
      </c>
      <c r="C4850" s="2" t="s">
        <v>648</v>
      </c>
      <c r="D4850" s="2">
        <v>42978</v>
      </c>
      <c r="E4850" s="2" t="s">
        <v>15</v>
      </c>
      <c r="F4850" s="2" t="s">
        <v>2311</v>
      </c>
      <c r="G4850" s="7">
        <f>Table3[[#This Row],[Max(s.salary)]]*0.045</f>
        <v>1934.01</v>
      </c>
      <c r="H4850" s="4">
        <f>Table3[[#This Row],[Max(s.salary)]]-Table3[[#This Row],[4.5%]]</f>
        <v>41043.99</v>
      </c>
      <c r="I4850" s="4">
        <f t="shared" si="41"/>
        <v>473586.03</v>
      </c>
    </row>
    <row r="4851" spans="1:9" ht="15" hidden="1">
      <c r="A4851" s="2">
        <v>43149</v>
      </c>
      <c r="B4851" s="2" t="s">
        <v>1168</v>
      </c>
      <c r="C4851" s="2" t="s">
        <v>2262</v>
      </c>
      <c r="D4851" s="2">
        <v>42957</v>
      </c>
      <c r="E4851" s="2" t="s">
        <v>15</v>
      </c>
      <c r="F4851" s="2" t="s">
        <v>2311</v>
      </c>
      <c r="G4851" s="7">
        <f>Table3[[#This Row],[Max(s.salary)]]*0.045</f>
        <v>1933.0649999999998</v>
      </c>
      <c r="H4851" s="4">
        <f>Table3[[#This Row],[Max(s.salary)]]-Table3[[#This Row],[4.5%]]</f>
        <v>41023.934999999998</v>
      </c>
      <c r="I4851" s="4">
        <f t="shared" si="41"/>
        <v>471652.02</v>
      </c>
    </row>
    <row r="4852" spans="1:9" ht="15" hidden="1">
      <c r="A4852" s="2">
        <v>71709</v>
      </c>
      <c r="B4852" s="2" t="s">
        <v>414</v>
      </c>
      <c r="C4852" s="2" t="s">
        <v>1649</v>
      </c>
      <c r="D4852" s="2">
        <v>42949</v>
      </c>
      <c r="E4852" s="2" t="s">
        <v>15</v>
      </c>
      <c r="F4852" s="2" t="s">
        <v>2311</v>
      </c>
      <c r="G4852" s="7">
        <f>Table3[[#This Row],[Max(s.salary)]]*0.045</f>
        <v>1932.7049999999999</v>
      </c>
      <c r="H4852" s="4">
        <f>Table3[[#This Row],[Max(s.salary)]]-Table3[[#This Row],[4.5%]]</f>
        <v>41016.294999999998</v>
      </c>
      <c r="I4852" s="4">
        <f t="shared" si="41"/>
        <v>469718.95500000002</v>
      </c>
    </row>
    <row r="4853" spans="1:9" ht="15" hidden="1">
      <c r="A4853" s="2">
        <v>74183</v>
      </c>
      <c r="B4853" s="2" t="s">
        <v>2487</v>
      </c>
      <c r="C4853" s="2" t="s">
        <v>905</v>
      </c>
      <c r="D4853" s="2">
        <v>42933</v>
      </c>
      <c r="E4853" s="2" t="s">
        <v>15</v>
      </c>
      <c r="F4853" s="2" t="s">
        <v>2311</v>
      </c>
      <c r="G4853" s="7">
        <f>Table3[[#This Row],[Max(s.salary)]]*0.045</f>
        <v>1931.9849999999999</v>
      </c>
      <c r="H4853" s="4">
        <f>Table3[[#This Row],[Max(s.salary)]]-Table3[[#This Row],[4.5%]]</f>
        <v>41001.014999999999</v>
      </c>
      <c r="I4853" s="4">
        <f t="shared" si="41"/>
        <v>467786.25000000006</v>
      </c>
    </row>
    <row r="4854" spans="1:9" ht="15" hidden="1">
      <c r="A4854" s="2">
        <v>96489</v>
      </c>
      <c r="B4854" s="2" t="s">
        <v>530</v>
      </c>
      <c r="C4854" s="2" t="s">
        <v>2661</v>
      </c>
      <c r="D4854" s="2">
        <v>42932</v>
      </c>
      <c r="E4854" s="2" t="s">
        <v>15</v>
      </c>
      <c r="F4854" s="2" t="s">
        <v>2311</v>
      </c>
      <c r="G4854" s="7">
        <f>Table3[[#This Row],[Max(s.salary)]]*0.045</f>
        <v>1931.9399999999998</v>
      </c>
      <c r="H4854" s="4">
        <f>Table3[[#This Row],[Max(s.salary)]]-Table3[[#This Row],[4.5%]]</f>
        <v>41000.06</v>
      </c>
      <c r="I4854" s="4">
        <f t="shared" si="41"/>
        <v>465854.26500000007</v>
      </c>
    </row>
    <row r="4855" spans="1:9" ht="15" hidden="1">
      <c r="A4855" s="2">
        <v>24408</v>
      </c>
      <c r="B4855" s="2" t="s">
        <v>2623</v>
      </c>
      <c r="C4855" s="2" t="s">
        <v>1477</v>
      </c>
      <c r="D4855" s="2">
        <v>42913</v>
      </c>
      <c r="E4855" s="2" t="s">
        <v>15</v>
      </c>
      <c r="F4855" s="2" t="s">
        <v>2311</v>
      </c>
      <c r="G4855" s="7">
        <f>Table3[[#This Row],[Max(s.salary)]]*0.045</f>
        <v>1931.085</v>
      </c>
      <c r="H4855" s="4">
        <f>Table3[[#This Row],[Max(s.salary)]]-Table3[[#This Row],[4.5%]]</f>
        <v>40981.915000000001</v>
      </c>
      <c r="I4855" s="4">
        <f t="shared" si="41"/>
        <v>463922.32500000007</v>
      </c>
    </row>
    <row r="4856" spans="1:9" ht="15" hidden="1">
      <c r="A4856" s="2">
        <v>100888</v>
      </c>
      <c r="B4856" s="2" t="s">
        <v>1855</v>
      </c>
      <c r="C4856" s="2" t="s">
        <v>1992</v>
      </c>
      <c r="D4856" s="2">
        <v>42901</v>
      </c>
      <c r="E4856" s="2" t="s">
        <v>15</v>
      </c>
      <c r="F4856" s="2" t="s">
        <v>2311</v>
      </c>
      <c r="G4856" s="7">
        <f>Table3[[#This Row],[Max(s.salary)]]*0.045</f>
        <v>1930.5449999999998</v>
      </c>
      <c r="H4856" s="4">
        <f>Table3[[#This Row],[Max(s.salary)]]-Table3[[#This Row],[4.5%]]</f>
        <v>40970.455000000002</v>
      </c>
      <c r="I4856" s="4">
        <f t="shared" si="41"/>
        <v>461991.24000000005</v>
      </c>
    </row>
    <row r="4857" spans="1:9" ht="15" hidden="1">
      <c r="A4857" s="2">
        <v>10210</v>
      </c>
      <c r="B4857" s="2" t="s">
        <v>764</v>
      </c>
      <c r="C4857" s="2" t="s">
        <v>594</v>
      </c>
      <c r="D4857" s="2">
        <v>42890</v>
      </c>
      <c r="E4857" s="2" t="s">
        <v>15</v>
      </c>
      <c r="F4857" s="2" t="s">
        <v>2311</v>
      </c>
      <c r="G4857" s="7">
        <f>Table3[[#This Row],[Max(s.salary)]]*0.045</f>
        <v>1930.05</v>
      </c>
      <c r="H4857" s="4">
        <f>Table3[[#This Row],[Max(s.salary)]]-Table3[[#This Row],[4.5%]]</f>
        <v>40959.949999999997</v>
      </c>
      <c r="I4857" s="4">
        <f t="shared" si="41"/>
        <v>460060.69500000007</v>
      </c>
    </row>
    <row r="4858" spans="1:9" ht="15" hidden="1">
      <c r="A4858" s="2">
        <v>49611</v>
      </c>
      <c r="B4858" s="2" t="s">
        <v>137</v>
      </c>
      <c r="C4858" s="2" t="s">
        <v>2806</v>
      </c>
      <c r="D4858" s="2">
        <v>42890</v>
      </c>
      <c r="E4858" s="2" t="s">
        <v>15</v>
      </c>
      <c r="F4858" s="2" t="s">
        <v>2311</v>
      </c>
      <c r="G4858" s="7">
        <f>Table3[[#This Row],[Max(s.salary)]]*0.045</f>
        <v>1930.05</v>
      </c>
      <c r="H4858" s="4">
        <f>Table3[[#This Row],[Max(s.salary)]]-Table3[[#This Row],[4.5%]]</f>
        <v>40959.949999999997</v>
      </c>
      <c r="I4858" s="4">
        <f t="shared" si="41"/>
        <v>458130.64500000002</v>
      </c>
    </row>
    <row r="4859" spans="1:9" ht="15" hidden="1">
      <c r="A4859" s="2">
        <v>63674</v>
      </c>
      <c r="B4859" s="2" t="s">
        <v>2100</v>
      </c>
      <c r="C4859" s="2" t="s">
        <v>883</v>
      </c>
      <c r="D4859" s="2">
        <v>42879</v>
      </c>
      <c r="E4859" s="2" t="s">
        <v>15</v>
      </c>
      <c r="F4859" s="2" t="s">
        <v>2311</v>
      </c>
      <c r="G4859" s="7">
        <f>Table3[[#This Row],[Max(s.salary)]]*0.045</f>
        <v>1929.5549999999998</v>
      </c>
      <c r="H4859" s="4">
        <f>Table3[[#This Row],[Max(s.salary)]]-Table3[[#This Row],[4.5%]]</f>
        <v>40949.445</v>
      </c>
      <c r="I4859" s="4">
        <f t="shared" si="41"/>
        <v>456200.59500000003</v>
      </c>
    </row>
    <row r="4860" spans="1:9" ht="15" hidden="1">
      <c r="A4860" s="2">
        <v>105568</v>
      </c>
      <c r="B4860" s="2" t="s">
        <v>1422</v>
      </c>
      <c r="C4860" s="2" t="s">
        <v>1850</v>
      </c>
      <c r="D4860" s="2">
        <v>42874</v>
      </c>
      <c r="E4860" s="2" t="s">
        <v>15</v>
      </c>
      <c r="F4860" s="2" t="s">
        <v>2311</v>
      </c>
      <c r="G4860" s="7">
        <f>Table3[[#This Row],[Max(s.salary)]]*0.045</f>
        <v>1929.33</v>
      </c>
      <c r="H4860" s="4">
        <f>Table3[[#This Row],[Max(s.salary)]]-Table3[[#This Row],[4.5%]]</f>
        <v>40944.67</v>
      </c>
      <c r="I4860" s="4">
        <f t="shared" si="41"/>
        <v>454271.04</v>
      </c>
    </row>
    <row r="4861" spans="1:9" ht="15" hidden="1">
      <c r="A4861" s="2">
        <v>49249</v>
      </c>
      <c r="B4861" s="2" t="s">
        <v>352</v>
      </c>
      <c r="C4861" s="2" t="s">
        <v>1530</v>
      </c>
      <c r="D4861" s="2">
        <v>42869</v>
      </c>
      <c r="E4861" s="2" t="s">
        <v>15</v>
      </c>
      <c r="F4861" s="2" t="s">
        <v>2311</v>
      </c>
      <c r="G4861" s="7">
        <f>Table3[[#This Row],[Max(s.salary)]]*0.045</f>
        <v>1929.105</v>
      </c>
      <c r="H4861" s="4">
        <f>Table3[[#This Row],[Max(s.salary)]]-Table3[[#This Row],[4.5%]]</f>
        <v>40939.894999999997</v>
      </c>
      <c r="I4861" s="4">
        <f t="shared" si="41"/>
        <v>452341.71</v>
      </c>
    </row>
    <row r="4862" spans="1:9" ht="15" hidden="1">
      <c r="A4862" s="2">
        <v>16121</v>
      </c>
      <c r="B4862" s="2" t="s">
        <v>2461</v>
      </c>
      <c r="C4862" s="2" t="s">
        <v>1279</v>
      </c>
      <c r="D4862" s="2">
        <v>42863</v>
      </c>
      <c r="E4862" s="2" t="s">
        <v>15</v>
      </c>
      <c r="F4862" s="2" t="s">
        <v>2311</v>
      </c>
      <c r="G4862" s="7">
        <f>Table3[[#This Row],[Max(s.salary)]]*0.045</f>
        <v>1928.835</v>
      </c>
      <c r="H4862" s="4">
        <f>Table3[[#This Row],[Max(s.salary)]]-Table3[[#This Row],[4.5%]]</f>
        <v>40934.165000000001</v>
      </c>
      <c r="I4862" s="4">
        <f t="shared" si="41"/>
        <v>450412.6050000001</v>
      </c>
    </row>
    <row r="4863" spans="1:9" ht="15" hidden="1">
      <c r="A4863" s="2">
        <v>108745</v>
      </c>
      <c r="B4863" s="2" t="s">
        <v>1475</v>
      </c>
      <c r="C4863" s="2" t="s">
        <v>1842</v>
      </c>
      <c r="D4863" s="2">
        <v>42855</v>
      </c>
      <c r="E4863" s="2" t="s">
        <v>15</v>
      </c>
      <c r="F4863" s="2" t="s">
        <v>2311</v>
      </c>
      <c r="G4863" s="7">
        <f>Table3[[#This Row],[Max(s.salary)]]*0.045</f>
        <v>1928.4749999999999</v>
      </c>
      <c r="H4863" s="4">
        <f>Table3[[#This Row],[Max(s.salary)]]-Table3[[#This Row],[4.5%]]</f>
        <v>40926.525000000001</v>
      </c>
      <c r="I4863" s="4">
        <f t="shared" si="41"/>
        <v>448483.77000000008</v>
      </c>
    </row>
    <row r="4864" spans="1:9" ht="15" hidden="1">
      <c r="A4864" s="2">
        <v>32300</v>
      </c>
      <c r="B4864" s="2" t="s">
        <v>2061</v>
      </c>
      <c r="C4864" s="2" t="s">
        <v>2611</v>
      </c>
      <c r="D4864" s="2">
        <v>42849</v>
      </c>
      <c r="E4864" s="2" t="s">
        <v>15</v>
      </c>
      <c r="F4864" s="2" t="s">
        <v>2311</v>
      </c>
      <c r="G4864" s="7">
        <f>Table3[[#This Row],[Max(s.salary)]]*0.045</f>
        <v>1928.2049999999999</v>
      </c>
      <c r="H4864" s="4">
        <f>Table3[[#This Row],[Max(s.salary)]]-Table3[[#This Row],[4.5%]]</f>
        <v>40920.794999999998</v>
      </c>
      <c r="I4864" s="4">
        <f t="shared" si="41"/>
        <v>446555.29500000004</v>
      </c>
    </row>
    <row r="4865" spans="1:9" ht="15" hidden="1">
      <c r="A4865" s="2">
        <v>51039</v>
      </c>
      <c r="B4865" s="2" t="s">
        <v>143</v>
      </c>
      <c r="C4865" s="2" t="s">
        <v>1183</v>
      </c>
      <c r="D4865" s="2">
        <v>42840</v>
      </c>
      <c r="E4865" s="2" t="s">
        <v>15</v>
      </c>
      <c r="F4865" s="2" t="s">
        <v>2311</v>
      </c>
      <c r="G4865" s="7">
        <f>Table3[[#This Row],[Max(s.salary)]]*0.045</f>
        <v>1927.8</v>
      </c>
      <c r="H4865" s="4">
        <f>Table3[[#This Row],[Max(s.salary)]]-Table3[[#This Row],[4.5%]]</f>
        <v>40912.199999999997</v>
      </c>
      <c r="I4865" s="4">
        <f t="shared" si="41"/>
        <v>444627.09</v>
      </c>
    </row>
    <row r="4866" spans="1:9" ht="15" hidden="1">
      <c r="A4866" s="2">
        <v>69952</v>
      </c>
      <c r="B4866" s="2" t="s">
        <v>1261</v>
      </c>
      <c r="C4866" s="2" t="s">
        <v>744</v>
      </c>
      <c r="D4866" s="2">
        <v>42794</v>
      </c>
      <c r="E4866" s="2" t="s">
        <v>15</v>
      </c>
      <c r="F4866" s="2" t="s">
        <v>2311</v>
      </c>
      <c r="G4866" s="7">
        <f>Table3[[#This Row],[Max(s.salary)]]*0.045</f>
        <v>1925.73</v>
      </c>
      <c r="H4866" s="4">
        <f>Table3[[#This Row],[Max(s.salary)]]-Table3[[#This Row],[4.5%]]</f>
        <v>40868.269999999997</v>
      </c>
      <c r="I4866" s="4">
        <f t="shared" ref="I4866:I4929" si="42">SUM(G4866:G7128)</f>
        <v>442699.29000000004</v>
      </c>
    </row>
    <row r="4867" spans="1:9" ht="15" hidden="1">
      <c r="A4867" s="2">
        <v>13753</v>
      </c>
      <c r="B4867" s="2" t="s">
        <v>1485</v>
      </c>
      <c r="C4867" s="2" t="s">
        <v>2807</v>
      </c>
      <c r="D4867" s="2">
        <v>42789</v>
      </c>
      <c r="E4867" s="2" t="s">
        <v>15</v>
      </c>
      <c r="F4867" s="2" t="s">
        <v>2311</v>
      </c>
      <c r="G4867" s="7">
        <f>Table3[[#This Row],[Max(s.salary)]]*0.045</f>
        <v>1925.5049999999999</v>
      </c>
      <c r="H4867" s="4">
        <f>Table3[[#This Row],[Max(s.salary)]]-Table3[[#This Row],[4.5%]]</f>
        <v>40863.495000000003</v>
      </c>
      <c r="I4867" s="4">
        <f t="shared" si="42"/>
        <v>440773.56</v>
      </c>
    </row>
    <row r="4868" spans="1:9" ht="15" hidden="1">
      <c r="A4868" s="2">
        <v>79169</v>
      </c>
      <c r="B4868" s="2" t="s">
        <v>2133</v>
      </c>
      <c r="C4868" s="2" t="s">
        <v>1455</v>
      </c>
      <c r="D4868" s="2">
        <v>42770</v>
      </c>
      <c r="E4868" s="2" t="s">
        <v>15</v>
      </c>
      <c r="F4868" s="2" t="s">
        <v>2311</v>
      </c>
      <c r="G4868" s="7">
        <f>Table3[[#This Row],[Max(s.salary)]]*0.045</f>
        <v>1924.6499999999999</v>
      </c>
      <c r="H4868" s="4">
        <f>Table3[[#This Row],[Max(s.salary)]]-Table3[[#This Row],[4.5%]]</f>
        <v>40845.35</v>
      </c>
      <c r="I4868" s="4">
        <f t="shared" si="42"/>
        <v>438848.05500000005</v>
      </c>
    </row>
    <row r="4869" spans="1:9" ht="15" hidden="1">
      <c r="A4869" s="2">
        <v>22026</v>
      </c>
      <c r="B4869" s="2" t="s">
        <v>2050</v>
      </c>
      <c r="C4869" s="2" t="s">
        <v>77</v>
      </c>
      <c r="D4869" s="2">
        <v>42764</v>
      </c>
      <c r="E4869" s="2" t="s">
        <v>15</v>
      </c>
      <c r="F4869" s="2" t="s">
        <v>2311</v>
      </c>
      <c r="G4869" s="7">
        <f>Table3[[#This Row],[Max(s.salary)]]*0.045</f>
        <v>1924.3799999999999</v>
      </c>
      <c r="H4869" s="4">
        <f>Table3[[#This Row],[Max(s.salary)]]-Table3[[#This Row],[4.5%]]</f>
        <v>40839.620000000003</v>
      </c>
      <c r="I4869" s="4">
        <f t="shared" si="42"/>
        <v>436923.40500000003</v>
      </c>
    </row>
    <row r="4870" spans="1:9" ht="15" hidden="1">
      <c r="A4870" s="2">
        <v>200962</v>
      </c>
      <c r="B4870" s="2" t="s">
        <v>1179</v>
      </c>
      <c r="C4870" s="2" t="s">
        <v>785</v>
      </c>
      <c r="D4870" s="2">
        <v>42733</v>
      </c>
      <c r="E4870" s="2" t="s">
        <v>15</v>
      </c>
      <c r="F4870" s="2" t="s">
        <v>2311</v>
      </c>
      <c r="G4870" s="7">
        <f>Table3[[#This Row],[Max(s.salary)]]*0.045</f>
        <v>1922.9849999999999</v>
      </c>
      <c r="H4870" s="4">
        <f>Table3[[#This Row],[Max(s.salary)]]-Table3[[#This Row],[4.5%]]</f>
        <v>40810.014999999999</v>
      </c>
      <c r="I4870" s="4">
        <f t="shared" si="42"/>
        <v>434999.02500000002</v>
      </c>
    </row>
    <row r="4871" spans="1:9" ht="15" hidden="1">
      <c r="A4871" s="2">
        <v>97442</v>
      </c>
      <c r="B4871" s="2" t="s">
        <v>422</v>
      </c>
      <c r="C4871" s="2" t="s">
        <v>558</v>
      </c>
      <c r="D4871" s="2">
        <v>42726</v>
      </c>
      <c r="E4871" s="2" t="s">
        <v>15</v>
      </c>
      <c r="F4871" s="2" t="s">
        <v>2311</v>
      </c>
      <c r="G4871" s="7">
        <f>Table3[[#This Row],[Max(s.salary)]]*0.045</f>
        <v>1922.6699999999998</v>
      </c>
      <c r="H4871" s="4">
        <f>Table3[[#This Row],[Max(s.salary)]]-Table3[[#This Row],[4.5%]]</f>
        <v>40803.33</v>
      </c>
      <c r="I4871" s="4">
        <f t="shared" si="42"/>
        <v>433076.04000000004</v>
      </c>
    </row>
    <row r="4872" spans="1:9" ht="15" hidden="1">
      <c r="A4872" s="2">
        <v>40814</v>
      </c>
      <c r="B4872" s="2" t="s">
        <v>365</v>
      </c>
      <c r="C4872" s="2" t="s">
        <v>651</v>
      </c>
      <c r="D4872" s="2">
        <v>42712</v>
      </c>
      <c r="E4872" s="2" t="s">
        <v>15</v>
      </c>
      <c r="F4872" s="2" t="s">
        <v>2311</v>
      </c>
      <c r="G4872" s="7">
        <f>Table3[[#This Row],[Max(s.salary)]]*0.045</f>
        <v>1922.04</v>
      </c>
      <c r="H4872" s="4">
        <f>Table3[[#This Row],[Max(s.salary)]]-Table3[[#This Row],[4.5%]]</f>
        <v>40789.96</v>
      </c>
      <c r="I4872" s="4">
        <f t="shared" si="42"/>
        <v>431153.37</v>
      </c>
    </row>
    <row r="4873" spans="1:9" ht="15" hidden="1">
      <c r="A4873" s="2">
        <v>18377</v>
      </c>
      <c r="B4873" s="2" t="s">
        <v>2612</v>
      </c>
      <c r="C4873" s="2" t="s">
        <v>889</v>
      </c>
      <c r="D4873" s="2">
        <v>42682</v>
      </c>
      <c r="E4873" s="2" t="s">
        <v>15</v>
      </c>
      <c r="F4873" s="2" t="s">
        <v>2311</v>
      </c>
      <c r="G4873" s="7">
        <f>Table3[[#This Row],[Max(s.salary)]]*0.045</f>
        <v>1920.6899999999998</v>
      </c>
      <c r="H4873" s="4">
        <f>Table3[[#This Row],[Max(s.salary)]]-Table3[[#This Row],[4.5%]]</f>
        <v>40761.31</v>
      </c>
      <c r="I4873" s="4">
        <f t="shared" si="42"/>
        <v>429231.33000000007</v>
      </c>
    </row>
    <row r="4874" spans="1:9" ht="15" hidden="1">
      <c r="A4874" s="2">
        <v>91639</v>
      </c>
      <c r="B4874" s="2" t="s">
        <v>2766</v>
      </c>
      <c r="C4874" s="2" t="s">
        <v>54</v>
      </c>
      <c r="D4874" s="2">
        <v>42665</v>
      </c>
      <c r="E4874" s="2" t="s">
        <v>15</v>
      </c>
      <c r="F4874" s="2" t="s">
        <v>2311</v>
      </c>
      <c r="G4874" s="7">
        <f>Table3[[#This Row],[Max(s.salary)]]*0.045</f>
        <v>1919.925</v>
      </c>
      <c r="H4874" s="4">
        <f>Table3[[#This Row],[Max(s.salary)]]-Table3[[#This Row],[4.5%]]</f>
        <v>40745.074999999997</v>
      </c>
      <c r="I4874" s="4">
        <f t="shared" si="42"/>
        <v>427310.64</v>
      </c>
    </row>
    <row r="4875" spans="1:9" ht="15" hidden="1">
      <c r="A4875" s="2">
        <v>92046</v>
      </c>
      <c r="B4875" s="2" t="s">
        <v>496</v>
      </c>
      <c r="C4875" s="2" t="s">
        <v>1151</v>
      </c>
      <c r="D4875" s="2">
        <v>42663</v>
      </c>
      <c r="E4875" s="2" t="s">
        <v>15</v>
      </c>
      <c r="F4875" s="2" t="s">
        <v>2311</v>
      </c>
      <c r="G4875" s="7">
        <f>Table3[[#This Row],[Max(s.salary)]]*0.045</f>
        <v>1919.835</v>
      </c>
      <c r="H4875" s="4">
        <f>Table3[[#This Row],[Max(s.salary)]]-Table3[[#This Row],[4.5%]]</f>
        <v>40743.165000000001</v>
      </c>
      <c r="I4875" s="4">
        <f t="shared" si="42"/>
        <v>425390.71500000008</v>
      </c>
    </row>
    <row r="4876" spans="1:9" ht="15" hidden="1">
      <c r="A4876" s="2">
        <v>55941</v>
      </c>
      <c r="B4876" s="2" t="s">
        <v>2486</v>
      </c>
      <c r="C4876" s="2" t="s">
        <v>2562</v>
      </c>
      <c r="D4876" s="2">
        <v>42657</v>
      </c>
      <c r="E4876" s="2" t="s">
        <v>15</v>
      </c>
      <c r="F4876" s="2" t="s">
        <v>2311</v>
      </c>
      <c r="G4876" s="7">
        <f>Table3[[#This Row],[Max(s.salary)]]*0.045</f>
        <v>1919.5649999999998</v>
      </c>
      <c r="H4876" s="4">
        <f>Table3[[#This Row],[Max(s.salary)]]-Table3[[#This Row],[4.5%]]</f>
        <v>40737.434999999998</v>
      </c>
      <c r="I4876" s="4">
        <f t="shared" si="42"/>
        <v>423470.88</v>
      </c>
    </row>
    <row r="4877" spans="1:9" ht="15" hidden="1">
      <c r="A4877" s="2">
        <v>70076</v>
      </c>
      <c r="B4877" s="2" t="s">
        <v>2070</v>
      </c>
      <c r="C4877" s="2" t="s">
        <v>808</v>
      </c>
      <c r="D4877" s="2">
        <v>42654</v>
      </c>
      <c r="E4877" s="2" t="s">
        <v>15</v>
      </c>
      <c r="F4877" s="2" t="s">
        <v>2311</v>
      </c>
      <c r="G4877" s="7">
        <f>Table3[[#This Row],[Max(s.salary)]]*0.045</f>
        <v>1919.4299999999998</v>
      </c>
      <c r="H4877" s="4">
        <f>Table3[[#This Row],[Max(s.salary)]]-Table3[[#This Row],[4.5%]]</f>
        <v>40734.57</v>
      </c>
      <c r="I4877" s="4">
        <f t="shared" si="42"/>
        <v>421551.31500000006</v>
      </c>
    </row>
    <row r="4878" spans="1:9" ht="15" hidden="1">
      <c r="A4878" s="2">
        <v>90021</v>
      </c>
      <c r="B4878" s="2" t="s">
        <v>1753</v>
      </c>
      <c r="C4878" s="2" t="s">
        <v>1609</v>
      </c>
      <c r="D4878" s="2">
        <v>42648</v>
      </c>
      <c r="E4878" s="2" t="s">
        <v>15</v>
      </c>
      <c r="F4878" s="2" t="s">
        <v>2311</v>
      </c>
      <c r="G4878" s="7">
        <f>Table3[[#This Row],[Max(s.salary)]]*0.045</f>
        <v>1919.1599999999999</v>
      </c>
      <c r="H4878" s="4">
        <f>Table3[[#This Row],[Max(s.salary)]]-Table3[[#This Row],[4.5%]]</f>
        <v>40728.839999999997</v>
      </c>
      <c r="I4878" s="4">
        <f t="shared" si="42"/>
        <v>419631.88500000007</v>
      </c>
    </row>
    <row r="4879" spans="1:9" ht="15" hidden="1">
      <c r="A4879" s="2">
        <v>83110</v>
      </c>
      <c r="B4879" s="2" t="s">
        <v>36</v>
      </c>
      <c r="C4879" s="2" t="s">
        <v>1970</v>
      </c>
      <c r="D4879" s="2">
        <v>42645</v>
      </c>
      <c r="E4879" s="2" t="s">
        <v>15</v>
      </c>
      <c r="F4879" s="2" t="s">
        <v>2311</v>
      </c>
      <c r="G4879" s="7">
        <f>Table3[[#This Row],[Max(s.salary)]]*0.045</f>
        <v>1919.0249999999999</v>
      </c>
      <c r="H4879" s="4">
        <f>Table3[[#This Row],[Max(s.salary)]]-Table3[[#This Row],[4.5%]]</f>
        <v>40725.974999999999</v>
      </c>
      <c r="I4879" s="4">
        <f t="shared" si="42"/>
        <v>417712.72500000009</v>
      </c>
    </row>
    <row r="4880" spans="1:9" ht="15" hidden="1">
      <c r="A4880" s="2">
        <v>86384</v>
      </c>
      <c r="B4880" s="2" t="s">
        <v>829</v>
      </c>
      <c r="C4880" s="2" t="s">
        <v>1580</v>
      </c>
      <c r="D4880" s="2">
        <v>42587</v>
      </c>
      <c r="E4880" s="2" t="s">
        <v>15</v>
      </c>
      <c r="F4880" s="2" t="s">
        <v>2311</v>
      </c>
      <c r="G4880" s="7">
        <f>Table3[[#This Row],[Max(s.salary)]]*0.045</f>
        <v>1916.415</v>
      </c>
      <c r="H4880" s="4">
        <f>Table3[[#This Row],[Max(s.salary)]]-Table3[[#This Row],[4.5%]]</f>
        <v>40670.584999999999</v>
      </c>
      <c r="I4880" s="4">
        <f t="shared" si="42"/>
        <v>415793.70000000007</v>
      </c>
    </row>
    <row r="4881" spans="1:9" ht="15" hidden="1">
      <c r="A4881" s="2">
        <v>50637</v>
      </c>
      <c r="B4881" s="2" t="s">
        <v>1875</v>
      </c>
      <c r="C4881" s="2" t="s">
        <v>1045</v>
      </c>
      <c r="D4881" s="2">
        <v>42563</v>
      </c>
      <c r="E4881" s="2" t="s">
        <v>15</v>
      </c>
      <c r="F4881" s="2" t="s">
        <v>2311</v>
      </c>
      <c r="G4881" s="7">
        <f>Table3[[#This Row],[Max(s.salary)]]*0.045</f>
        <v>1915.335</v>
      </c>
      <c r="H4881" s="4">
        <f>Table3[[#This Row],[Max(s.salary)]]-Table3[[#This Row],[4.5%]]</f>
        <v>40647.665000000001</v>
      </c>
      <c r="I4881" s="4">
        <f t="shared" si="42"/>
        <v>413877.28500000003</v>
      </c>
    </row>
    <row r="4882" spans="1:9" ht="15" hidden="1">
      <c r="A4882" s="2">
        <v>41629</v>
      </c>
      <c r="B4882" s="2" t="s">
        <v>86</v>
      </c>
      <c r="C4882" s="2" t="s">
        <v>2174</v>
      </c>
      <c r="D4882" s="2">
        <v>42548</v>
      </c>
      <c r="E4882" s="2" t="s">
        <v>15</v>
      </c>
      <c r="F4882" s="2" t="s">
        <v>2311</v>
      </c>
      <c r="G4882" s="7">
        <f>Table3[[#This Row],[Max(s.salary)]]*0.045</f>
        <v>1914.6599999999999</v>
      </c>
      <c r="H4882" s="4">
        <f>Table3[[#This Row],[Max(s.salary)]]-Table3[[#This Row],[4.5%]]</f>
        <v>40633.339999999997</v>
      </c>
      <c r="I4882" s="4">
        <f t="shared" si="42"/>
        <v>411961.95000000007</v>
      </c>
    </row>
    <row r="4883" spans="1:9" ht="15" hidden="1">
      <c r="A4883" s="2">
        <v>101194</v>
      </c>
      <c r="B4883" s="2" t="s">
        <v>445</v>
      </c>
      <c r="C4883" s="2" t="s">
        <v>2471</v>
      </c>
      <c r="D4883" s="2">
        <v>42531</v>
      </c>
      <c r="E4883" s="2" t="s">
        <v>15</v>
      </c>
      <c r="F4883" s="2" t="s">
        <v>2311</v>
      </c>
      <c r="G4883" s="7">
        <f>Table3[[#This Row],[Max(s.salary)]]*0.045</f>
        <v>1913.895</v>
      </c>
      <c r="H4883" s="4">
        <f>Table3[[#This Row],[Max(s.salary)]]-Table3[[#This Row],[4.5%]]</f>
        <v>40617.105000000003</v>
      </c>
      <c r="I4883" s="4">
        <f t="shared" si="42"/>
        <v>410047.29000000004</v>
      </c>
    </row>
    <row r="4884" spans="1:9" ht="15" hidden="1">
      <c r="A4884" s="2">
        <v>55535</v>
      </c>
      <c r="B4884" s="2" t="s">
        <v>1653</v>
      </c>
      <c r="C4884" s="2" t="s">
        <v>319</v>
      </c>
      <c r="D4884" s="2">
        <v>42523</v>
      </c>
      <c r="E4884" s="2" t="s">
        <v>15</v>
      </c>
      <c r="F4884" s="2" t="s">
        <v>2311</v>
      </c>
      <c r="G4884" s="7">
        <f>Table3[[#This Row],[Max(s.salary)]]*0.045</f>
        <v>1913.5349999999999</v>
      </c>
      <c r="H4884" s="4">
        <f>Table3[[#This Row],[Max(s.salary)]]-Table3[[#This Row],[4.5%]]</f>
        <v>40609.464999999997</v>
      </c>
      <c r="I4884" s="4">
        <f t="shared" si="42"/>
        <v>408133.39500000002</v>
      </c>
    </row>
    <row r="4885" spans="1:9" ht="15" hidden="1">
      <c r="A4885" s="2">
        <v>63818</v>
      </c>
      <c r="B4885" s="2" t="s">
        <v>2324</v>
      </c>
      <c r="C4885" s="2" t="s">
        <v>2447</v>
      </c>
      <c r="D4885" s="2">
        <v>42509</v>
      </c>
      <c r="E4885" s="2" t="s">
        <v>15</v>
      </c>
      <c r="F4885" s="2" t="s">
        <v>2311</v>
      </c>
      <c r="G4885" s="7">
        <f>Table3[[#This Row],[Max(s.salary)]]*0.045</f>
        <v>1912.905</v>
      </c>
      <c r="H4885" s="4">
        <f>Table3[[#This Row],[Max(s.salary)]]-Table3[[#This Row],[4.5%]]</f>
        <v>40596.095000000001</v>
      </c>
      <c r="I4885" s="4">
        <f t="shared" si="42"/>
        <v>406219.86000000004</v>
      </c>
    </row>
    <row r="4886" spans="1:9" ht="15" hidden="1">
      <c r="A4886" s="2">
        <v>64218</v>
      </c>
      <c r="B4886" s="2" t="s">
        <v>2803</v>
      </c>
      <c r="C4886" s="2" t="s">
        <v>1911</v>
      </c>
      <c r="D4886" s="2">
        <v>42509</v>
      </c>
      <c r="E4886" s="2" t="s">
        <v>15</v>
      </c>
      <c r="F4886" s="2" t="s">
        <v>2311</v>
      </c>
      <c r="G4886" s="7">
        <f>Table3[[#This Row],[Max(s.salary)]]*0.045</f>
        <v>1912.905</v>
      </c>
      <c r="H4886" s="4">
        <f>Table3[[#This Row],[Max(s.salary)]]-Table3[[#This Row],[4.5%]]</f>
        <v>40596.095000000001</v>
      </c>
      <c r="I4886" s="4">
        <f t="shared" si="42"/>
        <v>404306.95500000007</v>
      </c>
    </row>
    <row r="4887" spans="1:9" ht="15" hidden="1">
      <c r="A4887" s="2">
        <v>25058</v>
      </c>
      <c r="B4887" s="2" t="s">
        <v>1596</v>
      </c>
      <c r="C4887" s="2" t="s">
        <v>1387</v>
      </c>
      <c r="D4887" s="2">
        <v>42502</v>
      </c>
      <c r="E4887" s="2" t="s">
        <v>15</v>
      </c>
      <c r="F4887" s="2" t="s">
        <v>2311</v>
      </c>
      <c r="G4887" s="7">
        <f>Table3[[#This Row],[Max(s.salary)]]*0.045</f>
        <v>1912.59</v>
      </c>
      <c r="H4887" s="4">
        <f>Table3[[#This Row],[Max(s.salary)]]-Table3[[#This Row],[4.5%]]</f>
        <v>40589.410000000003</v>
      </c>
      <c r="I4887" s="4">
        <f t="shared" si="42"/>
        <v>402394.05000000005</v>
      </c>
    </row>
    <row r="4888" spans="1:9" ht="15" hidden="1">
      <c r="A4888" s="2">
        <v>60400</v>
      </c>
      <c r="B4888" s="2" t="s">
        <v>1715</v>
      </c>
      <c r="C4888" s="2" t="s">
        <v>1484</v>
      </c>
      <c r="D4888" s="2">
        <v>42490</v>
      </c>
      <c r="E4888" s="2" t="s">
        <v>15</v>
      </c>
      <c r="F4888" s="2" t="s">
        <v>2311</v>
      </c>
      <c r="G4888" s="7">
        <f>Table3[[#This Row],[Max(s.salary)]]*0.045</f>
        <v>1912.05</v>
      </c>
      <c r="H4888" s="4">
        <f>Table3[[#This Row],[Max(s.salary)]]-Table3[[#This Row],[4.5%]]</f>
        <v>40577.949999999997</v>
      </c>
      <c r="I4888" s="4">
        <f t="shared" si="42"/>
        <v>400481.46000000008</v>
      </c>
    </row>
    <row r="4889" spans="1:9" ht="15" hidden="1">
      <c r="A4889" s="2">
        <v>32570</v>
      </c>
      <c r="B4889" s="2" t="s">
        <v>1087</v>
      </c>
      <c r="C4889" s="2" t="s">
        <v>1902</v>
      </c>
      <c r="D4889" s="2">
        <v>42486</v>
      </c>
      <c r="E4889" s="2" t="s">
        <v>15</v>
      </c>
      <c r="F4889" s="2" t="s">
        <v>2311</v>
      </c>
      <c r="G4889" s="7">
        <f>Table3[[#This Row],[Max(s.salary)]]*0.045</f>
        <v>1911.87</v>
      </c>
      <c r="H4889" s="4">
        <f>Table3[[#This Row],[Max(s.salary)]]-Table3[[#This Row],[4.5%]]</f>
        <v>40574.129999999997</v>
      </c>
      <c r="I4889" s="4">
        <f t="shared" si="42"/>
        <v>398569.41000000003</v>
      </c>
    </row>
    <row r="4890" spans="1:9" ht="15" hidden="1">
      <c r="A4890" s="2">
        <v>101585</v>
      </c>
      <c r="B4890" s="2" t="s">
        <v>2424</v>
      </c>
      <c r="C4890" s="2" t="s">
        <v>1262</v>
      </c>
      <c r="D4890" s="2">
        <v>42456</v>
      </c>
      <c r="E4890" s="2" t="s">
        <v>15</v>
      </c>
      <c r="F4890" s="2" t="s">
        <v>2311</v>
      </c>
      <c r="G4890" s="7">
        <f>Table3[[#This Row],[Max(s.salary)]]*0.045</f>
        <v>1910.52</v>
      </c>
      <c r="H4890" s="4">
        <f>Table3[[#This Row],[Max(s.salary)]]-Table3[[#This Row],[4.5%]]</f>
        <v>40545.480000000003</v>
      </c>
      <c r="I4890" s="4">
        <f t="shared" si="42"/>
        <v>396657.54000000004</v>
      </c>
    </row>
    <row r="4891" spans="1:9" ht="15" hidden="1">
      <c r="A4891" s="2">
        <v>91747</v>
      </c>
      <c r="B4891" s="2" t="s">
        <v>659</v>
      </c>
      <c r="C4891" s="2" t="s">
        <v>2369</v>
      </c>
      <c r="D4891" s="2">
        <v>42438</v>
      </c>
      <c r="E4891" s="2" t="s">
        <v>15</v>
      </c>
      <c r="F4891" s="2" t="s">
        <v>2311</v>
      </c>
      <c r="G4891" s="7">
        <f>Table3[[#This Row],[Max(s.salary)]]*0.045</f>
        <v>1909.71</v>
      </c>
      <c r="H4891" s="4">
        <f>Table3[[#This Row],[Max(s.salary)]]-Table3[[#This Row],[4.5%]]</f>
        <v>40528.29</v>
      </c>
      <c r="I4891" s="4">
        <f t="shared" si="42"/>
        <v>394747.02</v>
      </c>
    </row>
    <row r="4892" spans="1:9" ht="15" hidden="1">
      <c r="A4892" s="2">
        <v>97326</v>
      </c>
      <c r="B4892" s="2" t="s">
        <v>1782</v>
      </c>
      <c r="C4892" s="2" t="s">
        <v>311</v>
      </c>
      <c r="D4892" s="2">
        <v>42438</v>
      </c>
      <c r="E4892" s="2" t="s">
        <v>15</v>
      </c>
      <c r="F4892" s="2" t="s">
        <v>2311</v>
      </c>
      <c r="G4892" s="7">
        <f>Table3[[#This Row],[Max(s.salary)]]*0.045</f>
        <v>1909.71</v>
      </c>
      <c r="H4892" s="4">
        <f>Table3[[#This Row],[Max(s.salary)]]-Table3[[#This Row],[4.5%]]</f>
        <v>40528.29</v>
      </c>
      <c r="I4892" s="4">
        <f t="shared" si="42"/>
        <v>392837.31000000006</v>
      </c>
    </row>
    <row r="4893" spans="1:9" ht="15" hidden="1">
      <c r="A4893" s="2">
        <v>75047</v>
      </c>
      <c r="B4893" s="2" t="s">
        <v>440</v>
      </c>
      <c r="C4893" s="2" t="s">
        <v>1500</v>
      </c>
      <c r="D4893" s="2">
        <v>42433</v>
      </c>
      <c r="E4893" s="2" t="s">
        <v>15</v>
      </c>
      <c r="F4893" s="2" t="s">
        <v>2311</v>
      </c>
      <c r="G4893" s="7">
        <f>Table3[[#This Row],[Max(s.salary)]]*0.045</f>
        <v>1909.4849999999999</v>
      </c>
      <c r="H4893" s="4">
        <f>Table3[[#This Row],[Max(s.salary)]]-Table3[[#This Row],[4.5%]]</f>
        <v>40523.514999999999</v>
      </c>
      <c r="I4893" s="4">
        <f t="shared" si="42"/>
        <v>390927.60000000003</v>
      </c>
    </row>
    <row r="4894" spans="1:9" ht="15" hidden="1">
      <c r="A4894" s="2">
        <v>11463</v>
      </c>
      <c r="B4894" s="2" t="s">
        <v>466</v>
      </c>
      <c r="C4894" s="2" t="s">
        <v>1538</v>
      </c>
      <c r="D4894" s="2">
        <v>42412</v>
      </c>
      <c r="E4894" s="2" t="s">
        <v>15</v>
      </c>
      <c r="F4894" s="2" t="s">
        <v>2311</v>
      </c>
      <c r="G4894" s="7">
        <f>Table3[[#This Row],[Max(s.salary)]]*0.045</f>
        <v>1908.54</v>
      </c>
      <c r="H4894" s="4">
        <f>Table3[[#This Row],[Max(s.salary)]]-Table3[[#This Row],[4.5%]]</f>
        <v>40503.46</v>
      </c>
      <c r="I4894" s="4">
        <f t="shared" si="42"/>
        <v>389018.11499999999</v>
      </c>
    </row>
    <row r="4895" spans="1:9" ht="15" hidden="1">
      <c r="A4895" s="2">
        <v>31664</v>
      </c>
      <c r="B4895" s="2" t="s">
        <v>1701</v>
      </c>
      <c r="C4895" s="2" t="s">
        <v>1777</v>
      </c>
      <c r="D4895" s="2">
        <v>42401</v>
      </c>
      <c r="E4895" s="2" t="s">
        <v>15</v>
      </c>
      <c r="F4895" s="2" t="s">
        <v>2311</v>
      </c>
      <c r="G4895" s="7">
        <f>Table3[[#This Row],[Max(s.salary)]]*0.045</f>
        <v>1908.0449999999998</v>
      </c>
      <c r="H4895" s="4">
        <f>Table3[[#This Row],[Max(s.salary)]]-Table3[[#This Row],[4.5%]]</f>
        <v>40492.955000000002</v>
      </c>
      <c r="I4895" s="4">
        <f t="shared" si="42"/>
        <v>387109.57500000007</v>
      </c>
    </row>
    <row r="4896" spans="1:9" ht="15" hidden="1">
      <c r="A4896" s="2">
        <v>97659</v>
      </c>
      <c r="B4896" s="2" t="s">
        <v>574</v>
      </c>
      <c r="C4896" s="2" t="s">
        <v>1279</v>
      </c>
      <c r="D4896" s="2">
        <v>42379</v>
      </c>
      <c r="E4896" s="2" t="s">
        <v>15</v>
      </c>
      <c r="F4896" s="2" t="s">
        <v>2311</v>
      </c>
      <c r="G4896" s="7">
        <f>Table3[[#This Row],[Max(s.salary)]]*0.045</f>
        <v>1907.0549999999998</v>
      </c>
      <c r="H4896" s="4">
        <f>Table3[[#This Row],[Max(s.salary)]]-Table3[[#This Row],[4.5%]]</f>
        <v>40471.945</v>
      </c>
      <c r="I4896" s="4">
        <f t="shared" si="42"/>
        <v>385201.53</v>
      </c>
    </row>
    <row r="4897" spans="1:9" ht="15" hidden="1">
      <c r="A4897" s="2">
        <v>83227</v>
      </c>
      <c r="B4897" s="2" t="s">
        <v>61</v>
      </c>
      <c r="C4897" s="2" t="s">
        <v>1627</v>
      </c>
      <c r="D4897" s="2">
        <v>42355</v>
      </c>
      <c r="E4897" s="2" t="s">
        <v>15</v>
      </c>
      <c r="F4897" s="2" t="s">
        <v>2311</v>
      </c>
      <c r="G4897" s="7">
        <f>Table3[[#This Row],[Max(s.salary)]]*0.045</f>
        <v>1905.9749999999999</v>
      </c>
      <c r="H4897" s="4">
        <f>Table3[[#This Row],[Max(s.salary)]]-Table3[[#This Row],[4.5%]]</f>
        <v>40449.025000000001</v>
      </c>
      <c r="I4897" s="4">
        <f t="shared" si="42"/>
        <v>383294.47500000003</v>
      </c>
    </row>
    <row r="4898" spans="1:9" ht="15" hidden="1">
      <c r="A4898" s="2">
        <v>85735</v>
      </c>
      <c r="B4898" s="2" t="s">
        <v>716</v>
      </c>
      <c r="C4898" s="2" t="s">
        <v>1370</v>
      </c>
      <c r="D4898" s="2">
        <v>42347</v>
      </c>
      <c r="E4898" s="2" t="s">
        <v>15</v>
      </c>
      <c r="F4898" s="2" t="s">
        <v>2311</v>
      </c>
      <c r="G4898" s="7">
        <f>Table3[[#This Row],[Max(s.salary)]]*0.045</f>
        <v>1905.615</v>
      </c>
      <c r="H4898" s="4">
        <f>Table3[[#This Row],[Max(s.salary)]]-Table3[[#This Row],[4.5%]]</f>
        <v>40441.385000000002</v>
      </c>
      <c r="I4898" s="4">
        <f t="shared" si="42"/>
        <v>381388.5</v>
      </c>
    </row>
    <row r="4899" spans="1:9" ht="15" hidden="1">
      <c r="A4899" s="2">
        <v>99004</v>
      </c>
      <c r="B4899" s="2" t="s">
        <v>1884</v>
      </c>
      <c r="C4899" s="2" t="s">
        <v>1843</v>
      </c>
      <c r="D4899" s="2">
        <v>42332</v>
      </c>
      <c r="E4899" s="2" t="s">
        <v>15</v>
      </c>
      <c r="F4899" s="2" t="s">
        <v>2311</v>
      </c>
      <c r="G4899" s="7">
        <f>Table3[[#This Row],[Max(s.salary)]]*0.045</f>
        <v>1904.9399999999998</v>
      </c>
      <c r="H4899" s="4">
        <f>Table3[[#This Row],[Max(s.salary)]]-Table3[[#This Row],[4.5%]]</f>
        <v>40427.06</v>
      </c>
      <c r="I4899" s="4">
        <f t="shared" si="42"/>
        <v>379482.88500000001</v>
      </c>
    </row>
    <row r="4900" spans="1:9" ht="15" hidden="1">
      <c r="A4900" s="2">
        <v>74612</v>
      </c>
      <c r="B4900" s="2" t="s">
        <v>1636</v>
      </c>
      <c r="C4900" s="2" t="s">
        <v>2681</v>
      </c>
      <c r="D4900" s="2">
        <v>42321</v>
      </c>
      <c r="E4900" s="2" t="s">
        <v>15</v>
      </c>
      <c r="F4900" s="2" t="s">
        <v>2311</v>
      </c>
      <c r="G4900" s="7">
        <f>Table3[[#This Row],[Max(s.salary)]]*0.045</f>
        <v>1904.4449999999999</v>
      </c>
      <c r="H4900" s="4">
        <f>Table3[[#This Row],[Max(s.salary)]]-Table3[[#This Row],[4.5%]]</f>
        <v>40416.555</v>
      </c>
      <c r="I4900" s="4">
        <f t="shared" si="42"/>
        <v>377577.94499999995</v>
      </c>
    </row>
    <row r="4901" spans="1:9" ht="15" hidden="1">
      <c r="A4901" s="2">
        <v>43770</v>
      </c>
      <c r="B4901" s="2" t="s">
        <v>357</v>
      </c>
      <c r="C4901" s="2" t="s">
        <v>1798</v>
      </c>
      <c r="D4901" s="2">
        <v>42297</v>
      </c>
      <c r="E4901" s="2" t="s">
        <v>15</v>
      </c>
      <c r="F4901" s="2" t="s">
        <v>2311</v>
      </c>
      <c r="G4901" s="7">
        <f>Table3[[#This Row],[Max(s.salary)]]*0.045</f>
        <v>1903.365</v>
      </c>
      <c r="H4901" s="4">
        <f>Table3[[#This Row],[Max(s.salary)]]-Table3[[#This Row],[4.5%]]</f>
        <v>40393.635000000002</v>
      </c>
      <c r="I4901" s="4">
        <f t="shared" si="42"/>
        <v>375673.5</v>
      </c>
    </row>
    <row r="4902" spans="1:9" ht="15" hidden="1">
      <c r="A4902" s="2">
        <v>71358</v>
      </c>
      <c r="B4902" s="2" t="s">
        <v>322</v>
      </c>
      <c r="C4902" s="2" t="s">
        <v>1887</v>
      </c>
      <c r="D4902" s="2">
        <v>42277</v>
      </c>
      <c r="E4902" s="2" t="s">
        <v>15</v>
      </c>
      <c r="F4902" s="2" t="s">
        <v>2311</v>
      </c>
      <c r="G4902" s="7">
        <f>Table3[[#This Row],[Max(s.salary)]]*0.045</f>
        <v>1902.4649999999999</v>
      </c>
      <c r="H4902" s="4">
        <f>Table3[[#This Row],[Max(s.salary)]]-Table3[[#This Row],[4.5%]]</f>
        <v>40374.535000000003</v>
      </c>
      <c r="I4902" s="4">
        <f t="shared" si="42"/>
        <v>373770.13500000001</v>
      </c>
    </row>
    <row r="4903" spans="1:9" ht="15" hidden="1">
      <c r="A4903" s="2">
        <v>35190</v>
      </c>
      <c r="B4903" s="2" t="s">
        <v>714</v>
      </c>
      <c r="C4903" s="2" t="s">
        <v>2754</v>
      </c>
      <c r="D4903" s="2">
        <v>42274</v>
      </c>
      <c r="E4903" s="2" t="s">
        <v>15</v>
      </c>
      <c r="F4903" s="2" t="s">
        <v>2311</v>
      </c>
      <c r="G4903" s="7">
        <f>Table3[[#This Row],[Max(s.salary)]]*0.045</f>
        <v>1902.33</v>
      </c>
      <c r="H4903" s="4">
        <f>Table3[[#This Row],[Max(s.salary)]]-Table3[[#This Row],[4.5%]]</f>
        <v>40371.67</v>
      </c>
      <c r="I4903" s="4">
        <f t="shared" si="42"/>
        <v>371867.67</v>
      </c>
    </row>
    <row r="4904" spans="1:9" ht="15" hidden="1">
      <c r="A4904" s="2">
        <v>91907</v>
      </c>
      <c r="B4904" s="2" t="s">
        <v>1021</v>
      </c>
      <c r="C4904" s="2" t="s">
        <v>2259</v>
      </c>
      <c r="D4904" s="2">
        <v>42267</v>
      </c>
      <c r="E4904" s="2" t="s">
        <v>15</v>
      </c>
      <c r="F4904" s="2" t="s">
        <v>2311</v>
      </c>
      <c r="G4904" s="7">
        <f>Table3[[#This Row],[Max(s.salary)]]*0.045</f>
        <v>1902.0149999999999</v>
      </c>
      <c r="H4904" s="4">
        <f>Table3[[#This Row],[Max(s.salary)]]-Table3[[#This Row],[4.5%]]</f>
        <v>40364.985000000001</v>
      </c>
      <c r="I4904" s="4">
        <f t="shared" si="42"/>
        <v>369965.33999999997</v>
      </c>
    </row>
    <row r="4905" spans="1:9" ht="15" hidden="1">
      <c r="A4905" s="2">
        <v>72261</v>
      </c>
      <c r="B4905" s="2" t="s">
        <v>1361</v>
      </c>
      <c r="C4905" s="2" t="s">
        <v>1717</v>
      </c>
      <c r="D4905" s="2">
        <v>42257</v>
      </c>
      <c r="E4905" s="2" t="s">
        <v>15</v>
      </c>
      <c r="F4905" s="2" t="s">
        <v>2311</v>
      </c>
      <c r="G4905" s="7">
        <f>Table3[[#This Row],[Max(s.salary)]]*0.045</f>
        <v>1901.5649999999998</v>
      </c>
      <c r="H4905" s="4">
        <f>Table3[[#This Row],[Max(s.salary)]]-Table3[[#This Row],[4.5%]]</f>
        <v>40355.434999999998</v>
      </c>
      <c r="I4905" s="4">
        <f t="shared" si="42"/>
        <v>368063.32499999995</v>
      </c>
    </row>
    <row r="4906" spans="1:9" ht="15" hidden="1">
      <c r="A4906" s="2">
        <v>68334</v>
      </c>
      <c r="B4906" s="2" t="s">
        <v>999</v>
      </c>
      <c r="C4906" s="2" t="s">
        <v>1986</v>
      </c>
      <c r="D4906" s="2">
        <v>42249</v>
      </c>
      <c r="E4906" s="2" t="s">
        <v>15</v>
      </c>
      <c r="F4906" s="2" t="s">
        <v>2311</v>
      </c>
      <c r="G4906" s="7">
        <f>Table3[[#This Row],[Max(s.salary)]]*0.045</f>
        <v>1901.2049999999999</v>
      </c>
      <c r="H4906" s="4">
        <f>Table3[[#This Row],[Max(s.salary)]]-Table3[[#This Row],[4.5%]]</f>
        <v>40347.794999999998</v>
      </c>
      <c r="I4906" s="4">
        <f t="shared" si="42"/>
        <v>366161.76</v>
      </c>
    </row>
    <row r="4907" spans="1:9" ht="15" hidden="1">
      <c r="A4907" s="2">
        <v>30414</v>
      </c>
      <c r="B4907" s="2" t="s">
        <v>1839</v>
      </c>
      <c r="C4907" s="2" t="s">
        <v>722</v>
      </c>
      <c r="D4907" s="2">
        <v>42229</v>
      </c>
      <c r="E4907" s="2" t="s">
        <v>15</v>
      </c>
      <c r="F4907" s="2" t="s">
        <v>2311</v>
      </c>
      <c r="G4907" s="7">
        <f>Table3[[#This Row],[Max(s.salary)]]*0.045</f>
        <v>1900.3049999999998</v>
      </c>
      <c r="H4907" s="4">
        <f>Table3[[#This Row],[Max(s.salary)]]-Table3[[#This Row],[4.5%]]</f>
        <v>40328.695</v>
      </c>
      <c r="I4907" s="4">
        <f t="shared" si="42"/>
        <v>364260.55499999993</v>
      </c>
    </row>
    <row r="4908" spans="1:9" ht="15" hidden="1">
      <c r="A4908" s="2">
        <v>59941</v>
      </c>
      <c r="B4908" s="2" t="s">
        <v>954</v>
      </c>
      <c r="C4908" s="2" t="s">
        <v>71</v>
      </c>
      <c r="D4908" s="2">
        <v>42221</v>
      </c>
      <c r="E4908" s="2" t="s">
        <v>15</v>
      </c>
      <c r="F4908" s="2" t="s">
        <v>2311</v>
      </c>
      <c r="G4908" s="7">
        <f>Table3[[#This Row],[Max(s.salary)]]*0.045</f>
        <v>1899.9449999999999</v>
      </c>
      <c r="H4908" s="4">
        <f>Table3[[#This Row],[Max(s.salary)]]-Table3[[#This Row],[4.5%]]</f>
        <v>40321.055</v>
      </c>
      <c r="I4908" s="4">
        <f t="shared" si="42"/>
        <v>362360.25</v>
      </c>
    </row>
    <row r="4909" spans="1:9" ht="15" hidden="1">
      <c r="A4909" s="2">
        <v>38526</v>
      </c>
      <c r="B4909" s="2" t="s">
        <v>512</v>
      </c>
      <c r="C4909" s="2" t="s">
        <v>859</v>
      </c>
      <c r="D4909" s="2">
        <v>42207</v>
      </c>
      <c r="E4909" s="2" t="s">
        <v>15</v>
      </c>
      <c r="F4909" s="2" t="s">
        <v>2311</v>
      </c>
      <c r="G4909" s="7">
        <f>Table3[[#This Row],[Max(s.salary)]]*0.045</f>
        <v>1899.3149999999998</v>
      </c>
      <c r="H4909" s="4">
        <f>Table3[[#This Row],[Max(s.salary)]]-Table3[[#This Row],[4.5%]]</f>
        <v>40307.684999999998</v>
      </c>
      <c r="I4909" s="4">
        <f t="shared" si="42"/>
        <v>360460.30499999993</v>
      </c>
    </row>
    <row r="4910" spans="1:9" ht="15" hidden="1">
      <c r="A4910" s="2">
        <v>66998</v>
      </c>
      <c r="B4910" s="2" t="s">
        <v>1312</v>
      </c>
      <c r="C4910" s="2" t="s">
        <v>1980</v>
      </c>
      <c r="D4910" s="2">
        <v>42188</v>
      </c>
      <c r="E4910" s="2" t="s">
        <v>15</v>
      </c>
      <c r="F4910" s="2" t="s">
        <v>2311</v>
      </c>
      <c r="G4910" s="7">
        <f>Table3[[#This Row],[Max(s.salary)]]*0.045</f>
        <v>1898.46</v>
      </c>
      <c r="H4910" s="4">
        <f>Table3[[#This Row],[Max(s.salary)]]-Table3[[#This Row],[4.5%]]</f>
        <v>40289.54</v>
      </c>
      <c r="I4910" s="4">
        <f t="shared" si="42"/>
        <v>358560.99</v>
      </c>
    </row>
    <row r="4911" spans="1:9" ht="15" hidden="1">
      <c r="A4911" s="2">
        <v>52103</v>
      </c>
      <c r="B4911" s="2" t="s">
        <v>1744</v>
      </c>
      <c r="C4911" s="2" t="s">
        <v>822</v>
      </c>
      <c r="D4911" s="2">
        <v>42187</v>
      </c>
      <c r="E4911" s="2" t="s">
        <v>15</v>
      </c>
      <c r="F4911" s="2" t="s">
        <v>2311</v>
      </c>
      <c r="G4911" s="7">
        <f>Table3[[#This Row],[Max(s.salary)]]*0.045</f>
        <v>1898.415</v>
      </c>
      <c r="H4911" s="4">
        <f>Table3[[#This Row],[Max(s.salary)]]-Table3[[#This Row],[4.5%]]</f>
        <v>40288.584999999999</v>
      </c>
      <c r="I4911" s="4">
        <f t="shared" si="42"/>
        <v>356662.52999999991</v>
      </c>
    </row>
    <row r="4912" spans="1:9" ht="15" hidden="1">
      <c r="A4912" s="2">
        <v>11342</v>
      </c>
      <c r="B4912" s="2" t="s">
        <v>1452</v>
      </c>
      <c r="C4912" s="2" t="s">
        <v>2777</v>
      </c>
      <c r="D4912" s="2">
        <v>42164</v>
      </c>
      <c r="E4912" s="2" t="s">
        <v>15</v>
      </c>
      <c r="F4912" s="2" t="s">
        <v>2311</v>
      </c>
      <c r="G4912" s="7">
        <f>Table3[[#This Row],[Max(s.salary)]]*0.045</f>
        <v>1897.3799999999999</v>
      </c>
      <c r="H4912" s="4">
        <f>Table3[[#This Row],[Max(s.salary)]]-Table3[[#This Row],[4.5%]]</f>
        <v>40266.620000000003</v>
      </c>
      <c r="I4912" s="4">
        <f t="shared" si="42"/>
        <v>354764.11499999993</v>
      </c>
    </row>
    <row r="4913" spans="1:9" ht="15" hidden="1">
      <c r="A4913" s="2">
        <v>12227</v>
      </c>
      <c r="B4913" s="2" t="s">
        <v>947</v>
      </c>
      <c r="C4913" s="2" t="s">
        <v>1304</v>
      </c>
      <c r="D4913" s="2">
        <v>42139</v>
      </c>
      <c r="E4913" s="2" t="s">
        <v>15</v>
      </c>
      <c r="F4913" s="2" t="s">
        <v>2311</v>
      </c>
      <c r="G4913" s="7">
        <f>Table3[[#This Row],[Max(s.salary)]]*0.045</f>
        <v>1896.2549999999999</v>
      </c>
      <c r="H4913" s="4">
        <f>Table3[[#This Row],[Max(s.salary)]]-Table3[[#This Row],[4.5%]]</f>
        <v>40242.745000000003</v>
      </c>
      <c r="I4913" s="4">
        <f t="shared" si="42"/>
        <v>352866.73499999999</v>
      </c>
    </row>
    <row r="4914" spans="1:9" ht="15" hidden="1">
      <c r="A4914" s="2">
        <v>103933</v>
      </c>
      <c r="B4914" s="2" t="s">
        <v>1751</v>
      </c>
      <c r="C4914" s="2" t="s">
        <v>2724</v>
      </c>
      <c r="D4914" s="2">
        <v>42131</v>
      </c>
      <c r="E4914" s="2" t="s">
        <v>15</v>
      </c>
      <c r="F4914" s="2" t="s">
        <v>2311</v>
      </c>
      <c r="G4914" s="7">
        <f>Table3[[#This Row],[Max(s.salary)]]*0.045</f>
        <v>1895.895</v>
      </c>
      <c r="H4914" s="4">
        <f>Table3[[#This Row],[Max(s.salary)]]-Table3[[#This Row],[4.5%]]</f>
        <v>40235.105000000003</v>
      </c>
      <c r="I4914" s="4">
        <f t="shared" si="42"/>
        <v>350970.48</v>
      </c>
    </row>
    <row r="4915" spans="1:9" ht="15" hidden="1">
      <c r="A4915" s="2">
        <v>52365</v>
      </c>
      <c r="B4915" s="2" t="s">
        <v>2169</v>
      </c>
      <c r="C4915" s="2" t="s">
        <v>866</v>
      </c>
      <c r="D4915" s="2">
        <v>42095</v>
      </c>
      <c r="E4915" s="2" t="s">
        <v>15</v>
      </c>
      <c r="F4915" s="2" t="s">
        <v>2311</v>
      </c>
      <c r="G4915" s="7">
        <f>Table3[[#This Row],[Max(s.salary)]]*0.045</f>
        <v>1894.2749999999999</v>
      </c>
      <c r="H4915" s="4">
        <f>Table3[[#This Row],[Max(s.salary)]]-Table3[[#This Row],[4.5%]]</f>
        <v>40200.724999999999</v>
      </c>
      <c r="I4915" s="4">
        <f t="shared" si="42"/>
        <v>349074.58499999996</v>
      </c>
    </row>
    <row r="4916" spans="1:9" ht="15" hidden="1">
      <c r="A4916" s="2">
        <v>85228</v>
      </c>
      <c r="B4916" s="2" t="s">
        <v>1665</v>
      </c>
      <c r="C4916" s="2" t="s">
        <v>323</v>
      </c>
      <c r="D4916" s="2">
        <v>42095</v>
      </c>
      <c r="E4916" s="2" t="s">
        <v>15</v>
      </c>
      <c r="F4916" s="2" t="s">
        <v>2311</v>
      </c>
      <c r="G4916" s="7">
        <f>Table3[[#This Row],[Max(s.salary)]]*0.045</f>
        <v>1894.2749999999999</v>
      </c>
      <c r="H4916" s="4">
        <f>Table3[[#This Row],[Max(s.salary)]]-Table3[[#This Row],[4.5%]]</f>
        <v>40200.724999999999</v>
      </c>
      <c r="I4916" s="4">
        <f t="shared" si="42"/>
        <v>347180.30999999994</v>
      </c>
    </row>
    <row r="4917" spans="1:9" ht="15" hidden="1">
      <c r="A4917" s="2">
        <v>83953</v>
      </c>
      <c r="B4917" s="2" t="s">
        <v>2567</v>
      </c>
      <c r="C4917" s="2" t="s">
        <v>2808</v>
      </c>
      <c r="D4917" s="2">
        <v>42090</v>
      </c>
      <c r="E4917" s="2" t="s">
        <v>15</v>
      </c>
      <c r="F4917" s="2" t="s">
        <v>2311</v>
      </c>
      <c r="G4917" s="7">
        <f>Table3[[#This Row],[Max(s.salary)]]*0.045</f>
        <v>1894.05</v>
      </c>
      <c r="H4917" s="4">
        <f>Table3[[#This Row],[Max(s.salary)]]-Table3[[#This Row],[4.5%]]</f>
        <v>40195.949999999997</v>
      </c>
      <c r="I4917" s="4">
        <f t="shared" si="42"/>
        <v>345286.03499999992</v>
      </c>
    </row>
    <row r="4918" spans="1:9" ht="15" hidden="1">
      <c r="A4918" s="2">
        <v>44480</v>
      </c>
      <c r="B4918" s="2" t="s">
        <v>2194</v>
      </c>
      <c r="C4918" s="2" t="s">
        <v>1378</v>
      </c>
      <c r="D4918" s="2">
        <v>42078</v>
      </c>
      <c r="E4918" s="2" t="s">
        <v>15</v>
      </c>
      <c r="F4918" s="2" t="s">
        <v>2311</v>
      </c>
      <c r="G4918" s="7">
        <f>Table3[[#This Row],[Max(s.salary)]]*0.045</f>
        <v>1893.51</v>
      </c>
      <c r="H4918" s="4">
        <f>Table3[[#This Row],[Max(s.salary)]]-Table3[[#This Row],[4.5%]]</f>
        <v>40184.49</v>
      </c>
      <c r="I4918" s="4">
        <f t="shared" si="42"/>
        <v>343391.98499999999</v>
      </c>
    </row>
    <row r="4919" spans="1:9" ht="15" hidden="1">
      <c r="A4919" s="2">
        <v>84529</v>
      </c>
      <c r="B4919" s="2" t="s">
        <v>2104</v>
      </c>
      <c r="C4919" s="2" t="s">
        <v>1552</v>
      </c>
      <c r="D4919" s="2">
        <v>42057</v>
      </c>
      <c r="E4919" s="2" t="s">
        <v>15</v>
      </c>
      <c r="F4919" s="2" t="s">
        <v>2311</v>
      </c>
      <c r="G4919" s="7">
        <f>Table3[[#This Row],[Max(s.salary)]]*0.045</f>
        <v>1892.5649999999998</v>
      </c>
      <c r="H4919" s="4">
        <f>Table3[[#This Row],[Max(s.salary)]]-Table3[[#This Row],[4.5%]]</f>
        <v>40164.434999999998</v>
      </c>
      <c r="I4919" s="4">
        <f t="shared" si="42"/>
        <v>341498.47499999998</v>
      </c>
    </row>
    <row r="4920" spans="1:9" ht="15" hidden="1">
      <c r="A4920" s="2">
        <v>70816</v>
      </c>
      <c r="B4920" s="2" t="s">
        <v>125</v>
      </c>
      <c r="C4920" s="2" t="s">
        <v>148</v>
      </c>
      <c r="D4920" s="2">
        <v>42029</v>
      </c>
      <c r="E4920" s="2" t="s">
        <v>15</v>
      </c>
      <c r="F4920" s="2" t="s">
        <v>2311</v>
      </c>
      <c r="G4920" s="7">
        <f>Table3[[#This Row],[Max(s.salary)]]*0.045</f>
        <v>1891.3049999999998</v>
      </c>
      <c r="H4920" s="4">
        <f>Table3[[#This Row],[Max(s.salary)]]-Table3[[#This Row],[4.5%]]</f>
        <v>40137.695</v>
      </c>
      <c r="I4920" s="4">
        <f t="shared" si="42"/>
        <v>339605.90999999992</v>
      </c>
    </row>
    <row r="4921" spans="1:9" ht="15" hidden="1">
      <c r="A4921" s="2">
        <v>78824</v>
      </c>
      <c r="B4921" s="2" t="s">
        <v>999</v>
      </c>
      <c r="C4921" s="2" t="s">
        <v>724</v>
      </c>
      <c r="D4921" s="2">
        <v>42029</v>
      </c>
      <c r="E4921" s="2" t="s">
        <v>15</v>
      </c>
      <c r="F4921" s="2" t="s">
        <v>2311</v>
      </c>
      <c r="G4921" s="7">
        <f>Table3[[#This Row],[Max(s.salary)]]*0.045</f>
        <v>1891.3049999999998</v>
      </c>
      <c r="H4921" s="4">
        <f>Table3[[#This Row],[Max(s.salary)]]-Table3[[#This Row],[4.5%]]</f>
        <v>40137.695</v>
      </c>
      <c r="I4921" s="4">
        <f t="shared" si="42"/>
        <v>337714.60499999998</v>
      </c>
    </row>
    <row r="4922" spans="1:9" ht="15" hidden="1">
      <c r="A4922" s="2">
        <v>78630</v>
      </c>
      <c r="B4922" s="2" t="s">
        <v>2411</v>
      </c>
      <c r="C4922" s="2" t="s">
        <v>2299</v>
      </c>
      <c r="D4922" s="2">
        <v>42002</v>
      </c>
      <c r="E4922" s="2" t="s">
        <v>15</v>
      </c>
      <c r="F4922" s="2" t="s">
        <v>2311</v>
      </c>
      <c r="G4922" s="7">
        <f>Table3[[#This Row],[Max(s.salary)]]*0.045</f>
        <v>1890.09</v>
      </c>
      <c r="H4922" s="4">
        <f>Table3[[#This Row],[Max(s.salary)]]-Table3[[#This Row],[4.5%]]</f>
        <v>40111.910000000003</v>
      </c>
      <c r="I4922" s="4">
        <f t="shared" si="42"/>
        <v>335823.29999999993</v>
      </c>
    </row>
    <row r="4923" spans="1:9" ht="15" hidden="1">
      <c r="A4923" s="2">
        <v>53782</v>
      </c>
      <c r="B4923" s="2" t="s">
        <v>1388</v>
      </c>
      <c r="C4923" s="2" t="s">
        <v>282</v>
      </c>
      <c r="D4923" s="2">
        <v>41988</v>
      </c>
      <c r="E4923" s="2" t="s">
        <v>15</v>
      </c>
      <c r="F4923" s="2" t="s">
        <v>2311</v>
      </c>
      <c r="G4923" s="7">
        <f>Table3[[#This Row],[Max(s.salary)]]*0.045</f>
        <v>1889.46</v>
      </c>
      <c r="H4923" s="4">
        <f>Table3[[#This Row],[Max(s.salary)]]-Table3[[#This Row],[4.5%]]</f>
        <v>40098.54</v>
      </c>
      <c r="I4923" s="4">
        <f t="shared" si="42"/>
        <v>333933.20999999996</v>
      </c>
    </row>
    <row r="4924" spans="1:9" ht="15" hidden="1">
      <c r="A4924" s="2">
        <v>96857</v>
      </c>
      <c r="B4924" s="2" t="s">
        <v>1860</v>
      </c>
      <c r="C4924" s="2" t="s">
        <v>1342</v>
      </c>
      <c r="D4924" s="2">
        <v>41978</v>
      </c>
      <c r="E4924" s="2" t="s">
        <v>15</v>
      </c>
      <c r="F4924" s="2" t="s">
        <v>2311</v>
      </c>
      <c r="G4924" s="7">
        <f>Table3[[#This Row],[Max(s.salary)]]*0.045</f>
        <v>1889.01</v>
      </c>
      <c r="H4924" s="4">
        <f>Table3[[#This Row],[Max(s.salary)]]-Table3[[#This Row],[4.5%]]</f>
        <v>40088.99</v>
      </c>
      <c r="I4924" s="4">
        <f t="shared" si="42"/>
        <v>332043.75</v>
      </c>
    </row>
    <row r="4925" spans="1:9" ht="15" hidden="1">
      <c r="A4925" s="2">
        <v>99916</v>
      </c>
      <c r="B4925" s="2" t="s">
        <v>2700</v>
      </c>
      <c r="C4925" s="2" t="s">
        <v>2427</v>
      </c>
      <c r="D4925" s="2">
        <v>41976</v>
      </c>
      <c r="E4925" s="2" t="s">
        <v>15</v>
      </c>
      <c r="F4925" s="2" t="s">
        <v>2311</v>
      </c>
      <c r="G4925" s="7">
        <f>Table3[[#This Row],[Max(s.salary)]]*0.045</f>
        <v>1888.9199999999998</v>
      </c>
      <c r="H4925" s="4">
        <f>Table3[[#This Row],[Max(s.salary)]]-Table3[[#This Row],[4.5%]]</f>
        <v>40087.08</v>
      </c>
      <c r="I4925" s="4">
        <f t="shared" si="42"/>
        <v>330154.73999999993</v>
      </c>
    </row>
    <row r="4926" spans="1:9" ht="15" hidden="1">
      <c r="A4926" s="2">
        <v>80959</v>
      </c>
      <c r="B4926" s="2" t="s">
        <v>700</v>
      </c>
      <c r="C4926" s="2" t="s">
        <v>2772</v>
      </c>
      <c r="D4926" s="2">
        <v>41973</v>
      </c>
      <c r="E4926" s="2" t="s">
        <v>15</v>
      </c>
      <c r="F4926" s="2" t="s">
        <v>2311</v>
      </c>
      <c r="G4926" s="7">
        <f>Table3[[#This Row],[Max(s.salary)]]*0.045</f>
        <v>1888.7849999999999</v>
      </c>
      <c r="H4926" s="4">
        <f>Table3[[#This Row],[Max(s.salary)]]-Table3[[#This Row],[4.5%]]</f>
        <v>40084.214999999997</v>
      </c>
      <c r="I4926" s="4">
        <f t="shared" si="42"/>
        <v>328265.81999999995</v>
      </c>
    </row>
    <row r="4927" spans="1:9" ht="15" hidden="1">
      <c r="A4927" s="2">
        <v>72907</v>
      </c>
      <c r="B4927" s="2" t="s">
        <v>846</v>
      </c>
      <c r="C4927" s="2" t="s">
        <v>1407</v>
      </c>
      <c r="D4927" s="2">
        <v>41956</v>
      </c>
      <c r="E4927" s="2" t="s">
        <v>15</v>
      </c>
      <c r="F4927" s="2" t="s">
        <v>2311</v>
      </c>
      <c r="G4927" s="7">
        <f>Table3[[#This Row],[Max(s.salary)]]*0.045</f>
        <v>1888.02</v>
      </c>
      <c r="H4927" s="4">
        <f>Table3[[#This Row],[Max(s.salary)]]-Table3[[#This Row],[4.5%]]</f>
        <v>40067.980000000003</v>
      </c>
      <c r="I4927" s="4">
        <f t="shared" si="42"/>
        <v>326377.03499999992</v>
      </c>
    </row>
    <row r="4928" spans="1:9" ht="15" hidden="1">
      <c r="A4928" s="2">
        <v>84194</v>
      </c>
      <c r="B4928" s="2" t="s">
        <v>574</v>
      </c>
      <c r="C4928" s="2" t="s">
        <v>2375</v>
      </c>
      <c r="D4928" s="2">
        <v>41953</v>
      </c>
      <c r="E4928" s="2" t="s">
        <v>15</v>
      </c>
      <c r="F4928" s="2" t="s">
        <v>2311</v>
      </c>
      <c r="G4928" s="7">
        <f>Table3[[#This Row],[Max(s.salary)]]*0.045</f>
        <v>1887.885</v>
      </c>
      <c r="H4928" s="4">
        <f>Table3[[#This Row],[Max(s.salary)]]-Table3[[#This Row],[4.5%]]</f>
        <v>40065.114999999998</v>
      </c>
      <c r="I4928" s="4">
        <f t="shared" si="42"/>
        <v>324489.01499999996</v>
      </c>
    </row>
    <row r="4929" spans="1:9" ht="15" hidden="1">
      <c r="A4929" s="2">
        <v>92275</v>
      </c>
      <c r="B4929" s="2" t="s">
        <v>76</v>
      </c>
      <c r="C4929" s="2" t="s">
        <v>551</v>
      </c>
      <c r="D4929" s="2">
        <v>41930</v>
      </c>
      <c r="E4929" s="2" t="s">
        <v>15</v>
      </c>
      <c r="F4929" s="2" t="s">
        <v>2311</v>
      </c>
      <c r="G4929" s="7">
        <f>Table3[[#This Row],[Max(s.salary)]]*0.045</f>
        <v>1886.85</v>
      </c>
      <c r="H4929" s="4">
        <f>Table3[[#This Row],[Max(s.salary)]]-Table3[[#This Row],[4.5%]]</f>
        <v>40043.15</v>
      </c>
      <c r="I4929" s="4">
        <f t="shared" si="42"/>
        <v>322601.13</v>
      </c>
    </row>
    <row r="4930" spans="1:9" ht="15" hidden="1">
      <c r="A4930" s="2">
        <v>65623</v>
      </c>
      <c r="B4930" s="2" t="s">
        <v>357</v>
      </c>
      <c r="C4930" s="2" t="s">
        <v>2116</v>
      </c>
      <c r="D4930" s="2">
        <v>41906</v>
      </c>
      <c r="E4930" s="2" t="s">
        <v>15</v>
      </c>
      <c r="F4930" s="2" t="s">
        <v>2311</v>
      </c>
      <c r="G4930" s="7">
        <f>Table3[[#This Row],[Max(s.salary)]]*0.045</f>
        <v>1885.77</v>
      </c>
      <c r="H4930" s="4">
        <f>Table3[[#This Row],[Max(s.salary)]]-Table3[[#This Row],[4.5%]]</f>
        <v>40020.230000000003</v>
      </c>
      <c r="I4930" s="4">
        <f t="shared" ref="I4930:I4993" si="43">SUM(G4930:G7192)</f>
        <v>320714.27999999997</v>
      </c>
    </row>
    <row r="4931" spans="1:9" ht="15" hidden="1">
      <c r="A4931" s="2">
        <v>28977</v>
      </c>
      <c r="B4931" s="2" t="s">
        <v>93</v>
      </c>
      <c r="C4931" s="2" t="s">
        <v>2746</v>
      </c>
      <c r="D4931" s="2">
        <v>41894</v>
      </c>
      <c r="E4931" s="2" t="s">
        <v>15</v>
      </c>
      <c r="F4931" s="2" t="s">
        <v>2311</v>
      </c>
      <c r="G4931" s="7">
        <f>Table3[[#This Row],[Max(s.salary)]]*0.045</f>
        <v>1885.23</v>
      </c>
      <c r="H4931" s="4">
        <f>Table3[[#This Row],[Max(s.salary)]]-Table3[[#This Row],[4.5%]]</f>
        <v>40008.769999999997</v>
      </c>
      <c r="I4931" s="4">
        <f t="shared" si="43"/>
        <v>318828.50999999995</v>
      </c>
    </row>
    <row r="4932" spans="1:9" ht="15" hidden="1">
      <c r="A4932" s="2">
        <v>44604</v>
      </c>
      <c r="B4932" s="2" t="s">
        <v>2537</v>
      </c>
      <c r="C4932" s="2" t="s">
        <v>703</v>
      </c>
      <c r="D4932" s="2">
        <v>41889</v>
      </c>
      <c r="E4932" s="2" t="s">
        <v>15</v>
      </c>
      <c r="F4932" s="2" t="s">
        <v>2311</v>
      </c>
      <c r="G4932" s="7">
        <f>Table3[[#This Row],[Max(s.salary)]]*0.045</f>
        <v>1885.0049999999999</v>
      </c>
      <c r="H4932" s="4">
        <f>Table3[[#This Row],[Max(s.salary)]]-Table3[[#This Row],[4.5%]]</f>
        <v>40003.995000000003</v>
      </c>
      <c r="I4932" s="4">
        <f t="shared" si="43"/>
        <v>316943.28000000003</v>
      </c>
    </row>
    <row r="4933" spans="1:9" ht="15" hidden="1">
      <c r="A4933" s="2">
        <v>51154</v>
      </c>
      <c r="B4933" s="2" t="s">
        <v>1641</v>
      </c>
      <c r="C4933" s="2" t="s">
        <v>1155</v>
      </c>
      <c r="D4933" s="2">
        <v>41872</v>
      </c>
      <c r="E4933" s="2" t="s">
        <v>15</v>
      </c>
      <c r="F4933" s="2" t="s">
        <v>2311</v>
      </c>
      <c r="G4933" s="7">
        <f>Table3[[#This Row],[Max(s.salary)]]*0.045</f>
        <v>1884.24</v>
      </c>
      <c r="H4933" s="4">
        <f>Table3[[#This Row],[Max(s.salary)]]-Table3[[#This Row],[4.5%]]</f>
        <v>39987.760000000002</v>
      </c>
      <c r="I4933" s="4">
        <f t="shared" si="43"/>
        <v>315058.27500000002</v>
      </c>
    </row>
    <row r="4934" spans="1:9" ht="15" hidden="1">
      <c r="A4934" s="2">
        <v>83188</v>
      </c>
      <c r="B4934" s="2" t="s">
        <v>1123</v>
      </c>
      <c r="C4934" s="2" t="s">
        <v>2809</v>
      </c>
      <c r="D4934" s="2">
        <v>41872</v>
      </c>
      <c r="E4934" s="2" t="s">
        <v>15</v>
      </c>
      <c r="F4934" s="2" t="s">
        <v>2311</v>
      </c>
      <c r="G4934" s="7">
        <f>Table3[[#This Row],[Max(s.salary)]]*0.045</f>
        <v>1884.24</v>
      </c>
      <c r="H4934" s="4">
        <f>Table3[[#This Row],[Max(s.salary)]]-Table3[[#This Row],[4.5%]]</f>
        <v>39987.760000000002</v>
      </c>
      <c r="I4934" s="4">
        <f t="shared" si="43"/>
        <v>313174.03500000003</v>
      </c>
    </row>
    <row r="4935" spans="1:9" ht="15" hidden="1">
      <c r="A4935" s="2">
        <v>79731</v>
      </c>
      <c r="B4935" s="2" t="s">
        <v>1069</v>
      </c>
      <c r="C4935" s="2" t="s">
        <v>1003</v>
      </c>
      <c r="D4935" s="2">
        <v>41826</v>
      </c>
      <c r="E4935" s="2" t="s">
        <v>15</v>
      </c>
      <c r="F4935" s="2" t="s">
        <v>2311</v>
      </c>
      <c r="G4935" s="7">
        <f>Table3[[#This Row],[Max(s.salary)]]*0.045</f>
        <v>1882.1699999999998</v>
      </c>
      <c r="H4935" s="4">
        <f>Table3[[#This Row],[Max(s.salary)]]-Table3[[#This Row],[4.5%]]</f>
        <v>39943.83</v>
      </c>
      <c r="I4935" s="4">
        <f t="shared" si="43"/>
        <v>311289.79500000004</v>
      </c>
    </row>
    <row r="4936" spans="1:9" ht="15" hidden="1">
      <c r="A4936" s="2">
        <v>66182</v>
      </c>
      <c r="B4936" s="2" t="s">
        <v>1394</v>
      </c>
      <c r="C4936" s="2" t="s">
        <v>1281</v>
      </c>
      <c r="D4936" s="2">
        <v>41797</v>
      </c>
      <c r="E4936" s="2" t="s">
        <v>15</v>
      </c>
      <c r="F4936" s="2" t="s">
        <v>2311</v>
      </c>
      <c r="G4936" s="7">
        <f>Table3[[#This Row],[Max(s.salary)]]*0.045</f>
        <v>1880.865</v>
      </c>
      <c r="H4936" s="4">
        <f>Table3[[#This Row],[Max(s.salary)]]-Table3[[#This Row],[4.5%]]</f>
        <v>39916.135000000002</v>
      </c>
      <c r="I4936" s="4">
        <f t="shared" si="43"/>
        <v>309407.625</v>
      </c>
    </row>
    <row r="4937" spans="1:9" ht="15" hidden="1">
      <c r="A4937" s="2">
        <v>18934</v>
      </c>
      <c r="B4937" s="2" t="s">
        <v>1925</v>
      </c>
      <c r="C4937" s="2" t="s">
        <v>1822</v>
      </c>
      <c r="D4937" s="2">
        <v>41787</v>
      </c>
      <c r="E4937" s="2" t="s">
        <v>15</v>
      </c>
      <c r="F4937" s="2" t="s">
        <v>2311</v>
      </c>
      <c r="G4937" s="7">
        <f>Table3[[#This Row],[Max(s.salary)]]*0.045</f>
        <v>1880.415</v>
      </c>
      <c r="H4937" s="4">
        <f>Table3[[#This Row],[Max(s.salary)]]-Table3[[#This Row],[4.5%]]</f>
        <v>39906.584999999999</v>
      </c>
      <c r="I4937" s="4">
        <f t="shared" si="43"/>
        <v>307526.76</v>
      </c>
    </row>
    <row r="4938" spans="1:9" ht="15" hidden="1">
      <c r="A4938" s="2">
        <v>81784</v>
      </c>
      <c r="B4938" s="2" t="s">
        <v>606</v>
      </c>
      <c r="C4938" s="2" t="s">
        <v>2781</v>
      </c>
      <c r="D4938" s="2">
        <v>41780</v>
      </c>
      <c r="E4938" s="2" t="s">
        <v>15</v>
      </c>
      <c r="F4938" s="2" t="s">
        <v>2311</v>
      </c>
      <c r="G4938" s="7">
        <f>Table3[[#This Row],[Max(s.salary)]]*0.045</f>
        <v>1880.1</v>
      </c>
      <c r="H4938" s="4">
        <f>Table3[[#This Row],[Max(s.salary)]]-Table3[[#This Row],[4.5%]]</f>
        <v>39899.9</v>
      </c>
      <c r="I4938" s="4">
        <f t="shared" si="43"/>
        <v>305646.34499999997</v>
      </c>
    </row>
    <row r="4939" spans="1:9" ht="15" hidden="1">
      <c r="A4939" s="2">
        <v>200631</v>
      </c>
      <c r="B4939" s="2" t="s">
        <v>2644</v>
      </c>
      <c r="C4939" s="2" t="s">
        <v>2328</v>
      </c>
      <c r="D4939" s="2">
        <v>41742</v>
      </c>
      <c r="E4939" s="2" t="s">
        <v>15</v>
      </c>
      <c r="F4939" s="2" t="s">
        <v>2311</v>
      </c>
      <c r="G4939" s="7">
        <f>Table3[[#This Row],[Max(s.salary)]]*0.045</f>
        <v>1878.3899999999999</v>
      </c>
      <c r="H4939" s="4">
        <f>Table3[[#This Row],[Max(s.salary)]]-Table3[[#This Row],[4.5%]]</f>
        <v>39863.61</v>
      </c>
      <c r="I4939" s="4">
        <f t="shared" si="43"/>
        <v>303766.245</v>
      </c>
    </row>
    <row r="4940" spans="1:9" ht="15" hidden="1">
      <c r="A4940" s="2">
        <v>99986</v>
      </c>
      <c r="B4940" s="2" t="s">
        <v>174</v>
      </c>
      <c r="C4940" s="2" t="s">
        <v>995</v>
      </c>
      <c r="D4940" s="2">
        <v>41730</v>
      </c>
      <c r="E4940" s="2" t="s">
        <v>15</v>
      </c>
      <c r="F4940" s="2" t="s">
        <v>2311</v>
      </c>
      <c r="G4940" s="7">
        <f>Table3[[#This Row],[Max(s.salary)]]*0.045</f>
        <v>1877.85</v>
      </c>
      <c r="H4940" s="4">
        <f>Table3[[#This Row],[Max(s.salary)]]-Table3[[#This Row],[4.5%]]</f>
        <v>39852.15</v>
      </c>
      <c r="I4940" s="4">
        <f t="shared" si="43"/>
        <v>301887.85499999998</v>
      </c>
    </row>
    <row r="4941" spans="1:9" ht="15" hidden="1">
      <c r="A4941" s="2">
        <v>201351</v>
      </c>
      <c r="B4941" s="2" t="s">
        <v>2644</v>
      </c>
      <c r="C4941" s="2" t="s">
        <v>2382</v>
      </c>
      <c r="D4941" s="2">
        <v>41686</v>
      </c>
      <c r="E4941" s="2" t="s">
        <v>15</v>
      </c>
      <c r="F4941" s="2" t="s">
        <v>2311</v>
      </c>
      <c r="G4941" s="7">
        <f>Table3[[#This Row],[Max(s.salary)]]*0.045</f>
        <v>1875.87</v>
      </c>
      <c r="H4941" s="4">
        <f>Table3[[#This Row],[Max(s.salary)]]-Table3[[#This Row],[4.5%]]</f>
        <v>39810.129999999997</v>
      </c>
      <c r="I4941" s="4">
        <f t="shared" si="43"/>
        <v>300010.005</v>
      </c>
    </row>
    <row r="4942" spans="1:9" ht="15" hidden="1">
      <c r="A4942" s="2">
        <v>54905</v>
      </c>
      <c r="B4942" s="2" t="s">
        <v>733</v>
      </c>
      <c r="C4942" s="2" t="s">
        <v>1458</v>
      </c>
      <c r="D4942" s="2">
        <v>41683</v>
      </c>
      <c r="E4942" s="2" t="s">
        <v>15</v>
      </c>
      <c r="F4942" s="2" t="s">
        <v>2311</v>
      </c>
      <c r="G4942" s="7">
        <f>Table3[[#This Row],[Max(s.salary)]]*0.045</f>
        <v>1875.7349999999999</v>
      </c>
      <c r="H4942" s="4">
        <f>Table3[[#This Row],[Max(s.salary)]]-Table3[[#This Row],[4.5%]]</f>
        <v>39807.264999999999</v>
      </c>
      <c r="I4942" s="4">
        <f t="shared" si="43"/>
        <v>298134.13500000001</v>
      </c>
    </row>
    <row r="4943" spans="1:9" ht="15" hidden="1">
      <c r="A4943" s="2">
        <v>41126</v>
      </c>
      <c r="B4943" s="2" t="s">
        <v>1493</v>
      </c>
      <c r="C4943" s="2" t="s">
        <v>75</v>
      </c>
      <c r="D4943" s="2">
        <v>41680</v>
      </c>
      <c r="E4943" s="2" t="s">
        <v>15</v>
      </c>
      <c r="F4943" s="2" t="s">
        <v>2311</v>
      </c>
      <c r="G4943" s="7">
        <f>Table3[[#This Row],[Max(s.salary)]]*0.045</f>
        <v>1875.6</v>
      </c>
      <c r="H4943" s="4">
        <f>Table3[[#This Row],[Max(s.salary)]]-Table3[[#This Row],[4.5%]]</f>
        <v>39804.400000000001</v>
      </c>
      <c r="I4943" s="4">
        <f t="shared" si="43"/>
        <v>296258.40000000002</v>
      </c>
    </row>
    <row r="4944" spans="1:9" ht="15" hidden="1">
      <c r="A4944" s="2">
        <v>32256</v>
      </c>
      <c r="B4944" s="2" t="s">
        <v>1001</v>
      </c>
      <c r="C4944" s="2" t="s">
        <v>515</v>
      </c>
      <c r="D4944" s="2">
        <v>41660</v>
      </c>
      <c r="E4944" s="2" t="s">
        <v>15</v>
      </c>
      <c r="F4944" s="2" t="s">
        <v>2311</v>
      </c>
      <c r="G4944" s="7">
        <f>Table3[[#This Row],[Max(s.salary)]]*0.045</f>
        <v>1874.6999999999998</v>
      </c>
      <c r="H4944" s="4">
        <f>Table3[[#This Row],[Max(s.salary)]]-Table3[[#This Row],[4.5%]]</f>
        <v>39785.300000000003</v>
      </c>
      <c r="I4944" s="4">
        <f t="shared" si="43"/>
        <v>294382.80000000005</v>
      </c>
    </row>
    <row r="4945" spans="1:9" ht="15" hidden="1">
      <c r="A4945" s="2">
        <v>47124</v>
      </c>
      <c r="B4945" s="2" t="s">
        <v>47</v>
      </c>
      <c r="C4945" s="2" t="s">
        <v>2790</v>
      </c>
      <c r="D4945" s="2">
        <v>41647</v>
      </c>
      <c r="E4945" s="2" t="s">
        <v>15</v>
      </c>
      <c r="F4945" s="2" t="s">
        <v>2311</v>
      </c>
      <c r="G4945" s="7">
        <f>Table3[[#This Row],[Max(s.salary)]]*0.045</f>
        <v>1874.115</v>
      </c>
      <c r="H4945" s="4">
        <f>Table3[[#This Row],[Max(s.salary)]]-Table3[[#This Row],[4.5%]]</f>
        <v>39772.885000000002</v>
      </c>
      <c r="I4945" s="4">
        <f t="shared" si="43"/>
        <v>292508.10000000003</v>
      </c>
    </row>
    <row r="4946" spans="1:9" ht="15" hidden="1">
      <c r="A4946" s="2">
        <v>85928</v>
      </c>
      <c r="B4946" s="2" t="s">
        <v>593</v>
      </c>
      <c r="C4946" s="2" t="s">
        <v>1985</v>
      </c>
      <c r="D4946" s="2">
        <v>41640</v>
      </c>
      <c r="E4946" s="2" t="s">
        <v>15</v>
      </c>
      <c r="F4946" s="2" t="s">
        <v>2311</v>
      </c>
      <c r="G4946" s="7">
        <f>Table3[[#This Row],[Max(s.salary)]]*0.045</f>
        <v>1873.8</v>
      </c>
      <c r="H4946" s="4">
        <f>Table3[[#This Row],[Max(s.salary)]]-Table3[[#This Row],[4.5%]]</f>
        <v>39766.199999999997</v>
      </c>
      <c r="I4946" s="4">
        <f t="shared" si="43"/>
        <v>290633.98499999999</v>
      </c>
    </row>
    <row r="4947" spans="1:9" ht="15" hidden="1">
      <c r="A4947" s="2">
        <v>79718</v>
      </c>
      <c r="B4947" s="2" t="s">
        <v>769</v>
      </c>
      <c r="C4947" s="2" t="s">
        <v>2810</v>
      </c>
      <c r="D4947" s="2">
        <v>41602</v>
      </c>
      <c r="E4947" s="2" t="s">
        <v>15</v>
      </c>
      <c r="F4947" s="2" t="s">
        <v>2311</v>
      </c>
      <c r="G4947" s="7">
        <f>Table3[[#This Row],[Max(s.salary)]]*0.045</f>
        <v>1872.09</v>
      </c>
      <c r="H4947" s="4">
        <f>Table3[[#This Row],[Max(s.salary)]]-Table3[[#This Row],[4.5%]]</f>
        <v>39729.910000000003</v>
      </c>
      <c r="I4947" s="4">
        <f t="shared" si="43"/>
        <v>288760.185</v>
      </c>
    </row>
    <row r="4948" spans="1:9" ht="15" hidden="1">
      <c r="A4948" s="2">
        <v>15785</v>
      </c>
      <c r="B4948" s="2" t="s">
        <v>1113</v>
      </c>
      <c r="C4948" s="2" t="s">
        <v>1256</v>
      </c>
      <c r="D4948" s="2">
        <v>41578</v>
      </c>
      <c r="E4948" s="2" t="s">
        <v>15</v>
      </c>
      <c r="F4948" s="2" t="s">
        <v>2311</v>
      </c>
      <c r="G4948" s="7">
        <f>Table3[[#This Row],[Max(s.salary)]]*0.045</f>
        <v>1871.01</v>
      </c>
      <c r="H4948" s="4">
        <f>Table3[[#This Row],[Max(s.salary)]]-Table3[[#This Row],[4.5%]]</f>
        <v>39706.99</v>
      </c>
      <c r="I4948" s="4">
        <f t="shared" si="43"/>
        <v>286888.09499999997</v>
      </c>
    </row>
    <row r="4949" spans="1:9" ht="15" hidden="1">
      <c r="A4949" s="2">
        <v>14337</v>
      </c>
      <c r="B4949" s="2" t="s">
        <v>807</v>
      </c>
      <c r="C4949" s="2" t="s">
        <v>1248</v>
      </c>
      <c r="D4949" s="2">
        <v>41576</v>
      </c>
      <c r="E4949" s="2" t="s">
        <v>15</v>
      </c>
      <c r="F4949" s="2" t="s">
        <v>2311</v>
      </c>
      <c r="G4949" s="7">
        <f>Table3[[#This Row],[Max(s.salary)]]*0.045</f>
        <v>1870.9199999999998</v>
      </c>
      <c r="H4949" s="4">
        <f>Table3[[#This Row],[Max(s.salary)]]-Table3[[#This Row],[4.5%]]</f>
        <v>39705.08</v>
      </c>
      <c r="I4949" s="4">
        <f t="shared" si="43"/>
        <v>285017.08499999996</v>
      </c>
    </row>
    <row r="4950" spans="1:9" ht="15" hidden="1">
      <c r="A4950" s="2">
        <v>36733</v>
      </c>
      <c r="B4950" s="2" t="s">
        <v>790</v>
      </c>
      <c r="C4950" s="2" t="s">
        <v>449</v>
      </c>
      <c r="D4950" s="2">
        <v>41574</v>
      </c>
      <c r="E4950" s="2" t="s">
        <v>15</v>
      </c>
      <c r="F4950" s="2" t="s">
        <v>2311</v>
      </c>
      <c r="G4950" s="7">
        <f>Table3[[#This Row],[Max(s.salary)]]*0.045</f>
        <v>1870.83</v>
      </c>
      <c r="H4950" s="4">
        <f>Table3[[#This Row],[Max(s.salary)]]-Table3[[#This Row],[4.5%]]</f>
        <v>39703.17</v>
      </c>
      <c r="I4950" s="4">
        <f t="shared" si="43"/>
        <v>283146.16499999998</v>
      </c>
    </row>
    <row r="4951" spans="1:9" ht="15" hidden="1">
      <c r="A4951" s="2">
        <v>71294</v>
      </c>
      <c r="B4951" s="2" t="s">
        <v>2612</v>
      </c>
      <c r="C4951" s="2" t="s">
        <v>901</v>
      </c>
      <c r="D4951" s="2">
        <v>41541</v>
      </c>
      <c r="E4951" s="2" t="s">
        <v>15</v>
      </c>
      <c r="F4951" s="2" t="s">
        <v>2311</v>
      </c>
      <c r="G4951" s="7">
        <f>Table3[[#This Row],[Max(s.salary)]]*0.045</f>
        <v>1869.345</v>
      </c>
      <c r="H4951" s="4">
        <f>Table3[[#This Row],[Max(s.salary)]]-Table3[[#This Row],[4.5%]]</f>
        <v>39671.654999999999</v>
      </c>
      <c r="I4951" s="4">
        <f t="shared" si="43"/>
        <v>281275.33500000002</v>
      </c>
    </row>
    <row r="4952" spans="1:9" ht="15" hidden="1">
      <c r="A4952" s="2">
        <v>15024</v>
      </c>
      <c r="B4952" s="2" t="s">
        <v>737</v>
      </c>
      <c r="C4952" s="2" t="s">
        <v>1887</v>
      </c>
      <c r="D4952" s="2">
        <v>41532</v>
      </c>
      <c r="E4952" s="2" t="s">
        <v>15</v>
      </c>
      <c r="F4952" s="2" t="s">
        <v>2311</v>
      </c>
      <c r="G4952" s="7">
        <f>Table3[[#This Row],[Max(s.salary)]]*0.045</f>
        <v>1868.9399999999998</v>
      </c>
      <c r="H4952" s="4">
        <f>Table3[[#This Row],[Max(s.salary)]]-Table3[[#This Row],[4.5%]]</f>
        <v>39663.06</v>
      </c>
      <c r="I4952" s="4">
        <f t="shared" si="43"/>
        <v>279405.99</v>
      </c>
    </row>
    <row r="4953" spans="1:9" ht="15" hidden="1">
      <c r="A4953" s="2">
        <v>74329</v>
      </c>
      <c r="B4953" s="2" t="s">
        <v>299</v>
      </c>
      <c r="C4953" s="2" t="s">
        <v>1462</v>
      </c>
      <c r="D4953" s="2">
        <v>41507</v>
      </c>
      <c r="E4953" s="2" t="s">
        <v>15</v>
      </c>
      <c r="F4953" s="2" t="s">
        <v>2311</v>
      </c>
      <c r="G4953" s="7">
        <f>Table3[[#This Row],[Max(s.salary)]]*0.045</f>
        <v>1867.8149999999998</v>
      </c>
      <c r="H4953" s="4">
        <f>Table3[[#This Row],[Max(s.salary)]]-Table3[[#This Row],[4.5%]]</f>
        <v>39639.184999999998</v>
      </c>
      <c r="I4953" s="4">
        <f t="shared" si="43"/>
        <v>277537.05000000005</v>
      </c>
    </row>
    <row r="4954" spans="1:9" ht="15" hidden="1">
      <c r="A4954" s="2">
        <v>44364</v>
      </c>
      <c r="B4954" s="2" t="s">
        <v>1587</v>
      </c>
      <c r="C4954" s="2" t="s">
        <v>1040</v>
      </c>
      <c r="D4954" s="2">
        <v>41494</v>
      </c>
      <c r="E4954" s="2" t="s">
        <v>15</v>
      </c>
      <c r="F4954" s="2" t="s">
        <v>2311</v>
      </c>
      <c r="G4954" s="7">
        <f>Table3[[#This Row],[Max(s.salary)]]*0.045</f>
        <v>1867.23</v>
      </c>
      <c r="H4954" s="4">
        <f>Table3[[#This Row],[Max(s.salary)]]-Table3[[#This Row],[4.5%]]</f>
        <v>39626.769999999997</v>
      </c>
      <c r="I4954" s="4">
        <f t="shared" si="43"/>
        <v>275669.23499999999</v>
      </c>
    </row>
    <row r="4955" spans="1:9" ht="15" hidden="1">
      <c r="A4955" s="2">
        <v>51469</v>
      </c>
      <c r="B4955" s="2" t="s">
        <v>208</v>
      </c>
      <c r="C4955" s="2" t="s">
        <v>1460</v>
      </c>
      <c r="D4955" s="2">
        <v>41492</v>
      </c>
      <c r="E4955" s="2" t="s">
        <v>15</v>
      </c>
      <c r="F4955" s="2" t="s">
        <v>2311</v>
      </c>
      <c r="G4955" s="7">
        <f>Table3[[#This Row],[Max(s.salary)]]*0.045</f>
        <v>1867.1399999999999</v>
      </c>
      <c r="H4955" s="4">
        <f>Table3[[#This Row],[Max(s.salary)]]-Table3[[#This Row],[4.5%]]</f>
        <v>39624.86</v>
      </c>
      <c r="I4955" s="4">
        <f t="shared" si="43"/>
        <v>273802.005</v>
      </c>
    </row>
    <row r="4956" spans="1:9" ht="15" hidden="1">
      <c r="A4956" s="2">
        <v>46187</v>
      </c>
      <c r="B4956" s="2" t="s">
        <v>2602</v>
      </c>
      <c r="C4956" s="2" t="s">
        <v>1007</v>
      </c>
      <c r="D4956" s="2">
        <v>41451</v>
      </c>
      <c r="E4956" s="2" t="s">
        <v>15</v>
      </c>
      <c r="F4956" s="2" t="s">
        <v>2311</v>
      </c>
      <c r="G4956" s="7">
        <f>Table3[[#This Row],[Max(s.salary)]]*0.045</f>
        <v>1865.2949999999998</v>
      </c>
      <c r="H4956" s="4">
        <f>Table3[[#This Row],[Max(s.salary)]]-Table3[[#This Row],[4.5%]]</f>
        <v>39585.705000000002</v>
      </c>
      <c r="I4956" s="4">
        <f t="shared" si="43"/>
        <v>271934.86499999999</v>
      </c>
    </row>
    <row r="4957" spans="1:9" ht="15" hidden="1">
      <c r="A4957" s="2">
        <v>97229</v>
      </c>
      <c r="B4957" s="2" t="s">
        <v>2657</v>
      </c>
      <c r="C4957" s="2" t="s">
        <v>2641</v>
      </c>
      <c r="D4957" s="2">
        <v>41444</v>
      </c>
      <c r="E4957" s="2" t="s">
        <v>15</v>
      </c>
      <c r="F4957" s="2" t="s">
        <v>2311</v>
      </c>
      <c r="G4957" s="7">
        <f>Table3[[#This Row],[Max(s.salary)]]*0.045</f>
        <v>1864.98</v>
      </c>
      <c r="H4957" s="4">
        <f>Table3[[#This Row],[Max(s.salary)]]-Table3[[#This Row],[4.5%]]</f>
        <v>39579.019999999997</v>
      </c>
      <c r="I4957" s="4">
        <f t="shared" si="43"/>
        <v>270069.57</v>
      </c>
    </row>
    <row r="4958" spans="1:9" ht="15" hidden="1">
      <c r="A4958" s="2">
        <v>21652</v>
      </c>
      <c r="B4958" s="2" t="s">
        <v>1776</v>
      </c>
      <c r="C4958" s="2" t="s">
        <v>1142</v>
      </c>
      <c r="D4958" s="2">
        <v>41443</v>
      </c>
      <c r="E4958" s="2" t="s">
        <v>15</v>
      </c>
      <c r="F4958" s="2" t="s">
        <v>2311</v>
      </c>
      <c r="G4958" s="7">
        <f>Table3[[#This Row],[Max(s.salary)]]*0.045</f>
        <v>1864.9349999999999</v>
      </c>
      <c r="H4958" s="4">
        <f>Table3[[#This Row],[Max(s.salary)]]-Table3[[#This Row],[4.5%]]</f>
        <v>39578.065000000002</v>
      </c>
      <c r="I4958" s="4">
        <f t="shared" si="43"/>
        <v>268204.59000000003</v>
      </c>
    </row>
    <row r="4959" spans="1:9" ht="15" hidden="1">
      <c r="A4959" s="2">
        <v>82456</v>
      </c>
      <c r="B4959" s="2" t="s">
        <v>151</v>
      </c>
      <c r="C4959" s="2" t="s">
        <v>2811</v>
      </c>
      <c r="D4959" s="2">
        <v>41443</v>
      </c>
      <c r="E4959" s="2" t="s">
        <v>15</v>
      </c>
      <c r="F4959" s="2" t="s">
        <v>2311</v>
      </c>
      <c r="G4959" s="7">
        <f>Table3[[#This Row],[Max(s.salary)]]*0.045</f>
        <v>1864.9349999999999</v>
      </c>
      <c r="H4959" s="4">
        <f>Table3[[#This Row],[Max(s.salary)]]-Table3[[#This Row],[4.5%]]</f>
        <v>39578.065000000002</v>
      </c>
      <c r="I4959" s="4">
        <f t="shared" si="43"/>
        <v>266339.65500000003</v>
      </c>
    </row>
    <row r="4960" spans="1:9" ht="15" hidden="1">
      <c r="A4960" s="2">
        <v>40479</v>
      </c>
      <c r="B4960" s="2" t="s">
        <v>2127</v>
      </c>
      <c r="C4960" s="2" t="s">
        <v>2212</v>
      </c>
      <c r="D4960" s="2">
        <v>41397</v>
      </c>
      <c r="E4960" s="2" t="s">
        <v>15</v>
      </c>
      <c r="F4960" s="2" t="s">
        <v>2311</v>
      </c>
      <c r="G4960" s="7">
        <f>Table3[[#This Row],[Max(s.salary)]]*0.045</f>
        <v>1862.865</v>
      </c>
      <c r="H4960" s="4">
        <f>Table3[[#This Row],[Max(s.salary)]]-Table3[[#This Row],[4.5%]]</f>
        <v>39534.135000000002</v>
      </c>
      <c r="I4960" s="4">
        <f t="shared" si="43"/>
        <v>264474.72000000003</v>
      </c>
    </row>
    <row r="4961" spans="1:9" ht="15" hidden="1">
      <c r="A4961" s="2">
        <v>87097</v>
      </c>
      <c r="B4961" s="2" t="s">
        <v>1888</v>
      </c>
      <c r="C4961" s="2" t="s">
        <v>503</v>
      </c>
      <c r="D4961" s="2">
        <v>41369</v>
      </c>
      <c r="E4961" s="2" t="s">
        <v>15</v>
      </c>
      <c r="F4961" s="2" t="s">
        <v>2311</v>
      </c>
      <c r="G4961" s="7">
        <f>Table3[[#This Row],[Max(s.salary)]]*0.045</f>
        <v>1861.605</v>
      </c>
      <c r="H4961" s="4">
        <f>Table3[[#This Row],[Max(s.salary)]]-Table3[[#This Row],[4.5%]]</f>
        <v>39507.394999999997</v>
      </c>
      <c r="I4961" s="4">
        <f t="shared" si="43"/>
        <v>262611.85500000004</v>
      </c>
    </row>
    <row r="4962" spans="1:9" ht="15" hidden="1">
      <c r="A4962" s="2">
        <v>78326</v>
      </c>
      <c r="B4962" s="2" t="s">
        <v>602</v>
      </c>
      <c r="C4962" s="2" t="s">
        <v>427</v>
      </c>
      <c r="D4962" s="2">
        <v>41365</v>
      </c>
      <c r="E4962" s="2" t="s">
        <v>15</v>
      </c>
      <c r="F4962" s="2" t="s">
        <v>2311</v>
      </c>
      <c r="G4962" s="7">
        <f>Table3[[#This Row],[Max(s.salary)]]*0.045</f>
        <v>1861.425</v>
      </c>
      <c r="H4962" s="4">
        <f>Table3[[#This Row],[Max(s.salary)]]-Table3[[#This Row],[4.5%]]</f>
        <v>39503.574999999997</v>
      </c>
      <c r="I4962" s="4">
        <f t="shared" si="43"/>
        <v>260750.25</v>
      </c>
    </row>
    <row r="4963" spans="1:9" ht="15" hidden="1">
      <c r="A4963" s="2">
        <v>54039</v>
      </c>
      <c r="B4963" s="2" t="s">
        <v>1714</v>
      </c>
      <c r="C4963" s="2" t="s">
        <v>2702</v>
      </c>
      <c r="D4963" s="2">
        <v>41340</v>
      </c>
      <c r="E4963" s="2" t="s">
        <v>15</v>
      </c>
      <c r="F4963" s="2" t="s">
        <v>2311</v>
      </c>
      <c r="G4963" s="7">
        <f>Table3[[#This Row],[Max(s.salary)]]*0.045</f>
        <v>1860.3</v>
      </c>
      <c r="H4963" s="4">
        <f>Table3[[#This Row],[Max(s.salary)]]-Table3[[#This Row],[4.5%]]</f>
        <v>39479.699999999997</v>
      </c>
      <c r="I4963" s="4">
        <f t="shared" si="43"/>
        <v>258888.82500000001</v>
      </c>
    </row>
    <row r="4964" spans="1:9" ht="15" hidden="1">
      <c r="A4964" s="2">
        <v>39559</v>
      </c>
      <c r="B4964" s="2" t="s">
        <v>1236</v>
      </c>
      <c r="C4964" s="2" t="s">
        <v>189</v>
      </c>
      <c r="D4964" s="2">
        <v>41336</v>
      </c>
      <c r="E4964" s="2" t="s">
        <v>15</v>
      </c>
      <c r="F4964" s="2" t="s">
        <v>2311</v>
      </c>
      <c r="G4964" s="7">
        <f>Table3[[#This Row],[Max(s.salary)]]*0.045</f>
        <v>1860.12</v>
      </c>
      <c r="H4964" s="4">
        <f>Table3[[#This Row],[Max(s.salary)]]-Table3[[#This Row],[4.5%]]</f>
        <v>39475.879999999997</v>
      </c>
      <c r="I4964" s="4">
        <f t="shared" si="43"/>
        <v>257028.52500000002</v>
      </c>
    </row>
    <row r="4965" spans="1:9" ht="15" hidden="1">
      <c r="A4965" s="2">
        <v>99471</v>
      </c>
      <c r="B4965" s="2" t="s">
        <v>541</v>
      </c>
      <c r="C4965" s="2" t="s">
        <v>2812</v>
      </c>
      <c r="D4965" s="2">
        <v>41257</v>
      </c>
      <c r="E4965" s="2" t="s">
        <v>15</v>
      </c>
      <c r="F4965" s="2" t="s">
        <v>2311</v>
      </c>
      <c r="G4965" s="7">
        <f>Table3[[#This Row],[Max(s.salary)]]*0.045</f>
        <v>1856.5649999999998</v>
      </c>
      <c r="H4965" s="4">
        <f>Table3[[#This Row],[Max(s.salary)]]-Table3[[#This Row],[4.5%]]</f>
        <v>39400.434999999998</v>
      </c>
      <c r="I4965" s="4">
        <f t="shared" si="43"/>
        <v>255168.40500000003</v>
      </c>
    </row>
    <row r="4966" spans="1:9" ht="15" hidden="1">
      <c r="A4966" s="2">
        <v>18893</v>
      </c>
      <c r="B4966" s="2" t="s">
        <v>546</v>
      </c>
      <c r="C4966" s="2" t="s">
        <v>1353</v>
      </c>
      <c r="D4966" s="2">
        <v>41212</v>
      </c>
      <c r="E4966" s="2" t="s">
        <v>15</v>
      </c>
      <c r="F4966" s="2" t="s">
        <v>2311</v>
      </c>
      <c r="G4966" s="7">
        <f>Table3[[#This Row],[Max(s.salary)]]*0.045</f>
        <v>1854.54</v>
      </c>
      <c r="H4966" s="4">
        <f>Table3[[#This Row],[Max(s.salary)]]-Table3[[#This Row],[4.5%]]</f>
        <v>39357.46</v>
      </c>
      <c r="I4966" s="4">
        <f t="shared" si="43"/>
        <v>253311.84000000003</v>
      </c>
    </row>
    <row r="4967" spans="1:9" ht="15" hidden="1">
      <c r="A4967" s="2">
        <v>93071</v>
      </c>
      <c r="B4967" s="2" t="s">
        <v>1425</v>
      </c>
      <c r="C4967" s="2" t="s">
        <v>1569</v>
      </c>
      <c r="D4967" s="2">
        <v>41162</v>
      </c>
      <c r="E4967" s="2" t="s">
        <v>15</v>
      </c>
      <c r="F4967" s="2" t="s">
        <v>2311</v>
      </c>
      <c r="G4967" s="7">
        <f>Table3[[#This Row],[Max(s.salary)]]*0.045</f>
        <v>1852.29</v>
      </c>
      <c r="H4967" s="4">
        <f>Table3[[#This Row],[Max(s.salary)]]-Table3[[#This Row],[4.5%]]</f>
        <v>39309.71</v>
      </c>
      <c r="I4967" s="4">
        <f t="shared" si="43"/>
        <v>251457.30000000002</v>
      </c>
    </row>
    <row r="4968" spans="1:9" ht="15" hidden="1">
      <c r="A4968" s="2">
        <v>40979</v>
      </c>
      <c r="B4968" s="2" t="s">
        <v>2018</v>
      </c>
      <c r="C4968" s="2" t="s">
        <v>1197</v>
      </c>
      <c r="D4968" s="2">
        <v>41154</v>
      </c>
      <c r="E4968" s="2" t="s">
        <v>15</v>
      </c>
      <c r="F4968" s="2" t="s">
        <v>2311</v>
      </c>
      <c r="G4968" s="7">
        <f>Table3[[#This Row],[Max(s.salary)]]*0.045</f>
        <v>1851.9299999999998</v>
      </c>
      <c r="H4968" s="4">
        <f>Table3[[#This Row],[Max(s.salary)]]-Table3[[#This Row],[4.5%]]</f>
        <v>39302.07</v>
      </c>
      <c r="I4968" s="4">
        <f t="shared" si="43"/>
        <v>249605.01</v>
      </c>
    </row>
    <row r="4969" spans="1:9" ht="15" hidden="1">
      <c r="A4969" s="2">
        <v>74611</v>
      </c>
      <c r="B4969" s="2" t="s">
        <v>541</v>
      </c>
      <c r="C4969" s="2" t="s">
        <v>2063</v>
      </c>
      <c r="D4969" s="2">
        <v>41151</v>
      </c>
      <c r="E4969" s="2" t="s">
        <v>15</v>
      </c>
      <c r="F4969" s="2" t="s">
        <v>2311</v>
      </c>
      <c r="G4969" s="7">
        <f>Table3[[#This Row],[Max(s.salary)]]*0.045</f>
        <v>1851.7949999999998</v>
      </c>
      <c r="H4969" s="4">
        <f>Table3[[#This Row],[Max(s.salary)]]-Table3[[#This Row],[4.5%]]</f>
        <v>39299.205000000002</v>
      </c>
      <c r="I4969" s="4">
        <f t="shared" si="43"/>
        <v>247753.08000000002</v>
      </c>
    </row>
    <row r="4970" spans="1:9" ht="15" hidden="1">
      <c r="A4970" s="2">
        <v>42811</v>
      </c>
      <c r="B4970" s="2" t="s">
        <v>1147</v>
      </c>
      <c r="C4970" s="2" t="s">
        <v>303</v>
      </c>
      <c r="D4970" s="2">
        <v>41138</v>
      </c>
      <c r="E4970" s="2" t="s">
        <v>15</v>
      </c>
      <c r="F4970" s="2" t="s">
        <v>2311</v>
      </c>
      <c r="G4970" s="7">
        <f>Table3[[#This Row],[Max(s.salary)]]*0.045</f>
        <v>1851.21</v>
      </c>
      <c r="H4970" s="4">
        <f>Table3[[#This Row],[Max(s.salary)]]-Table3[[#This Row],[4.5%]]</f>
        <v>39286.79</v>
      </c>
      <c r="I4970" s="4">
        <f t="shared" si="43"/>
        <v>245901.285</v>
      </c>
    </row>
    <row r="4971" spans="1:9" ht="15" hidden="1">
      <c r="A4971" s="2">
        <v>19630</v>
      </c>
      <c r="B4971" s="2" t="s">
        <v>1688</v>
      </c>
      <c r="C4971" s="2" t="s">
        <v>560</v>
      </c>
      <c r="D4971" s="2">
        <v>41109</v>
      </c>
      <c r="E4971" s="2" t="s">
        <v>15</v>
      </c>
      <c r="F4971" s="2" t="s">
        <v>2311</v>
      </c>
      <c r="G4971" s="7">
        <f>Table3[[#This Row],[Max(s.salary)]]*0.045</f>
        <v>1849.905</v>
      </c>
      <c r="H4971" s="4">
        <f>Table3[[#This Row],[Max(s.salary)]]-Table3[[#This Row],[4.5%]]</f>
        <v>39259.095000000001</v>
      </c>
      <c r="I4971" s="4">
        <f t="shared" si="43"/>
        <v>244050.07500000001</v>
      </c>
    </row>
    <row r="4972" spans="1:9" ht="15" hidden="1">
      <c r="A4972" s="2">
        <v>10601</v>
      </c>
      <c r="B4972" s="2" t="s">
        <v>2114</v>
      </c>
      <c r="C4972" s="2" t="s">
        <v>578</v>
      </c>
      <c r="D4972" s="2">
        <v>41107</v>
      </c>
      <c r="E4972" s="2" t="s">
        <v>15</v>
      </c>
      <c r="F4972" s="2" t="s">
        <v>2311</v>
      </c>
      <c r="G4972" s="7">
        <f>Table3[[#This Row],[Max(s.salary)]]*0.045</f>
        <v>1849.8149999999998</v>
      </c>
      <c r="H4972" s="4">
        <f>Table3[[#This Row],[Max(s.salary)]]-Table3[[#This Row],[4.5%]]</f>
        <v>39257.184999999998</v>
      </c>
      <c r="I4972" s="4">
        <f t="shared" si="43"/>
        <v>242200.17</v>
      </c>
    </row>
    <row r="4973" spans="1:9" ht="15" hidden="1">
      <c r="A4973" s="2">
        <v>12871</v>
      </c>
      <c r="B4973" s="2" t="s">
        <v>623</v>
      </c>
      <c r="C4973" s="2" t="s">
        <v>1488</v>
      </c>
      <c r="D4973" s="2">
        <v>41100</v>
      </c>
      <c r="E4973" s="2" t="s">
        <v>15</v>
      </c>
      <c r="F4973" s="2" t="s">
        <v>2311</v>
      </c>
      <c r="G4973" s="7">
        <f>Table3[[#This Row],[Max(s.salary)]]*0.045</f>
        <v>1849.5</v>
      </c>
      <c r="H4973" s="4">
        <f>Table3[[#This Row],[Max(s.salary)]]-Table3[[#This Row],[4.5%]]</f>
        <v>39250.5</v>
      </c>
      <c r="I4973" s="4">
        <f t="shared" si="43"/>
        <v>240350.35500000001</v>
      </c>
    </row>
    <row r="4974" spans="1:9" ht="15" hidden="1">
      <c r="A4974" s="2">
        <v>66766</v>
      </c>
      <c r="B4974" s="2" t="s">
        <v>381</v>
      </c>
      <c r="C4974" s="2" t="s">
        <v>1330</v>
      </c>
      <c r="D4974" s="2">
        <v>41077</v>
      </c>
      <c r="E4974" s="2" t="s">
        <v>15</v>
      </c>
      <c r="F4974" s="2" t="s">
        <v>2311</v>
      </c>
      <c r="G4974" s="7">
        <f>Table3[[#This Row],[Max(s.salary)]]*0.045</f>
        <v>1848.4649999999999</v>
      </c>
      <c r="H4974" s="4">
        <f>Table3[[#This Row],[Max(s.salary)]]-Table3[[#This Row],[4.5%]]</f>
        <v>39228.535000000003</v>
      </c>
      <c r="I4974" s="4">
        <f t="shared" si="43"/>
        <v>238500.85500000001</v>
      </c>
    </row>
    <row r="4975" spans="1:9" ht="15" hidden="1">
      <c r="A4975" s="2">
        <v>85950</v>
      </c>
      <c r="B4975" s="2" t="s">
        <v>2361</v>
      </c>
      <c r="C4975" s="2" t="s">
        <v>2586</v>
      </c>
      <c r="D4975" s="2">
        <v>41050</v>
      </c>
      <c r="E4975" s="2" t="s">
        <v>15</v>
      </c>
      <c r="F4975" s="2" t="s">
        <v>2311</v>
      </c>
      <c r="G4975" s="7">
        <f>Table3[[#This Row],[Max(s.salary)]]*0.045</f>
        <v>1847.25</v>
      </c>
      <c r="H4975" s="4">
        <f>Table3[[#This Row],[Max(s.salary)]]-Table3[[#This Row],[4.5%]]</f>
        <v>39202.75</v>
      </c>
      <c r="I4975" s="4">
        <f t="shared" si="43"/>
        <v>236652.39</v>
      </c>
    </row>
    <row r="4976" spans="1:9" ht="15" hidden="1">
      <c r="A4976" s="2">
        <v>66275</v>
      </c>
      <c r="B4976" s="2" t="s">
        <v>1737</v>
      </c>
      <c r="C4976" s="2" t="s">
        <v>1706</v>
      </c>
      <c r="D4976" s="2">
        <v>41026</v>
      </c>
      <c r="E4976" s="2" t="s">
        <v>15</v>
      </c>
      <c r="F4976" s="2" t="s">
        <v>2311</v>
      </c>
      <c r="G4976" s="7">
        <f>Table3[[#This Row],[Max(s.salary)]]*0.045</f>
        <v>1846.1699999999998</v>
      </c>
      <c r="H4976" s="4">
        <f>Table3[[#This Row],[Max(s.salary)]]-Table3[[#This Row],[4.5%]]</f>
        <v>39179.83</v>
      </c>
      <c r="I4976" s="4">
        <f t="shared" si="43"/>
        <v>234805.14</v>
      </c>
    </row>
    <row r="4977" spans="1:9" ht="15" hidden="1">
      <c r="A4977" s="2">
        <v>92350</v>
      </c>
      <c r="B4977" s="2" t="s">
        <v>1677</v>
      </c>
      <c r="C4977" s="2" t="s">
        <v>210</v>
      </c>
      <c r="D4977" s="2">
        <v>41022</v>
      </c>
      <c r="E4977" s="2" t="s">
        <v>15</v>
      </c>
      <c r="F4977" s="2" t="s">
        <v>2311</v>
      </c>
      <c r="G4977" s="7">
        <f>Table3[[#This Row],[Max(s.salary)]]*0.045</f>
        <v>1845.99</v>
      </c>
      <c r="H4977" s="4">
        <f>Table3[[#This Row],[Max(s.salary)]]-Table3[[#This Row],[4.5%]]</f>
        <v>39176.01</v>
      </c>
      <c r="I4977" s="4">
        <f t="shared" si="43"/>
        <v>232958.97</v>
      </c>
    </row>
    <row r="4978" spans="1:9" ht="15" hidden="1">
      <c r="A4978" s="2">
        <v>36684</v>
      </c>
      <c r="B4978" s="2" t="s">
        <v>2748</v>
      </c>
      <c r="C4978" s="2" t="s">
        <v>1498</v>
      </c>
      <c r="D4978" s="2">
        <v>40992</v>
      </c>
      <c r="E4978" s="2" t="s">
        <v>15</v>
      </c>
      <c r="F4978" s="2" t="s">
        <v>2311</v>
      </c>
      <c r="G4978" s="7">
        <f>Table3[[#This Row],[Max(s.salary)]]*0.045</f>
        <v>1844.6399999999999</v>
      </c>
      <c r="H4978" s="4">
        <f>Table3[[#This Row],[Max(s.salary)]]-Table3[[#This Row],[4.5%]]</f>
        <v>39147.360000000001</v>
      </c>
      <c r="I4978" s="4">
        <f t="shared" si="43"/>
        <v>231112.98</v>
      </c>
    </row>
    <row r="4979" spans="1:9" ht="15" hidden="1">
      <c r="A4979" s="2">
        <v>19376</v>
      </c>
      <c r="B4979" s="2" t="s">
        <v>1621</v>
      </c>
      <c r="C4979" s="2" t="s">
        <v>503</v>
      </c>
      <c r="D4979" s="2">
        <v>40966</v>
      </c>
      <c r="E4979" s="2" t="s">
        <v>15</v>
      </c>
      <c r="F4979" s="2" t="s">
        <v>2311</v>
      </c>
      <c r="G4979" s="7">
        <f>Table3[[#This Row],[Max(s.salary)]]*0.045</f>
        <v>1843.47</v>
      </c>
      <c r="H4979" s="4">
        <f>Table3[[#This Row],[Max(s.salary)]]-Table3[[#This Row],[4.5%]]</f>
        <v>39122.53</v>
      </c>
      <c r="I4979" s="4">
        <f t="shared" si="43"/>
        <v>229268.34000000003</v>
      </c>
    </row>
    <row r="4980" spans="1:9" ht="15" hidden="1">
      <c r="A4980" s="2">
        <v>50084</v>
      </c>
      <c r="B4980" s="2" t="s">
        <v>2677</v>
      </c>
      <c r="C4980" s="2" t="s">
        <v>1668</v>
      </c>
      <c r="D4980" s="2">
        <v>40926</v>
      </c>
      <c r="E4980" s="2" t="s">
        <v>15</v>
      </c>
      <c r="F4980" s="2" t="s">
        <v>2311</v>
      </c>
      <c r="G4980" s="7">
        <f>Table3[[#This Row],[Max(s.salary)]]*0.045</f>
        <v>1841.6699999999998</v>
      </c>
      <c r="H4980" s="4">
        <f>Table3[[#This Row],[Max(s.salary)]]-Table3[[#This Row],[4.5%]]</f>
        <v>39084.33</v>
      </c>
      <c r="I4980" s="4">
        <f t="shared" si="43"/>
        <v>227424.87</v>
      </c>
    </row>
    <row r="4981" spans="1:9" ht="15" hidden="1">
      <c r="A4981" s="2">
        <v>32550</v>
      </c>
      <c r="B4981" s="2" t="s">
        <v>322</v>
      </c>
      <c r="C4981" s="2" t="s">
        <v>1603</v>
      </c>
      <c r="D4981" s="2">
        <v>40916</v>
      </c>
      <c r="E4981" s="2" t="s">
        <v>15</v>
      </c>
      <c r="F4981" s="2" t="s">
        <v>2311</v>
      </c>
      <c r="G4981" s="7">
        <f>Table3[[#This Row],[Max(s.salary)]]*0.045</f>
        <v>1841.22</v>
      </c>
      <c r="H4981" s="4">
        <f>Table3[[#This Row],[Max(s.salary)]]-Table3[[#This Row],[4.5%]]</f>
        <v>39074.78</v>
      </c>
      <c r="I4981" s="4">
        <f t="shared" si="43"/>
        <v>225583.2</v>
      </c>
    </row>
    <row r="4982" spans="1:9" ht="15" hidden="1">
      <c r="A4982" s="2">
        <v>38104</v>
      </c>
      <c r="B4982" s="2" t="s">
        <v>608</v>
      </c>
      <c r="C4982" s="2" t="s">
        <v>1927</v>
      </c>
      <c r="D4982" s="2">
        <v>40880</v>
      </c>
      <c r="E4982" s="2" t="s">
        <v>15</v>
      </c>
      <c r="F4982" s="2" t="s">
        <v>2311</v>
      </c>
      <c r="G4982" s="7">
        <f>Table3[[#This Row],[Max(s.salary)]]*0.045</f>
        <v>1839.6</v>
      </c>
      <c r="H4982" s="4">
        <f>Table3[[#This Row],[Max(s.salary)]]-Table3[[#This Row],[4.5%]]</f>
        <v>39040.400000000001</v>
      </c>
      <c r="I4982" s="4">
        <f t="shared" si="43"/>
        <v>223741.98</v>
      </c>
    </row>
    <row r="4983" spans="1:9" ht="15" hidden="1">
      <c r="A4983" s="2">
        <v>39614</v>
      </c>
      <c r="B4983" s="2" t="s">
        <v>1321</v>
      </c>
      <c r="C4983" s="2" t="s">
        <v>172</v>
      </c>
      <c r="D4983" s="2">
        <v>40840</v>
      </c>
      <c r="E4983" s="2" t="s">
        <v>15</v>
      </c>
      <c r="F4983" s="2" t="s">
        <v>2311</v>
      </c>
      <c r="G4983" s="7">
        <f>Table3[[#This Row],[Max(s.salary)]]*0.045</f>
        <v>1837.8</v>
      </c>
      <c r="H4983" s="4">
        <f>Table3[[#This Row],[Max(s.salary)]]-Table3[[#This Row],[4.5%]]</f>
        <v>39002.199999999997</v>
      </c>
      <c r="I4983" s="4">
        <f t="shared" si="43"/>
        <v>221902.38</v>
      </c>
    </row>
    <row r="4984" spans="1:9" ht="15" hidden="1">
      <c r="A4984" s="2">
        <v>30703</v>
      </c>
      <c r="B4984" s="2" t="s">
        <v>459</v>
      </c>
      <c r="C4984" s="2" t="s">
        <v>944</v>
      </c>
      <c r="D4984" s="2">
        <v>40825</v>
      </c>
      <c r="E4984" s="2" t="s">
        <v>15</v>
      </c>
      <c r="F4984" s="2" t="s">
        <v>2311</v>
      </c>
      <c r="G4984" s="7">
        <f>Table3[[#This Row],[Max(s.salary)]]*0.045</f>
        <v>1837.125</v>
      </c>
      <c r="H4984" s="4">
        <f>Table3[[#This Row],[Max(s.salary)]]-Table3[[#This Row],[4.5%]]</f>
        <v>38987.875</v>
      </c>
      <c r="I4984" s="4">
        <f t="shared" si="43"/>
        <v>220064.58000000002</v>
      </c>
    </row>
    <row r="4985" spans="1:9" ht="15" hidden="1">
      <c r="A4985" s="2">
        <v>88861</v>
      </c>
      <c r="B4985" s="2" t="s">
        <v>554</v>
      </c>
      <c r="C4985" s="2" t="s">
        <v>2813</v>
      </c>
      <c r="D4985" s="2">
        <v>40811</v>
      </c>
      <c r="E4985" s="2" t="s">
        <v>15</v>
      </c>
      <c r="F4985" s="2" t="s">
        <v>2311</v>
      </c>
      <c r="G4985" s="7">
        <f>Table3[[#This Row],[Max(s.salary)]]*0.045</f>
        <v>1836.4949999999999</v>
      </c>
      <c r="H4985" s="4">
        <f>Table3[[#This Row],[Max(s.salary)]]-Table3[[#This Row],[4.5%]]</f>
        <v>38974.504999999997</v>
      </c>
      <c r="I4985" s="4">
        <f t="shared" si="43"/>
        <v>218227.45500000002</v>
      </c>
    </row>
    <row r="4986" spans="1:9" ht="15" hidden="1">
      <c r="A4986" s="2">
        <v>57395</v>
      </c>
      <c r="B4986" s="2" t="s">
        <v>293</v>
      </c>
      <c r="C4986" s="2" t="s">
        <v>1405</v>
      </c>
      <c r="D4986" s="2">
        <v>40762</v>
      </c>
      <c r="E4986" s="2" t="s">
        <v>15</v>
      </c>
      <c r="F4986" s="2" t="s">
        <v>2311</v>
      </c>
      <c r="G4986" s="7">
        <f>Table3[[#This Row],[Max(s.salary)]]*0.045</f>
        <v>1834.29</v>
      </c>
      <c r="H4986" s="4">
        <f>Table3[[#This Row],[Max(s.salary)]]-Table3[[#This Row],[4.5%]]</f>
        <v>38927.71</v>
      </c>
      <c r="I4986" s="4">
        <f t="shared" si="43"/>
        <v>216390.96000000002</v>
      </c>
    </row>
    <row r="4987" spans="1:9" ht="15" hidden="1">
      <c r="A4987" s="2">
        <v>64678</v>
      </c>
      <c r="B4987" s="2" t="s">
        <v>1787</v>
      </c>
      <c r="C4987" s="2" t="s">
        <v>2165</v>
      </c>
      <c r="D4987" s="2">
        <v>40762</v>
      </c>
      <c r="E4987" s="2" t="s">
        <v>15</v>
      </c>
      <c r="F4987" s="2" t="s">
        <v>2311</v>
      </c>
      <c r="G4987" s="7">
        <f>Table3[[#This Row],[Max(s.salary)]]*0.045</f>
        <v>1834.29</v>
      </c>
      <c r="H4987" s="4">
        <f>Table3[[#This Row],[Max(s.salary)]]-Table3[[#This Row],[4.5%]]</f>
        <v>38927.71</v>
      </c>
      <c r="I4987" s="4">
        <f t="shared" si="43"/>
        <v>214556.67</v>
      </c>
    </row>
    <row r="4988" spans="1:9" ht="15" hidden="1">
      <c r="A4988" s="2">
        <v>78535</v>
      </c>
      <c r="B4988" s="2" t="s">
        <v>1049</v>
      </c>
      <c r="C4988" s="2" t="s">
        <v>2676</v>
      </c>
      <c r="D4988" s="2">
        <v>40572</v>
      </c>
      <c r="E4988" s="2" t="s">
        <v>15</v>
      </c>
      <c r="F4988" s="2" t="s">
        <v>2311</v>
      </c>
      <c r="G4988" s="7">
        <f>Table3[[#This Row],[Max(s.salary)]]*0.045</f>
        <v>1825.74</v>
      </c>
      <c r="H4988" s="4">
        <f>Table3[[#This Row],[Max(s.salary)]]-Table3[[#This Row],[4.5%]]</f>
        <v>38746.26</v>
      </c>
      <c r="I4988" s="4">
        <f t="shared" si="43"/>
        <v>212722.38</v>
      </c>
    </row>
    <row r="4989" spans="1:9" ht="15" hidden="1">
      <c r="A4989" s="2">
        <v>41916</v>
      </c>
      <c r="B4989" s="2" t="s">
        <v>78</v>
      </c>
      <c r="C4989" s="2" t="s">
        <v>763</v>
      </c>
      <c r="D4989" s="2">
        <v>40562</v>
      </c>
      <c r="E4989" s="2" t="s">
        <v>15</v>
      </c>
      <c r="F4989" s="2" t="s">
        <v>2311</v>
      </c>
      <c r="G4989" s="7">
        <f>Table3[[#This Row],[Max(s.salary)]]*0.045</f>
        <v>1825.29</v>
      </c>
      <c r="H4989" s="4">
        <f>Table3[[#This Row],[Max(s.salary)]]-Table3[[#This Row],[4.5%]]</f>
        <v>38736.71</v>
      </c>
      <c r="I4989" s="4">
        <f t="shared" si="43"/>
        <v>210896.64000000001</v>
      </c>
    </row>
    <row r="4990" spans="1:9" ht="15" hidden="1">
      <c r="A4990" s="2">
        <v>73187</v>
      </c>
      <c r="B4990" s="2" t="s">
        <v>748</v>
      </c>
      <c r="C4990" s="2" t="s">
        <v>1434</v>
      </c>
      <c r="D4990" s="2">
        <v>40537</v>
      </c>
      <c r="E4990" s="2" t="s">
        <v>15</v>
      </c>
      <c r="F4990" s="2" t="s">
        <v>2311</v>
      </c>
      <c r="G4990" s="7">
        <f>Table3[[#This Row],[Max(s.salary)]]*0.045</f>
        <v>1824.165</v>
      </c>
      <c r="H4990" s="4">
        <f>Table3[[#This Row],[Max(s.salary)]]-Table3[[#This Row],[4.5%]]</f>
        <v>38712.834999999999</v>
      </c>
      <c r="I4990" s="4">
        <f t="shared" si="43"/>
        <v>209071.35</v>
      </c>
    </row>
    <row r="4991" spans="1:9" ht="15" hidden="1">
      <c r="A4991" s="2">
        <v>58777</v>
      </c>
      <c r="B4991" s="2" t="s">
        <v>2101</v>
      </c>
      <c r="C4991" s="2" t="s">
        <v>419</v>
      </c>
      <c r="D4991" s="2">
        <v>40515</v>
      </c>
      <c r="E4991" s="2" t="s">
        <v>15</v>
      </c>
      <c r="F4991" s="2" t="s">
        <v>2311</v>
      </c>
      <c r="G4991" s="7">
        <f>Table3[[#This Row],[Max(s.salary)]]*0.045</f>
        <v>1823.175</v>
      </c>
      <c r="H4991" s="4">
        <f>Table3[[#This Row],[Max(s.salary)]]-Table3[[#This Row],[4.5%]]</f>
        <v>38691.824999999997</v>
      </c>
      <c r="I4991" s="4">
        <f t="shared" si="43"/>
        <v>207247.185</v>
      </c>
    </row>
    <row r="4992" spans="1:9" ht="15" hidden="1">
      <c r="A4992" s="2">
        <v>32723</v>
      </c>
      <c r="B4992" s="2" t="s">
        <v>557</v>
      </c>
      <c r="C4992" s="2" t="s">
        <v>1370</v>
      </c>
      <c r="D4992" s="2">
        <v>40507</v>
      </c>
      <c r="E4992" s="2" t="s">
        <v>15</v>
      </c>
      <c r="F4992" s="2" t="s">
        <v>2311</v>
      </c>
      <c r="G4992" s="7">
        <f>Table3[[#This Row],[Max(s.salary)]]*0.045</f>
        <v>1822.8149999999998</v>
      </c>
      <c r="H4992" s="4">
        <f>Table3[[#This Row],[Max(s.salary)]]-Table3[[#This Row],[4.5%]]</f>
        <v>38684.184999999998</v>
      </c>
      <c r="I4992" s="4">
        <f t="shared" si="43"/>
        <v>205424.01</v>
      </c>
    </row>
    <row r="4993" spans="1:9" ht="15" hidden="1">
      <c r="A4993" s="2">
        <v>76241</v>
      </c>
      <c r="B4993" s="2" t="s">
        <v>90</v>
      </c>
      <c r="C4993" s="2" t="s">
        <v>1395</v>
      </c>
      <c r="D4993" s="2">
        <v>40493</v>
      </c>
      <c r="E4993" s="2" t="s">
        <v>15</v>
      </c>
      <c r="F4993" s="2" t="s">
        <v>2311</v>
      </c>
      <c r="G4993" s="7">
        <f>Table3[[#This Row],[Max(s.salary)]]*0.045</f>
        <v>1822.1849999999999</v>
      </c>
      <c r="H4993" s="4">
        <f>Table3[[#This Row],[Max(s.salary)]]-Table3[[#This Row],[4.5%]]</f>
        <v>38670.815000000002</v>
      </c>
      <c r="I4993" s="4">
        <f t="shared" si="43"/>
        <v>203601.19500000001</v>
      </c>
    </row>
    <row r="4994" spans="1:9" ht="15" hidden="1">
      <c r="A4994" s="2">
        <v>66790</v>
      </c>
      <c r="B4994" s="2" t="s">
        <v>2814</v>
      </c>
      <c r="C4994" s="2" t="s">
        <v>697</v>
      </c>
      <c r="D4994" s="2">
        <v>40487</v>
      </c>
      <c r="E4994" s="2" t="s">
        <v>15</v>
      </c>
      <c r="F4994" s="2" t="s">
        <v>2311</v>
      </c>
      <c r="G4994" s="7">
        <f>Table3[[#This Row],[Max(s.salary)]]*0.045</f>
        <v>1821.915</v>
      </c>
      <c r="H4994" s="4">
        <f>Table3[[#This Row],[Max(s.salary)]]-Table3[[#This Row],[4.5%]]</f>
        <v>38665.084999999999</v>
      </c>
      <c r="I4994" s="4">
        <f t="shared" ref="I4994:I5057" si="44">SUM(G4994:G7256)</f>
        <v>201779.01</v>
      </c>
    </row>
    <row r="4995" spans="1:9" ht="15" hidden="1">
      <c r="A4995" s="2">
        <v>87584</v>
      </c>
      <c r="B4995" s="2" t="s">
        <v>275</v>
      </c>
      <c r="C4995" s="2" t="s">
        <v>2076</v>
      </c>
      <c r="D4995" s="2">
        <v>40464</v>
      </c>
      <c r="E4995" s="2" t="s">
        <v>15</v>
      </c>
      <c r="F4995" s="2" t="s">
        <v>2311</v>
      </c>
      <c r="G4995" s="7">
        <f>Table3[[#This Row],[Max(s.salary)]]*0.045</f>
        <v>1820.8799999999999</v>
      </c>
      <c r="H4995" s="4">
        <f>Table3[[#This Row],[Max(s.salary)]]-Table3[[#This Row],[4.5%]]</f>
        <v>38643.120000000003</v>
      </c>
      <c r="I4995" s="4">
        <f t="shared" si="44"/>
        <v>199957.095</v>
      </c>
    </row>
    <row r="4996" spans="1:9" ht="15" hidden="1">
      <c r="A4996" s="2">
        <v>26932</v>
      </c>
      <c r="B4996" s="2" t="s">
        <v>1568</v>
      </c>
      <c r="C4996" s="2" t="s">
        <v>1339</v>
      </c>
      <c r="D4996" s="2">
        <v>40456</v>
      </c>
      <c r="E4996" s="2" t="s">
        <v>15</v>
      </c>
      <c r="F4996" s="2" t="s">
        <v>2311</v>
      </c>
      <c r="G4996" s="7">
        <f>Table3[[#This Row],[Max(s.salary)]]*0.045</f>
        <v>1820.52</v>
      </c>
      <c r="H4996" s="4">
        <f>Table3[[#This Row],[Max(s.salary)]]-Table3[[#This Row],[4.5%]]</f>
        <v>38635.480000000003</v>
      </c>
      <c r="I4996" s="4">
        <f t="shared" si="44"/>
        <v>198136.215</v>
      </c>
    </row>
    <row r="4997" spans="1:9" ht="15" hidden="1">
      <c r="A4997" s="2">
        <v>41748</v>
      </c>
      <c r="B4997" s="2" t="s">
        <v>1495</v>
      </c>
      <c r="C4997" s="2" t="s">
        <v>1519</v>
      </c>
      <c r="D4997" s="2">
        <v>40382</v>
      </c>
      <c r="E4997" s="2" t="s">
        <v>15</v>
      </c>
      <c r="F4997" s="2" t="s">
        <v>2311</v>
      </c>
      <c r="G4997" s="7">
        <f>Table3[[#This Row],[Max(s.salary)]]*0.045</f>
        <v>1817.1899999999998</v>
      </c>
      <c r="H4997" s="4">
        <f>Table3[[#This Row],[Max(s.salary)]]-Table3[[#This Row],[4.5%]]</f>
        <v>38564.81</v>
      </c>
      <c r="I4997" s="4">
        <f t="shared" si="44"/>
        <v>196315.69500000001</v>
      </c>
    </row>
    <row r="4998" spans="1:9" ht="15" hidden="1">
      <c r="A4998" s="2">
        <v>60833</v>
      </c>
      <c r="B4998" s="2" t="s">
        <v>2474</v>
      </c>
      <c r="C4998" s="2" t="s">
        <v>1976</v>
      </c>
      <c r="D4998" s="2">
        <v>40338</v>
      </c>
      <c r="E4998" s="2" t="s">
        <v>15</v>
      </c>
      <c r="F4998" s="2" t="s">
        <v>2311</v>
      </c>
      <c r="G4998" s="7">
        <f>Table3[[#This Row],[Max(s.salary)]]*0.045</f>
        <v>1815.21</v>
      </c>
      <c r="H4998" s="4">
        <f>Table3[[#This Row],[Max(s.salary)]]-Table3[[#This Row],[4.5%]]</f>
        <v>38522.79</v>
      </c>
      <c r="I4998" s="4">
        <f t="shared" si="44"/>
        <v>194498.505</v>
      </c>
    </row>
    <row r="4999" spans="1:9" ht="15" hidden="1">
      <c r="A4999" s="2">
        <v>92320</v>
      </c>
      <c r="B4999" s="2" t="s">
        <v>389</v>
      </c>
      <c r="C4999" s="2" t="s">
        <v>403</v>
      </c>
      <c r="D4999" s="2">
        <v>40291</v>
      </c>
      <c r="E4999" s="2" t="s">
        <v>15</v>
      </c>
      <c r="F4999" s="2" t="s">
        <v>2311</v>
      </c>
      <c r="G4999" s="7">
        <f>Table3[[#This Row],[Max(s.salary)]]*0.045</f>
        <v>1813.095</v>
      </c>
      <c r="H4999" s="4">
        <f>Table3[[#This Row],[Max(s.salary)]]-Table3[[#This Row],[4.5%]]</f>
        <v>38477.904999999999</v>
      </c>
      <c r="I4999" s="4">
        <f t="shared" si="44"/>
        <v>192683.29499999998</v>
      </c>
    </row>
    <row r="5000" spans="1:9" ht="15" hidden="1">
      <c r="A5000" s="2">
        <v>49575</v>
      </c>
      <c r="B5000" s="2" t="s">
        <v>652</v>
      </c>
      <c r="C5000" s="2" t="s">
        <v>1924</v>
      </c>
      <c r="D5000" s="2">
        <v>40276</v>
      </c>
      <c r="E5000" s="2" t="s">
        <v>15</v>
      </c>
      <c r="F5000" s="2" t="s">
        <v>2311</v>
      </c>
      <c r="G5000" s="7">
        <f>Table3[[#This Row],[Max(s.salary)]]*0.045</f>
        <v>1812.4199999999998</v>
      </c>
      <c r="H5000" s="4">
        <f>Table3[[#This Row],[Max(s.salary)]]-Table3[[#This Row],[4.5%]]</f>
        <v>38463.58</v>
      </c>
      <c r="I5000" s="4">
        <f t="shared" si="44"/>
        <v>190870.2</v>
      </c>
    </row>
    <row r="5001" spans="1:9" ht="15" hidden="1">
      <c r="A5001" s="2">
        <v>33506</v>
      </c>
      <c r="B5001" s="2" t="s">
        <v>1520</v>
      </c>
      <c r="C5001" s="2" t="s">
        <v>2639</v>
      </c>
      <c r="D5001" s="2">
        <v>40266</v>
      </c>
      <c r="E5001" s="2" t="s">
        <v>15</v>
      </c>
      <c r="F5001" s="2" t="s">
        <v>2311</v>
      </c>
      <c r="G5001" s="7">
        <f>Table3[[#This Row],[Max(s.salary)]]*0.045</f>
        <v>1811.97</v>
      </c>
      <c r="H5001" s="4">
        <f>Table3[[#This Row],[Max(s.salary)]]-Table3[[#This Row],[4.5%]]</f>
        <v>38454.03</v>
      </c>
      <c r="I5001" s="4">
        <f t="shared" si="44"/>
        <v>189057.78</v>
      </c>
    </row>
    <row r="5002" spans="1:9" ht="15" hidden="1">
      <c r="A5002" s="2">
        <v>107368</v>
      </c>
      <c r="B5002" s="2" t="s">
        <v>729</v>
      </c>
      <c r="C5002" s="2" t="s">
        <v>200</v>
      </c>
      <c r="D5002" s="2">
        <v>40209</v>
      </c>
      <c r="E5002" s="2" t="s">
        <v>15</v>
      </c>
      <c r="F5002" s="2" t="s">
        <v>2311</v>
      </c>
      <c r="G5002" s="7">
        <f>Table3[[#This Row],[Max(s.salary)]]*0.045</f>
        <v>1809.405</v>
      </c>
      <c r="H5002" s="4">
        <f>Table3[[#This Row],[Max(s.salary)]]-Table3[[#This Row],[4.5%]]</f>
        <v>38399.595000000001</v>
      </c>
      <c r="I5002" s="4">
        <f t="shared" si="44"/>
        <v>187245.81</v>
      </c>
    </row>
    <row r="5003" spans="1:9" ht="15" hidden="1">
      <c r="A5003" s="2">
        <v>44053</v>
      </c>
      <c r="B5003" s="2" t="s">
        <v>633</v>
      </c>
      <c r="C5003" s="2" t="s">
        <v>2520</v>
      </c>
      <c r="D5003" s="2">
        <v>40172</v>
      </c>
      <c r="E5003" s="2" t="s">
        <v>15</v>
      </c>
      <c r="F5003" s="2" t="s">
        <v>2311</v>
      </c>
      <c r="G5003" s="7">
        <f>Table3[[#This Row],[Max(s.salary)]]*0.045</f>
        <v>1807.74</v>
      </c>
      <c r="H5003" s="4">
        <f>Table3[[#This Row],[Max(s.salary)]]-Table3[[#This Row],[4.5%]]</f>
        <v>38364.26</v>
      </c>
      <c r="I5003" s="4">
        <f t="shared" si="44"/>
        <v>185436.405</v>
      </c>
    </row>
    <row r="5004" spans="1:9" ht="15" hidden="1">
      <c r="A5004" s="2">
        <v>44612</v>
      </c>
      <c r="B5004" s="2" t="s">
        <v>2667</v>
      </c>
      <c r="C5004" s="2" t="s">
        <v>1345</v>
      </c>
      <c r="D5004" s="2">
        <v>40145</v>
      </c>
      <c r="E5004" s="2" t="s">
        <v>15</v>
      </c>
      <c r="F5004" s="2" t="s">
        <v>2311</v>
      </c>
      <c r="G5004" s="7">
        <f>Table3[[#This Row],[Max(s.salary)]]*0.045</f>
        <v>1806.5249999999999</v>
      </c>
      <c r="H5004" s="4">
        <f>Table3[[#This Row],[Max(s.salary)]]-Table3[[#This Row],[4.5%]]</f>
        <v>38338.474999999999</v>
      </c>
      <c r="I5004" s="4">
        <f t="shared" si="44"/>
        <v>183628.66500000001</v>
      </c>
    </row>
    <row r="5005" spans="1:9" ht="15" hidden="1">
      <c r="A5005" s="2">
        <v>109349</v>
      </c>
      <c r="B5005" s="2" t="s">
        <v>1209</v>
      </c>
      <c r="C5005" s="2" t="s">
        <v>1792</v>
      </c>
      <c r="D5005" s="2">
        <v>40140</v>
      </c>
      <c r="E5005" s="2" t="s">
        <v>15</v>
      </c>
      <c r="F5005" s="2" t="s">
        <v>2311</v>
      </c>
      <c r="G5005" s="7">
        <f>Table3[[#This Row],[Max(s.salary)]]*0.045</f>
        <v>1806.3</v>
      </c>
      <c r="H5005" s="4">
        <f>Table3[[#This Row],[Max(s.salary)]]-Table3[[#This Row],[4.5%]]</f>
        <v>38333.699999999997</v>
      </c>
      <c r="I5005" s="4">
        <f t="shared" si="44"/>
        <v>181822.14</v>
      </c>
    </row>
    <row r="5006" spans="1:9" ht="15" hidden="1">
      <c r="A5006" s="2">
        <v>75909</v>
      </c>
      <c r="B5006" s="2" t="s">
        <v>2594</v>
      </c>
      <c r="C5006" s="2" t="s">
        <v>2815</v>
      </c>
      <c r="D5006" s="2">
        <v>40107</v>
      </c>
      <c r="E5006" s="2" t="s">
        <v>15</v>
      </c>
      <c r="F5006" s="2" t="s">
        <v>2311</v>
      </c>
      <c r="G5006" s="7">
        <f>Table3[[#This Row],[Max(s.salary)]]*0.045</f>
        <v>1804.8149999999998</v>
      </c>
      <c r="H5006" s="4">
        <f>Table3[[#This Row],[Max(s.salary)]]-Table3[[#This Row],[4.5%]]</f>
        <v>38302.184999999998</v>
      </c>
      <c r="I5006" s="4">
        <f t="shared" si="44"/>
        <v>180015.84</v>
      </c>
    </row>
    <row r="5007" spans="1:9" ht="15" hidden="1">
      <c r="A5007" s="2">
        <v>80327</v>
      </c>
      <c r="B5007" s="2" t="s">
        <v>1353</v>
      </c>
      <c r="C5007" s="2" t="s">
        <v>2801</v>
      </c>
      <c r="D5007" s="2">
        <v>40094</v>
      </c>
      <c r="E5007" s="2" t="s">
        <v>15</v>
      </c>
      <c r="F5007" s="2" t="s">
        <v>2311</v>
      </c>
      <c r="G5007" s="7">
        <f>Table3[[#This Row],[Max(s.salary)]]*0.045</f>
        <v>1804.23</v>
      </c>
      <c r="H5007" s="4">
        <f>Table3[[#This Row],[Max(s.salary)]]-Table3[[#This Row],[4.5%]]</f>
        <v>38289.769999999997</v>
      </c>
      <c r="I5007" s="4">
        <f t="shared" si="44"/>
        <v>178211.02499999999</v>
      </c>
    </row>
    <row r="5008" spans="1:9" ht="15" hidden="1">
      <c r="A5008" s="2">
        <v>81920</v>
      </c>
      <c r="B5008" s="2" t="s">
        <v>90</v>
      </c>
      <c r="C5008" s="2" t="s">
        <v>2399</v>
      </c>
      <c r="D5008" s="2">
        <v>40049</v>
      </c>
      <c r="E5008" s="2" t="s">
        <v>15</v>
      </c>
      <c r="F5008" s="2" t="s">
        <v>2311</v>
      </c>
      <c r="G5008" s="7">
        <f>Table3[[#This Row],[Max(s.salary)]]*0.045</f>
        <v>1802.2049999999999</v>
      </c>
      <c r="H5008" s="4">
        <f>Table3[[#This Row],[Max(s.salary)]]-Table3[[#This Row],[4.5%]]</f>
        <v>38246.794999999998</v>
      </c>
      <c r="I5008" s="4">
        <f t="shared" si="44"/>
        <v>176406.79499999998</v>
      </c>
    </row>
    <row r="5009" spans="1:9" ht="15" hidden="1">
      <c r="A5009" s="2">
        <v>48308</v>
      </c>
      <c r="B5009" s="2" t="s">
        <v>600</v>
      </c>
      <c r="C5009" s="2" t="s">
        <v>816</v>
      </c>
      <c r="D5009" s="2">
        <v>40039</v>
      </c>
      <c r="E5009" s="2" t="s">
        <v>15</v>
      </c>
      <c r="F5009" s="2" t="s">
        <v>2311</v>
      </c>
      <c r="G5009" s="7">
        <f>Table3[[#This Row],[Max(s.salary)]]*0.045</f>
        <v>1801.7549999999999</v>
      </c>
      <c r="H5009" s="4">
        <f>Table3[[#This Row],[Max(s.salary)]]-Table3[[#This Row],[4.5%]]</f>
        <v>38237.245000000003</v>
      </c>
      <c r="I5009" s="4">
        <f t="shared" si="44"/>
        <v>174604.59</v>
      </c>
    </row>
    <row r="5010" spans="1:9" ht="15" hidden="1">
      <c r="A5010" s="2">
        <v>24856</v>
      </c>
      <c r="B5010" s="2" t="s">
        <v>2599</v>
      </c>
      <c r="C5010" s="2" t="s">
        <v>442</v>
      </c>
      <c r="D5010" s="2">
        <v>40033</v>
      </c>
      <c r="E5010" s="2" t="s">
        <v>15</v>
      </c>
      <c r="F5010" s="2" t="s">
        <v>2311</v>
      </c>
      <c r="G5010" s="7">
        <f>Table3[[#This Row],[Max(s.salary)]]*0.045</f>
        <v>1801.4849999999999</v>
      </c>
      <c r="H5010" s="4">
        <f>Table3[[#This Row],[Max(s.salary)]]-Table3[[#This Row],[4.5%]]</f>
        <v>38231.514999999999</v>
      </c>
      <c r="I5010" s="4">
        <f t="shared" si="44"/>
        <v>172802.83499999999</v>
      </c>
    </row>
    <row r="5011" spans="1:9" ht="15" hidden="1">
      <c r="A5011" s="2">
        <v>16072</v>
      </c>
      <c r="B5011" s="2" t="s">
        <v>1950</v>
      </c>
      <c r="C5011" s="2" t="s">
        <v>1018</v>
      </c>
      <c r="D5011" s="2">
        <v>40023</v>
      </c>
      <c r="E5011" s="2" t="s">
        <v>15</v>
      </c>
      <c r="F5011" s="2" t="s">
        <v>2311</v>
      </c>
      <c r="G5011" s="7">
        <f>Table3[[#This Row],[Max(s.salary)]]*0.045</f>
        <v>1801.0349999999999</v>
      </c>
      <c r="H5011" s="4">
        <f>Table3[[#This Row],[Max(s.salary)]]-Table3[[#This Row],[4.5%]]</f>
        <v>38221.964999999997</v>
      </c>
      <c r="I5011" s="4">
        <f t="shared" si="44"/>
        <v>171001.35</v>
      </c>
    </row>
    <row r="5012" spans="1:9" ht="15" hidden="1">
      <c r="A5012" s="2">
        <v>65812</v>
      </c>
      <c r="B5012" s="2" t="s">
        <v>2644</v>
      </c>
      <c r="C5012" s="2" t="s">
        <v>465</v>
      </c>
      <c r="D5012" s="2">
        <v>40007</v>
      </c>
      <c r="E5012" s="2" t="s">
        <v>15</v>
      </c>
      <c r="F5012" s="2" t="s">
        <v>2311</v>
      </c>
      <c r="G5012" s="7">
        <f>Table3[[#This Row],[Max(s.salary)]]*0.045</f>
        <v>1800.3149999999998</v>
      </c>
      <c r="H5012" s="4">
        <f>Table3[[#This Row],[Max(s.salary)]]-Table3[[#This Row],[4.5%]]</f>
        <v>38206.684999999998</v>
      </c>
      <c r="I5012" s="4">
        <f t="shared" si="44"/>
        <v>169200.315</v>
      </c>
    </row>
    <row r="5013" spans="1:9" ht="15" hidden="1">
      <c r="A5013" s="2">
        <v>10773</v>
      </c>
      <c r="B5013" s="2" t="s">
        <v>2397</v>
      </c>
      <c r="C5013" s="2" t="s">
        <v>2252</v>
      </c>
      <c r="D5013" s="2">
        <v>40000</v>
      </c>
      <c r="E5013" s="2" t="s">
        <v>15</v>
      </c>
      <c r="F5013" s="2" t="s">
        <v>2311</v>
      </c>
      <c r="G5013" s="7">
        <f>Table3[[#This Row],[Max(s.salary)]]*0.045</f>
        <v>1800</v>
      </c>
      <c r="H5013" s="4">
        <f>Table3[[#This Row],[Max(s.salary)]]-Table3[[#This Row],[4.5%]]</f>
        <v>38200</v>
      </c>
      <c r="I5013" s="4">
        <f t="shared" si="44"/>
        <v>167400</v>
      </c>
    </row>
    <row r="5014" spans="1:9" ht="15" hidden="1">
      <c r="A5014" s="2">
        <v>10869</v>
      </c>
      <c r="B5014" s="2" t="s">
        <v>2240</v>
      </c>
      <c r="C5014" s="2" t="s">
        <v>249</v>
      </c>
      <c r="D5014" s="2">
        <v>40000</v>
      </c>
      <c r="E5014" s="2" t="s">
        <v>15</v>
      </c>
      <c r="F5014" s="2" t="s">
        <v>2311</v>
      </c>
      <c r="G5014" s="7">
        <f>Table3[[#This Row],[Max(s.salary)]]*0.045</f>
        <v>1800</v>
      </c>
      <c r="H5014" s="4">
        <f>Table3[[#This Row],[Max(s.salary)]]-Table3[[#This Row],[4.5%]]</f>
        <v>38200</v>
      </c>
      <c r="I5014" s="4">
        <f t="shared" si="44"/>
        <v>165600</v>
      </c>
    </row>
    <row r="5015" spans="1:9" ht="15" hidden="1">
      <c r="A5015" s="2">
        <v>11714</v>
      </c>
      <c r="B5015" s="2" t="s">
        <v>2497</v>
      </c>
      <c r="C5015" s="2" t="s">
        <v>1633</v>
      </c>
      <c r="D5015" s="2">
        <v>40000</v>
      </c>
      <c r="E5015" s="2" t="s">
        <v>15</v>
      </c>
      <c r="F5015" s="2" t="s">
        <v>2311</v>
      </c>
      <c r="G5015" s="7">
        <f>Table3[[#This Row],[Max(s.salary)]]*0.045</f>
        <v>1800</v>
      </c>
      <c r="H5015" s="4">
        <f>Table3[[#This Row],[Max(s.salary)]]-Table3[[#This Row],[4.5%]]</f>
        <v>38200</v>
      </c>
      <c r="I5015" s="4">
        <f t="shared" si="44"/>
        <v>163800</v>
      </c>
    </row>
    <row r="5016" spans="1:9" ht="15" hidden="1">
      <c r="A5016" s="2">
        <v>11865</v>
      </c>
      <c r="B5016" s="2" t="s">
        <v>1604</v>
      </c>
      <c r="C5016" s="2" t="s">
        <v>1835</v>
      </c>
      <c r="D5016" s="2">
        <v>40000</v>
      </c>
      <c r="E5016" s="2" t="s">
        <v>15</v>
      </c>
      <c r="F5016" s="2" t="s">
        <v>2311</v>
      </c>
      <c r="G5016" s="7">
        <f>Table3[[#This Row],[Max(s.salary)]]*0.045</f>
        <v>1800</v>
      </c>
      <c r="H5016" s="4">
        <f>Table3[[#This Row],[Max(s.salary)]]-Table3[[#This Row],[4.5%]]</f>
        <v>38200</v>
      </c>
      <c r="I5016" s="4">
        <f t="shared" si="44"/>
        <v>162000</v>
      </c>
    </row>
    <row r="5017" spans="1:9" ht="15" hidden="1">
      <c r="A5017" s="2">
        <v>12135</v>
      </c>
      <c r="B5017" s="2" t="s">
        <v>1739</v>
      </c>
      <c r="C5017" s="2" t="s">
        <v>1870</v>
      </c>
      <c r="D5017" s="2">
        <v>40000</v>
      </c>
      <c r="E5017" s="2" t="s">
        <v>15</v>
      </c>
      <c r="F5017" s="2" t="s">
        <v>2311</v>
      </c>
      <c r="G5017" s="7">
        <f>Table3[[#This Row],[Max(s.salary)]]*0.045</f>
        <v>1800</v>
      </c>
      <c r="H5017" s="4">
        <f>Table3[[#This Row],[Max(s.salary)]]-Table3[[#This Row],[4.5%]]</f>
        <v>38200</v>
      </c>
      <c r="I5017" s="4">
        <f t="shared" si="44"/>
        <v>160200</v>
      </c>
    </row>
    <row r="5018" spans="1:9" ht="15" hidden="1">
      <c r="A5018" s="2">
        <v>13095</v>
      </c>
      <c r="B5018" s="2" t="s">
        <v>2030</v>
      </c>
      <c r="C5018" s="2" t="s">
        <v>2520</v>
      </c>
      <c r="D5018" s="2">
        <v>40000</v>
      </c>
      <c r="E5018" s="2" t="s">
        <v>15</v>
      </c>
      <c r="F5018" s="2" t="s">
        <v>2311</v>
      </c>
      <c r="G5018" s="7">
        <f>Table3[[#This Row],[Max(s.salary)]]*0.045</f>
        <v>1800</v>
      </c>
      <c r="H5018" s="4">
        <f>Table3[[#This Row],[Max(s.salary)]]-Table3[[#This Row],[4.5%]]</f>
        <v>38200</v>
      </c>
      <c r="I5018" s="4">
        <f t="shared" si="44"/>
        <v>158400</v>
      </c>
    </row>
    <row r="5019" spans="1:9" ht="15" hidden="1">
      <c r="A5019" s="2">
        <v>17229</v>
      </c>
      <c r="B5019" s="2" t="s">
        <v>345</v>
      </c>
      <c r="C5019" s="2" t="s">
        <v>1997</v>
      </c>
      <c r="D5019" s="2">
        <v>40000</v>
      </c>
      <c r="E5019" s="2" t="s">
        <v>15</v>
      </c>
      <c r="F5019" s="2" t="s">
        <v>2311</v>
      </c>
      <c r="G5019" s="7">
        <f>Table3[[#This Row],[Max(s.salary)]]*0.045</f>
        <v>1800</v>
      </c>
      <c r="H5019" s="4">
        <f>Table3[[#This Row],[Max(s.salary)]]-Table3[[#This Row],[4.5%]]</f>
        <v>38200</v>
      </c>
      <c r="I5019" s="4">
        <f t="shared" si="44"/>
        <v>156600</v>
      </c>
    </row>
    <row r="5020" spans="1:9" ht="15" hidden="1">
      <c r="A5020" s="2">
        <v>18245</v>
      </c>
      <c r="B5020" s="2" t="s">
        <v>1809</v>
      </c>
      <c r="C5020" s="2" t="s">
        <v>1289</v>
      </c>
      <c r="D5020" s="2">
        <v>40000</v>
      </c>
      <c r="E5020" s="2" t="s">
        <v>15</v>
      </c>
      <c r="F5020" s="2" t="s">
        <v>2311</v>
      </c>
      <c r="G5020" s="7">
        <f>Table3[[#This Row],[Max(s.salary)]]*0.045</f>
        <v>1800</v>
      </c>
      <c r="H5020" s="4">
        <f>Table3[[#This Row],[Max(s.salary)]]-Table3[[#This Row],[4.5%]]</f>
        <v>38200</v>
      </c>
      <c r="I5020" s="4">
        <f t="shared" si="44"/>
        <v>154800</v>
      </c>
    </row>
    <row r="5021" spans="1:9" ht="15" hidden="1">
      <c r="A5021" s="2">
        <v>19753</v>
      </c>
      <c r="B5021" s="2" t="s">
        <v>885</v>
      </c>
      <c r="C5021" s="2" t="s">
        <v>1551</v>
      </c>
      <c r="D5021" s="2">
        <v>40000</v>
      </c>
      <c r="E5021" s="2" t="s">
        <v>15</v>
      </c>
      <c r="F5021" s="2" t="s">
        <v>2311</v>
      </c>
      <c r="G5021" s="7">
        <f>Table3[[#This Row],[Max(s.salary)]]*0.045</f>
        <v>1800</v>
      </c>
      <c r="H5021" s="4">
        <f>Table3[[#This Row],[Max(s.salary)]]-Table3[[#This Row],[4.5%]]</f>
        <v>38200</v>
      </c>
      <c r="I5021" s="4">
        <f t="shared" si="44"/>
        <v>153000</v>
      </c>
    </row>
    <row r="5022" spans="1:9" ht="15" hidden="1">
      <c r="A5022" s="2">
        <v>20756</v>
      </c>
      <c r="B5022" s="2" t="s">
        <v>650</v>
      </c>
      <c r="C5022" s="2" t="s">
        <v>110</v>
      </c>
      <c r="D5022" s="2">
        <v>40000</v>
      </c>
      <c r="E5022" s="2" t="s">
        <v>15</v>
      </c>
      <c r="F5022" s="2" t="s">
        <v>2311</v>
      </c>
      <c r="G5022" s="7">
        <f>Table3[[#This Row],[Max(s.salary)]]*0.045</f>
        <v>1800</v>
      </c>
      <c r="H5022" s="4">
        <f>Table3[[#This Row],[Max(s.salary)]]-Table3[[#This Row],[4.5%]]</f>
        <v>38200</v>
      </c>
      <c r="I5022" s="4">
        <f t="shared" si="44"/>
        <v>151200</v>
      </c>
    </row>
    <row r="5023" spans="1:9" ht="15" hidden="1">
      <c r="A5023" s="2">
        <v>20941</v>
      </c>
      <c r="B5023" s="2" t="s">
        <v>99</v>
      </c>
      <c r="C5023" s="2" t="s">
        <v>2816</v>
      </c>
      <c r="D5023" s="2">
        <v>40000</v>
      </c>
      <c r="E5023" s="2" t="s">
        <v>15</v>
      </c>
      <c r="F5023" s="2" t="s">
        <v>2311</v>
      </c>
      <c r="G5023" s="7">
        <f>Table3[[#This Row],[Max(s.salary)]]*0.045</f>
        <v>1800</v>
      </c>
      <c r="H5023" s="4">
        <f>Table3[[#This Row],[Max(s.salary)]]-Table3[[#This Row],[4.5%]]</f>
        <v>38200</v>
      </c>
      <c r="I5023" s="4">
        <f t="shared" si="44"/>
        <v>149400</v>
      </c>
    </row>
    <row r="5024" spans="1:9" ht="15" hidden="1">
      <c r="A5024" s="2">
        <v>21129</v>
      </c>
      <c r="B5024" s="2" t="s">
        <v>2398</v>
      </c>
      <c r="C5024" s="2" t="s">
        <v>2469</v>
      </c>
      <c r="D5024" s="2">
        <v>40000</v>
      </c>
      <c r="E5024" s="2" t="s">
        <v>15</v>
      </c>
      <c r="F5024" s="2" t="s">
        <v>2311</v>
      </c>
      <c r="G5024" s="7">
        <f>Table3[[#This Row],[Max(s.salary)]]*0.045</f>
        <v>1800</v>
      </c>
      <c r="H5024" s="4">
        <f>Table3[[#This Row],[Max(s.salary)]]-Table3[[#This Row],[4.5%]]</f>
        <v>38200</v>
      </c>
      <c r="I5024" s="4">
        <f t="shared" si="44"/>
        <v>147600</v>
      </c>
    </row>
    <row r="5025" spans="1:9" ht="15" hidden="1">
      <c r="A5025" s="2">
        <v>22368</v>
      </c>
      <c r="B5025" s="2" t="s">
        <v>288</v>
      </c>
      <c r="C5025" s="2" t="s">
        <v>1278</v>
      </c>
      <c r="D5025" s="2">
        <v>40000</v>
      </c>
      <c r="E5025" s="2" t="s">
        <v>15</v>
      </c>
      <c r="F5025" s="2" t="s">
        <v>2311</v>
      </c>
      <c r="G5025" s="7">
        <f>Table3[[#This Row],[Max(s.salary)]]*0.045</f>
        <v>1800</v>
      </c>
      <c r="H5025" s="4">
        <f>Table3[[#This Row],[Max(s.salary)]]-Table3[[#This Row],[4.5%]]</f>
        <v>38200</v>
      </c>
      <c r="I5025" s="4">
        <f t="shared" si="44"/>
        <v>145800</v>
      </c>
    </row>
    <row r="5026" spans="1:9" ht="15" hidden="1">
      <c r="A5026" s="2">
        <v>23582</v>
      </c>
      <c r="B5026" s="2" t="s">
        <v>1621</v>
      </c>
      <c r="C5026" s="2" t="s">
        <v>2528</v>
      </c>
      <c r="D5026" s="2">
        <v>40000</v>
      </c>
      <c r="E5026" s="2" t="s">
        <v>15</v>
      </c>
      <c r="F5026" s="2" t="s">
        <v>2311</v>
      </c>
      <c r="G5026" s="7">
        <f>Table3[[#This Row],[Max(s.salary)]]*0.045</f>
        <v>1800</v>
      </c>
      <c r="H5026" s="4">
        <f>Table3[[#This Row],[Max(s.salary)]]-Table3[[#This Row],[4.5%]]</f>
        <v>38200</v>
      </c>
      <c r="I5026" s="4">
        <f t="shared" si="44"/>
        <v>144000</v>
      </c>
    </row>
    <row r="5027" spans="1:9" ht="15" hidden="1">
      <c r="A5027" s="2">
        <v>24109</v>
      </c>
      <c r="B5027" s="2" t="s">
        <v>2657</v>
      </c>
      <c r="C5027" s="2" t="s">
        <v>1903</v>
      </c>
      <c r="D5027" s="2">
        <v>40000</v>
      </c>
      <c r="E5027" s="2" t="s">
        <v>15</v>
      </c>
      <c r="F5027" s="2" t="s">
        <v>2311</v>
      </c>
      <c r="G5027" s="7">
        <f>Table3[[#This Row],[Max(s.salary)]]*0.045</f>
        <v>1800</v>
      </c>
      <c r="H5027" s="4">
        <f>Table3[[#This Row],[Max(s.salary)]]-Table3[[#This Row],[4.5%]]</f>
        <v>38200</v>
      </c>
      <c r="I5027" s="4">
        <f t="shared" si="44"/>
        <v>142200</v>
      </c>
    </row>
    <row r="5028" spans="1:9" ht="15" hidden="1">
      <c r="A5028" s="2">
        <v>25234</v>
      </c>
      <c r="B5028" s="2" t="s">
        <v>811</v>
      </c>
      <c r="C5028" s="2" t="s">
        <v>2625</v>
      </c>
      <c r="D5028" s="2">
        <v>40000</v>
      </c>
      <c r="E5028" s="2" t="s">
        <v>15</v>
      </c>
      <c r="F5028" s="2" t="s">
        <v>2311</v>
      </c>
      <c r="G5028" s="7">
        <f>Table3[[#This Row],[Max(s.salary)]]*0.045</f>
        <v>1800</v>
      </c>
      <c r="H5028" s="4">
        <f>Table3[[#This Row],[Max(s.salary)]]-Table3[[#This Row],[4.5%]]</f>
        <v>38200</v>
      </c>
      <c r="I5028" s="4">
        <f t="shared" si="44"/>
        <v>140400</v>
      </c>
    </row>
    <row r="5029" spans="1:9" ht="15" hidden="1">
      <c r="A5029" s="2">
        <v>26419</v>
      </c>
      <c r="B5029" s="2" t="s">
        <v>2234</v>
      </c>
      <c r="C5029" s="2" t="s">
        <v>2752</v>
      </c>
      <c r="D5029" s="2">
        <v>40000</v>
      </c>
      <c r="E5029" s="2" t="s">
        <v>15</v>
      </c>
      <c r="F5029" s="2" t="s">
        <v>2311</v>
      </c>
      <c r="G5029" s="7">
        <f>Table3[[#This Row],[Max(s.salary)]]*0.045</f>
        <v>1800</v>
      </c>
      <c r="H5029" s="4">
        <f>Table3[[#This Row],[Max(s.salary)]]-Table3[[#This Row],[4.5%]]</f>
        <v>38200</v>
      </c>
      <c r="I5029" s="4">
        <f t="shared" si="44"/>
        <v>138600</v>
      </c>
    </row>
    <row r="5030" spans="1:9" ht="15" hidden="1">
      <c r="A5030" s="2">
        <v>26684</v>
      </c>
      <c r="B5030" s="2" t="s">
        <v>890</v>
      </c>
      <c r="C5030" s="2" t="s">
        <v>2625</v>
      </c>
      <c r="D5030" s="2">
        <v>40000</v>
      </c>
      <c r="E5030" s="2" t="s">
        <v>15</v>
      </c>
      <c r="F5030" s="2" t="s">
        <v>2311</v>
      </c>
      <c r="G5030" s="7">
        <f>Table3[[#This Row],[Max(s.salary)]]*0.045</f>
        <v>1800</v>
      </c>
      <c r="H5030" s="4">
        <f>Table3[[#This Row],[Max(s.salary)]]-Table3[[#This Row],[4.5%]]</f>
        <v>38200</v>
      </c>
      <c r="I5030" s="4">
        <f t="shared" si="44"/>
        <v>136800</v>
      </c>
    </row>
    <row r="5031" spans="1:9" ht="15" hidden="1">
      <c r="A5031" s="2">
        <v>28004</v>
      </c>
      <c r="B5031" s="2" t="s">
        <v>1323</v>
      </c>
      <c r="C5031" s="2" t="s">
        <v>65</v>
      </c>
      <c r="D5031" s="2">
        <v>40000</v>
      </c>
      <c r="E5031" s="2" t="s">
        <v>15</v>
      </c>
      <c r="F5031" s="2" t="s">
        <v>2311</v>
      </c>
      <c r="G5031" s="7">
        <f>Table3[[#This Row],[Max(s.salary)]]*0.045</f>
        <v>1800</v>
      </c>
      <c r="H5031" s="4">
        <f>Table3[[#This Row],[Max(s.salary)]]-Table3[[#This Row],[4.5%]]</f>
        <v>38200</v>
      </c>
      <c r="I5031" s="4">
        <f t="shared" si="44"/>
        <v>135000</v>
      </c>
    </row>
    <row r="5032" spans="1:9" ht="15" hidden="1">
      <c r="A5032" s="2">
        <v>28368</v>
      </c>
      <c r="B5032" s="2" t="s">
        <v>113</v>
      </c>
      <c r="C5032" s="2" t="s">
        <v>601</v>
      </c>
      <c r="D5032" s="2">
        <v>40000</v>
      </c>
      <c r="E5032" s="2" t="s">
        <v>15</v>
      </c>
      <c r="F5032" s="2" t="s">
        <v>2311</v>
      </c>
      <c r="G5032" s="7">
        <f>Table3[[#This Row],[Max(s.salary)]]*0.045</f>
        <v>1800</v>
      </c>
      <c r="H5032" s="4">
        <f>Table3[[#This Row],[Max(s.salary)]]-Table3[[#This Row],[4.5%]]</f>
        <v>38200</v>
      </c>
      <c r="I5032" s="4">
        <f t="shared" si="44"/>
        <v>133200</v>
      </c>
    </row>
    <row r="5033" spans="1:9" ht="15" hidden="1">
      <c r="A5033" s="2">
        <v>28658</v>
      </c>
      <c r="B5033" s="2" t="s">
        <v>649</v>
      </c>
      <c r="C5033" s="2" t="s">
        <v>2096</v>
      </c>
      <c r="D5033" s="2">
        <v>40000</v>
      </c>
      <c r="E5033" s="2" t="s">
        <v>15</v>
      </c>
      <c r="F5033" s="2" t="s">
        <v>2311</v>
      </c>
      <c r="G5033" s="7">
        <f>Table3[[#This Row],[Max(s.salary)]]*0.045</f>
        <v>1800</v>
      </c>
      <c r="H5033" s="4">
        <f>Table3[[#This Row],[Max(s.salary)]]-Table3[[#This Row],[4.5%]]</f>
        <v>38200</v>
      </c>
      <c r="I5033" s="4">
        <f t="shared" si="44"/>
        <v>131400</v>
      </c>
    </row>
    <row r="5034" spans="1:9" ht="15" hidden="1">
      <c r="A5034" s="2">
        <v>29669</v>
      </c>
      <c r="B5034" s="2" t="s">
        <v>702</v>
      </c>
      <c r="C5034" s="2" t="s">
        <v>2158</v>
      </c>
      <c r="D5034" s="2">
        <v>40000</v>
      </c>
      <c r="E5034" s="2" t="s">
        <v>15</v>
      </c>
      <c r="F5034" s="2" t="s">
        <v>2311</v>
      </c>
      <c r="G5034" s="7">
        <f>Table3[[#This Row],[Max(s.salary)]]*0.045</f>
        <v>1800</v>
      </c>
      <c r="H5034" s="4">
        <f>Table3[[#This Row],[Max(s.salary)]]-Table3[[#This Row],[4.5%]]</f>
        <v>38200</v>
      </c>
      <c r="I5034" s="4">
        <f t="shared" si="44"/>
        <v>129600</v>
      </c>
    </row>
    <row r="5035" spans="1:9" ht="15" hidden="1">
      <c r="A5035" s="2">
        <v>30311</v>
      </c>
      <c r="B5035" s="2" t="s">
        <v>1683</v>
      </c>
      <c r="C5035" s="2" t="s">
        <v>704</v>
      </c>
      <c r="D5035" s="2">
        <v>40000</v>
      </c>
      <c r="E5035" s="2" t="s">
        <v>15</v>
      </c>
      <c r="F5035" s="2" t="s">
        <v>2311</v>
      </c>
      <c r="G5035" s="7">
        <f>Table3[[#This Row],[Max(s.salary)]]*0.045</f>
        <v>1800</v>
      </c>
      <c r="H5035" s="4">
        <f>Table3[[#This Row],[Max(s.salary)]]-Table3[[#This Row],[4.5%]]</f>
        <v>38200</v>
      </c>
      <c r="I5035" s="4">
        <f t="shared" si="44"/>
        <v>127800</v>
      </c>
    </row>
    <row r="5036" spans="1:9" ht="15" hidden="1">
      <c r="A5036" s="2">
        <v>30565</v>
      </c>
      <c r="B5036" s="2" t="s">
        <v>1876</v>
      </c>
      <c r="C5036" s="2" t="s">
        <v>2548</v>
      </c>
      <c r="D5036" s="2">
        <v>40000</v>
      </c>
      <c r="E5036" s="2" t="s">
        <v>15</v>
      </c>
      <c r="F5036" s="2" t="s">
        <v>2311</v>
      </c>
      <c r="G5036" s="7">
        <f>Table3[[#This Row],[Max(s.salary)]]*0.045</f>
        <v>1800</v>
      </c>
      <c r="H5036" s="4">
        <f>Table3[[#This Row],[Max(s.salary)]]-Table3[[#This Row],[4.5%]]</f>
        <v>38200</v>
      </c>
      <c r="I5036" s="4">
        <f t="shared" si="44"/>
        <v>126000</v>
      </c>
    </row>
    <row r="5037" spans="1:9" ht="15" hidden="1">
      <c r="A5037" s="2">
        <v>32020</v>
      </c>
      <c r="B5037" s="2" t="s">
        <v>2612</v>
      </c>
      <c r="C5037" s="2" t="s">
        <v>1097</v>
      </c>
      <c r="D5037" s="2">
        <v>40000</v>
      </c>
      <c r="E5037" s="2" t="s">
        <v>15</v>
      </c>
      <c r="F5037" s="2" t="s">
        <v>2311</v>
      </c>
      <c r="G5037" s="7">
        <f>Table3[[#This Row],[Max(s.salary)]]*0.045</f>
        <v>1800</v>
      </c>
      <c r="H5037" s="4">
        <f>Table3[[#This Row],[Max(s.salary)]]-Table3[[#This Row],[4.5%]]</f>
        <v>38200</v>
      </c>
      <c r="I5037" s="4">
        <f t="shared" si="44"/>
        <v>124200</v>
      </c>
    </row>
    <row r="5038" spans="1:9" ht="15" hidden="1">
      <c r="A5038" s="2">
        <v>33081</v>
      </c>
      <c r="B5038" s="2" t="s">
        <v>151</v>
      </c>
      <c r="C5038" s="2" t="s">
        <v>768</v>
      </c>
      <c r="D5038" s="2">
        <v>40000</v>
      </c>
      <c r="E5038" s="2" t="s">
        <v>15</v>
      </c>
      <c r="F5038" s="2" t="s">
        <v>2311</v>
      </c>
      <c r="G5038" s="7">
        <f>Table3[[#This Row],[Max(s.salary)]]*0.045</f>
        <v>1800</v>
      </c>
      <c r="H5038" s="4">
        <f>Table3[[#This Row],[Max(s.salary)]]-Table3[[#This Row],[4.5%]]</f>
        <v>38200</v>
      </c>
      <c r="I5038" s="4">
        <f t="shared" si="44"/>
        <v>122400</v>
      </c>
    </row>
    <row r="5039" spans="1:9" ht="15" hidden="1">
      <c r="A5039" s="2">
        <v>34292</v>
      </c>
      <c r="B5039" s="2" t="s">
        <v>1489</v>
      </c>
      <c r="C5039" s="2" t="s">
        <v>1116</v>
      </c>
      <c r="D5039" s="2">
        <v>40000</v>
      </c>
      <c r="E5039" s="2" t="s">
        <v>15</v>
      </c>
      <c r="F5039" s="2" t="s">
        <v>2311</v>
      </c>
      <c r="G5039" s="7">
        <f>Table3[[#This Row],[Max(s.salary)]]*0.045</f>
        <v>1800</v>
      </c>
      <c r="H5039" s="4">
        <f>Table3[[#This Row],[Max(s.salary)]]-Table3[[#This Row],[4.5%]]</f>
        <v>38200</v>
      </c>
      <c r="I5039" s="4">
        <f t="shared" si="44"/>
        <v>120600</v>
      </c>
    </row>
    <row r="5040" spans="1:9" ht="15" hidden="1">
      <c r="A5040" s="2">
        <v>34691</v>
      </c>
      <c r="B5040" s="2" t="s">
        <v>2591</v>
      </c>
      <c r="C5040" s="2" t="s">
        <v>482</v>
      </c>
      <c r="D5040" s="2">
        <v>40000</v>
      </c>
      <c r="E5040" s="2" t="s">
        <v>15</v>
      </c>
      <c r="F5040" s="2" t="s">
        <v>2311</v>
      </c>
      <c r="G5040" s="7">
        <f>Table3[[#This Row],[Max(s.salary)]]*0.045</f>
        <v>1800</v>
      </c>
      <c r="H5040" s="4">
        <f>Table3[[#This Row],[Max(s.salary)]]-Table3[[#This Row],[4.5%]]</f>
        <v>38200</v>
      </c>
      <c r="I5040" s="4">
        <f t="shared" si="44"/>
        <v>118800</v>
      </c>
    </row>
    <row r="5041" spans="1:9" ht="15" hidden="1">
      <c r="A5041" s="2">
        <v>34991</v>
      </c>
      <c r="B5041" s="2" t="s">
        <v>956</v>
      </c>
      <c r="C5041" s="2" t="s">
        <v>2684</v>
      </c>
      <c r="D5041" s="2">
        <v>40000</v>
      </c>
      <c r="E5041" s="2" t="s">
        <v>15</v>
      </c>
      <c r="F5041" s="2" t="s">
        <v>2311</v>
      </c>
      <c r="G5041" s="7">
        <f>Table3[[#This Row],[Max(s.salary)]]*0.045</f>
        <v>1800</v>
      </c>
      <c r="H5041" s="4">
        <f>Table3[[#This Row],[Max(s.salary)]]-Table3[[#This Row],[4.5%]]</f>
        <v>38200</v>
      </c>
      <c r="I5041" s="4">
        <f t="shared" si="44"/>
        <v>117000</v>
      </c>
    </row>
    <row r="5042" spans="1:9" ht="15" hidden="1">
      <c r="A5042" s="2">
        <v>36099</v>
      </c>
      <c r="B5042" s="2" t="s">
        <v>1617</v>
      </c>
      <c r="C5042" s="2" t="s">
        <v>891</v>
      </c>
      <c r="D5042" s="2">
        <v>40000</v>
      </c>
      <c r="E5042" s="2" t="s">
        <v>15</v>
      </c>
      <c r="F5042" s="2" t="s">
        <v>2311</v>
      </c>
      <c r="G5042" s="7">
        <f>Table3[[#This Row],[Max(s.salary)]]*0.045</f>
        <v>1800</v>
      </c>
      <c r="H5042" s="4">
        <f>Table3[[#This Row],[Max(s.salary)]]-Table3[[#This Row],[4.5%]]</f>
        <v>38200</v>
      </c>
      <c r="I5042" s="4">
        <f t="shared" si="44"/>
        <v>115200</v>
      </c>
    </row>
    <row r="5043" spans="1:9" ht="15" hidden="1">
      <c r="A5043" s="2">
        <v>37138</v>
      </c>
      <c r="B5043" s="2" t="s">
        <v>2552</v>
      </c>
      <c r="C5043" s="2" t="s">
        <v>42</v>
      </c>
      <c r="D5043" s="2">
        <v>40000</v>
      </c>
      <c r="E5043" s="2" t="s">
        <v>15</v>
      </c>
      <c r="F5043" s="2" t="s">
        <v>2311</v>
      </c>
      <c r="G5043" s="7">
        <f>Table3[[#This Row],[Max(s.salary)]]*0.045</f>
        <v>1800</v>
      </c>
      <c r="H5043" s="4">
        <f>Table3[[#This Row],[Max(s.salary)]]-Table3[[#This Row],[4.5%]]</f>
        <v>38200</v>
      </c>
      <c r="I5043" s="4">
        <f t="shared" si="44"/>
        <v>113400</v>
      </c>
    </row>
    <row r="5044" spans="1:9" ht="15" hidden="1">
      <c r="A5044" s="2">
        <v>37973</v>
      </c>
      <c r="B5044" s="2" t="s">
        <v>973</v>
      </c>
      <c r="C5044" s="2" t="s">
        <v>2707</v>
      </c>
      <c r="D5044" s="2">
        <v>40000</v>
      </c>
      <c r="E5044" s="2" t="s">
        <v>15</v>
      </c>
      <c r="F5044" s="2" t="s">
        <v>2311</v>
      </c>
      <c r="G5044" s="7">
        <f>Table3[[#This Row],[Max(s.salary)]]*0.045</f>
        <v>1800</v>
      </c>
      <c r="H5044" s="4">
        <f>Table3[[#This Row],[Max(s.salary)]]-Table3[[#This Row],[4.5%]]</f>
        <v>38200</v>
      </c>
      <c r="I5044" s="4">
        <f t="shared" si="44"/>
        <v>111600</v>
      </c>
    </row>
    <row r="5045" spans="1:9" ht="15" hidden="1">
      <c r="A5045" s="2">
        <v>38046</v>
      </c>
      <c r="B5045" s="2" t="s">
        <v>862</v>
      </c>
      <c r="C5045" s="2" t="s">
        <v>1513</v>
      </c>
      <c r="D5045" s="2">
        <v>40000</v>
      </c>
      <c r="E5045" s="2" t="s">
        <v>15</v>
      </c>
      <c r="F5045" s="2" t="s">
        <v>2311</v>
      </c>
      <c r="G5045" s="7">
        <f>Table3[[#This Row],[Max(s.salary)]]*0.045</f>
        <v>1800</v>
      </c>
      <c r="H5045" s="4">
        <f>Table3[[#This Row],[Max(s.salary)]]-Table3[[#This Row],[4.5%]]</f>
        <v>38200</v>
      </c>
      <c r="I5045" s="4">
        <f t="shared" si="44"/>
        <v>109800</v>
      </c>
    </row>
    <row r="5046" spans="1:9" ht="15" hidden="1">
      <c r="A5046" s="2">
        <v>38219</v>
      </c>
      <c r="B5046" s="2" t="s">
        <v>1408</v>
      </c>
      <c r="C5046" s="2" t="s">
        <v>2215</v>
      </c>
      <c r="D5046" s="2">
        <v>40000</v>
      </c>
      <c r="E5046" s="2" t="s">
        <v>15</v>
      </c>
      <c r="F5046" s="2" t="s">
        <v>2311</v>
      </c>
      <c r="G5046" s="7">
        <f>Table3[[#This Row],[Max(s.salary)]]*0.045</f>
        <v>1800</v>
      </c>
      <c r="H5046" s="4">
        <f>Table3[[#This Row],[Max(s.salary)]]-Table3[[#This Row],[4.5%]]</f>
        <v>38200</v>
      </c>
      <c r="I5046" s="4">
        <f t="shared" si="44"/>
        <v>108000</v>
      </c>
    </row>
    <row r="5047" spans="1:9" ht="15" hidden="1">
      <c r="A5047" s="2">
        <v>38367</v>
      </c>
      <c r="B5047" s="2" t="s">
        <v>1152</v>
      </c>
      <c r="C5047" s="2" t="s">
        <v>1895</v>
      </c>
      <c r="D5047" s="2">
        <v>40000</v>
      </c>
      <c r="E5047" s="2" t="s">
        <v>15</v>
      </c>
      <c r="F5047" s="2" t="s">
        <v>2311</v>
      </c>
      <c r="G5047" s="7">
        <f>Table3[[#This Row],[Max(s.salary)]]*0.045</f>
        <v>1800</v>
      </c>
      <c r="H5047" s="4">
        <f>Table3[[#This Row],[Max(s.salary)]]-Table3[[#This Row],[4.5%]]</f>
        <v>38200</v>
      </c>
      <c r="I5047" s="4">
        <f t="shared" si="44"/>
        <v>106200</v>
      </c>
    </row>
    <row r="5048" spans="1:9" ht="15" hidden="1">
      <c r="A5048" s="2">
        <v>38510</v>
      </c>
      <c r="B5048" s="2" t="s">
        <v>178</v>
      </c>
      <c r="C5048" s="2" t="s">
        <v>2540</v>
      </c>
      <c r="D5048" s="2">
        <v>40000</v>
      </c>
      <c r="E5048" s="2" t="s">
        <v>15</v>
      </c>
      <c r="F5048" s="2" t="s">
        <v>2311</v>
      </c>
      <c r="G5048" s="7">
        <f>Table3[[#This Row],[Max(s.salary)]]*0.045</f>
        <v>1800</v>
      </c>
      <c r="H5048" s="4">
        <f>Table3[[#This Row],[Max(s.salary)]]-Table3[[#This Row],[4.5%]]</f>
        <v>38200</v>
      </c>
      <c r="I5048" s="4">
        <f t="shared" si="44"/>
        <v>104400</v>
      </c>
    </row>
    <row r="5049" spans="1:9" ht="15" hidden="1">
      <c r="A5049" s="2">
        <v>39493</v>
      </c>
      <c r="B5049" s="2" t="s">
        <v>1524</v>
      </c>
      <c r="C5049" s="2" t="s">
        <v>763</v>
      </c>
      <c r="D5049" s="2">
        <v>40000</v>
      </c>
      <c r="E5049" s="2" t="s">
        <v>15</v>
      </c>
      <c r="F5049" s="2" t="s">
        <v>2311</v>
      </c>
      <c r="G5049" s="7">
        <f>Table3[[#This Row],[Max(s.salary)]]*0.045</f>
        <v>1800</v>
      </c>
      <c r="H5049" s="4">
        <f>Table3[[#This Row],[Max(s.salary)]]-Table3[[#This Row],[4.5%]]</f>
        <v>38200</v>
      </c>
      <c r="I5049" s="4">
        <f t="shared" si="44"/>
        <v>102600</v>
      </c>
    </row>
    <row r="5050" spans="1:9" ht="15" hidden="1">
      <c r="A5050" s="2">
        <v>40948</v>
      </c>
      <c r="B5050" s="2" t="s">
        <v>894</v>
      </c>
      <c r="C5050" s="2" t="s">
        <v>1811</v>
      </c>
      <c r="D5050" s="2">
        <v>40000</v>
      </c>
      <c r="E5050" s="2" t="s">
        <v>15</v>
      </c>
      <c r="F5050" s="2" t="s">
        <v>2311</v>
      </c>
      <c r="G5050" s="7">
        <f>Table3[[#This Row],[Max(s.salary)]]*0.045</f>
        <v>1800</v>
      </c>
      <c r="H5050" s="4">
        <f>Table3[[#This Row],[Max(s.salary)]]-Table3[[#This Row],[4.5%]]</f>
        <v>38200</v>
      </c>
      <c r="I5050" s="4">
        <f t="shared" si="44"/>
        <v>100800</v>
      </c>
    </row>
    <row r="5051" spans="1:9" ht="15" hidden="1">
      <c r="A5051" s="2">
        <v>42344</v>
      </c>
      <c r="B5051" s="2" t="s">
        <v>1002</v>
      </c>
      <c r="C5051" s="2" t="s">
        <v>1031</v>
      </c>
      <c r="D5051" s="2">
        <v>40000</v>
      </c>
      <c r="E5051" s="2" t="s">
        <v>15</v>
      </c>
      <c r="F5051" s="2" t="s">
        <v>2311</v>
      </c>
      <c r="G5051" s="7">
        <f>Table3[[#This Row],[Max(s.salary)]]*0.045</f>
        <v>1800</v>
      </c>
      <c r="H5051" s="4">
        <f>Table3[[#This Row],[Max(s.salary)]]-Table3[[#This Row],[4.5%]]</f>
        <v>38200</v>
      </c>
      <c r="I5051" s="4">
        <f t="shared" si="44"/>
        <v>99000</v>
      </c>
    </row>
    <row r="5052" spans="1:9" ht="15" hidden="1">
      <c r="A5052" s="2">
        <v>43191</v>
      </c>
      <c r="B5052" s="2" t="s">
        <v>483</v>
      </c>
      <c r="C5052" s="2" t="s">
        <v>1986</v>
      </c>
      <c r="D5052" s="2">
        <v>40000</v>
      </c>
      <c r="E5052" s="2" t="s">
        <v>15</v>
      </c>
      <c r="F5052" s="2" t="s">
        <v>2311</v>
      </c>
      <c r="G5052" s="7">
        <f>Table3[[#This Row],[Max(s.salary)]]*0.045</f>
        <v>1800</v>
      </c>
      <c r="H5052" s="4">
        <f>Table3[[#This Row],[Max(s.salary)]]-Table3[[#This Row],[4.5%]]</f>
        <v>38200</v>
      </c>
      <c r="I5052" s="4">
        <f t="shared" si="44"/>
        <v>97200</v>
      </c>
    </row>
    <row r="5053" spans="1:9" ht="15" hidden="1">
      <c r="A5053" s="2">
        <v>45239</v>
      </c>
      <c r="B5053" s="2" t="s">
        <v>1022</v>
      </c>
      <c r="C5053" s="2" t="s">
        <v>620</v>
      </c>
      <c r="D5053" s="2">
        <v>40000</v>
      </c>
      <c r="E5053" s="2" t="s">
        <v>15</v>
      </c>
      <c r="F5053" s="2" t="s">
        <v>2311</v>
      </c>
      <c r="G5053" s="7">
        <f>Table3[[#This Row],[Max(s.salary)]]*0.045</f>
        <v>1800</v>
      </c>
      <c r="H5053" s="4">
        <f>Table3[[#This Row],[Max(s.salary)]]-Table3[[#This Row],[4.5%]]</f>
        <v>38200</v>
      </c>
      <c r="I5053" s="4">
        <f t="shared" si="44"/>
        <v>95400</v>
      </c>
    </row>
    <row r="5054" spans="1:9" ht="15" hidden="1">
      <c r="A5054" s="2">
        <v>46824</v>
      </c>
      <c r="B5054" s="2" t="s">
        <v>289</v>
      </c>
      <c r="C5054" s="2" t="s">
        <v>444</v>
      </c>
      <c r="D5054" s="2">
        <v>40000</v>
      </c>
      <c r="E5054" s="2" t="s">
        <v>15</v>
      </c>
      <c r="F5054" s="2" t="s">
        <v>2311</v>
      </c>
      <c r="G5054" s="7">
        <f>Table3[[#This Row],[Max(s.salary)]]*0.045</f>
        <v>1800</v>
      </c>
      <c r="H5054" s="4">
        <f>Table3[[#This Row],[Max(s.salary)]]-Table3[[#This Row],[4.5%]]</f>
        <v>38200</v>
      </c>
      <c r="I5054" s="4">
        <f t="shared" si="44"/>
        <v>93600</v>
      </c>
    </row>
    <row r="5055" spans="1:9" ht="15" hidden="1">
      <c r="A5055" s="2">
        <v>46971</v>
      </c>
      <c r="B5055" s="2" t="s">
        <v>2184</v>
      </c>
      <c r="C5055" s="2" t="s">
        <v>77</v>
      </c>
      <c r="D5055" s="2">
        <v>40000</v>
      </c>
      <c r="E5055" s="2" t="s">
        <v>15</v>
      </c>
      <c r="F5055" s="2" t="s">
        <v>2311</v>
      </c>
      <c r="G5055" s="7">
        <f>Table3[[#This Row],[Max(s.salary)]]*0.045</f>
        <v>1800</v>
      </c>
      <c r="H5055" s="4">
        <f>Table3[[#This Row],[Max(s.salary)]]-Table3[[#This Row],[4.5%]]</f>
        <v>38200</v>
      </c>
      <c r="I5055" s="4">
        <f t="shared" si="44"/>
        <v>91800</v>
      </c>
    </row>
    <row r="5056" spans="1:9" ht="15" hidden="1">
      <c r="A5056" s="2">
        <v>47904</v>
      </c>
      <c r="B5056" s="2" t="s">
        <v>885</v>
      </c>
      <c r="C5056" s="2" t="s">
        <v>1465</v>
      </c>
      <c r="D5056" s="2">
        <v>40000</v>
      </c>
      <c r="E5056" s="2" t="s">
        <v>15</v>
      </c>
      <c r="F5056" s="2" t="s">
        <v>2311</v>
      </c>
      <c r="G5056" s="7">
        <f>Table3[[#This Row],[Max(s.salary)]]*0.045</f>
        <v>1800</v>
      </c>
      <c r="H5056" s="4">
        <f>Table3[[#This Row],[Max(s.salary)]]-Table3[[#This Row],[4.5%]]</f>
        <v>38200</v>
      </c>
      <c r="I5056" s="4">
        <f t="shared" si="44"/>
        <v>90000</v>
      </c>
    </row>
    <row r="5057" spans="1:9" ht="15" hidden="1">
      <c r="A5057" s="2">
        <v>49314</v>
      </c>
      <c r="B5057" s="2" t="s">
        <v>268</v>
      </c>
      <c r="C5057" s="2" t="s">
        <v>2692</v>
      </c>
      <c r="D5057" s="2">
        <v>40000</v>
      </c>
      <c r="E5057" s="2" t="s">
        <v>15</v>
      </c>
      <c r="F5057" s="2" t="s">
        <v>2311</v>
      </c>
      <c r="G5057" s="7">
        <f>Table3[[#This Row],[Max(s.salary)]]*0.045</f>
        <v>1800</v>
      </c>
      <c r="H5057" s="4">
        <f>Table3[[#This Row],[Max(s.salary)]]-Table3[[#This Row],[4.5%]]</f>
        <v>38200</v>
      </c>
      <c r="I5057" s="4">
        <f t="shared" si="44"/>
        <v>88200</v>
      </c>
    </row>
    <row r="5058" spans="1:9" ht="15" hidden="1">
      <c r="A5058" s="2">
        <v>53603</v>
      </c>
      <c r="B5058" s="2" t="s">
        <v>807</v>
      </c>
      <c r="C5058" s="2" t="s">
        <v>1124</v>
      </c>
      <c r="D5058" s="2">
        <v>40000</v>
      </c>
      <c r="E5058" s="2" t="s">
        <v>15</v>
      </c>
      <c r="F5058" s="2" t="s">
        <v>2311</v>
      </c>
      <c r="G5058" s="7">
        <f>Table3[[#This Row],[Max(s.salary)]]*0.045</f>
        <v>1800</v>
      </c>
      <c r="H5058" s="4">
        <f>Table3[[#This Row],[Max(s.salary)]]-Table3[[#This Row],[4.5%]]</f>
        <v>38200</v>
      </c>
      <c r="I5058" s="4">
        <f t="shared" ref="I5058:I5105" si="45">SUM(G5058:G7320)</f>
        <v>86400</v>
      </c>
    </row>
    <row r="5059" spans="1:9" ht="15" hidden="1">
      <c r="A5059" s="2">
        <v>55527</v>
      </c>
      <c r="B5059" s="2" t="s">
        <v>286</v>
      </c>
      <c r="C5059" s="2" t="s">
        <v>1423</v>
      </c>
      <c r="D5059" s="2">
        <v>40000</v>
      </c>
      <c r="E5059" s="2" t="s">
        <v>15</v>
      </c>
      <c r="F5059" s="2" t="s">
        <v>2311</v>
      </c>
      <c r="G5059" s="7">
        <f>Table3[[#This Row],[Max(s.salary)]]*0.045</f>
        <v>1800</v>
      </c>
      <c r="H5059" s="4">
        <f>Table3[[#This Row],[Max(s.salary)]]-Table3[[#This Row],[4.5%]]</f>
        <v>38200</v>
      </c>
      <c r="I5059" s="4">
        <f t="shared" si="45"/>
        <v>84600</v>
      </c>
    </row>
    <row r="5060" spans="1:9" ht="15" hidden="1">
      <c r="A5060" s="2">
        <v>57299</v>
      </c>
      <c r="B5060" s="2" t="s">
        <v>2472</v>
      </c>
      <c r="C5060" s="2" t="s">
        <v>1540</v>
      </c>
      <c r="D5060" s="2">
        <v>40000</v>
      </c>
      <c r="E5060" s="2" t="s">
        <v>15</v>
      </c>
      <c r="F5060" s="2" t="s">
        <v>2311</v>
      </c>
      <c r="G5060" s="7">
        <f>Table3[[#This Row],[Max(s.salary)]]*0.045</f>
        <v>1800</v>
      </c>
      <c r="H5060" s="4">
        <f>Table3[[#This Row],[Max(s.salary)]]-Table3[[#This Row],[4.5%]]</f>
        <v>38200</v>
      </c>
      <c r="I5060" s="4">
        <f t="shared" si="45"/>
        <v>82800</v>
      </c>
    </row>
    <row r="5061" spans="1:9" ht="15" hidden="1">
      <c r="A5061" s="2">
        <v>58702</v>
      </c>
      <c r="B5061" s="2" t="s">
        <v>929</v>
      </c>
      <c r="C5061" s="2" t="s">
        <v>982</v>
      </c>
      <c r="D5061" s="2">
        <v>40000</v>
      </c>
      <c r="E5061" s="2" t="s">
        <v>15</v>
      </c>
      <c r="F5061" s="2" t="s">
        <v>2311</v>
      </c>
      <c r="G5061" s="7">
        <f>Table3[[#This Row],[Max(s.salary)]]*0.045</f>
        <v>1800</v>
      </c>
      <c r="H5061" s="4">
        <f>Table3[[#This Row],[Max(s.salary)]]-Table3[[#This Row],[4.5%]]</f>
        <v>38200</v>
      </c>
      <c r="I5061" s="4">
        <f t="shared" si="45"/>
        <v>81000</v>
      </c>
    </row>
    <row r="5062" spans="1:9" ht="15" hidden="1">
      <c r="A5062" s="2">
        <v>58899</v>
      </c>
      <c r="B5062" s="2" t="s">
        <v>941</v>
      </c>
      <c r="C5062" s="2" t="s">
        <v>425</v>
      </c>
      <c r="D5062" s="2">
        <v>40000</v>
      </c>
      <c r="E5062" s="2" t="s">
        <v>15</v>
      </c>
      <c r="F5062" s="2" t="s">
        <v>2311</v>
      </c>
      <c r="G5062" s="7">
        <f>Table3[[#This Row],[Max(s.salary)]]*0.045</f>
        <v>1800</v>
      </c>
      <c r="H5062" s="4">
        <f>Table3[[#This Row],[Max(s.salary)]]-Table3[[#This Row],[4.5%]]</f>
        <v>38200</v>
      </c>
      <c r="I5062" s="4">
        <f t="shared" si="45"/>
        <v>79200</v>
      </c>
    </row>
    <row r="5063" spans="1:9" ht="15" hidden="1">
      <c r="A5063" s="2">
        <v>59605</v>
      </c>
      <c r="B5063" s="2" t="s">
        <v>639</v>
      </c>
      <c r="C5063" s="2" t="s">
        <v>2723</v>
      </c>
      <c r="D5063" s="2">
        <v>40000</v>
      </c>
      <c r="E5063" s="2" t="s">
        <v>15</v>
      </c>
      <c r="F5063" s="2" t="s">
        <v>2311</v>
      </c>
      <c r="G5063" s="7">
        <f>Table3[[#This Row],[Max(s.salary)]]*0.045</f>
        <v>1800</v>
      </c>
      <c r="H5063" s="4">
        <f>Table3[[#This Row],[Max(s.salary)]]-Table3[[#This Row],[4.5%]]</f>
        <v>38200</v>
      </c>
      <c r="I5063" s="4">
        <f t="shared" si="45"/>
        <v>77400</v>
      </c>
    </row>
    <row r="5064" spans="1:9" ht="15" hidden="1">
      <c r="A5064" s="2">
        <v>61522</v>
      </c>
      <c r="B5064" s="2" t="s">
        <v>1329</v>
      </c>
      <c r="C5064" s="2" t="s">
        <v>2757</v>
      </c>
      <c r="D5064" s="2">
        <v>40000</v>
      </c>
      <c r="E5064" s="2" t="s">
        <v>15</v>
      </c>
      <c r="F5064" s="2" t="s">
        <v>2311</v>
      </c>
      <c r="G5064" s="7">
        <f>Table3[[#This Row],[Max(s.salary)]]*0.045</f>
        <v>1800</v>
      </c>
      <c r="H5064" s="4">
        <f>Table3[[#This Row],[Max(s.salary)]]-Table3[[#This Row],[4.5%]]</f>
        <v>38200</v>
      </c>
      <c r="I5064" s="4">
        <f t="shared" si="45"/>
        <v>75600</v>
      </c>
    </row>
    <row r="5065" spans="1:9" ht="15" hidden="1">
      <c r="A5065" s="2">
        <v>62096</v>
      </c>
      <c r="B5065" s="2" t="s">
        <v>273</v>
      </c>
      <c r="C5065" s="2" t="s">
        <v>179</v>
      </c>
      <c r="D5065" s="2">
        <v>40000</v>
      </c>
      <c r="E5065" s="2" t="s">
        <v>15</v>
      </c>
      <c r="F5065" s="2" t="s">
        <v>2311</v>
      </c>
      <c r="G5065" s="7">
        <f>Table3[[#This Row],[Max(s.salary)]]*0.045</f>
        <v>1800</v>
      </c>
      <c r="H5065" s="4">
        <f>Table3[[#This Row],[Max(s.salary)]]-Table3[[#This Row],[4.5%]]</f>
        <v>38200</v>
      </c>
      <c r="I5065" s="4">
        <f t="shared" si="45"/>
        <v>73800</v>
      </c>
    </row>
    <row r="5066" spans="1:9" ht="15" hidden="1">
      <c r="A5066" s="2">
        <v>62454</v>
      </c>
      <c r="B5066" s="2" t="s">
        <v>1328</v>
      </c>
      <c r="C5066" s="2" t="s">
        <v>2223</v>
      </c>
      <c r="D5066" s="2">
        <v>40000</v>
      </c>
      <c r="E5066" s="2" t="s">
        <v>15</v>
      </c>
      <c r="F5066" s="2" t="s">
        <v>2311</v>
      </c>
      <c r="G5066" s="7">
        <f>Table3[[#This Row],[Max(s.salary)]]*0.045</f>
        <v>1800</v>
      </c>
      <c r="H5066" s="4">
        <f>Table3[[#This Row],[Max(s.salary)]]-Table3[[#This Row],[4.5%]]</f>
        <v>38200</v>
      </c>
      <c r="I5066" s="4">
        <f t="shared" si="45"/>
        <v>72000</v>
      </c>
    </row>
    <row r="5067" spans="1:9" ht="15" hidden="1">
      <c r="A5067" s="2">
        <v>64618</v>
      </c>
      <c r="B5067" s="2" t="s">
        <v>1105</v>
      </c>
      <c r="C5067" s="2" t="s">
        <v>712</v>
      </c>
      <c r="D5067" s="2">
        <v>40000</v>
      </c>
      <c r="E5067" s="2" t="s">
        <v>15</v>
      </c>
      <c r="F5067" s="2" t="s">
        <v>2311</v>
      </c>
      <c r="G5067" s="7">
        <f>Table3[[#This Row],[Max(s.salary)]]*0.045</f>
        <v>1800</v>
      </c>
      <c r="H5067" s="4">
        <f>Table3[[#This Row],[Max(s.salary)]]-Table3[[#This Row],[4.5%]]</f>
        <v>38200</v>
      </c>
      <c r="I5067" s="4">
        <f t="shared" si="45"/>
        <v>70200</v>
      </c>
    </row>
    <row r="5068" spans="1:9" ht="15" hidden="1">
      <c r="A5068" s="2">
        <v>64830</v>
      </c>
      <c r="B5068" s="2" t="s">
        <v>39</v>
      </c>
      <c r="C5068" s="2" t="s">
        <v>2503</v>
      </c>
      <c r="D5068" s="2">
        <v>40000</v>
      </c>
      <c r="E5068" s="2" t="s">
        <v>15</v>
      </c>
      <c r="F5068" s="2" t="s">
        <v>2311</v>
      </c>
      <c r="G5068" s="7">
        <f>Table3[[#This Row],[Max(s.salary)]]*0.045</f>
        <v>1800</v>
      </c>
      <c r="H5068" s="4">
        <f>Table3[[#This Row],[Max(s.salary)]]-Table3[[#This Row],[4.5%]]</f>
        <v>38200</v>
      </c>
      <c r="I5068" s="4">
        <f t="shared" si="45"/>
        <v>68400</v>
      </c>
    </row>
    <row r="5069" spans="1:9" ht="15" hidden="1">
      <c r="A5069" s="2">
        <v>66243</v>
      </c>
      <c r="B5069" s="2" t="s">
        <v>2458</v>
      </c>
      <c r="C5069" s="2" t="s">
        <v>2017</v>
      </c>
      <c r="D5069" s="2">
        <v>40000</v>
      </c>
      <c r="E5069" s="2" t="s">
        <v>15</v>
      </c>
      <c r="F5069" s="2" t="s">
        <v>2311</v>
      </c>
      <c r="G5069" s="7">
        <f>Table3[[#This Row],[Max(s.salary)]]*0.045</f>
        <v>1800</v>
      </c>
      <c r="H5069" s="4">
        <f>Table3[[#This Row],[Max(s.salary)]]-Table3[[#This Row],[4.5%]]</f>
        <v>38200</v>
      </c>
      <c r="I5069" s="4">
        <f t="shared" si="45"/>
        <v>66600</v>
      </c>
    </row>
    <row r="5070" spans="1:9" ht="15" hidden="1">
      <c r="A5070" s="2">
        <v>66313</v>
      </c>
      <c r="B5070" s="2" t="s">
        <v>1604</v>
      </c>
      <c r="C5070" s="2" t="s">
        <v>703</v>
      </c>
      <c r="D5070" s="2">
        <v>40000</v>
      </c>
      <c r="E5070" s="2" t="s">
        <v>15</v>
      </c>
      <c r="F5070" s="2" t="s">
        <v>2311</v>
      </c>
      <c r="G5070" s="7">
        <f>Table3[[#This Row],[Max(s.salary)]]*0.045</f>
        <v>1800</v>
      </c>
      <c r="H5070" s="4">
        <f>Table3[[#This Row],[Max(s.salary)]]-Table3[[#This Row],[4.5%]]</f>
        <v>38200</v>
      </c>
      <c r="I5070" s="4">
        <f t="shared" si="45"/>
        <v>64800</v>
      </c>
    </row>
    <row r="5071" spans="1:9" ht="15" hidden="1">
      <c r="A5071" s="2">
        <v>66554</v>
      </c>
      <c r="B5071" s="2" t="s">
        <v>938</v>
      </c>
      <c r="C5071" s="2" t="s">
        <v>2216</v>
      </c>
      <c r="D5071" s="2">
        <v>40000</v>
      </c>
      <c r="E5071" s="2" t="s">
        <v>15</v>
      </c>
      <c r="F5071" s="2" t="s">
        <v>2311</v>
      </c>
      <c r="G5071" s="7">
        <f>Table3[[#This Row],[Max(s.salary)]]*0.045</f>
        <v>1800</v>
      </c>
      <c r="H5071" s="4">
        <f>Table3[[#This Row],[Max(s.salary)]]-Table3[[#This Row],[4.5%]]</f>
        <v>38200</v>
      </c>
      <c r="I5071" s="4">
        <f t="shared" si="45"/>
        <v>63000</v>
      </c>
    </row>
    <row r="5072" spans="1:9" ht="15" hidden="1">
      <c r="A5072" s="2">
        <v>68954</v>
      </c>
      <c r="B5072" s="2" t="s">
        <v>459</v>
      </c>
      <c r="C5072" s="2" t="s">
        <v>1146</v>
      </c>
      <c r="D5072" s="2">
        <v>40000</v>
      </c>
      <c r="E5072" s="2" t="s">
        <v>15</v>
      </c>
      <c r="F5072" s="2" t="s">
        <v>2311</v>
      </c>
      <c r="G5072" s="7">
        <f>Table3[[#This Row],[Max(s.salary)]]*0.045</f>
        <v>1800</v>
      </c>
      <c r="H5072" s="4">
        <f>Table3[[#This Row],[Max(s.salary)]]-Table3[[#This Row],[4.5%]]</f>
        <v>38200</v>
      </c>
      <c r="I5072" s="4">
        <f t="shared" si="45"/>
        <v>61200</v>
      </c>
    </row>
    <row r="5073" spans="1:9" ht="15" hidden="1">
      <c r="A5073" s="2">
        <v>69016</v>
      </c>
      <c r="B5073" s="2" t="s">
        <v>2474</v>
      </c>
      <c r="C5073" s="2" t="s">
        <v>2615</v>
      </c>
      <c r="D5073" s="2">
        <v>40000</v>
      </c>
      <c r="E5073" s="2" t="s">
        <v>15</v>
      </c>
      <c r="F5073" s="2" t="s">
        <v>2311</v>
      </c>
      <c r="G5073" s="7">
        <f>Table3[[#This Row],[Max(s.salary)]]*0.045</f>
        <v>1800</v>
      </c>
      <c r="H5073" s="4">
        <f>Table3[[#This Row],[Max(s.salary)]]-Table3[[#This Row],[4.5%]]</f>
        <v>38200</v>
      </c>
      <c r="I5073" s="4">
        <f t="shared" si="45"/>
        <v>59400</v>
      </c>
    </row>
    <row r="5074" spans="1:9" ht="15" hidden="1">
      <c r="A5074" s="2">
        <v>69095</v>
      </c>
      <c r="B5074" s="2" t="s">
        <v>1599</v>
      </c>
      <c r="C5074" s="2" t="s">
        <v>349</v>
      </c>
      <c r="D5074" s="2">
        <v>40000</v>
      </c>
      <c r="E5074" s="2" t="s">
        <v>15</v>
      </c>
      <c r="F5074" s="2" t="s">
        <v>2311</v>
      </c>
      <c r="G5074" s="7">
        <f>Table3[[#This Row],[Max(s.salary)]]*0.045</f>
        <v>1800</v>
      </c>
      <c r="H5074" s="4">
        <f>Table3[[#This Row],[Max(s.salary)]]-Table3[[#This Row],[4.5%]]</f>
        <v>38200</v>
      </c>
      <c r="I5074" s="4">
        <f t="shared" si="45"/>
        <v>57600</v>
      </c>
    </row>
    <row r="5075" spans="1:9" ht="15" hidden="1">
      <c r="A5075" s="2">
        <v>70242</v>
      </c>
      <c r="B5075" s="2" t="s">
        <v>1053</v>
      </c>
      <c r="C5075" s="2" t="s">
        <v>1356</v>
      </c>
      <c r="D5075" s="2">
        <v>40000</v>
      </c>
      <c r="E5075" s="2" t="s">
        <v>15</v>
      </c>
      <c r="F5075" s="2" t="s">
        <v>2311</v>
      </c>
      <c r="G5075" s="7">
        <f>Table3[[#This Row],[Max(s.salary)]]*0.045</f>
        <v>1800</v>
      </c>
      <c r="H5075" s="4">
        <f>Table3[[#This Row],[Max(s.salary)]]-Table3[[#This Row],[4.5%]]</f>
        <v>38200</v>
      </c>
      <c r="I5075" s="4">
        <f t="shared" si="45"/>
        <v>55800</v>
      </c>
    </row>
    <row r="5076" spans="1:9" ht="15" hidden="1">
      <c r="A5076" s="2">
        <v>70672</v>
      </c>
      <c r="B5076" s="2" t="s">
        <v>1531</v>
      </c>
      <c r="C5076" s="2" t="s">
        <v>831</v>
      </c>
      <c r="D5076" s="2">
        <v>40000</v>
      </c>
      <c r="E5076" s="2" t="s">
        <v>15</v>
      </c>
      <c r="F5076" s="2" t="s">
        <v>2311</v>
      </c>
      <c r="G5076" s="7">
        <f>Table3[[#This Row],[Max(s.salary)]]*0.045</f>
        <v>1800</v>
      </c>
      <c r="H5076" s="4">
        <f>Table3[[#This Row],[Max(s.salary)]]-Table3[[#This Row],[4.5%]]</f>
        <v>38200</v>
      </c>
      <c r="I5076" s="4">
        <f t="shared" si="45"/>
        <v>54000</v>
      </c>
    </row>
    <row r="5077" spans="1:9" ht="15" hidden="1">
      <c r="A5077" s="2">
        <v>72346</v>
      </c>
      <c r="B5077" s="2" t="s">
        <v>2677</v>
      </c>
      <c r="C5077" s="2" t="s">
        <v>177</v>
      </c>
      <c r="D5077" s="2">
        <v>40000</v>
      </c>
      <c r="E5077" s="2" t="s">
        <v>15</v>
      </c>
      <c r="F5077" s="2" t="s">
        <v>2311</v>
      </c>
      <c r="G5077" s="7">
        <f>Table3[[#This Row],[Max(s.salary)]]*0.045</f>
        <v>1800</v>
      </c>
      <c r="H5077" s="4">
        <f>Table3[[#This Row],[Max(s.salary)]]-Table3[[#This Row],[4.5%]]</f>
        <v>38200</v>
      </c>
      <c r="I5077" s="4">
        <f t="shared" si="45"/>
        <v>52200</v>
      </c>
    </row>
    <row r="5078" spans="1:9" ht="15" hidden="1">
      <c r="A5078" s="2">
        <v>72530</v>
      </c>
      <c r="B5078" s="2" t="s">
        <v>2147</v>
      </c>
      <c r="C5078" s="2" t="s">
        <v>2368</v>
      </c>
      <c r="D5078" s="2">
        <v>40000</v>
      </c>
      <c r="E5078" s="2" t="s">
        <v>15</v>
      </c>
      <c r="F5078" s="2" t="s">
        <v>2311</v>
      </c>
      <c r="G5078" s="7">
        <f>Table3[[#This Row],[Max(s.salary)]]*0.045</f>
        <v>1800</v>
      </c>
      <c r="H5078" s="4">
        <f>Table3[[#This Row],[Max(s.salary)]]-Table3[[#This Row],[4.5%]]</f>
        <v>38200</v>
      </c>
      <c r="I5078" s="4">
        <f t="shared" si="45"/>
        <v>50400</v>
      </c>
    </row>
    <row r="5079" spans="1:9" ht="15" hidden="1">
      <c r="A5079" s="2">
        <v>73925</v>
      </c>
      <c r="B5079" s="2" t="s">
        <v>906</v>
      </c>
      <c r="C5079" s="2" t="s">
        <v>329</v>
      </c>
      <c r="D5079" s="2">
        <v>40000</v>
      </c>
      <c r="E5079" s="2" t="s">
        <v>15</v>
      </c>
      <c r="F5079" s="2" t="s">
        <v>2311</v>
      </c>
      <c r="G5079" s="7">
        <f>Table3[[#This Row],[Max(s.salary)]]*0.045</f>
        <v>1800</v>
      </c>
      <c r="H5079" s="4">
        <f>Table3[[#This Row],[Max(s.salary)]]-Table3[[#This Row],[4.5%]]</f>
        <v>38200</v>
      </c>
      <c r="I5079" s="4">
        <f t="shared" si="45"/>
        <v>48600</v>
      </c>
    </row>
    <row r="5080" spans="1:9" ht="15" hidden="1">
      <c r="A5080" s="2">
        <v>75376</v>
      </c>
      <c r="B5080" s="2" t="s">
        <v>1337</v>
      </c>
      <c r="C5080" s="2" t="s">
        <v>1011</v>
      </c>
      <c r="D5080" s="2">
        <v>40000</v>
      </c>
      <c r="E5080" s="2" t="s">
        <v>15</v>
      </c>
      <c r="F5080" s="2" t="s">
        <v>2311</v>
      </c>
      <c r="G5080" s="7">
        <f>Table3[[#This Row],[Max(s.salary)]]*0.045</f>
        <v>1800</v>
      </c>
      <c r="H5080" s="4">
        <f>Table3[[#This Row],[Max(s.salary)]]-Table3[[#This Row],[4.5%]]</f>
        <v>38200</v>
      </c>
      <c r="I5080" s="4">
        <f t="shared" si="45"/>
        <v>46800</v>
      </c>
    </row>
    <row r="5081" spans="1:9" ht="15" hidden="1">
      <c r="A5081" s="2">
        <v>76365</v>
      </c>
      <c r="B5081" s="2" t="s">
        <v>242</v>
      </c>
      <c r="C5081" s="2" t="s">
        <v>2817</v>
      </c>
      <c r="D5081" s="2">
        <v>40000</v>
      </c>
      <c r="E5081" s="2" t="s">
        <v>15</v>
      </c>
      <c r="F5081" s="2" t="s">
        <v>2311</v>
      </c>
      <c r="G5081" s="7">
        <f>Table3[[#This Row],[Max(s.salary)]]*0.045</f>
        <v>1800</v>
      </c>
      <c r="H5081" s="4">
        <f>Table3[[#This Row],[Max(s.salary)]]-Table3[[#This Row],[4.5%]]</f>
        <v>38200</v>
      </c>
      <c r="I5081" s="4">
        <f t="shared" si="45"/>
        <v>45000</v>
      </c>
    </row>
    <row r="5082" spans="1:9" ht="15" hidden="1">
      <c r="A5082" s="2">
        <v>76745</v>
      </c>
      <c r="B5082" s="2" t="s">
        <v>1877</v>
      </c>
      <c r="C5082" s="2" t="s">
        <v>2051</v>
      </c>
      <c r="D5082" s="2">
        <v>40000</v>
      </c>
      <c r="E5082" s="2" t="s">
        <v>15</v>
      </c>
      <c r="F5082" s="2" t="s">
        <v>2311</v>
      </c>
      <c r="G5082" s="7">
        <f>Table3[[#This Row],[Max(s.salary)]]*0.045</f>
        <v>1800</v>
      </c>
      <c r="H5082" s="4">
        <f>Table3[[#This Row],[Max(s.salary)]]-Table3[[#This Row],[4.5%]]</f>
        <v>38200</v>
      </c>
      <c r="I5082" s="4">
        <f t="shared" si="45"/>
        <v>43200</v>
      </c>
    </row>
    <row r="5083" spans="1:9" ht="15" hidden="1">
      <c r="A5083" s="2">
        <v>77713</v>
      </c>
      <c r="B5083" s="2" t="s">
        <v>2720</v>
      </c>
      <c r="C5083" s="2" t="s">
        <v>1885</v>
      </c>
      <c r="D5083" s="2">
        <v>40000</v>
      </c>
      <c r="E5083" s="2" t="s">
        <v>15</v>
      </c>
      <c r="F5083" s="2" t="s">
        <v>2311</v>
      </c>
      <c r="G5083" s="7">
        <f>Table3[[#This Row],[Max(s.salary)]]*0.045</f>
        <v>1800</v>
      </c>
      <c r="H5083" s="4">
        <f>Table3[[#This Row],[Max(s.salary)]]-Table3[[#This Row],[4.5%]]</f>
        <v>38200</v>
      </c>
      <c r="I5083" s="4">
        <f t="shared" si="45"/>
        <v>41400</v>
      </c>
    </row>
    <row r="5084" spans="1:9" ht="15" hidden="1">
      <c r="A5084" s="2">
        <v>81691</v>
      </c>
      <c r="B5084" s="2" t="s">
        <v>88</v>
      </c>
      <c r="C5084" s="2" t="s">
        <v>1347</v>
      </c>
      <c r="D5084" s="2">
        <v>40000</v>
      </c>
      <c r="E5084" s="2" t="s">
        <v>15</v>
      </c>
      <c r="F5084" s="2" t="s">
        <v>2311</v>
      </c>
      <c r="G5084" s="7">
        <f>Table3[[#This Row],[Max(s.salary)]]*0.045</f>
        <v>1800</v>
      </c>
      <c r="H5084" s="4">
        <f>Table3[[#This Row],[Max(s.salary)]]-Table3[[#This Row],[4.5%]]</f>
        <v>38200</v>
      </c>
      <c r="I5084" s="4">
        <f t="shared" si="45"/>
        <v>39600</v>
      </c>
    </row>
    <row r="5085" spans="1:9" ht="15" hidden="1">
      <c r="A5085" s="2">
        <v>82718</v>
      </c>
      <c r="B5085" s="2" t="s">
        <v>993</v>
      </c>
      <c r="C5085" s="2" t="s">
        <v>2614</v>
      </c>
      <c r="D5085" s="2">
        <v>40000</v>
      </c>
      <c r="E5085" s="2" t="s">
        <v>15</v>
      </c>
      <c r="F5085" s="2" t="s">
        <v>2311</v>
      </c>
      <c r="G5085" s="7">
        <f>Table3[[#This Row],[Max(s.salary)]]*0.045</f>
        <v>1800</v>
      </c>
      <c r="H5085" s="4">
        <f>Table3[[#This Row],[Max(s.salary)]]-Table3[[#This Row],[4.5%]]</f>
        <v>38200</v>
      </c>
      <c r="I5085" s="4">
        <f t="shared" si="45"/>
        <v>37800</v>
      </c>
    </row>
    <row r="5086" spans="1:9" ht="15" hidden="1">
      <c r="A5086" s="2">
        <v>82930</v>
      </c>
      <c r="B5086" s="2" t="s">
        <v>947</v>
      </c>
      <c r="C5086" s="2" t="s">
        <v>677</v>
      </c>
      <c r="D5086" s="2">
        <v>40000</v>
      </c>
      <c r="E5086" s="2" t="s">
        <v>15</v>
      </c>
      <c r="F5086" s="2" t="s">
        <v>2311</v>
      </c>
      <c r="G5086" s="7">
        <f>Table3[[#This Row],[Max(s.salary)]]*0.045</f>
        <v>1800</v>
      </c>
      <c r="H5086" s="4">
        <f>Table3[[#This Row],[Max(s.salary)]]-Table3[[#This Row],[4.5%]]</f>
        <v>38200</v>
      </c>
      <c r="I5086" s="4">
        <f t="shared" si="45"/>
        <v>36000</v>
      </c>
    </row>
    <row r="5087" spans="1:9" ht="15" hidden="1">
      <c r="A5087" s="2">
        <v>83131</v>
      </c>
      <c r="B5087" s="2" t="s">
        <v>1641</v>
      </c>
      <c r="C5087" s="2" t="s">
        <v>1358</v>
      </c>
      <c r="D5087" s="2">
        <v>40000</v>
      </c>
      <c r="E5087" s="2" t="s">
        <v>15</v>
      </c>
      <c r="F5087" s="2" t="s">
        <v>2311</v>
      </c>
      <c r="G5087" s="7">
        <f>Table3[[#This Row],[Max(s.salary)]]*0.045</f>
        <v>1800</v>
      </c>
      <c r="H5087" s="4">
        <f>Table3[[#This Row],[Max(s.salary)]]-Table3[[#This Row],[4.5%]]</f>
        <v>38200</v>
      </c>
      <c r="I5087" s="4">
        <f t="shared" si="45"/>
        <v>34200</v>
      </c>
    </row>
    <row r="5088" spans="1:9" ht="15" hidden="1">
      <c r="A5088" s="2">
        <v>83749</v>
      </c>
      <c r="B5088" s="2" t="s">
        <v>1385</v>
      </c>
      <c r="C5088" s="2" t="s">
        <v>1270</v>
      </c>
      <c r="D5088" s="2">
        <v>40000</v>
      </c>
      <c r="E5088" s="2" t="s">
        <v>15</v>
      </c>
      <c r="F5088" s="2" t="s">
        <v>2311</v>
      </c>
      <c r="G5088" s="7">
        <f>Table3[[#This Row],[Max(s.salary)]]*0.045</f>
        <v>1800</v>
      </c>
      <c r="H5088" s="4">
        <f>Table3[[#This Row],[Max(s.salary)]]-Table3[[#This Row],[4.5%]]</f>
        <v>38200</v>
      </c>
      <c r="I5088" s="4">
        <f t="shared" si="45"/>
        <v>32400</v>
      </c>
    </row>
    <row r="5089" spans="1:9" ht="15" hidden="1">
      <c r="A5089" s="2">
        <v>85009</v>
      </c>
      <c r="B5089" s="2" t="s">
        <v>190</v>
      </c>
      <c r="C5089" s="2" t="s">
        <v>2663</v>
      </c>
      <c r="D5089" s="2">
        <v>40000</v>
      </c>
      <c r="E5089" s="2" t="s">
        <v>15</v>
      </c>
      <c r="F5089" s="2" t="s">
        <v>2311</v>
      </c>
      <c r="G5089" s="7">
        <f>Table3[[#This Row],[Max(s.salary)]]*0.045</f>
        <v>1800</v>
      </c>
      <c r="H5089" s="4">
        <f>Table3[[#This Row],[Max(s.salary)]]-Table3[[#This Row],[4.5%]]</f>
        <v>38200</v>
      </c>
      <c r="I5089" s="4">
        <f t="shared" si="45"/>
        <v>30600</v>
      </c>
    </row>
    <row r="5090" spans="1:9" ht="15" hidden="1">
      <c r="A5090" s="2">
        <v>88954</v>
      </c>
      <c r="B5090" s="2" t="s">
        <v>1893</v>
      </c>
      <c r="C5090" s="2" t="s">
        <v>353</v>
      </c>
      <c r="D5090" s="2">
        <v>40000</v>
      </c>
      <c r="E5090" s="2" t="s">
        <v>15</v>
      </c>
      <c r="F5090" s="2" t="s">
        <v>2311</v>
      </c>
      <c r="G5090" s="7">
        <f>Table3[[#This Row],[Max(s.salary)]]*0.045</f>
        <v>1800</v>
      </c>
      <c r="H5090" s="4">
        <f>Table3[[#This Row],[Max(s.salary)]]-Table3[[#This Row],[4.5%]]</f>
        <v>38200</v>
      </c>
      <c r="I5090" s="4">
        <f t="shared" si="45"/>
        <v>28800</v>
      </c>
    </row>
    <row r="5091" spans="1:9" ht="15" hidden="1">
      <c r="A5091" s="2">
        <v>92769</v>
      </c>
      <c r="B5091" s="2" t="s">
        <v>1397</v>
      </c>
      <c r="C5091" s="2" t="s">
        <v>1931</v>
      </c>
      <c r="D5091" s="2">
        <v>40000</v>
      </c>
      <c r="E5091" s="2" t="s">
        <v>15</v>
      </c>
      <c r="F5091" s="2" t="s">
        <v>2311</v>
      </c>
      <c r="G5091" s="7">
        <f>Table3[[#This Row],[Max(s.salary)]]*0.045</f>
        <v>1800</v>
      </c>
      <c r="H5091" s="4">
        <f>Table3[[#This Row],[Max(s.salary)]]-Table3[[#This Row],[4.5%]]</f>
        <v>38200</v>
      </c>
      <c r="I5091" s="4">
        <f t="shared" si="45"/>
        <v>27000</v>
      </c>
    </row>
    <row r="5092" spans="1:9" ht="15" hidden="1">
      <c r="A5092" s="2">
        <v>96183</v>
      </c>
      <c r="B5092" s="2" t="s">
        <v>1921</v>
      </c>
      <c r="C5092" s="2" t="s">
        <v>1938</v>
      </c>
      <c r="D5092" s="2">
        <v>40000</v>
      </c>
      <c r="E5092" s="2" t="s">
        <v>15</v>
      </c>
      <c r="F5092" s="2" t="s">
        <v>2311</v>
      </c>
      <c r="G5092" s="7">
        <f>Table3[[#This Row],[Max(s.salary)]]*0.045</f>
        <v>1800</v>
      </c>
      <c r="H5092" s="4">
        <f>Table3[[#This Row],[Max(s.salary)]]-Table3[[#This Row],[4.5%]]</f>
        <v>38200</v>
      </c>
      <c r="I5092" s="4">
        <f t="shared" si="45"/>
        <v>25200</v>
      </c>
    </row>
    <row r="5093" spans="1:9" ht="15" hidden="1">
      <c r="A5093" s="2">
        <v>97687</v>
      </c>
      <c r="B5093" s="2" t="s">
        <v>1352</v>
      </c>
      <c r="C5093" s="2" t="s">
        <v>2619</v>
      </c>
      <c r="D5093" s="2">
        <v>40000</v>
      </c>
      <c r="E5093" s="2" t="s">
        <v>15</v>
      </c>
      <c r="F5093" s="2" t="s">
        <v>2311</v>
      </c>
      <c r="G5093" s="7">
        <f>Table3[[#This Row],[Max(s.salary)]]*0.045</f>
        <v>1800</v>
      </c>
      <c r="H5093" s="4">
        <f>Table3[[#This Row],[Max(s.salary)]]-Table3[[#This Row],[4.5%]]</f>
        <v>38200</v>
      </c>
      <c r="I5093" s="4">
        <f t="shared" si="45"/>
        <v>23400</v>
      </c>
    </row>
    <row r="5094" spans="1:9" ht="15" hidden="1">
      <c r="A5094" s="2">
        <v>99281</v>
      </c>
      <c r="B5094" s="2" t="s">
        <v>2524</v>
      </c>
      <c r="C5094" s="2" t="s">
        <v>2029</v>
      </c>
      <c r="D5094" s="2">
        <v>40000</v>
      </c>
      <c r="E5094" s="2" t="s">
        <v>15</v>
      </c>
      <c r="F5094" s="2" t="s">
        <v>2311</v>
      </c>
      <c r="G5094" s="7">
        <f>Table3[[#This Row],[Max(s.salary)]]*0.045</f>
        <v>1800</v>
      </c>
      <c r="H5094" s="4">
        <f>Table3[[#This Row],[Max(s.salary)]]-Table3[[#This Row],[4.5%]]</f>
        <v>38200</v>
      </c>
      <c r="I5094" s="4">
        <f t="shared" si="45"/>
        <v>21600</v>
      </c>
    </row>
    <row r="5095" spans="1:9" ht="15" hidden="1">
      <c r="A5095" s="2">
        <v>100994</v>
      </c>
      <c r="B5095" s="2" t="s">
        <v>2818</v>
      </c>
      <c r="C5095" s="2" t="s">
        <v>2518</v>
      </c>
      <c r="D5095" s="2">
        <v>40000</v>
      </c>
      <c r="E5095" s="2" t="s">
        <v>15</v>
      </c>
      <c r="F5095" s="2" t="s">
        <v>2311</v>
      </c>
      <c r="G5095" s="7">
        <f>Table3[[#This Row],[Max(s.salary)]]*0.045</f>
        <v>1800</v>
      </c>
      <c r="H5095" s="4">
        <f>Table3[[#This Row],[Max(s.salary)]]-Table3[[#This Row],[4.5%]]</f>
        <v>38200</v>
      </c>
      <c r="I5095" s="4">
        <f t="shared" si="45"/>
        <v>19800</v>
      </c>
    </row>
    <row r="5096" spans="1:9" ht="15" hidden="1">
      <c r="A5096" s="2">
        <v>102121</v>
      </c>
      <c r="B5096" s="2" t="s">
        <v>2747</v>
      </c>
      <c r="C5096" s="2" t="s">
        <v>634</v>
      </c>
      <c r="D5096" s="2">
        <v>40000</v>
      </c>
      <c r="E5096" s="2" t="s">
        <v>15</v>
      </c>
      <c r="F5096" s="2" t="s">
        <v>2311</v>
      </c>
      <c r="G5096" s="7">
        <f>Table3[[#This Row],[Max(s.salary)]]*0.045</f>
        <v>1800</v>
      </c>
      <c r="H5096" s="4">
        <f>Table3[[#This Row],[Max(s.salary)]]-Table3[[#This Row],[4.5%]]</f>
        <v>38200</v>
      </c>
      <c r="I5096" s="4">
        <f t="shared" si="45"/>
        <v>18000</v>
      </c>
    </row>
    <row r="5097" spans="1:9" ht="15" hidden="1">
      <c r="A5097" s="2">
        <v>103425</v>
      </c>
      <c r="B5097" s="2" t="s">
        <v>527</v>
      </c>
      <c r="C5097" s="2" t="s">
        <v>2334</v>
      </c>
      <c r="D5097" s="2">
        <v>40000</v>
      </c>
      <c r="E5097" s="2" t="s">
        <v>15</v>
      </c>
      <c r="F5097" s="2" t="s">
        <v>2311</v>
      </c>
      <c r="G5097" s="7">
        <f>Table3[[#This Row],[Max(s.salary)]]*0.045</f>
        <v>1800</v>
      </c>
      <c r="H5097" s="4">
        <f>Table3[[#This Row],[Max(s.salary)]]-Table3[[#This Row],[4.5%]]</f>
        <v>38200</v>
      </c>
      <c r="I5097" s="4">
        <f t="shared" si="45"/>
        <v>16200</v>
      </c>
    </row>
    <row r="5098" spans="1:9" ht="15" hidden="1">
      <c r="A5098" s="2">
        <v>103540</v>
      </c>
      <c r="B5098" s="2" t="s">
        <v>464</v>
      </c>
      <c r="C5098" s="2" t="s">
        <v>932</v>
      </c>
      <c r="D5098" s="2">
        <v>40000</v>
      </c>
      <c r="E5098" s="2" t="s">
        <v>15</v>
      </c>
      <c r="F5098" s="2" t="s">
        <v>2311</v>
      </c>
      <c r="G5098" s="7">
        <f>Table3[[#This Row],[Max(s.salary)]]*0.045</f>
        <v>1800</v>
      </c>
      <c r="H5098" s="4">
        <f>Table3[[#This Row],[Max(s.salary)]]-Table3[[#This Row],[4.5%]]</f>
        <v>38200</v>
      </c>
      <c r="I5098" s="4">
        <f t="shared" si="45"/>
        <v>14400</v>
      </c>
    </row>
    <row r="5099" spans="1:9" ht="15" hidden="1">
      <c r="A5099" s="2">
        <v>103999</v>
      </c>
      <c r="B5099" s="2" t="s">
        <v>1509</v>
      </c>
      <c r="C5099" s="2" t="s">
        <v>1162</v>
      </c>
      <c r="D5099" s="2">
        <v>40000</v>
      </c>
      <c r="E5099" s="2" t="s">
        <v>15</v>
      </c>
      <c r="F5099" s="2" t="s">
        <v>2311</v>
      </c>
      <c r="G5099" s="7">
        <f>Table3[[#This Row],[Max(s.salary)]]*0.045</f>
        <v>1800</v>
      </c>
      <c r="H5099" s="4">
        <f>Table3[[#This Row],[Max(s.salary)]]-Table3[[#This Row],[4.5%]]</f>
        <v>38200</v>
      </c>
      <c r="I5099" s="4">
        <f t="shared" si="45"/>
        <v>12600</v>
      </c>
    </row>
    <row r="5100" spans="1:9" ht="15" hidden="1">
      <c r="A5100" s="2">
        <v>104605</v>
      </c>
      <c r="B5100" s="2" t="s">
        <v>399</v>
      </c>
      <c r="C5100" s="2" t="s">
        <v>327</v>
      </c>
      <c r="D5100" s="2">
        <v>40000</v>
      </c>
      <c r="E5100" s="2" t="s">
        <v>15</v>
      </c>
      <c r="F5100" s="2" t="s">
        <v>2311</v>
      </c>
      <c r="G5100" s="7">
        <f>Table3[[#This Row],[Max(s.salary)]]*0.045</f>
        <v>1800</v>
      </c>
      <c r="H5100" s="4">
        <f>Table3[[#This Row],[Max(s.salary)]]-Table3[[#This Row],[4.5%]]</f>
        <v>38200</v>
      </c>
      <c r="I5100" s="4">
        <f t="shared" si="45"/>
        <v>10800</v>
      </c>
    </row>
    <row r="5101" spans="1:9" ht="15" hidden="1">
      <c r="A5101" s="2">
        <v>105354</v>
      </c>
      <c r="B5101" s="2" t="s">
        <v>1221</v>
      </c>
      <c r="C5101" s="2" t="s">
        <v>586</v>
      </c>
      <c r="D5101" s="2">
        <v>40000</v>
      </c>
      <c r="E5101" s="2" t="s">
        <v>15</v>
      </c>
      <c r="F5101" s="2" t="s">
        <v>2311</v>
      </c>
      <c r="G5101" s="7">
        <f>Table3[[#This Row],[Max(s.salary)]]*0.045</f>
        <v>1800</v>
      </c>
      <c r="H5101" s="4">
        <f>Table3[[#This Row],[Max(s.salary)]]-Table3[[#This Row],[4.5%]]</f>
        <v>38200</v>
      </c>
      <c r="I5101" s="4">
        <f t="shared" si="45"/>
        <v>9000</v>
      </c>
    </row>
    <row r="5102" spans="1:9" ht="15" hidden="1">
      <c r="A5102" s="2">
        <v>107522</v>
      </c>
      <c r="B5102" s="2" t="s">
        <v>288</v>
      </c>
      <c r="C5102" s="2" t="s">
        <v>2182</v>
      </c>
      <c r="D5102" s="2">
        <v>40000</v>
      </c>
      <c r="E5102" s="2" t="s">
        <v>15</v>
      </c>
      <c r="F5102" s="2" t="s">
        <v>2311</v>
      </c>
      <c r="G5102" s="7">
        <f>Table3[[#This Row],[Max(s.salary)]]*0.045</f>
        <v>1800</v>
      </c>
      <c r="H5102" s="4">
        <f>Table3[[#This Row],[Max(s.salary)]]-Table3[[#This Row],[4.5%]]</f>
        <v>38200</v>
      </c>
      <c r="I5102" s="4">
        <f t="shared" si="45"/>
        <v>7200</v>
      </c>
    </row>
    <row r="5103" spans="1:9" ht="15" hidden="1">
      <c r="A5103" s="2">
        <v>108435</v>
      </c>
      <c r="B5103" s="2" t="s">
        <v>1505</v>
      </c>
      <c r="C5103" s="2" t="s">
        <v>738</v>
      </c>
      <c r="D5103" s="2">
        <v>40000</v>
      </c>
      <c r="E5103" s="2" t="s">
        <v>15</v>
      </c>
      <c r="F5103" s="2" t="s">
        <v>2311</v>
      </c>
      <c r="G5103" s="7">
        <f>Table3[[#This Row],[Max(s.salary)]]*0.045</f>
        <v>1800</v>
      </c>
      <c r="H5103" s="4">
        <f>Table3[[#This Row],[Max(s.salary)]]-Table3[[#This Row],[4.5%]]</f>
        <v>38200</v>
      </c>
      <c r="I5103" s="4">
        <f t="shared" si="45"/>
        <v>5400</v>
      </c>
    </row>
    <row r="5104" spans="1:9" ht="15" hidden="1">
      <c r="A5104" s="2">
        <v>108587</v>
      </c>
      <c r="B5104" s="2" t="s">
        <v>95</v>
      </c>
      <c r="C5104" s="2" t="s">
        <v>2477</v>
      </c>
      <c r="D5104" s="2">
        <v>40000</v>
      </c>
      <c r="E5104" s="2" t="s">
        <v>15</v>
      </c>
      <c r="F5104" s="2" t="s">
        <v>2311</v>
      </c>
      <c r="G5104" s="7">
        <f>Table3[[#This Row],[Max(s.salary)]]*0.045</f>
        <v>1800</v>
      </c>
      <c r="H5104" s="4">
        <f>Table3[[#This Row],[Max(s.salary)]]-Table3[[#This Row],[4.5%]]</f>
        <v>38200</v>
      </c>
      <c r="I5104" s="4">
        <f t="shared" si="45"/>
        <v>3600</v>
      </c>
    </row>
    <row r="5105" spans="1:9" ht="15" hidden="1">
      <c r="A5105" s="2">
        <v>201075</v>
      </c>
      <c r="B5105" s="2" t="s">
        <v>2424</v>
      </c>
      <c r="C5105" s="2" t="s">
        <v>2693</v>
      </c>
      <c r="D5105" s="2">
        <v>40000</v>
      </c>
      <c r="E5105" s="2" t="s">
        <v>15</v>
      </c>
      <c r="F5105" s="2" t="s">
        <v>2311</v>
      </c>
      <c r="G5105" s="7">
        <f>Table3[[#This Row],[Max(s.salary)]]*0.045</f>
        <v>1800</v>
      </c>
      <c r="H5105" s="4">
        <f>Table3[[#This Row],[Max(s.salary)]]-Table3[[#This Row],[4.5%]]</f>
        <v>38200</v>
      </c>
      <c r="I5105" s="4">
        <f t="shared" si="45"/>
        <v>1800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Wejdan Alahmadi</dc:creator>
  <cp:keywords/>
  <dc:description/>
  <cp:lastModifiedBy>Fadak Aldar</cp:lastModifiedBy>
  <cp:revision/>
  <dcterms:created xsi:type="dcterms:W3CDTF">2021-04-07T19:33:28Z</dcterms:created>
  <dcterms:modified xsi:type="dcterms:W3CDTF">2021-04-10T14:04:28Z</dcterms:modified>
  <cp:category/>
  <cp:contentStatus/>
</cp:coreProperties>
</file>