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rah.a.alharthi/Downloads/"/>
    </mc:Choice>
  </mc:AlternateContent>
  <xr:revisionPtr revIDLastSave="29" documentId="13_ncr:1_{C87AD725-EB4D-044A-835D-D2B911028E6A}" xr6:coauthVersionLast="46" xr6:coauthVersionMax="46" xr10:uidLastSave="{BA852A02-8A52-4FBB-BF76-B16B4658B48B}"/>
  <bookViews>
    <workbookView xWindow="0" yWindow="500" windowWidth="28800" windowHeight="15940" activeTab="1" xr2:uid="{608A270C-B5D4-474B-A3DC-6EA6FA693EF5}"/>
  </bookViews>
  <sheets>
    <sheet name="covid yearly salary" sheetId="1" r:id="rId1"/>
    <sheet name="Marketing" sheetId="4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C11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3465" i="4"/>
  <c r="G3466" i="4"/>
  <c r="G3467" i="4"/>
  <c r="G3468" i="4"/>
  <c r="G3469" i="4"/>
  <c r="G3470" i="4"/>
  <c r="G3471" i="4"/>
  <c r="G3472" i="4"/>
  <c r="G3473" i="4"/>
  <c r="G3474" i="4"/>
  <c r="G3475" i="4"/>
  <c r="G3476" i="4"/>
  <c r="G3477" i="4"/>
  <c r="G3478" i="4"/>
  <c r="G3479" i="4"/>
  <c r="G3480" i="4"/>
  <c r="G3481" i="4"/>
  <c r="G3482" i="4"/>
  <c r="G3483" i="4"/>
  <c r="G3484" i="4"/>
  <c r="G3485" i="4"/>
  <c r="G3486" i="4"/>
  <c r="G3487" i="4"/>
  <c r="G3488" i="4"/>
  <c r="G3489" i="4"/>
  <c r="G3490" i="4"/>
  <c r="G3491" i="4"/>
  <c r="G3492" i="4"/>
  <c r="G3493" i="4"/>
  <c r="G3494" i="4"/>
  <c r="G3495" i="4"/>
  <c r="G3496" i="4"/>
  <c r="G3497" i="4"/>
  <c r="G3498" i="4"/>
  <c r="G3499" i="4"/>
  <c r="G3500" i="4"/>
  <c r="G3501" i="4"/>
  <c r="G3502" i="4"/>
  <c r="G3503" i="4"/>
  <c r="G3504" i="4"/>
  <c r="G3505" i="4"/>
  <c r="G3506" i="4"/>
  <c r="G3507" i="4"/>
  <c r="G3508" i="4"/>
  <c r="G3509" i="4"/>
  <c r="G3510" i="4"/>
  <c r="G3511" i="4"/>
  <c r="G3512" i="4"/>
  <c r="G3513" i="4"/>
  <c r="G3514" i="4"/>
  <c r="G3515" i="4"/>
  <c r="G3516" i="4"/>
  <c r="G3517" i="4"/>
  <c r="G3518" i="4"/>
  <c r="G3519" i="4"/>
  <c r="G3520" i="4"/>
  <c r="G3521" i="4"/>
  <c r="G3522" i="4"/>
  <c r="G3523" i="4"/>
  <c r="G3524" i="4"/>
  <c r="G3525" i="4"/>
  <c r="G3526" i="4"/>
  <c r="G3527" i="4"/>
  <c r="G3528" i="4"/>
  <c r="G3529" i="4"/>
  <c r="G3530" i="4"/>
  <c r="G3531" i="4"/>
  <c r="G3532" i="4"/>
  <c r="G3533" i="4"/>
  <c r="G3534" i="4"/>
  <c r="G3535" i="4"/>
  <c r="G3536" i="4"/>
  <c r="G3537" i="4"/>
  <c r="G3538" i="4"/>
  <c r="G3539" i="4"/>
  <c r="G3540" i="4"/>
  <c r="G3541" i="4"/>
  <c r="G3542" i="4"/>
  <c r="G3543" i="4"/>
  <c r="G3544" i="4"/>
  <c r="G3545" i="4"/>
  <c r="G3546" i="4"/>
  <c r="G3547" i="4"/>
  <c r="G3548" i="4"/>
  <c r="G3549" i="4"/>
  <c r="G3550" i="4"/>
  <c r="G3551" i="4"/>
  <c r="G3552" i="4"/>
  <c r="G3553" i="4"/>
  <c r="G3554" i="4"/>
  <c r="G3555" i="4"/>
  <c r="G3556" i="4"/>
  <c r="G3557" i="4"/>
  <c r="G3558" i="4"/>
  <c r="G3559" i="4"/>
  <c r="G3560" i="4"/>
  <c r="G3561" i="4"/>
  <c r="G3562" i="4"/>
  <c r="G3563" i="4"/>
  <c r="G3564" i="4"/>
  <c r="G3565" i="4"/>
  <c r="G3566" i="4"/>
  <c r="G3567" i="4"/>
  <c r="G3568" i="4"/>
  <c r="G3569" i="4"/>
  <c r="G3570" i="4"/>
  <c r="G3571" i="4"/>
  <c r="G3572" i="4"/>
  <c r="G3573" i="4"/>
  <c r="G3574" i="4"/>
  <c r="G3575" i="4"/>
  <c r="G3576" i="4"/>
  <c r="G3577" i="4"/>
  <c r="G3578" i="4"/>
  <c r="G3579" i="4"/>
  <c r="G3580" i="4"/>
  <c r="G3581" i="4"/>
  <c r="G3582" i="4"/>
  <c r="G3583" i="4"/>
  <c r="G3584" i="4"/>
  <c r="G3585" i="4"/>
  <c r="G3586" i="4"/>
  <c r="G3587" i="4"/>
  <c r="G3588" i="4"/>
  <c r="G3589" i="4"/>
  <c r="G3590" i="4"/>
  <c r="G3591" i="4"/>
  <c r="G3592" i="4"/>
  <c r="G3593" i="4"/>
  <c r="G3594" i="4"/>
  <c r="G3595" i="4"/>
  <c r="G3596" i="4"/>
  <c r="G3597" i="4"/>
  <c r="G3598" i="4"/>
  <c r="G3599" i="4"/>
  <c r="G3600" i="4"/>
  <c r="G3601" i="4"/>
  <c r="G3602" i="4"/>
  <c r="G3603" i="4"/>
  <c r="G3604" i="4"/>
  <c r="G3605" i="4"/>
  <c r="G3606" i="4"/>
  <c r="G3607" i="4"/>
  <c r="G3608" i="4"/>
  <c r="G3609" i="4"/>
  <c r="G3610" i="4"/>
  <c r="G3611" i="4"/>
  <c r="G3612" i="4"/>
  <c r="G3613" i="4"/>
  <c r="G3614" i="4"/>
  <c r="G3615" i="4"/>
  <c r="G3616" i="4"/>
  <c r="G3617" i="4"/>
  <c r="G3618" i="4"/>
  <c r="G3619" i="4"/>
  <c r="G3620" i="4"/>
  <c r="G3621" i="4"/>
  <c r="G3622" i="4"/>
  <c r="G3623" i="4"/>
  <c r="G3624" i="4"/>
  <c r="G3625" i="4"/>
  <c r="G3626" i="4"/>
  <c r="G3627" i="4"/>
  <c r="G3628" i="4"/>
  <c r="G3629" i="4"/>
  <c r="G3630" i="4"/>
  <c r="G3631" i="4"/>
  <c r="G3632" i="4"/>
  <c r="G3633" i="4"/>
  <c r="G3634" i="4"/>
  <c r="G3635" i="4"/>
  <c r="G3636" i="4"/>
  <c r="G3637" i="4"/>
  <c r="G3638" i="4"/>
  <c r="G3639" i="4"/>
  <c r="G3640" i="4"/>
  <c r="G3641" i="4"/>
  <c r="G3642" i="4"/>
  <c r="G3643" i="4"/>
  <c r="G3644" i="4"/>
  <c r="G3645" i="4"/>
  <c r="G3646" i="4"/>
  <c r="G3647" i="4"/>
  <c r="G3648" i="4"/>
  <c r="G3649" i="4"/>
  <c r="G3650" i="4"/>
  <c r="G3651" i="4"/>
  <c r="G3652" i="4"/>
  <c r="G3653" i="4"/>
  <c r="G3654" i="4"/>
  <c r="G3655" i="4"/>
  <c r="G3656" i="4"/>
  <c r="G3657" i="4"/>
  <c r="G3658" i="4"/>
  <c r="G3659" i="4"/>
  <c r="G3660" i="4"/>
  <c r="G3661" i="4"/>
  <c r="G3662" i="4"/>
  <c r="G3663" i="4"/>
  <c r="G3664" i="4"/>
  <c r="G3665" i="4"/>
  <c r="G3666" i="4"/>
  <c r="G3667" i="4"/>
  <c r="G3668" i="4"/>
  <c r="G3669" i="4"/>
  <c r="G3670" i="4"/>
  <c r="G3671" i="4"/>
  <c r="G3672" i="4"/>
  <c r="G3673" i="4"/>
  <c r="G3674" i="4"/>
  <c r="G3675" i="4"/>
  <c r="G3676" i="4"/>
  <c r="G3677" i="4"/>
  <c r="G3678" i="4"/>
  <c r="G3679" i="4"/>
  <c r="G3680" i="4"/>
  <c r="G3681" i="4"/>
  <c r="G3682" i="4"/>
  <c r="G3683" i="4"/>
  <c r="G3684" i="4"/>
  <c r="G3685" i="4"/>
  <c r="G3686" i="4"/>
  <c r="G3687" i="4"/>
  <c r="G3688" i="4"/>
  <c r="G3689" i="4"/>
  <c r="G3690" i="4"/>
  <c r="G3691" i="4"/>
  <c r="G3692" i="4"/>
  <c r="G3693" i="4"/>
  <c r="G3694" i="4"/>
  <c r="G3695" i="4"/>
  <c r="G3696" i="4"/>
  <c r="G3697" i="4"/>
  <c r="G3698" i="4"/>
  <c r="G3699" i="4"/>
  <c r="G3700" i="4"/>
  <c r="G3701" i="4"/>
  <c r="G3702" i="4"/>
  <c r="G3703" i="4"/>
  <c r="G3704" i="4"/>
  <c r="G3705" i="4"/>
  <c r="G3706" i="4"/>
  <c r="G3707" i="4"/>
  <c r="G3708" i="4"/>
  <c r="G3709" i="4"/>
  <c r="G3710" i="4"/>
  <c r="G3711" i="4"/>
  <c r="G3712" i="4"/>
  <c r="G3713" i="4"/>
  <c r="G3714" i="4"/>
  <c r="G3715" i="4"/>
  <c r="G3716" i="4"/>
  <c r="G3717" i="4"/>
  <c r="G3718" i="4"/>
  <c r="G3719" i="4"/>
  <c r="G3720" i="4"/>
  <c r="G3721" i="4"/>
  <c r="G3722" i="4"/>
  <c r="G3723" i="4"/>
  <c r="G3724" i="4"/>
  <c r="G3725" i="4"/>
  <c r="G3726" i="4"/>
  <c r="G3727" i="4"/>
  <c r="G3728" i="4"/>
  <c r="G3729" i="4"/>
  <c r="G3730" i="4"/>
  <c r="G3731" i="4"/>
  <c r="G3732" i="4"/>
  <c r="G3733" i="4"/>
  <c r="G3734" i="4"/>
  <c r="G3735" i="4"/>
  <c r="G3736" i="4"/>
  <c r="G3737" i="4"/>
  <c r="G3738" i="4"/>
  <c r="G3739" i="4"/>
  <c r="G3740" i="4"/>
  <c r="G3741" i="4"/>
  <c r="G3742" i="4"/>
  <c r="G3743" i="4"/>
  <c r="G3744" i="4"/>
  <c r="G3745" i="4"/>
  <c r="G3746" i="4"/>
  <c r="G3747" i="4"/>
  <c r="G3748" i="4"/>
  <c r="G3749" i="4"/>
  <c r="G3750" i="4"/>
  <c r="G3751" i="4"/>
  <c r="G3752" i="4"/>
  <c r="G3753" i="4"/>
  <c r="G3754" i="4"/>
  <c r="G3755" i="4"/>
  <c r="G3756" i="4"/>
  <c r="G3757" i="4"/>
  <c r="G3758" i="4"/>
  <c r="G3759" i="4"/>
  <c r="G3760" i="4"/>
  <c r="G3761" i="4"/>
  <c r="G3762" i="4"/>
  <c r="G3763" i="4"/>
  <c r="G3764" i="4"/>
  <c r="G3765" i="4"/>
  <c r="G3766" i="4"/>
  <c r="G3767" i="4"/>
  <c r="G3768" i="4"/>
  <c r="G3769" i="4"/>
  <c r="G3770" i="4"/>
  <c r="G3771" i="4"/>
  <c r="G3772" i="4"/>
  <c r="G3773" i="4"/>
  <c r="G3774" i="4"/>
  <c r="G3775" i="4"/>
  <c r="G3776" i="4"/>
  <c r="G3777" i="4"/>
  <c r="G3778" i="4"/>
  <c r="G3779" i="4"/>
  <c r="G3780" i="4"/>
  <c r="G3781" i="4"/>
  <c r="G3782" i="4"/>
  <c r="G3783" i="4"/>
  <c r="G3784" i="4"/>
  <c r="G3785" i="4"/>
  <c r="G3786" i="4"/>
  <c r="G3787" i="4"/>
  <c r="G3788" i="4"/>
  <c r="G3789" i="4"/>
  <c r="G3790" i="4"/>
  <c r="G3791" i="4"/>
  <c r="G3792" i="4"/>
  <c r="G3793" i="4"/>
  <c r="G3794" i="4"/>
  <c r="G3795" i="4"/>
  <c r="G3796" i="4"/>
  <c r="G3797" i="4"/>
  <c r="G3798" i="4"/>
  <c r="G3799" i="4"/>
  <c r="G3800" i="4"/>
  <c r="G3801" i="4"/>
  <c r="G3802" i="4"/>
  <c r="G3803" i="4"/>
  <c r="G3804" i="4"/>
  <c r="G3805" i="4"/>
  <c r="G3806" i="4"/>
  <c r="G3807" i="4"/>
  <c r="G3808" i="4"/>
  <c r="G3809" i="4"/>
  <c r="G3810" i="4"/>
  <c r="G3811" i="4"/>
  <c r="G3812" i="4"/>
  <c r="G3813" i="4"/>
  <c r="G3814" i="4"/>
  <c r="G3815" i="4"/>
  <c r="G3816" i="4"/>
  <c r="G3817" i="4"/>
  <c r="G3818" i="4"/>
  <c r="G3819" i="4"/>
  <c r="G3820" i="4"/>
  <c r="G3821" i="4"/>
  <c r="G3822" i="4"/>
  <c r="G3823" i="4"/>
  <c r="G3824" i="4"/>
  <c r="G3825" i="4"/>
  <c r="G3826" i="4"/>
  <c r="G3827" i="4"/>
  <c r="G3828" i="4"/>
  <c r="G3829" i="4"/>
  <c r="G3830" i="4"/>
  <c r="G3831" i="4"/>
  <c r="G3832" i="4"/>
  <c r="G3833" i="4"/>
  <c r="G3834" i="4"/>
  <c r="G3835" i="4"/>
  <c r="G3836" i="4"/>
  <c r="G3837" i="4"/>
  <c r="G3838" i="4"/>
  <c r="G3839" i="4"/>
  <c r="G3840" i="4"/>
  <c r="G3841" i="4"/>
  <c r="G3842" i="4"/>
  <c r="G3843" i="4"/>
  <c r="G3844" i="4"/>
  <c r="G3845" i="4"/>
  <c r="G3846" i="4"/>
  <c r="G3847" i="4"/>
  <c r="G3848" i="4"/>
  <c r="G3849" i="4"/>
  <c r="G3850" i="4"/>
  <c r="G3851" i="4"/>
  <c r="G3852" i="4"/>
  <c r="G3853" i="4"/>
  <c r="G3854" i="4"/>
  <c r="G3855" i="4"/>
  <c r="G3856" i="4"/>
  <c r="G3857" i="4"/>
  <c r="G3858" i="4"/>
  <c r="G3859" i="4"/>
  <c r="G3860" i="4"/>
  <c r="G3861" i="4"/>
  <c r="G3862" i="4"/>
  <c r="G3863" i="4"/>
  <c r="G3864" i="4"/>
  <c r="G3865" i="4"/>
  <c r="G3866" i="4"/>
  <c r="G3867" i="4"/>
  <c r="G3868" i="4"/>
  <c r="G3869" i="4"/>
  <c r="G3870" i="4"/>
  <c r="G3871" i="4"/>
  <c r="G3872" i="4"/>
  <c r="G3873" i="4"/>
  <c r="G3874" i="4"/>
  <c r="G3875" i="4"/>
  <c r="G3876" i="4"/>
  <c r="G3877" i="4"/>
  <c r="G3878" i="4"/>
  <c r="G3879" i="4"/>
  <c r="G3880" i="4"/>
  <c r="G3881" i="4"/>
  <c r="G3882" i="4"/>
  <c r="G3883" i="4"/>
  <c r="G3884" i="4"/>
  <c r="G3885" i="4"/>
  <c r="G3886" i="4"/>
  <c r="G3887" i="4"/>
  <c r="G3888" i="4"/>
  <c r="G3889" i="4"/>
  <c r="G3890" i="4"/>
  <c r="G3891" i="4"/>
  <c r="G3892" i="4"/>
  <c r="G3893" i="4"/>
  <c r="G3894" i="4"/>
  <c r="G3895" i="4"/>
  <c r="G3896" i="4"/>
  <c r="G3897" i="4"/>
  <c r="G3898" i="4"/>
  <c r="G3899" i="4"/>
  <c r="G3900" i="4"/>
  <c r="G3901" i="4"/>
  <c r="G3902" i="4"/>
  <c r="G3903" i="4"/>
  <c r="G3904" i="4"/>
  <c r="G3905" i="4"/>
  <c r="G3906" i="4"/>
  <c r="G3907" i="4"/>
  <c r="G3908" i="4"/>
  <c r="G3909" i="4"/>
  <c r="G3910" i="4"/>
  <c r="G3911" i="4"/>
  <c r="G3912" i="4"/>
  <c r="G3913" i="4"/>
  <c r="G3914" i="4"/>
  <c r="G3915" i="4"/>
  <c r="G3916" i="4"/>
  <c r="G3917" i="4"/>
  <c r="G3918" i="4"/>
  <c r="G3919" i="4"/>
  <c r="G3920" i="4"/>
  <c r="G3921" i="4"/>
  <c r="G3922" i="4"/>
  <c r="G3923" i="4"/>
  <c r="G3924" i="4"/>
  <c r="G3925" i="4"/>
  <c r="G3926" i="4"/>
  <c r="G3927" i="4"/>
  <c r="G3928" i="4"/>
  <c r="G3929" i="4"/>
  <c r="G3930" i="4"/>
  <c r="G3931" i="4"/>
  <c r="G3932" i="4"/>
  <c r="G3933" i="4"/>
  <c r="G3934" i="4"/>
  <c r="G3935" i="4"/>
  <c r="G3936" i="4"/>
  <c r="G3937" i="4"/>
  <c r="G3938" i="4"/>
  <c r="G3939" i="4"/>
  <c r="G3940" i="4"/>
  <c r="G3941" i="4"/>
  <c r="G3942" i="4"/>
  <c r="G3943" i="4"/>
  <c r="G3944" i="4"/>
  <c r="G3945" i="4"/>
  <c r="G3946" i="4"/>
  <c r="G3947" i="4"/>
  <c r="G3948" i="4"/>
  <c r="G3949" i="4"/>
  <c r="G3950" i="4"/>
  <c r="G3951" i="4"/>
  <c r="G3952" i="4"/>
  <c r="G3953" i="4"/>
  <c r="G3954" i="4"/>
  <c r="G3955" i="4"/>
  <c r="G3956" i="4"/>
  <c r="G3957" i="4"/>
  <c r="G3958" i="4"/>
  <c r="G3959" i="4"/>
  <c r="G3960" i="4"/>
  <c r="G3961" i="4"/>
  <c r="G3962" i="4"/>
  <c r="G3963" i="4"/>
  <c r="G3964" i="4"/>
  <c r="G3965" i="4"/>
  <c r="G3966" i="4"/>
  <c r="G3967" i="4"/>
  <c r="G3968" i="4"/>
  <c r="G3969" i="4"/>
  <c r="G3970" i="4"/>
  <c r="G3971" i="4"/>
  <c r="G3972" i="4"/>
  <c r="G3973" i="4"/>
  <c r="G3974" i="4"/>
  <c r="G3975" i="4"/>
  <c r="G3976" i="4"/>
  <c r="G3977" i="4"/>
  <c r="G3978" i="4"/>
  <c r="G3979" i="4"/>
  <c r="G3980" i="4"/>
  <c r="G3981" i="4"/>
  <c r="G3982" i="4"/>
  <c r="G3983" i="4"/>
  <c r="G3984" i="4"/>
  <c r="G3985" i="4"/>
  <c r="G3986" i="4"/>
  <c r="G3987" i="4"/>
  <c r="G3988" i="4"/>
  <c r="G3989" i="4"/>
  <c r="G3990" i="4"/>
  <c r="G3991" i="4"/>
  <c r="G3992" i="4"/>
  <c r="G3993" i="4"/>
  <c r="G3994" i="4"/>
  <c r="G3995" i="4"/>
  <c r="G3996" i="4"/>
  <c r="G3997" i="4"/>
  <c r="G3998" i="4"/>
  <c r="G3999" i="4"/>
  <c r="G4000" i="4"/>
  <c r="G4001" i="4"/>
  <c r="G4002" i="4"/>
  <c r="G4003" i="4"/>
  <c r="G4004" i="4"/>
  <c r="G4005" i="4"/>
  <c r="G4006" i="4"/>
  <c r="G4007" i="4"/>
  <c r="G4008" i="4"/>
  <c r="G4009" i="4"/>
  <c r="G4010" i="4"/>
  <c r="G4011" i="4"/>
  <c r="G4012" i="4"/>
  <c r="G4013" i="4"/>
  <c r="G4014" i="4"/>
  <c r="G4015" i="4"/>
  <c r="G4016" i="4"/>
  <c r="G4017" i="4"/>
  <c r="G4018" i="4"/>
  <c r="G4019" i="4"/>
  <c r="G4020" i="4"/>
  <c r="G4021" i="4"/>
  <c r="G4022" i="4"/>
  <c r="G4023" i="4"/>
  <c r="G4024" i="4"/>
  <c r="G4025" i="4"/>
  <c r="G4026" i="4"/>
  <c r="G4027" i="4"/>
  <c r="G4028" i="4"/>
  <c r="G4029" i="4"/>
  <c r="G4030" i="4"/>
  <c r="G4031" i="4"/>
  <c r="G4032" i="4"/>
  <c r="G4033" i="4"/>
  <c r="G4034" i="4"/>
  <c r="G4035" i="4"/>
  <c r="G4036" i="4"/>
  <c r="G4037" i="4"/>
  <c r="G4038" i="4"/>
  <c r="G4039" i="4"/>
  <c r="G4040" i="4"/>
  <c r="G4041" i="4"/>
  <c r="G4042" i="4"/>
  <c r="G4043" i="4"/>
  <c r="G4044" i="4"/>
  <c r="G4045" i="4"/>
  <c r="G4046" i="4"/>
  <c r="G4047" i="4"/>
  <c r="G4048" i="4"/>
  <c r="G4049" i="4"/>
  <c r="G4050" i="4"/>
  <c r="G4051" i="4"/>
  <c r="G4052" i="4"/>
  <c r="G4053" i="4"/>
  <c r="G4054" i="4"/>
  <c r="G4055" i="4"/>
  <c r="G4056" i="4"/>
  <c r="G4057" i="4"/>
  <c r="G4058" i="4"/>
  <c r="G4059" i="4"/>
  <c r="G4060" i="4"/>
  <c r="G4061" i="4"/>
  <c r="G4062" i="4"/>
  <c r="G4063" i="4"/>
  <c r="G4064" i="4"/>
  <c r="G4065" i="4"/>
  <c r="G4066" i="4"/>
  <c r="G4067" i="4"/>
  <c r="G4068" i="4"/>
  <c r="G4069" i="4"/>
  <c r="G4070" i="4"/>
  <c r="G4071" i="4"/>
  <c r="G4072" i="4"/>
  <c r="G4073" i="4"/>
  <c r="G4074" i="4"/>
  <c r="G4075" i="4"/>
  <c r="G4076" i="4"/>
  <c r="G4077" i="4"/>
  <c r="G4078" i="4"/>
  <c r="G4079" i="4"/>
  <c r="G4080" i="4"/>
  <c r="G4081" i="4"/>
  <c r="G4082" i="4"/>
  <c r="G4083" i="4"/>
  <c r="G4084" i="4"/>
  <c r="G4085" i="4"/>
  <c r="G4086" i="4"/>
  <c r="G4087" i="4"/>
  <c r="G4088" i="4"/>
  <c r="G4089" i="4"/>
  <c r="G4090" i="4"/>
  <c r="G4091" i="4"/>
  <c r="G4092" i="4"/>
  <c r="G4093" i="4"/>
  <c r="G4094" i="4"/>
  <c r="G4095" i="4"/>
  <c r="G4096" i="4"/>
  <c r="G4097" i="4"/>
  <c r="G4098" i="4"/>
  <c r="G4099" i="4"/>
  <c r="G4100" i="4"/>
  <c r="G4101" i="4"/>
  <c r="G4102" i="4"/>
  <c r="G4103" i="4"/>
  <c r="G4104" i="4"/>
  <c r="G4105" i="4"/>
  <c r="G4106" i="4"/>
  <c r="G4107" i="4"/>
  <c r="G4108" i="4"/>
  <c r="G4109" i="4"/>
  <c r="G4110" i="4"/>
  <c r="G4111" i="4"/>
  <c r="G4112" i="4"/>
  <c r="G4113" i="4"/>
  <c r="G4114" i="4"/>
  <c r="G4115" i="4"/>
  <c r="G4116" i="4"/>
  <c r="G4117" i="4"/>
  <c r="G4118" i="4"/>
  <c r="G4119" i="4"/>
  <c r="G4120" i="4"/>
  <c r="G4121" i="4"/>
  <c r="G4122" i="4"/>
  <c r="G4123" i="4"/>
  <c r="G4124" i="4"/>
  <c r="G4125" i="4"/>
  <c r="G4126" i="4"/>
  <c r="G4127" i="4"/>
  <c r="G4128" i="4"/>
  <c r="G4129" i="4"/>
  <c r="G4130" i="4"/>
  <c r="G4131" i="4"/>
  <c r="G4132" i="4"/>
  <c r="G4133" i="4"/>
  <c r="G4134" i="4"/>
  <c r="G4135" i="4"/>
  <c r="G4136" i="4"/>
  <c r="G4137" i="4"/>
  <c r="G4138" i="4"/>
  <c r="G4139" i="4"/>
  <c r="G4140" i="4"/>
  <c r="G4141" i="4"/>
  <c r="G4142" i="4"/>
  <c r="G4143" i="4"/>
  <c r="G4144" i="4"/>
  <c r="G4145" i="4"/>
  <c r="G4146" i="4"/>
  <c r="G4147" i="4"/>
  <c r="G4148" i="4"/>
  <c r="G4149" i="4"/>
  <c r="G4150" i="4"/>
  <c r="G4151" i="4"/>
  <c r="G4152" i="4"/>
  <c r="G4153" i="4"/>
  <c r="G4154" i="4"/>
  <c r="G4155" i="4"/>
  <c r="G4156" i="4"/>
  <c r="G4157" i="4"/>
  <c r="G4158" i="4"/>
  <c r="G4159" i="4"/>
  <c r="G4160" i="4"/>
  <c r="G4161" i="4"/>
  <c r="G4162" i="4"/>
  <c r="G4163" i="4"/>
  <c r="G4164" i="4"/>
  <c r="G4165" i="4"/>
  <c r="G4166" i="4"/>
  <c r="G4167" i="4"/>
  <c r="G4168" i="4"/>
  <c r="G4169" i="4"/>
  <c r="G4170" i="4"/>
  <c r="G4171" i="4"/>
  <c r="G4172" i="4"/>
  <c r="G4173" i="4"/>
  <c r="G4174" i="4"/>
  <c r="G4175" i="4"/>
  <c r="G4176" i="4"/>
  <c r="G4177" i="4"/>
  <c r="G4178" i="4"/>
  <c r="G4179" i="4"/>
  <c r="G4180" i="4"/>
  <c r="G4181" i="4"/>
  <c r="G4182" i="4"/>
  <c r="G4183" i="4"/>
  <c r="G4184" i="4"/>
  <c r="G4185" i="4"/>
  <c r="G4186" i="4"/>
  <c r="G4187" i="4"/>
  <c r="G4188" i="4"/>
  <c r="G4189" i="4"/>
  <c r="G4190" i="4"/>
  <c r="G4191" i="4"/>
  <c r="G4192" i="4"/>
  <c r="G4193" i="4"/>
  <c r="G4194" i="4"/>
  <c r="G4195" i="4"/>
  <c r="G4196" i="4"/>
  <c r="G4197" i="4"/>
  <c r="G4198" i="4"/>
  <c r="G4199" i="4"/>
  <c r="G4200" i="4"/>
  <c r="G4201" i="4"/>
  <c r="G4202" i="4"/>
  <c r="G4203" i="4"/>
  <c r="G4204" i="4"/>
  <c r="G4205" i="4"/>
  <c r="G4206" i="4"/>
  <c r="G4207" i="4"/>
  <c r="G4208" i="4"/>
  <c r="G4209" i="4"/>
  <c r="G4210" i="4"/>
  <c r="G4211" i="4"/>
  <c r="G4212" i="4"/>
  <c r="G4213" i="4"/>
  <c r="G4214" i="4"/>
  <c r="G4215" i="4"/>
  <c r="G4216" i="4"/>
  <c r="G4217" i="4"/>
  <c r="G4218" i="4"/>
  <c r="G4219" i="4"/>
  <c r="G4220" i="4"/>
  <c r="G4221" i="4"/>
  <c r="G4222" i="4"/>
  <c r="G4223" i="4"/>
  <c r="G4224" i="4"/>
  <c r="G4225" i="4"/>
  <c r="G4226" i="4"/>
  <c r="G4227" i="4"/>
  <c r="G4228" i="4"/>
  <c r="G4229" i="4"/>
  <c r="G4230" i="4"/>
  <c r="G4231" i="4"/>
  <c r="G4232" i="4"/>
  <c r="G4233" i="4"/>
  <c r="G4234" i="4"/>
  <c r="G4235" i="4"/>
  <c r="G4236" i="4"/>
  <c r="G4237" i="4"/>
  <c r="G4238" i="4"/>
  <c r="G4239" i="4"/>
  <c r="G4240" i="4"/>
  <c r="G4241" i="4"/>
  <c r="G4242" i="4"/>
  <c r="G4243" i="4"/>
  <c r="G4244" i="4"/>
  <c r="G4245" i="4"/>
  <c r="G4246" i="4"/>
  <c r="G4247" i="4"/>
  <c r="G4248" i="4"/>
  <c r="G4249" i="4"/>
  <c r="G4250" i="4"/>
  <c r="G4251" i="4"/>
  <c r="G4252" i="4"/>
  <c r="G4253" i="4"/>
  <c r="G4254" i="4"/>
  <c r="G4255" i="4"/>
  <c r="G4256" i="4"/>
  <c r="G4257" i="4"/>
  <c r="G4258" i="4"/>
  <c r="G4259" i="4"/>
  <c r="G4260" i="4"/>
  <c r="G4261" i="4"/>
  <c r="G4262" i="4"/>
  <c r="G4263" i="4"/>
  <c r="G4264" i="4"/>
  <c r="G4265" i="4"/>
  <c r="G4266" i="4"/>
  <c r="G4267" i="4"/>
  <c r="G4268" i="4"/>
  <c r="G4269" i="4"/>
  <c r="G4270" i="4"/>
  <c r="G4271" i="4"/>
  <c r="G4272" i="4"/>
  <c r="G4273" i="4"/>
  <c r="G4274" i="4"/>
  <c r="G4275" i="4"/>
  <c r="G4276" i="4"/>
  <c r="G4277" i="4"/>
  <c r="G4278" i="4"/>
  <c r="G4279" i="4"/>
  <c r="G4280" i="4"/>
  <c r="G4281" i="4"/>
  <c r="G4282" i="4"/>
  <c r="G4283" i="4"/>
  <c r="G4284" i="4"/>
  <c r="G4285" i="4"/>
  <c r="G4286" i="4"/>
  <c r="G4287" i="4"/>
  <c r="G4288" i="4"/>
  <c r="G4289" i="4"/>
  <c r="G4290" i="4"/>
  <c r="G4291" i="4"/>
  <c r="G4292" i="4"/>
  <c r="G4293" i="4"/>
  <c r="G4294" i="4"/>
  <c r="G4295" i="4"/>
  <c r="G4296" i="4"/>
  <c r="G4297" i="4"/>
  <c r="G4298" i="4"/>
  <c r="G4299" i="4"/>
  <c r="G4300" i="4"/>
  <c r="G4301" i="4"/>
  <c r="G4302" i="4"/>
  <c r="G4303" i="4"/>
  <c r="G4304" i="4"/>
  <c r="G4305" i="4"/>
  <c r="G4306" i="4"/>
  <c r="G4307" i="4"/>
  <c r="G4308" i="4"/>
  <c r="G4309" i="4"/>
  <c r="G4310" i="4"/>
  <c r="G4311" i="4"/>
  <c r="G4312" i="4"/>
  <c r="G4313" i="4"/>
  <c r="G4314" i="4"/>
  <c r="G4315" i="4"/>
  <c r="G4316" i="4"/>
  <c r="G4317" i="4"/>
  <c r="G4318" i="4"/>
  <c r="G4319" i="4"/>
  <c r="G4320" i="4"/>
  <c r="G4321" i="4"/>
  <c r="G4322" i="4"/>
  <c r="G4323" i="4"/>
  <c r="G4324" i="4"/>
  <c r="G4325" i="4"/>
  <c r="G4326" i="4"/>
  <c r="G4327" i="4"/>
  <c r="G4328" i="4"/>
  <c r="G4329" i="4"/>
  <c r="G4330" i="4"/>
  <c r="G4331" i="4"/>
  <c r="G4332" i="4"/>
  <c r="G4333" i="4"/>
  <c r="G4334" i="4"/>
  <c r="G4335" i="4"/>
  <c r="G4336" i="4"/>
  <c r="G4337" i="4"/>
  <c r="G4338" i="4"/>
  <c r="G4339" i="4"/>
  <c r="G4340" i="4"/>
  <c r="G4341" i="4"/>
  <c r="G4342" i="4"/>
  <c r="G4343" i="4"/>
  <c r="G4344" i="4"/>
  <c r="G4345" i="4"/>
  <c r="G4346" i="4"/>
  <c r="G4347" i="4"/>
  <c r="G4348" i="4"/>
  <c r="G4349" i="4"/>
  <c r="G4350" i="4"/>
  <c r="G4351" i="4"/>
  <c r="G4352" i="4"/>
  <c r="G4353" i="4"/>
  <c r="G4354" i="4"/>
  <c r="G4355" i="4"/>
  <c r="G4356" i="4"/>
  <c r="G4357" i="4"/>
  <c r="G4358" i="4"/>
  <c r="G4359" i="4"/>
  <c r="G4360" i="4"/>
  <c r="G4361" i="4"/>
  <c r="G4362" i="4"/>
  <c r="G4363" i="4"/>
  <c r="G4364" i="4"/>
  <c r="G4365" i="4"/>
  <c r="G4366" i="4"/>
  <c r="G4367" i="4"/>
  <c r="G4368" i="4"/>
  <c r="G4369" i="4"/>
  <c r="G4370" i="4"/>
  <c r="G4371" i="4"/>
  <c r="G4372" i="4"/>
  <c r="G4373" i="4"/>
  <c r="G4374" i="4"/>
  <c r="G4375" i="4"/>
  <c r="G4376" i="4"/>
  <c r="G4377" i="4"/>
  <c r="G4378" i="4"/>
  <c r="G4379" i="4"/>
  <c r="G4380" i="4"/>
  <c r="G4381" i="4"/>
  <c r="G4382" i="4"/>
  <c r="G4383" i="4"/>
  <c r="G4384" i="4"/>
  <c r="G4385" i="4"/>
  <c r="G4386" i="4"/>
  <c r="G4387" i="4"/>
  <c r="G4388" i="4"/>
  <c r="G4389" i="4"/>
  <c r="G4390" i="4"/>
  <c r="G4391" i="4"/>
  <c r="G4392" i="4"/>
  <c r="G4393" i="4"/>
  <c r="G4394" i="4"/>
  <c r="G4395" i="4"/>
  <c r="G4396" i="4"/>
  <c r="G4397" i="4"/>
  <c r="G4398" i="4"/>
  <c r="G4399" i="4"/>
  <c r="G4400" i="4"/>
  <c r="G4401" i="4"/>
  <c r="G4402" i="4"/>
  <c r="G4403" i="4"/>
  <c r="G4404" i="4"/>
  <c r="G4405" i="4"/>
  <c r="G4406" i="4"/>
  <c r="G4407" i="4"/>
  <c r="G4408" i="4"/>
  <c r="G4409" i="4"/>
  <c r="G4410" i="4"/>
  <c r="G4411" i="4"/>
  <c r="G4412" i="4"/>
  <c r="G4413" i="4"/>
  <c r="G4414" i="4"/>
  <c r="G4415" i="4"/>
  <c r="G4416" i="4"/>
  <c r="G4417" i="4"/>
  <c r="G4418" i="4"/>
  <c r="G4419" i="4"/>
  <c r="G4420" i="4"/>
  <c r="G4421" i="4"/>
  <c r="G4422" i="4"/>
  <c r="G4423" i="4"/>
  <c r="G4424" i="4"/>
  <c r="G4425" i="4"/>
  <c r="G4426" i="4"/>
  <c r="G4427" i="4"/>
  <c r="G4428" i="4"/>
  <c r="G4429" i="4"/>
  <c r="G4430" i="4"/>
  <c r="G4431" i="4"/>
  <c r="G4432" i="4"/>
  <c r="G4433" i="4"/>
  <c r="G4434" i="4"/>
  <c r="G4435" i="4"/>
  <c r="G4436" i="4"/>
  <c r="G4437" i="4"/>
  <c r="G4438" i="4"/>
  <c r="G4439" i="4"/>
  <c r="G4440" i="4"/>
  <c r="G4441" i="4"/>
  <c r="G4442" i="4"/>
  <c r="G4443" i="4"/>
  <c r="G4444" i="4"/>
  <c r="G4445" i="4"/>
  <c r="G4446" i="4"/>
  <c r="G4447" i="4"/>
  <c r="G4448" i="4"/>
  <c r="G4449" i="4"/>
  <c r="G4450" i="4"/>
  <c r="G4451" i="4"/>
  <c r="G4452" i="4"/>
  <c r="G4453" i="4"/>
  <c r="G4454" i="4"/>
  <c r="G4455" i="4"/>
  <c r="G4456" i="4"/>
  <c r="G4457" i="4"/>
  <c r="G4458" i="4"/>
  <c r="G4459" i="4"/>
  <c r="G4460" i="4"/>
  <c r="G4461" i="4"/>
  <c r="G4462" i="4"/>
  <c r="G4463" i="4"/>
  <c r="G4464" i="4"/>
  <c r="G4465" i="4"/>
  <c r="G4466" i="4"/>
  <c r="G4467" i="4"/>
  <c r="G4468" i="4"/>
  <c r="G4469" i="4"/>
  <c r="G4470" i="4"/>
  <c r="G4471" i="4"/>
  <c r="G4472" i="4"/>
  <c r="G4473" i="4"/>
  <c r="G4474" i="4"/>
  <c r="G4475" i="4"/>
  <c r="G4476" i="4"/>
  <c r="G4477" i="4"/>
  <c r="G4478" i="4"/>
  <c r="G4479" i="4"/>
  <c r="G4480" i="4"/>
  <c r="G4481" i="4"/>
  <c r="G4482" i="4"/>
  <c r="G4483" i="4"/>
  <c r="G4484" i="4"/>
  <c r="G4485" i="4"/>
  <c r="G4486" i="4"/>
  <c r="G4487" i="4"/>
  <c r="G4488" i="4"/>
  <c r="G4489" i="4"/>
  <c r="G4490" i="4"/>
  <c r="G4491" i="4"/>
  <c r="G4492" i="4"/>
  <c r="G4493" i="4"/>
  <c r="G4494" i="4"/>
  <c r="G4495" i="4"/>
  <c r="G4496" i="4"/>
  <c r="G4497" i="4"/>
  <c r="G4498" i="4"/>
  <c r="G4499" i="4"/>
  <c r="G4500" i="4"/>
  <c r="G4501" i="4"/>
  <c r="G4502" i="4"/>
  <c r="G4503" i="4"/>
  <c r="G4504" i="4"/>
  <c r="G4505" i="4"/>
  <c r="G4506" i="4"/>
  <c r="G4507" i="4"/>
  <c r="G4508" i="4"/>
  <c r="G4509" i="4"/>
  <c r="G4510" i="4"/>
  <c r="G4511" i="4"/>
  <c r="G4512" i="4"/>
  <c r="G4513" i="4"/>
  <c r="G4514" i="4"/>
  <c r="G4515" i="4"/>
  <c r="G4516" i="4"/>
  <c r="G4517" i="4"/>
  <c r="G4518" i="4"/>
  <c r="G4519" i="4"/>
  <c r="G4520" i="4"/>
  <c r="G4521" i="4"/>
  <c r="G4522" i="4"/>
  <c r="G4523" i="4"/>
  <c r="G4524" i="4"/>
  <c r="G4525" i="4"/>
  <c r="G4526" i="4"/>
  <c r="G4527" i="4"/>
  <c r="G4528" i="4"/>
  <c r="G4529" i="4"/>
  <c r="G4530" i="4"/>
  <c r="G4531" i="4"/>
  <c r="G4532" i="4"/>
  <c r="G4533" i="4"/>
  <c r="G4534" i="4"/>
  <c r="G4535" i="4"/>
  <c r="G4536" i="4"/>
  <c r="G4537" i="4"/>
  <c r="G4538" i="4"/>
  <c r="G4539" i="4"/>
  <c r="G4540" i="4"/>
  <c r="G4541" i="4"/>
  <c r="G4542" i="4"/>
  <c r="G4543" i="4"/>
  <c r="G4544" i="4"/>
  <c r="G4545" i="4"/>
  <c r="G4546" i="4"/>
  <c r="G4547" i="4"/>
  <c r="G4548" i="4"/>
  <c r="G4549" i="4"/>
  <c r="G4550" i="4"/>
  <c r="G4551" i="4"/>
  <c r="G4552" i="4"/>
  <c r="G4553" i="4"/>
  <c r="G4554" i="4"/>
  <c r="G4555" i="4"/>
  <c r="G4556" i="4"/>
  <c r="G4557" i="4"/>
  <c r="G4558" i="4"/>
  <c r="G4559" i="4"/>
  <c r="G4560" i="4"/>
  <c r="G4561" i="4"/>
  <c r="G4562" i="4"/>
  <c r="G4563" i="4"/>
  <c r="G4564" i="4"/>
  <c r="G4565" i="4"/>
  <c r="G4566" i="4"/>
  <c r="G4567" i="4"/>
  <c r="G4568" i="4"/>
  <c r="G4569" i="4"/>
  <c r="G4570" i="4"/>
  <c r="G4571" i="4"/>
  <c r="G4572" i="4"/>
  <c r="G4573" i="4"/>
  <c r="G4574" i="4"/>
  <c r="G4575" i="4"/>
  <c r="G4576" i="4"/>
  <c r="G4577" i="4"/>
  <c r="G4578" i="4"/>
  <c r="G4579" i="4"/>
  <c r="G4580" i="4"/>
  <c r="G4581" i="4"/>
  <c r="G4582" i="4"/>
  <c r="G4583" i="4"/>
  <c r="G4584" i="4"/>
  <c r="G4585" i="4"/>
  <c r="G4586" i="4"/>
  <c r="G4587" i="4"/>
  <c r="G4588" i="4"/>
  <c r="G4589" i="4"/>
  <c r="G4590" i="4"/>
  <c r="G4591" i="4"/>
  <c r="G4592" i="4"/>
  <c r="G4593" i="4"/>
  <c r="G4594" i="4"/>
  <c r="G4595" i="4"/>
  <c r="G4596" i="4"/>
  <c r="G4597" i="4"/>
  <c r="G4598" i="4"/>
  <c r="G4599" i="4"/>
  <c r="G4600" i="4"/>
  <c r="G4601" i="4"/>
  <c r="G4602" i="4"/>
  <c r="G4603" i="4"/>
  <c r="G4604" i="4"/>
  <c r="G4605" i="4"/>
  <c r="G4606" i="4"/>
  <c r="G4607" i="4"/>
  <c r="G4608" i="4"/>
  <c r="G4609" i="4"/>
  <c r="G4610" i="4"/>
  <c r="G4611" i="4"/>
  <c r="G4612" i="4"/>
  <c r="G4613" i="4"/>
  <c r="G4614" i="4"/>
  <c r="G4615" i="4"/>
  <c r="G4616" i="4"/>
  <c r="G4617" i="4"/>
  <c r="G4618" i="4"/>
  <c r="G4619" i="4"/>
  <c r="G4620" i="4"/>
  <c r="G4621" i="4"/>
  <c r="G4622" i="4"/>
  <c r="G4623" i="4"/>
  <c r="G4624" i="4"/>
  <c r="G4625" i="4"/>
  <c r="G4626" i="4"/>
  <c r="G4627" i="4"/>
  <c r="G4628" i="4"/>
  <c r="G4629" i="4"/>
  <c r="G4630" i="4"/>
  <c r="G4631" i="4"/>
  <c r="G4632" i="4"/>
  <c r="G4633" i="4"/>
  <c r="G4634" i="4"/>
  <c r="G4635" i="4"/>
  <c r="G4636" i="4"/>
  <c r="G4637" i="4"/>
  <c r="G4638" i="4"/>
  <c r="G4639" i="4"/>
  <c r="G4640" i="4"/>
  <c r="G4641" i="4"/>
  <c r="G4642" i="4"/>
  <c r="G4643" i="4"/>
  <c r="G4644" i="4"/>
  <c r="G4645" i="4"/>
  <c r="G4646" i="4"/>
  <c r="G4647" i="4"/>
  <c r="G4648" i="4"/>
  <c r="G4649" i="4"/>
  <c r="G4650" i="4"/>
  <c r="G4651" i="4"/>
  <c r="G4652" i="4"/>
  <c r="G4653" i="4"/>
  <c r="G4654" i="4"/>
  <c r="G4655" i="4"/>
  <c r="G4656" i="4"/>
  <c r="G4657" i="4"/>
  <c r="G4658" i="4"/>
  <c r="G4659" i="4"/>
  <c r="G4660" i="4"/>
  <c r="G4661" i="4"/>
  <c r="G4662" i="4"/>
  <c r="G4663" i="4"/>
  <c r="G4664" i="4"/>
  <c r="G4665" i="4"/>
  <c r="G4666" i="4"/>
  <c r="G4667" i="4"/>
  <c r="G4668" i="4"/>
  <c r="G4669" i="4"/>
  <c r="G4670" i="4"/>
  <c r="G4671" i="4"/>
  <c r="G4672" i="4"/>
  <c r="G4673" i="4"/>
  <c r="G4674" i="4"/>
  <c r="G4675" i="4"/>
  <c r="G4676" i="4"/>
  <c r="G4677" i="4"/>
  <c r="G4678" i="4"/>
  <c r="G4679" i="4"/>
  <c r="G4680" i="4"/>
  <c r="G4681" i="4"/>
  <c r="G4682" i="4"/>
  <c r="G4683" i="4"/>
  <c r="G4684" i="4"/>
  <c r="G4685" i="4"/>
  <c r="G4686" i="4"/>
  <c r="G4687" i="4"/>
  <c r="G4688" i="4"/>
  <c r="G4689" i="4"/>
  <c r="G4690" i="4"/>
  <c r="G4691" i="4"/>
  <c r="G4692" i="4"/>
  <c r="G4693" i="4"/>
  <c r="G4694" i="4"/>
  <c r="G4695" i="4"/>
  <c r="G4696" i="4"/>
  <c r="G4697" i="4"/>
  <c r="G4698" i="4"/>
  <c r="G4699" i="4"/>
  <c r="G4700" i="4"/>
  <c r="G4701" i="4"/>
  <c r="G4702" i="4"/>
  <c r="G4703" i="4"/>
  <c r="G4704" i="4"/>
  <c r="G4705" i="4"/>
  <c r="G4706" i="4"/>
  <c r="G4707" i="4"/>
  <c r="G4708" i="4"/>
  <c r="G4709" i="4"/>
  <c r="G4710" i="4"/>
  <c r="G4711" i="4"/>
  <c r="G4712" i="4"/>
  <c r="G4713" i="4"/>
  <c r="G4714" i="4"/>
  <c r="G4715" i="4"/>
  <c r="G4716" i="4"/>
  <c r="G4717" i="4"/>
  <c r="G4718" i="4"/>
  <c r="G4719" i="4"/>
  <c r="G4720" i="4"/>
  <c r="G4721" i="4"/>
  <c r="G4722" i="4"/>
  <c r="G4723" i="4"/>
  <c r="G4724" i="4"/>
  <c r="G4725" i="4"/>
  <c r="G4726" i="4"/>
  <c r="G4727" i="4"/>
  <c r="G4728" i="4"/>
  <c r="G4729" i="4"/>
  <c r="G4730" i="4"/>
  <c r="G4731" i="4"/>
  <c r="G4732" i="4"/>
  <c r="G4733" i="4"/>
  <c r="G4734" i="4"/>
  <c r="G4735" i="4"/>
  <c r="G4736" i="4"/>
  <c r="G4737" i="4"/>
  <c r="G4738" i="4"/>
  <c r="G4739" i="4"/>
  <c r="G4740" i="4"/>
  <c r="G4741" i="4"/>
  <c r="G4742" i="4"/>
  <c r="G4743" i="4"/>
  <c r="G4744" i="4"/>
  <c r="G4745" i="4"/>
  <c r="G4746" i="4"/>
  <c r="G4747" i="4"/>
  <c r="G4748" i="4"/>
  <c r="G4749" i="4"/>
  <c r="G4750" i="4"/>
  <c r="G4751" i="4"/>
  <c r="G4752" i="4"/>
  <c r="G4753" i="4"/>
  <c r="G4754" i="4"/>
  <c r="G4755" i="4"/>
  <c r="G4756" i="4"/>
  <c r="G4757" i="4"/>
  <c r="G4758" i="4"/>
  <c r="G4759" i="4"/>
  <c r="G4760" i="4"/>
  <c r="G4761" i="4"/>
  <c r="G4762" i="4"/>
  <c r="G4763" i="4"/>
  <c r="G4764" i="4"/>
  <c r="G4765" i="4"/>
  <c r="G4766" i="4"/>
  <c r="G4767" i="4"/>
  <c r="G4768" i="4"/>
  <c r="G4769" i="4"/>
  <c r="G4770" i="4"/>
  <c r="G4771" i="4"/>
  <c r="G4772" i="4"/>
  <c r="G4773" i="4"/>
  <c r="G4774" i="4"/>
  <c r="G4775" i="4"/>
  <c r="G4776" i="4"/>
  <c r="G4777" i="4"/>
  <c r="G4778" i="4"/>
  <c r="G4779" i="4"/>
  <c r="G4780" i="4"/>
  <c r="G4781" i="4"/>
  <c r="G4782" i="4"/>
  <c r="G4783" i="4"/>
  <c r="G4784" i="4"/>
  <c r="G4785" i="4"/>
  <c r="G4786" i="4"/>
  <c r="G4787" i="4"/>
  <c r="G4788" i="4"/>
  <c r="G4789" i="4"/>
  <c r="G4790" i="4"/>
  <c r="G4791" i="4"/>
  <c r="G4792" i="4"/>
  <c r="G4793" i="4"/>
  <c r="G4794" i="4"/>
  <c r="G4795" i="4"/>
  <c r="G4796" i="4"/>
  <c r="G4797" i="4"/>
  <c r="G4798" i="4"/>
  <c r="G4799" i="4"/>
  <c r="G4800" i="4"/>
  <c r="G4801" i="4"/>
  <c r="G4802" i="4"/>
  <c r="G4803" i="4"/>
  <c r="G4804" i="4"/>
  <c r="G4805" i="4"/>
  <c r="G4806" i="4"/>
  <c r="G4807" i="4"/>
  <c r="G4808" i="4"/>
  <c r="G4809" i="4"/>
  <c r="G4810" i="4"/>
  <c r="G4811" i="4"/>
  <c r="G4812" i="4"/>
  <c r="G4813" i="4"/>
  <c r="G4814" i="4"/>
  <c r="G4815" i="4"/>
  <c r="G4816" i="4"/>
  <c r="G4817" i="4"/>
  <c r="G4818" i="4"/>
  <c r="G4819" i="4"/>
  <c r="G4820" i="4"/>
  <c r="G4821" i="4"/>
  <c r="G4822" i="4"/>
  <c r="G4823" i="4"/>
  <c r="G4824" i="4"/>
  <c r="G4825" i="4"/>
  <c r="G4826" i="4"/>
  <c r="G4827" i="4"/>
  <c r="G4828" i="4"/>
  <c r="G4829" i="4"/>
  <c r="G4830" i="4"/>
  <c r="G4831" i="4"/>
  <c r="G4832" i="4"/>
  <c r="G4833" i="4"/>
  <c r="G4834" i="4"/>
  <c r="G4835" i="4"/>
  <c r="G4836" i="4"/>
  <c r="G4837" i="4"/>
  <c r="G4838" i="4"/>
  <c r="G4839" i="4"/>
  <c r="G4840" i="4"/>
  <c r="G4841" i="4"/>
  <c r="G4842" i="4"/>
  <c r="G4843" i="4"/>
  <c r="G4844" i="4"/>
  <c r="G4845" i="4"/>
  <c r="G4846" i="4"/>
  <c r="G4847" i="4"/>
  <c r="G4848" i="4"/>
  <c r="G4849" i="4"/>
  <c r="G4850" i="4"/>
  <c r="G4851" i="4"/>
  <c r="G4852" i="4"/>
  <c r="G4853" i="4"/>
  <c r="G4854" i="4"/>
  <c r="G4855" i="4"/>
  <c r="G4856" i="4"/>
  <c r="G4857" i="4"/>
  <c r="G4858" i="4"/>
  <c r="G4859" i="4"/>
  <c r="G4860" i="4"/>
  <c r="G4861" i="4"/>
  <c r="G4862" i="4"/>
  <c r="G4863" i="4"/>
  <c r="G4864" i="4"/>
  <c r="G4865" i="4"/>
  <c r="G4866" i="4"/>
  <c r="G4867" i="4"/>
  <c r="G4868" i="4"/>
  <c r="G4869" i="4"/>
  <c r="G4870" i="4"/>
  <c r="G4871" i="4"/>
  <c r="G4872" i="4"/>
  <c r="G4873" i="4"/>
  <c r="G4874" i="4"/>
  <c r="G4875" i="4"/>
  <c r="G4876" i="4"/>
  <c r="G4877" i="4"/>
  <c r="G4878" i="4"/>
  <c r="G4879" i="4"/>
  <c r="G4880" i="4"/>
  <c r="G4881" i="4"/>
  <c r="G4882" i="4"/>
  <c r="G4883" i="4"/>
  <c r="G4884" i="4"/>
  <c r="G4885" i="4"/>
  <c r="G4886" i="4"/>
  <c r="G4887" i="4"/>
  <c r="G4888" i="4"/>
  <c r="G4889" i="4"/>
  <c r="G4890" i="4"/>
  <c r="G4891" i="4"/>
  <c r="G4892" i="4"/>
  <c r="G4893" i="4"/>
  <c r="G4894" i="4"/>
  <c r="G4895" i="4"/>
  <c r="G4896" i="4"/>
  <c r="G4897" i="4"/>
  <c r="G4898" i="4"/>
  <c r="G4899" i="4"/>
  <c r="G4900" i="4"/>
  <c r="G4901" i="4"/>
  <c r="G4902" i="4"/>
  <c r="G4903" i="4"/>
  <c r="G4904" i="4"/>
  <c r="G4905" i="4"/>
  <c r="G4906" i="4"/>
  <c r="G4907" i="4"/>
  <c r="G4908" i="4"/>
  <c r="G4909" i="4"/>
  <c r="G4910" i="4"/>
  <c r="G4911" i="4"/>
  <c r="G4912" i="4"/>
  <c r="G4913" i="4"/>
  <c r="G4914" i="4"/>
  <c r="G4915" i="4"/>
  <c r="G4916" i="4"/>
  <c r="G4917" i="4"/>
  <c r="G4918" i="4"/>
  <c r="G4919" i="4"/>
  <c r="G4920" i="4"/>
  <c r="G4921" i="4"/>
  <c r="G4922" i="4"/>
  <c r="G4923" i="4"/>
  <c r="G4924" i="4"/>
  <c r="G4925" i="4"/>
  <c r="G4926" i="4"/>
  <c r="G4927" i="4"/>
  <c r="G4928" i="4"/>
  <c r="G4929" i="4"/>
  <c r="G4930" i="4"/>
  <c r="G4931" i="4"/>
  <c r="G4932" i="4"/>
  <c r="G4933" i="4"/>
  <c r="G4934" i="4"/>
  <c r="G4935" i="4"/>
  <c r="G4936" i="4"/>
  <c r="G4937" i="4"/>
  <c r="G4938" i="4"/>
  <c r="G4939" i="4"/>
  <c r="G4940" i="4"/>
  <c r="G4941" i="4"/>
  <c r="G4942" i="4"/>
  <c r="G4943" i="4"/>
  <c r="G4944" i="4"/>
  <c r="G4945" i="4"/>
  <c r="G4946" i="4"/>
  <c r="G4947" i="4"/>
  <c r="G4948" i="4"/>
  <c r="G4949" i="4"/>
  <c r="G4950" i="4"/>
  <c r="G4951" i="4"/>
  <c r="G4952" i="4"/>
  <c r="G4953" i="4"/>
  <c r="G4954" i="4"/>
  <c r="G4955" i="4"/>
  <c r="G4956" i="4"/>
  <c r="G4957" i="4"/>
  <c r="G4958" i="4"/>
  <c r="G4959" i="4"/>
  <c r="G4960" i="4"/>
  <c r="G4961" i="4"/>
  <c r="G4962" i="4"/>
  <c r="G4963" i="4"/>
  <c r="G4964" i="4"/>
  <c r="G4965" i="4"/>
  <c r="G4966" i="4"/>
  <c r="G4967" i="4"/>
  <c r="G4968" i="4"/>
  <c r="G4969" i="4"/>
  <c r="G4970" i="4"/>
  <c r="G4971" i="4"/>
  <c r="G4972" i="4"/>
  <c r="G4973" i="4"/>
  <c r="G4974" i="4"/>
  <c r="G4975" i="4"/>
  <c r="G4976" i="4"/>
  <c r="G4977" i="4"/>
  <c r="G4978" i="4"/>
  <c r="G4979" i="4"/>
  <c r="G4980" i="4"/>
  <c r="G4981" i="4"/>
  <c r="G4982" i="4"/>
  <c r="G4983" i="4"/>
  <c r="G4984" i="4"/>
  <c r="G4985" i="4"/>
  <c r="G4986" i="4"/>
  <c r="G4987" i="4"/>
  <c r="G4988" i="4"/>
  <c r="G4989" i="4"/>
  <c r="G4990" i="4"/>
  <c r="G4991" i="4"/>
  <c r="G4992" i="4"/>
  <c r="G4993" i="4"/>
  <c r="G4994" i="4"/>
  <c r="G4995" i="4"/>
  <c r="G4996" i="4"/>
  <c r="G4997" i="4"/>
  <c r="G4998" i="4"/>
  <c r="G4999" i="4"/>
  <c r="G5000" i="4"/>
  <c r="G5001" i="4"/>
  <c r="G5002" i="4"/>
  <c r="G5003" i="4"/>
  <c r="G5004" i="4"/>
  <c r="G5005" i="4"/>
  <c r="G5006" i="4"/>
  <c r="G5007" i="4"/>
  <c r="G5008" i="4"/>
  <c r="G5009" i="4"/>
  <c r="G5010" i="4"/>
  <c r="G5011" i="4"/>
  <c r="G5012" i="4"/>
  <c r="G5013" i="4"/>
  <c r="G5014" i="4"/>
  <c r="G5015" i="4"/>
  <c r="G5016" i="4"/>
  <c r="G5017" i="4"/>
  <c r="G5018" i="4"/>
  <c r="G5019" i="4"/>
  <c r="G5020" i="4"/>
  <c r="G5021" i="4"/>
  <c r="G5022" i="4"/>
  <c r="G5023" i="4"/>
  <c r="G5024" i="4"/>
  <c r="G5025" i="4"/>
  <c r="G5026" i="4"/>
  <c r="G5027" i="4"/>
  <c r="G5028" i="4"/>
  <c r="G5029" i="4"/>
  <c r="G5030" i="4"/>
  <c r="G5031" i="4"/>
  <c r="G5032" i="4"/>
  <c r="G5033" i="4"/>
  <c r="G5034" i="4"/>
  <c r="G5035" i="4"/>
  <c r="G5036" i="4"/>
  <c r="G5037" i="4"/>
  <c r="G5038" i="4"/>
  <c r="G5039" i="4"/>
  <c r="G5040" i="4"/>
  <c r="G5041" i="4"/>
  <c r="G5042" i="4"/>
  <c r="G5043" i="4"/>
  <c r="G5044" i="4"/>
  <c r="G5045" i="4"/>
  <c r="G5046" i="4"/>
  <c r="G5047" i="4"/>
  <c r="G5048" i="4"/>
  <c r="G5049" i="4"/>
  <c r="G5050" i="4"/>
  <c r="G5051" i="4"/>
  <c r="G5052" i="4"/>
  <c r="G5053" i="4"/>
  <c r="G5054" i="4"/>
  <c r="G5055" i="4"/>
  <c r="G5056" i="4"/>
  <c r="G5057" i="4"/>
  <c r="G5058" i="4"/>
  <c r="G5059" i="4"/>
  <c r="G5060" i="4"/>
  <c r="G5061" i="4"/>
  <c r="G5062" i="4"/>
  <c r="G5063" i="4"/>
  <c r="G5064" i="4"/>
  <c r="G5065" i="4"/>
  <c r="G5066" i="4"/>
  <c r="G5067" i="4"/>
  <c r="G5068" i="4"/>
  <c r="G5069" i="4"/>
  <c r="G5070" i="4"/>
  <c r="G5071" i="4"/>
  <c r="G5072" i="4"/>
  <c r="G5073" i="4"/>
  <c r="G5074" i="4"/>
  <c r="G5075" i="4"/>
  <c r="G5076" i="4"/>
  <c r="G5077" i="4"/>
  <c r="G5078" i="4"/>
  <c r="G5079" i="4"/>
  <c r="G5080" i="4"/>
  <c r="G5081" i="4"/>
  <c r="G5082" i="4"/>
  <c r="G5083" i="4"/>
  <c r="G5084" i="4"/>
  <c r="G5085" i="4"/>
  <c r="G5086" i="4"/>
  <c r="G5087" i="4"/>
  <c r="G5088" i="4"/>
  <c r="G5089" i="4"/>
  <c r="G5090" i="4"/>
  <c r="G5091" i="4"/>
  <c r="G5092" i="4"/>
  <c r="G5093" i="4"/>
  <c r="G5094" i="4"/>
  <c r="G5095" i="4"/>
  <c r="G5096" i="4"/>
  <c r="G5097" i="4"/>
  <c r="G5098" i="4"/>
  <c r="G5099" i="4"/>
  <c r="G5100" i="4"/>
  <c r="G5101" i="4"/>
  <c r="G5102" i="4"/>
  <c r="G5103" i="4"/>
  <c r="G5104" i="4"/>
  <c r="G5105" i="4"/>
  <c r="G5106" i="4"/>
  <c r="G5107" i="4"/>
  <c r="G5108" i="4"/>
  <c r="G5109" i="4"/>
  <c r="G5110" i="4"/>
  <c r="G5111" i="4"/>
  <c r="G5112" i="4"/>
  <c r="G5113" i="4"/>
  <c r="G5114" i="4"/>
  <c r="G5115" i="4"/>
  <c r="G5116" i="4"/>
  <c r="G5117" i="4"/>
  <c r="G5118" i="4"/>
  <c r="G5119" i="4"/>
  <c r="G5120" i="4"/>
  <c r="G5121" i="4"/>
  <c r="G5122" i="4"/>
  <c r="G5123" i="4"/>
  <c r="G5124" i="4"/>
  <c r="G5125" i="4"/>
  <c r="G5126" i="4"/>
  <c r="G5127" i="4"/>
  <c r="G5128" i="4"/>
  <c r="G5129" i="4"/>
  <c r="G5130" i="4"/>
  <c r="G5131" i="4"/>
  <c r="G5132" i="4"/>
  <c r="G5133" i="4"/>
  <c r="G5134" i="4"/>
  <c r="G5135" i="4"/>
  <c r="G5136" i="4"/>
  <c r="G5137" i="4"/>
  <c r="G5138" i="4"/>
  <c r="G5139" i="4"/>
  <c r="G5140" i="4"/>
  <c r="G5141" i="4"/>
  <c r="G5142" i="4"/>
  <c r="G5143" i="4"/>
  <c r="G5144" i="4"/>
  <c r="G5145" i="4"/>
  <c r="G5146" i="4"/>
  <c r="G5147" i="4"/>
  <c r="G5148" i="4"/>
  <c r="G5149" i="4"/>
  <c r="G5150" i="4"/>
  <c r="G5151" i="4"/>
  <c r="G5152" i="4"/>
  <c r="G5153" i="4"/>
  <c r="G5154" i="4"/>
  <c r="G5155" i="4"/>
  <c r="G5156" i="4"/>
  <c r="G5157" i="4"/>
  <c r="G5158" i="4"/>
  <c r="G5159" i="4"/>
  <c r="G5160" i="4"/>
  <c r="G5161" i="4"/>
  <c r="G5162" i="4"/>
  <c r="G5163" i="4"/>
  <c r="G5164" i="4"/>
  <c r="G5165" i="4"/>
  <c r="G5166" i="4"/>
  <c r="G5167" i="4"/>
  <c r="G5168" i="4"/>
  <c r="G5169" i="4"/>
  <c r="G5170" i="4"/>
  <c r="G5171" i="4"/>
  <c r="G5172" i="4"/>
  <c r="G5173" i="4"/>
  <c r="G5174" i="4"/>
  <c r="G5175" i="4"/>
  <c r="G5176" i="4"/>
  <c r="G5177" i="4"/>
  <c r="G5178" i="4"/>
  <c r="G5179" i="4"/>
  <c r="G5180" i="4"/>
  <c r="G5181" i="4"/>
  <c r="G5182" i="4"/>
  <c r="G5183" i="4"/>
  <c r="G5184" i="4"/>
  <c r="G5185" i="4"/>
  <c r="G5186" i="4"/>
  <c r="G5187" i="4"/>
  <c r="G5188" i="4"/>
  <c r="G5189" i="4"/>
  <c r="G5190" i="4"/>
  <c r="G5191" i="4"/>
  <c r="G5192" i="4"/>
  <c r="G5193" i="4"/>
  <c r="G5194" i="4"/>
  <c r="G5195" i="4"/>
  <c r="G5196" i="4"/>
  <c r="G5197" i="4"/>
  <c r="G5198" i="4"/>
  <c r="G5199" i="4"/>
  <c r="G5200" i="4"/>
  <c r="G5201" i="4"/>
  <c r="G5202" i="4"/>
  <c r="G5203" i="4"/>
  <c r="G5204" i="4"/>
  <c r="G5205" i="4"/>
  <c r="G5206" i="4"/>
  <c r="G5207" i="4"/>
  <c r="G5208" i="4"/>
  <c r="G5209" i="4"/>
  <c r="G5210" i="4"/>
  <c r="G5211" i="4"/>
  <c r="G5212" i="4"/>
  <c r="G5213" i="4"/>
  <c r="G5214" i="4"/>
  <c r="G5215" i="4"/>
  <c r="G5216" i="4"/>
  <c r="G5217" i="4"/>
  <c r="G5218" i="4"/>
  <c r="G5219" i="4"/>
  <c r="G5220" i="4"/>
  <c r="G5221" i="4"/>
  <c r="G5222" i="4"/>
  <c r="G5223" i="4"/>
  <c r="G5224" i="4"/>
  <c r="G5225" i="4"/>
  <c r="G5226" i="4"/>
  <c r="G5227" i="4"/>
  <c r="G5228" i="4"/>
  <c r="G5229" i="4"/>
  <c r="G5230" i="4"/>
  <c r="G5231" i="4"/>
  <c r="G5232" i="4"/>
  <c r="G5233" i="4"/>
  <c r="G5234" i="4"/>
  <c r="G5235" i="4"/>
  <c r="G5236" i="4"/>
  <c r="G5237" i="4"/>
  <c r="G5238" i="4"/>
  <c r="G5239" i="4"/>
  <c r="G5240" i="4"/>
  <c r="G5241" i="4"/>
  <c r="G5242" i="4"/>
  <c r="G5243" i="4"/>
  <c r="G5244" i="4"/>
  <c r="G5245" i="4"/>
  <c r="G5246" i="4"/>
  <c r="G5247" i="4"/>
  <c r="G5248" i="4"/>
  <c r="G5249" i="4"/>
  <c r="G5250" i="4"/>
  <c r="G5251" i="4"/>
  <c r="G5252" i="4"/>
  <c r="G5253" i="4"/>
  <c r="G5254" i="4"/>
  <c r="G5255" i="4"/>
  <c r="G5256" i="4"/>
  <c r="G5257" i="4"/>
  <c r="G5258" i="4"/>
  <c r="G5259" i="4"/>
  <c r="G5260" i="4"/>
  <c r="G5261" i="4"/>
  <c r="G5262" i="4"/>
  <c r="G5263" i="4"/>
  <c r="G5264" i="4"/>
  <c r="G5265" i="4"/>
  <c r="G5266" i="4"/>
  <c r="G5267" i="4"/>
  <c r="G5268" i="4"/>
  <c r="G5269" i="4"/>
  <c r="G5270" i="4"/>
  <c r="G5271" i="4"/>
  <c r="G5272" i="4"/>
  <c r="G5273" i="4"/>
  <c r="G5274" i="4"/>
  <c r="G5275" i="4"/>
  <c r="G5276" i="4"/>
  <c r="G5277" i="4"/>
  <c r="G5278" i="4"/>
  <c r="G5279" i="4"/>
  <c r="G5280" i="4"/>
  <c r="G5281" i="4"/>
  <c r="G5282" i="4"/>
  <c r="G5283" i="4"/>
  <c r="G5284" i="4"/>
  <c r="G5285" i="4"/>
  <c r="G5286" i="4"/>
  <c r="G5287" i="4"/>
  <c r="G5288" i="4"/>
  <c r="G5289" i="4"/>
  <c r="G5290" i="4"/>
  <c r="G5291" i="4"/>
  <c r="G5292" i="4"/>
  <c r="G5293" i="4"/>
  <c r="G5294" i="4"/>
  <c r="G5295" i="4"/>
  <c r="G5296" i="4"/>
  <c r="G5297" i="4"/>
  <c r="G5298" i="4"/>
  <c r="G5299" i="4"/>
  <c r="G5300" i="4"/>
  <c r="G5301" i="4"/>
  <c r="G5302" i="4"/>
  <c r="G5303" i="4"/>
  <c r="G5304" i="4"/>
  <c r="G5305" i="4"/>
  <c r="G5306" i="4"/>
  <c r="G5307" i="4"/>
  <c r="G5308" i="4"/>
  <c r="G5309" i="4"/>
  <c r="G5310" i="4"/>
  <c r="G5311" i="4"/>
  <c r="G5312" i="4"/>
  <c r="G5313" i="4"/>
  <c r="G5314" i="4"/>
  <c r="G5315" i="4"/>
  <c r="G5316" i="4"/>
  <c r="G5317" i="4"/>
  <c r="G5318" i="4"/>
  <c r="G5319" i="4"/>
  <c r="G5320" i="4"/>
  <c r="G5321" i="4"/>
  <c r="G5322" i="4"/>
  <c r="G5323" i="4"/>
  <c r="G5324" i="4"/>
  <c r="G5325" i="4"/>
  <c r="G5326" i="4"/>
  <c r="G5327" i="4"/>
  <c r="G5328" i="4"/>
  <c r="G5329" i="4"/>
  <c r="G5330" i="4"/>
  <c r="G5331" i="4"/>
  <c r="G5332" i="4"/>
  <c r="G5333" i="4"/>
  <c r="G5334" i="4"/>
  <c r="G5335" i="4"/>
  <c r="G5336" i="4"/>
  <c r="G5337" i="4"/>
  <c r="G5338" i="4"/>
  <c r="G5339" i="4"/>
  <c r="G5340" i="4"/>
  <c r="G5341" i="4"/>
  <c r="G5342" i="4"/>
  <c r="G5343" i="4"/>
  <c r="G5344" i="4"/>
  <c r="G5345" i="4"/>
  <c r="G5346" i="4"/>
  <c r="G5347" i="4"/>
  <c r="G5348" i="4"/>
  <c r="G5349" i="4"/>
  <c r="G5350" i="4"/>
  <c r="G5351" i="4"/>
  <c r="G5352" i="4"/>
  <c r="G5353" i="4"/>
  <c r="G5354" i="4"/>
  <c r="G5355" i="4"/>
  <c r="G5356" i="4"/>
  <c r="G5357" i="4"/>
  <c r="G5358" i="4"/>
  <c r="G5359" i="4"/>
  <c r="G5360" i="4"/>
  <c r="G5361" i="4"/>
  <c r="G5362" i="4"/>
  <c r="G5363" i="4"/>
  <c r="G5364" i="4"/>
  <c r="G5365" i="4"/>
  <c r="G5366" i="4"/>
  <c r="G5367" i="4"/>
  <c r="G5368" i="4"/>
  <c r="G5369" i="4"/>
  <c r="G5370" i="4"/>
  <c r="G5371" i="4"/>
  <c r="G5372" i="4"/>
  <c r="G5373" i="4"/>
  <c r="G5374" i="4"/>
  <c r="G5375" i="4"/>
  <c r="G5376" i="4"/>
  <c r="G5377" i="4"/>
  <c r="G5378" i="4"/>
  <c r="G5379" i="4"/>
  <c r="G5380" i="4"/>
  <c r="G5381" i="4"/>
  <c r="G5382" i="4"/>
  <c r="G5383" i="4"/>
  <c r="G5384" i="4"/>
  <c r="G5385" i="4"/>
  <c r="G5386" i="4"/>
  <c r="G5387" i="4"/>
  <c r="G5388" i="4"/>
  <c r="G5389" i="4"/>
  <c r="G5390" i="4"/>
  <c r="G5391" i="4"/>
  <c r="G5392" i="4"/>
  <c r="G5393" i="4"/>
  <c r="G5394" i="4"/>
  <c r="G5395" i="4"/>
  <c r="G5396" i="4"/>
  <c r="G5397" i="4"/>
  <c r="G5398" i="4"/>
  <c r="G5399" i="4"/>
  <c r="G5400" i="4"/>
  <c r="G5401" i="4"/>
  <c r="G5402" i="4"/>
  <c r="G5403" i="4"/>
  <c r="G5404" i="4"/>
  <c r="G5405" i="4"/>
  <c r="G5406" i="4"/>
  <c r="G5407" i="4"/>
  <c r="G5408" i="4"/>
  <c r="G5409" i="4"/>
  <c r="G5410" i="4"/>
  <c r="G5411" i="4"/>
  <c r="G5412" i="4"/>
  <c r="G5413" i="4"/>
  <c r="G5414" i="4"/>
  <c r="G5415" i="4"/>
  <c r="G5416" i="4"/>
  <c r="G5417" i="4"/>
  <c r="G5418" i="4"/>
  <c r="G5419" i="4"/>
  <c r="G5420" i="4"/>
  <c r="G5421" i="4"/>
  <c r="G5422" i="4"/>
  <c r="G5423" i="4"/>
  <c r="G5424" i="4"/>
  <c r="G5425" i="4"/>
  <c r="G5426" i="4"/>
  <c r="G5427" i="4"/>
  <c r="G5428" i="4"/>
  <c r="G5429" i="4"/>
  <c r="G5430" i="4"/>
  <c r="G5431" i="4"/>
  <c r="G5432" i="4"/>
  <c r="G5433" i="4"/>
  <c r="G5434" i="4"/>
  <c r="G5435" i="4"/>
  <c r="G5436" i="4"/>
  <c r="G5437" i="4"/>
  <c r="G5438" i="4"/>
  <c r="G5439" i="4"/>
  <c r="G5440" i="4"/>
  <c r="G5441" i="4"/>
  <c r="G5442" i="4"/>
  <c r="G5443" i="4"/>
  <c r="G5444" i="4"/>
  <c r="G5445" i="4"/>
  <c r="G5446" i="4"/>
  <c r="G5447" i="4"/>
  <c r="G5448" i="4"/>
  <c r="G5449" i="4"/>
  <c r="G5450" i="4"/>
  <c r="G5451" i="4"/>
  <c r="G5452" i="4"/>
  <c r="G5453" i="4"/>
  <c r="G5454" i="4"/>
  <c r="G5455" i="4"/>
  <c r="G5456" i="4"/>
  <c r="G5457" i="4"/>
  <c r="G5458" i="4"/>
  <c r="G5459" i="4"/>
  <c r="G5460" i="4"/>
  <c r="G5461" i="4"/>
  <c r="G5462" i="4"/>
  <c r="G5463" i="4"/>
  <c r="G5464" i="4"/>
  <c r="G5465" i="4"/>
  <c r="G5466" i="4"/>
  <c r="G5467" i="4"/>
  <c r="G5468" i="4"/>
  <c r="G5469" i="4"/>
  <c r="G5470" i="4"/>
  <c r="G5471" i="4"/>
  <c r="G5472" i="4"/>
  <c r="G5473" i="4"/>
  <c r="G5474" i="4"/>
  <c r="G5475" i="4"/>
  <c r="G5476" i="4"/>
  <c r="G5477" i="4"/>
  <c r="G5478" i="4"/>
  <c r="G5479" i="4"/>
  <c r="G5480" i="4"/>
  <c r="G5481" i="4"/>
  <c r="G5482" i="4"/>
  <c r="G5483" i="4"/>
  <c r="G5484" i="4"/>
  <c r="G5485" i="4"/>
  <c r="G5486" i="4"/>
  <c r="G5487" i="4"/>
  <c r="G5488" i="4"/>
  <c r="G5489" i="4"/>
  <c r="G5490" i="4"/>
  <c r="G5491" i="4"/>
  <c r="G5492" i="4"/>
  <c r="G5493" i="4"/>
  <c r="G5494" i="4"/>
  <c r="G5495" i="4"/>
  <c r="G5496" i="4"/>
  <c r="G5497" i="4"/>
  <c r="G5498" i="4"/>
  <c r="G5499" i="4"/>
  <c r="G5500" i="4"/>
  <c r="G5501" i="4"/>
  <c r="G5502" i="4"/>
  <c r="G5503" i="4"/>
  <c r="G5504" i="4"/>
  <c r="G5505" i="4"/>
  <c r="G5506" i="4"/>
  <c r="G5507" i="4"/>
  <c r="G5508" i="4"/>
  <c r="G5509" i="4"/>
  <c r="G5510" i="4"/>
  <c r="G5511" i="4"/>
  <c r="G5512" i="4"/>
  <c r="G5513" i="4"/>
  <c r="G5514" i="4"/>
  <c r="G5515" i="4"/>
  <c r="G5516" i="4"/>
  <c r="G5517" i="4"/>
  <c r="G5518" i="4"/>
  <c r="G5519" i="4"/>
  <c r="G5520" i="4"/>
  <c r="G5521" i="4"/>
  <c r="G5522" i="4"/>
  <c r="G5523" i="4"/>
  <c r="G5524" i="4"/>
  <c r="G5525" i="4"/>
  <c r="G5526" i="4"/>
  <c r="G5527" i="4"/>
  <c r="G5528" i="4"/>
  <c r="G5529" i="4"/>
  <c r="G5530" i="4"/>
  <c r="G5531" i="4"/>
  <c r="G5532" i="4"/>
  <c r="G5533" i="4"/>
  <c r="G5534" i="4"/>
  <c r="G5535" i="4"/>
  <c r="G5536" i="4"/>
  <c r="G5537" i="4"/>
  <c r="G5538" i="4"/>
  <c r="G5539" i="4"/>
  <c r="G5540" i="4"/>
  <c r="G5541" i="4"/>
  <c r="G5542" i="4"/>
  <c r="G5543" i="4"/>
  <c r="G5544" i="4"/>
  <c r="G5545" i="4"/>
  <c r="G5546" i="4"/>
  <c r="G5547" i="4"/>
  <c r="G5548" i="4"/>
  <c r="G5549" i="4"/>
  <c r="G5550" i="4"/>
  <c r="G5551" i="4"/>
  <c r="G5552" i="4"/>
  <c r="G5553" i="4"/>
  <c r="G5554" i="4"/>
  <c r="G5555" i="4"/>
  <c r="G5556" i="4"/>
  <c r="G5557" i="4"/>
  <c r="G5558" i="4"/>
  <c r="G5559" i="4"/>
  <c r="G5560" i="4"/>
  <c r="G5561" i="4"/>
  <c r="G5562" i="4"/>
  <c r="G5563" i="4"/>
  <c r="G5564" i="4"/>
  <c r="G5565" i="4"/>
  <c r="G5566" i="4"/>
  <c r="G5567" i="4"/>
  <c r="G5568" i="4"/>
  <c r="G5569" i="4"/>
  <c r="G5570" i="4"/>
  <c r="G5571" i="4"/>
  <c r="G5572" i="4"/>
  <c r="G5573" i="4"/>
  <c r="G5574" i="4"/>
  <c r="G5575" i="4"/>
  <c r="G5576" i="4"/>
  <c r="G5577" i="4"/>
  <c r="G5578" i="4"/>
  <c r="G5579" i="4"/>
  <c r="G5580" i="4"/>
  <c r="G5581" i="4"/>
  <c r="G5582" i="4"/>
  <c r="G5583" i="4"/>
  <c r="G5584" i="4"/>
  <c r="G5585" i="4"/>
  <c r="G5586" i="4"/>
  <c r="G5587" i="4"/>
  <c r="G5588" i="4"/>
  <c r="G5589" i="4"/>
  <c r="G5590" i="4"/>
  <c r="G5591" i="4"/>
  <c r="G5592" i="4"/>
  <c r="G5593" i="4"/>
  <c r="G5594" i="4"/>
  <c r="G5595" i="4"/>
  <c r="G5596" i="4"/>
  <c r="G5597" i="4"/>
  <c r="G5598" i="4"/>
  <c r="G5599" i="4"/>
  <c r="G5600" i="4"/>
  <c r="G5601" i="4"/>
  <c r="G5602" i="4"/>
  <c r="G5603" i="4"/>
  <c r="G5604" i="4"/>
  <c r="G5605" i="4"/>
  <c r="G5606" i="4"/>
  <c r="G5607" i="4"/>
  <c r="G5608" i="4"/>
  <c r="G5609" i="4"/>
  <c r="G5610" i="4"/>
  <c r="G5611" i="4"/>
  <c r="G5612" i="4"/>
  <c r="G5613" i="4"/>
  <c r="G5614" i="4"/>
  <c r="G5615" i="4"/>
  <c r="G5616" i="4"/>
  <c r="G5617" i="4"/>
  <c r="G5618" i="4"/>
  <c r="G5619" i="4"/>
  <c r="G5620" i="4"/>
  <c r="G5621" i="4"/>
  <c r="G5622" i="4"/>
  <c r="G5623" i="4"/>
  <c r="G5624" i="4"/>
  <c r="G5625" i="4"/>
  <c r="G5626" i="4"/>
  <c r="G5627" i="4"/>
  <c r="G5628" i="4"/>
  <c r="G5629" i="4"/>
  <c r="G5630" i="4"/>
  <c r="G5631" i="4"/>
  <c r="G5632" i="4"/>
  <c r="G5633" i="4"/>
  <c r="G5634" i="4"/>
  <c r="G5635" i="4"/>
  <c r="G5636" i="4"/>
  <c r="G5637" i="4"/>
  <c r="G5638" i="4"/>
  <c r="G5639" i="4"/>
  <c r="G5640" i="4"/>
  <c r="G5641" i="4"/>
  <c r="G5642" i="4"/>
  <c r="G5643" i="4"/>
  <c r="G5644" i="4"/>
  <c r="G5645" i="4"/>
  <c r="G5646" i="4"/>
  <c r="G5647" i="4"/>
  <c r="G5648" i="4"/>
  <c r="G5649" i="4"/>
  <c r="G5650" i="4"/>
  <c r="G5651" i="4"/>
  <c r="G5652" i="4"/>
  <c r="G5653" i="4"/>
  <c r="G5654" i="4"/>
  <c r="G5655" i="4"/>
  <c r="G5656" i="4"/>
  <c r="G5657" i="4"/>
  <c r="G5658" i="4"/>
  <c r="G5659" i="4"/>
  <c r="G5660" i="4"/>
  <c r="G5661" i="4"/>
  <c r="G5662" i="4"/>
  <c r="G5663" i="4"/>
  <c r="G5664" i="4"/>
  <c r="G5665" i="4"/>
  <c r="G5666" i="4"/>
  <c r="G5667" i="4"/>
  <c r="G5668" i="4"/>
  <c r="G5669" i="4"/>
  <c r="G5670" i="4"/>
  <c r="G5671" i="4"/>
  <c r="G5672" i="4"/>
  <c r="G5673" i="4"/>
  <c r="G5674" i="4"/>
  <c r="G5675" i="4"/>
  <c r="G5676" i="4"/>
  <c r="G5677" i="4"/>
  <c r="G5678" i="4"/>
  <c r="G5679" i="4"/>
  <c r="G5680" i="4"/>
  <c r="G5681" i="4"/>
  <c r="G5682" i="4"/>
  <c r="G5683" i="4"/>
  <c r="G5684" i="4"/>
  <c r="G5685" i="4"/>
  <c r="G5686" i="4"/>
  <c r="G5687" i="4"/>
  <c r="G5688" i="4"/>
  <c r="G5689" i="4"/>
  <c r="G5690" i="4"/>
  <c r="G5691" i="4"/>
  <c r="G5692" i="4"/>
  <c r="G5693" i="4"/>
  <c r="G5694" i="4"/>
  <c r="G5695" i="4"/>
  <c r="G5696" i="4"/>
  <c r="G5697" i="4"/>
  <c r="G5698" i="4"/>
  <c r="G5699" i="4"/>
  <c r="G5700" i="4"/>
  <c r="G5701" i="4"/>
  <c r="G5702" i="4"/>
  <c r="G5703" i="4"/>
  <c r="G5704" i="4"/>
  <c r="G5705" i="4"/>
  <c r="G5706" i="4"/>
  <c r="G5707" i="4"/>
  <c r="G5708" i="4"/>
  <c r="G5709" i="4"/>
  <c r="G5710" i="4"/>
  <c r="G5711" i="4"/>
  <c r="G5712" i="4"/>
  <c r="G5713" i="4"/>
  <c r="G5714" i="4"/>
  <c r="G5715" i="4"/>
  <c r="G5716" i="4"/>
  <c r="G5717" i="4"/>
  <c r="G5718" i="4"/>
  <c r="G5719" i="4"/>
  <c r="G5720" i="4"/>
  <c r="G5721" i="4"/>
  <c r="G5722" i="4"/>
  <c r="G5723" i="4"/>
  <c r="G5724" i="4"/>
  <c r="G5725" i="4"/>
  <c r="G5726" i="4"/>
  <c r="G5727" i="4"/>
  <c r="G5728" i="4"/>
  <c r="G5729" i="4"/>
  <c r="G5730" i="4"/>
  <c r="G5731" i="4"/>
  <c r="G5732" i="4"/>
  <c r="G5733" i="4"/>
  <c r="G5734" i="4"/>
  <c r="G5735" i="4"/>
  <c r="G5736" i="4"/>
  <c r="G5737" i="4"/>
  <c r="G5738" i="4"/>
  <c r="G5739" i="4"/>
  <c r="G5740" i="4"/>
  <c r="G5741" i="4"/>
  <c r="G5742" i="4"/>
  <c r="G5743" i="4"/>
  <c r="G5744" i="4"/>
  <c r="G5745" i="4"/>
  <c r="G5746" i="4"/>
  <c r="G5747" i="4"/>
  <c r="G5748" i="4"/>
  <c r="G5749" i="4"/>
  <c r="G5750" i="4"/>
  <c r="G5751" i="4"/>
  <c r="G5752" i="4"/>
  <c r="G5753" i="4"/>
  <c r="G5754" i="4"/>
  <c r="G5755" i="4"/>
  <c r="G5756" i="4"/>
  <c r="G5757" i="4"/>
  <c r="G5758" i="4"/>
  <c r="G5759" i="4"/>
  <c r="G5760" i="4"/>
  <c r="G5761" i="4"/>
  <c r="G5762" i="4"/>
  <c r="G5763" i="4"/>
  <c r="G5764" i="4"/>
  <c r="G5765" i="4"/>
  <c r="G5766" i="4"/>
  <c r="G5767" i="4"/>
  <c r="G5768" i="4"/>
  <c r="G5769" i="4"/>
  <c r="G5770" i="4"/>
  <c r="G5771" i="4"/>
  <c r="G5772" i="4"/>
  <c r="G5773" i="4"/>
  <c r="G5774" i="4"/>
  <c r="G5775" i="4"/>
  <c r="G5776" i="4"/>
  <c r="G5777" i="4"/>
  <c r="G5778" i="4"/>
  <c r="G5779" i="4"/>
  <c r="G5780" i="4"/>
  <c r="G5781" i="4"/>
  <c r="G5782" i="4"/>
  <c r="G5783" i="4"/>
  <c r="G5784" i="4"/>
  <c r="G5785" i="4"/>
  <c r="G5786" i="4"/>
  <c r="G5787" i="4"/>
  <c r="G5788" i="4"/>
  <c r="G5789" i="4"/>
  <c r="G5790" i="4"/>
  <c r="G5791" i="4"/>
  <c r="G5792" i="4"/>
  <c r="G5793" i="4"/>
  <c r="G5794" i="4"/>
  <c r="G5795" i="4"/>
  <c r="G5796" i="4"/>
  <c r="G5797" i="4"/>
  <c r="G5798" i="4"/>
  <c r="G5799" i="4"/>
  <c r="G5800" i="4"/>
  <c r="G5801" i="4"/>
  <c r="G5802" i="4"/>
  <c r="G5803" i="4"/>
  <c r="G5804" i="4"/>
  <c r="G5805" i="4"/>
  <c r="G5806" i="4"/>
  <c r="G5807" i="4"/>
  <c r="G5808" i="4"/>
  <c r="G5809" i="4"/>
  <c r="G5810" i="4"/>
  <c r="G5811" i="4"/>
  <c r="G5812" i="4"/>
  <c r="G5813" i="4"/>
  <c r="G5814" i="4"/>
  <c r="G5815" i="4"/>
  <c r="G5816" i="4"/>
  <c r="G5817" i="4"/>
  <c r="G5818" i="4"/>
  <c r="G5819" i="4"/>
  <c r="G5820" i="4"/>
  <c r="G5821" i="4"/>
  <c r="G5822" i="4"/>
  <c r="G5823" i="4"/>
  <c r="G5824" i="4"/>
  <c r="G5825" i="4"/>
  <c r="G5826" i="4"/>
  <c r="G5827" i="4"/>
  <c r="G5828" i="4"/>
  <c r="G5829" i="4"/>
  <c r="G5830" i="4"/>
  <c r="G5831" i="4"/>
  <c r="G5832" i="4"/>
  <c r="G5833" i="4"/>
  <c r="G5834" i="4"/>
  <c r="G5835" i="4"/>
  <c r="G5836" i="4"/>
  <c r="G5837" i="4"/>
  <c r="G5838" i="4"/>
  <c r="G5839" i="4"/>
  <c r="G5840" i="4"/>
  <c r="G5841" i="4"/>
  <c r="G5842" i="4"/>
  <c r="G5843" i="4"/>
  <c r="G5844" i="4"/>
  <c r="G5845" i="4"/>
  <c r="G5846" i="4"/>
  <c r="G5847" i="4"/>
  <c r="G5848" i="4"/>
  <c r="G5849" i="4"/>
  <c r="G5850" i="4"/>
  <c r="G5851" i="4"/>
  <c r="G5852" i="4"/>
  <c r="G5853" i="4"/>
  <c r="G5854" i="4"/>
  <c r="G5855" i="4"/>
  <c r="G5856" i="4"/>
  <c r="G5857" i="4"/>
  <c r="G5858" i="4"/>
  <c r="G5859" i="4"/>
  <c r="G5860" i="4"/>
  <c r="G5861" i="4"/>
  <c r="G5862" i="4"/>
  <c r="G5863" i="4"/>
  <c r="G5864" i="4"/>
  <c r="G5865" i="4"/>
  <c r="G5866" i="4"/>
  <c r="G5867" i="4"/>
  <c r="G5868" i="4"/>
  <c r="G5869" i="4"/>
  <c r="G5870" i="4"/>
  <c r="G5871" i="4"/>
  <c r="G5872" i="4"/>
  <c r="G5873" i="4"/>
  <c r="G5874" i="4"/>
  <c r="G5875" i="4"/>
  <c r="G5876" i="4"/>
  <c r="G5877" i="4"/>
  <c r="G5878" i="4"/>
  <c r="G5879" i="4"/>
  <c r="G5880" i="4"/>
  <c r="G5881" i="4"/>
  <c r="G5882" i="4"/>
  <c r="G5883" i="4"/>
  <c r="G5884" i="4"/>
  <c r="G5885" i="4"/>
  <c r="G5886" i="4"/>
  <c r="G5887" i="4"/>
  <c r="G5888" i="4"/>
  <c r="G5889" i="4"/>
  <c r="G5890" i="4"/>
  <c r="G5891" i="4"/>
  <c r="G5892" i="4"/>
  <c r="G5893" i="4"/>
  <c r="G5894" i="4"/>
  <c r="G5895" i="4"/>
  <c r="G5896" i="4"/>
  <c r="G5897" i="4"/>
  <c r="G5898" i="4"/>
  <c r="G5899" i="4"/>
  <c r="G5900" i="4"/>
  <c r="G5901" i="4"/>
  <c r="G5902" i="4"/>
  <c r="G5903" i="4"/>
  <c r="G5904" i="4"/>
  <c r="G5905" i="4"/>
  <c r="G5906" i="4"/>
  <c r="G5907" i="4"/>
  <c r="G5908" i="4"/>
  <c r="G5909" i="4"/>
  <c r="G5910" i="4"/>
  <c r="G5911" i="4"/>
  <c r="G5912" i="4"/>
  <c r="G5913" i="4"/>
  <c r="G5914" i="4"/>
  <c r="G5915" i="4"/>
  <c r="G5916" i="4"/>
  <c r="G5917" i="4"/>
  <c r="G5918" i="4"/>
  <c r="G5919" i="4"/>
  <c r="G5920" i="4"/>
  <c r="G5921" i="4"/>
  <c r="G5922" i="4"/>
  <c r="G5923" i="4"/>
  <c r="G5924" i="4"/>
  <c r="G5925" i="4"/>
  <c r="G5926" i="4"/>
  <c r="G5927" i="4"/>
  <c r="G5928" i="4"/>
  <c r="G5929" i="4"/>
  <c r="G5930" i="4"/>
  <c r="G5931" i="4"/>
  <c r="G5932" i="4"/>
  <c r="G5933" i="4"/>
  <c r="G5934" i="4"/>
  <c r="G5935" i="4"/>
  <c r="G5936" i="4"/>
  <c r="G5937" i="4"/>
  <c r="G5938" i="4"/>
  <c r="G5939" i="4"/>
  <c r="G5940" i="4"/>
  <c r="G5941" i="4"/>
  <c r="G5942" i="4"/>
  <c r="G5943" i="4"/>
  <c r="G5944" i="4"/>
  <c r="G5945" i="4"/>
  <c r="G5946" i="4"/>
  <c r="G5947" i="4"/>
  <c r="G5948" i="4"/>
  <c r="G5949" i="4"/>
  <c r="G5950" i="4"/>
  <c r="G5951" i="4"/>
  <c r="G5952" i="4"/>
  <c r="G5953" i="4"/>
  <c r="G5954" i="4"/>
  <c r="G5955" i="4"/>
  <c r="G5956" i="4"/>
  <c r="G5957" i="4"/>
  <c r="G5958" i="4"/>
  <c r="G5959" i="4"/>
  <c r="G5960" i="4"/>
  <c r="G5961" i="4"/>
  <c r="G5962" i="4"/>
  <c r="G5963" i="4"/>
  <c r="G5964" i="4"/>
  <c r="G5965" i="4"/>
  <c r="G5966" i="4"/>
  <c r="G5967" i="4"/>
  <c r="G5968" i="4"/>
  <c r="G5969" i="4"/>
  <c r="G5970" i="4"/>
  <c r="G5971" i="4"/>
  <c r="G5972" i="4"/>
  <c r="G5973" i="4"/>
  <c r="G5974" i="4"/>
  <c r="G5975" i="4"/>
  <c r="G5976" i="4"/>
  <c r="G5977" i="4"/>
  <c r="G5978" i="4"/>
  <c r="G5979" i="4"/>
  <c r="G5980" i="4"/>
  <c r="G5981" i="4"/>
  <c r="G5982" i="4"/>
  <c r="G5983" i="4"/>
  <c r="G5984" i="4"/>
  <c r="G5985" i="4"/>
  <c r="G5986" i="4"/>
  <c r="G5987" i="4"/>
  <c r="G5988" i="4"/>
  <c r="G5989" i="4"/>
  <c r="G5990" i="4"/>
  <c r="G5991" i="4"/>
  <c r="G5992" i="4"/>
  <c r="G5993" i="4"/>
  <c r="G5994" i="4"/>
  <c r="G5995" i="4"/>
  <c r="G5996" i="4"/>
  <c r="G5997" i="4"/>
  <c r="G5998" i="4"/>
  <c r="G5999" i="4"/>
  <c r="G6000" i="4"/>
  <c r="G6001" i="4"/>
  <c r="G6002" i="4"/>
  <c r="G6003" i="4"/>
  <c r="G6004" i="4"/>
  <c r="G6005" i="4"/>
  <c r="G6006" i="4"/>
  <c r="G6007" i="4"/>
  <c r="G6008" i="4"/>
  <c r="G6009" i="4"/>
  <c r="G6010" i="4"/>
  <c r="G6011" i="4"/>
  <c r="G6012" i="4"/>
  <c r="G6013" i="4"/>
  <c r="G6014" i="4"/>
  <c r="G6015" i="4"/>
  <c r="G6016" i="4"/>
  <c r="G6017" i="4"/>
  <c r="G6018" i="4"/>
  <c r="G6019" i="4"/>
  <c r="G6020" i="4"/>
  <c r="G6021" i="4"/>
  <c r="G6022" i="4"/>
  <c r="G6023" i="4"/>
  <c r="G6024" i="4"/>
  <c r="G6025" i="4"/>
  <c r="G6026" i="4"/>
  <c r="G6027" i="4"/>
  <c r="G6028" i="4"/>
  <c r="G6029" i="4"/>
  <c r="G6030" i="4"/>
  <c r="G6031" i="4"/>
  <c r="G6032" i="4"/>
  <c r="G6033" i="4"/>
  <c r="G6034" i="4"/>
  <c r="G6035" i="4"/>
  <c r="G6036" i="4"/>
  <c r="G6037" i="4"/>
  <c r="G6038" i="4"/>
  <c r="G6039" i="4"/>
  <c r="G6040" i="4"/>
  <c r="G6041" i="4"/>
  <c r="G6042" i="4"/>
  <c r="G6043" i="4"/>
  <c r="G6044" i="4"/>
  <c r="G6045" i="4"/>
  <c r="G6046" i="4"/>
  <c r="G6047" i="4"/>
  <c r="G6048" i="4"/>
  <c r="G6049" i="4"/>
  <c r="G6050" i="4"/>
  <c r="G6051" i="4"/>
  <c r="G6052" i="4"/>
  <c r="G6053" i="4"/>
  <c r="G6054" i="4"/>
  <c r="G6055" i="4"/>
  <c r="G6056" i="4"/>
  <c r="G6057" i="4"/>
  <c r="G6058" i="4"/>
  <c r="G6059" i="4"/>
  <c r="G6060" i="4"/>
  <c r="G6061" i="4"/>
  <c r="G6062" i="4"/>
  <c r="G6063" i="4"/>
  <c r="G6064" i="4"/>
  <c r="G6065" i="4"/>
  <c r="G6066" i="4"/>
  <c r="G6067" i="4"/>
  <c r="G6068" i="4"/>
  <c r="G6069" i="4"/>
  <c r="G6070" i="4"/>
  <c r="G6071" i="4"/>
  <c r="G6072" i="4"/>
  <c r="G6073" i="4"/>
  <c r="G6074" i="4"/>
  <c r="G6075" i="4"/>
  <c r="G6076" i="4"/>
  <c r="G6077" i="4"/>
  <c r="G6078" i="4"/>
  <c r="G6079" i="4"/>
  <c r="G6080" i="4"/>
  <c r="G6081" i="4"/>
  <c r="G6082" i="4"/>
  <c r="G6083" i="4"/>
  <c r="G6084" i="4"/>
  <c r="G6085" i="4"/>
  <c r="G6086" i="4"/>
  <c r="G6087" i="4"/>
  <c r="G6088" i="4"/>
  <c r="G6089" i="4"/>
  <c r="G6090" i="4"/>
  <c r="G6091" i="4"/>
  <c r="G6092" i="4"/>
  <c r="G6093" i="4"/>
  <c r="G6094" i="4"/>
  <c r="G6095" i="4"/>
  <c r="G6096" i="4"/>
  <c r="G6097" i="4"/>
  <c r="G6098" i="4"/>
  <c r="G6099" i="4"/>
  <c r="G6100" i="4"/>
  <c r="G6101" i="4"/>
  <c r="G6102" i="4"/>
  <c r="G6103" i="4"/>
  <c r="G6104" i="4"/>
  <c r="G6105" i="4"/>
  <c r="G6106" i="4"/>
  <c r="G6107" i="4"/>
  <c r="G6108" i="4"/>
  <c r="G6109" i="4"/>
  <c r="G6110" i="4"/>
  <c r="G6111" i="4"/>
  <c r="G6112" i="4"/>
  <c r="G6113" i="4"/>
  <c r="G6114" i="4"/>
  <c r="G6115" i="4"/>
  <c r="G6116" i="4"/>
  <c r="G6117" i="4"/>
  <c r="G6118" i="4"/>
  <c r="G6119" i="4"/>
  <c r="G6120" i="4"/>
  <c r="G6121" i="4"/>
  <c r="G6122" i="4"/>
  <c r="G6123" i="4"/>
  <c r="G6124" i="4"/>
  <c r="G6125" i="4"/>
  <c r="G6126" i="4"/>
  <c r="G6127" i="4"/>
  <c r="G6128" i="4"/>
  <c r="G6129" i="4"/>
  <c r="G6130" i="4"/>
  <c r="G6131" i="4"/>
  <c r="G6132" i="4"/>
  <c r="G6133" i="4"/>
  <c r="G6134" i="4"/>
  <c r="G6135" i="4"/>
  <c r="G6136" i="4"/>
  <c r="G6137" i="4"/>
  <c r="G6138" i="4"/>
  <c r="G6139" i="4"/>
  <c r="G6140" i="4"/>
  <c r="G6141" i="4"/>
  <c r="G6142" i="4"/>
  <c r="G6143" i="4"/>
  <c r="G6144" i="4"/>
  <c r="G6145" i="4"/>
  <c r="G6146" i="4"/>
  <c r="G6147" i="4"/>
  <c r="G6148" i="4"/>
  <c r="G6149" i="4"/>
  <c r="G6150" i="4"/>
  <c r="G6151" i="4"/>
  <c r="G6152" i="4"/>
  <c r="G6153" i="4"/>
  <c r="G6154" i="4"/>
  <c r="G6155" i="4"/>
  <c r="G6156" i="4"/>
  <c r="G6157" i="4"/>
  <c r="G6158" i="4"/>
  <c r="G6159" i="4"/>
  <c r="G6160" i="4"/>
  <c r="G6161" i="4"/>
  <c r="G6162" i="4"/>
  <c r="G6163" i="4"/>
  <c r="G6164" i="4"/>
  <c r="G6165" i="4"/>
  <c r="G6166" i="4"/>
  <c r="G6167" i="4"/>
  <c r="G6168" i="4"/>
  <c r="G6169" i="4"/>
  <c r="G6170" i="4"/>
  <c r="G6171" i="4"/>
  <c r="G6172" i="4"/>
  <c r="G6173" i="4"/>
  <c r="G6174" i="4"/>
  <c r="G6175" i="4"/>
  <c r="G6176" i="4"/>
  <c r="G6177" i="4"/>
  <c r="G6178" i="4"/>
  <c r="G6179" i="4"/>
  <c r="G6180" i="4"/>
  <c r="G6181" i="4"/>
  <c r="G6182" i="4"/>
  <c r="G6183" i="4"/>
  <c r="G6184" i="4"/>
  <c r="G6185" i="4"/>
  <c r="G6186" i="4"/>
  <c r="G6187" i="4"/>
  <c r="G6188" i="4"/>
  <c r="G6189" i="4"/>
  <c r="G6190" i="4"/>
  <c r="G6191" i="4"/>
  <c r="G6192" i="4"/>
  <c r="G6193" i="4"/>
  <c r="G6194" i="4"/>
  <c r="G6195" i="4"/>
  <c r="G6196" i="4"/>
  <c r="G6197" i="4"/>
  <c r="G6198" i="4"/>
  <c r="G6199" i="4"/>
  <c r="G6200" i="4"/>
  <c r="G6201" i="4"/>
  <c r="G6202" i="4"/>
  <c r="G6203" i="4"/>
  <c r="G6204" i="4"/>
  <c r="G6205" i="4"/>
  <c r="G6206" i="4"/>
  <c r="G6207" i="4"/>
  <c r="G6208" i="4"/>
  <c r="G6209" i="4"/>
  <c r="G6210" i="4"/>
  <c r="G6211" i="4"/>
  <c r="G6212" i="4"/>
  <c r="G6213" i="4"/>
  <c r="G6214" i="4"/>
  <c r="G6215" i="4"/>
  <c r="G6216" i="4"/>
  <c r="G6217" i="4"/>
  <c r="G6218" i="4"/>
  <c r="G6219" i="4"/>
  <c r="G6220" i="4"/>
  <c r="G6221" i="4"/>
  <c r="G6222" i="4"/>
  <c r="G6223" i="4"/>
  <c r="G6224" i="4"/>
  <c r="G6225" i="4"/>
  <c r="G6226" i="4"/>
  <c r="G6227" i="4"/>
  <c r="G6228" i="4"/>
  <c r="G6229" i="4"/>
  <c r="G6230" i="4"/>
  <c r="G6231" i="4"/>
  <c r="G6232" i="4"/>
  <c r="G6233" i="4"/>
  <c r="G6234" i="4"/>
  <c r="G6235" i="4"/>
  <c r="G6236" i="4"/>
  <c r="G6237" i="4"/>
  <c r="G6238" i="4"/>
  <c r="G6239" i="4"/>
  <c r="G6240" i="4"/>
  <c r="G6241" i="4"/>
  <c r="G6242" i="4"/>
  <c r="G6243" i="4"/>
  <c r="G6244" i="4"/>
  <c r="G6245" i="4"/>
  <c r="G6246" i="4"/>
  <c r="G6247" i="4"/>
  <c r="G6248" i="4"/>
  <c r="G6249" i="4"/>
  <c r="G6250" i="4"/>
  <c r="G6251" i="4"/>
  <c r="G6252" i="4"/>
  <c r="G6253" i="4"/>
  <c r="G6254" i="4"/>
  <c r="G6255" i="4"/>
  <c r="G6256" i="4"/>
  <c r="G6257" i="4"/>
  <c r="G6258" i="4"/>
  <c r="G6259" i="4"/>
  <c r="G6260" i="4"/>
  <c r="G6261" i="4"/>
  <c r="G6262" i="4"/>
  <c r="G6263" i="4"/>
  <c r="G6264" i="4"/>
  <c r="G6265" i="4"/>
  <c r="G6266" i="4"/>
  <c r="G6267" i="4"/>
  <c r="G6268" i="4"/>
  <c r="G6269" i="4"/>
  <c r="G6270" i="4"/>
  <c r="G6271" i="4"/>
  <c r="G6272" i="4"/>
  <c r="G6273" i="4"/>
  <c r="G6274" i="4"/>
  <c r="G6275" i="4"/>
  <c r="G6276" i="4"/>
  <c r="G6277" i="4"/>
  <c r="G6278" i="4"/>
  <c r="G6279" i="4"/>
  <c r="G6280" i="4"/>
  <c r="G6281" i="4"/>
  <c r="G6282" i="4"/>
  <c r="G6283" i="4"/>
  <c r="G6284" i="4"/>
  <c r="G6285" i="4"/>
  <c r="G6286" i="4"/>
  <c r="G6287" i="4"/>
  <c r="G6288" i="4"/>
  <c r="G6289" i="4"/>
  <c r="G6290" i="4"/>
  <c r="G6291" i="4"/>
  <c r="G6292" i="4"/>
  <c r="G6293" i="4"/>
  <c r="G6294" i="4"/>
  <c r="G6295" i="4"/>
  <c r="G6296" i="4"/>
  <c r="G6297" i="4"/>
  <c r="G6298" i="4"/>
  <c r="G6299" i="4"/>
  <c r="G6300" i="4"/>
  <c r="G6301" i="4"/>
  <c r="G6302" i="4"/>
  <c r="G6303" i="4"/>
  <c r="G6304" i="4"/>
  <c r="G6305" i="4"/>
  <c r="G6306" i="4"/>
  <c r="G6307" i="4"/>
  <c r="G6308" i="4"/>
  <c r="G6309" i="4"/>
  <c r="G6310" i="4"/>
  <c r="G6311" i="4"/>
  <c r="G6312" i="4"/>
  <c r="G6313" i="4"/>
  <c r="G6314" i="4"/>
  <c r="G6315" i="4"/>
  <c r="G6316" i="4"/>
  <c r="G6317" i="4"/>
  <c r="G6318" i="4"/>
  <c r="G6319" i="4"/>
  <c r="G6320" i="4"/>
  <c r="G6321" i="4"/>
  <c r="G6322" i="4"/>
  <c r="G6323" i="4"/>
  <c r="G6324" i="4"/>
  <c r="G6325" i="4"/>
  <c r="G6326" i="4"/>
  <c r="G6327" i="4"/>
  <c r="G6328" i="4"/>
  <c r="G6329" i="4"/>
  <c r="G6330" i="4"/>
  <c r="G6331" i="4"/>
  <c r="G6332" i="4"/>
  <c r="G6333" i="4"/>
  <c r="G6334" i="4"/>
  <c r="G6335" i="4"/>
  <c r="G6336" i="4"/>
  <c r="G6337" i="4"/>
  <c r="G6338" i="4"/>
  <c r="G6339" i="4"/>
  <c r="G6340" i="4"/>
  <c r="G6341" i="4"/>
  <c r="G6342" i="4"/>
  <c r="G6343" i="4"/>
  <c r="G6344" i="4"/>
  <c r="G6345" i="4"/>
  <c r="G6346" i="4"/>
  <c r="G6347" i="4"/>
  <c r="G6348" i="4"/>
  <c r="G6349" i="4"/>
  <c r="G6350" i="4"/>
  <c r="G6351" i="4"/>
  <c r="G6352" i="4"/>
  <c r="G6353" i="4"/>
  <c r="G6354" i="4"/>
  <c r="G6355" i="4"/>
  <c r="G6356" i="4"/>
  <c r="G6357" i="4"/>
  <c r="G6358" i="4"/>
  <c r="G6359" i="4"/>
  <c r="G6360" i="4"/>
  <c r="G6361" i="4"/>
  <c r="G6362" i="4"/>
  <c r="G6363" i="4"/>
  <c r="G6364" i="4"/>
  <c r="G6365" i="4"/>
  <c r="G6366" i="4"/>
  <c r="G6367" i="4"/>
  <c r="G6368" i="4"/>
  <c r="G6369" i="4"/>
  <c r="G6370" i="4"/>
  <c r="G6371" i="4"/>
  <c r="G6372" i="4"/>
  <c r="G6373" i="4"/>
  <c r="G6374" i="4"/>
  <c r="G6375" i="4"/>
  <c r="G6376" i="4"/>
  <c r="G6377" i="4"/>
  <c r="G6378" i="4"/>
  <c r="G6379" i="4"/>
  <c r="G6380" i="4"/>
  <c r="G6381" i="4"/>
  <c r="G6382" i="4"/>
  <c r="G6383" i="4"/>
  <c r="G6384" i="4"/>
  <c r="G6385" i="4"/>
  <c r="G6386" i="4"/>
  <c r="G6387" i="4"/>
  <c r="G6388" i="4"/>
  <c r="G6389" i="4"/>
  <c r="G6390" i="4"/>
  <c r="G6391" i="4"/>
  <c r="G6392" i="4"/>
  <c r="G6393" i="4"/>
  <c r="G6394" i="4"/>
  <c r="G6395" i="4"/>
  <c r="G6396" i="4"/>
  <c r="G6397" i="4"/>
  <c r="G6398" i="4"/>
  <c r="G6399" i="4"/>
  <c r="G6400" i="4"/>
  <c r="G6401" i="4"/>
  <c r="G6402" i="4"/>
  <c r="G6403" i="4"/>
  <c r="G6404" i="4"/>
  <c r="G6405" i="4"/>
  <c r="G6406" i="4"/>
  <c r="G6407" i="4"/>
  <c r="G6408" i="4"/>
  <c r="G6409" i="4"/>
  <c r="G6410" i="4"/>
  <c r="G6411" i="4"/>
  <c r="G6412" i="4"/>
  <c r="G6413" i="4"/>
  <c r="G6414" i="4"/>
  <c r="G6415" i="4"/>
  <c r="G6416" i="4"/>
  <c r="G6417" i="4"/>
  <c r="G6418" i="4"/>
  <c r="G6419" i="4"/>
  <c r="G6420" i="4"/>
  <c r="G6421" i="4"/>
  <c r="G6422" i="4"/>
  <c r="G6423" i="4"/>
  <c r="G6424" i="4"/>
  <c r="G6425" i="4"/>
  <c r="G6426" i="4"/>
  <c r="G6427" i="4"/>
  <c r="G6428" i="4"/>
  <c r="G6429" i="4"/>
  <c r="G6430" i="4"/>
  <c r="G6431" i="4"/>
  <c r="G6432" i="4"/>
  <c r="G6433" i="4"/>
  <c r="G6434" i="4"/>
  <c r="G6435" i="4"/>
  <c r="G6436" i="4"/>
  <c r="G6437" i="4"/>
  <c r="G6438" i="4"/>
  <c r="G6439" i="4"/>
  <c r="G6440" i="4"/>
  <c r="G6441" i="4"/>
  <c r="G6442" i="4"/>
  <c r="G6443" i="4"/>
  <c r="G6444" i="4"/>
  <c r="G6445" i="4"/>
  <c r="G6446" i="4"/>
  <c r="G6447" i="4"/>
  <c r="G6448" i="4"/>
  <c r="G6449" i="4"/>
  <c r="G6450" i="4"/>
  <c r="G6451" i="4"/>
  <c r="G6452" i="4"/>
  <c r="G6453" i="4"/>
  <c r="G6454" i="4"/>
  <c r="G6455" i="4"/>
  <c r="G6456" i="4"/>
  <c r="G6457" i="4"/>
  <c r="G6458" i="4"/>
  <c r="G6459" i="4"/>
  <c r="G6460" i="4"/>
  <c r="G6461" i="4"/>
  <c r="G6462" i="4"/>
  <c r="G6463" i="4"/>
  <c r="G6464" i="4"/>
  <c r="G6465" i="4"/>
  <c r="G6466" i="4"/>
  <c r="G6467" i="4"/>
  <c r="G6468" i="4"/>
  <c r="G6469" i="4"/>
  <c r="G6470" i="4"/>
  <c r="G6471" i="4"/>
  <c r="G6472" i="4"/>
  <c r="G6473" i="4"/>
  <c r="G6474" i="4"/>
  <c r="G6475" i="4"/>
  <c r="G6476" i="4"/>
  <c r="G6477" i="4"/>
  <c r="G6478" i="4"/>
  <c r="G6479" i="4"/>
  <c r="G6480" i="4"/>
  <c r="G6481" i="4"/>
  <c r="G6482" i="4"/>
  <c r="G6483" i="4"/>
  <c r="G6484" i="4"/>
  <c r="G6485" i="4"/>
  <c r="G6486" i="4"/>
  <c r="G6487" i="4"/>
  <c r="G6488" i="4"/>
  <c r="G6489" i="4"/>
  <c r="G6490" i="4"/>
  <c r="G6491" i="4"/>
  <c r="G6492" i="4"/>
  <c r="G6493" i="4"/>
  <c r="G6494" i="4"/>
  <c r="G6495" i="4"/>
  <c r="G6496" i="4"/>
  <c r="G6497" i="4"/>
  <c r="G6498" i="4"/>
  <c r="G6499" i="4"/>
  <c r="G6500" i="4"/>
  <c r="G6501" i="4"/>
  <c r="G6502" i="4"/>
  <c r="G6503" i="4"/>
  <c r="G6504" i="4"/>
  <c r="G6505" i="4"/>
  <c r="G6506" i="4"/>
  <c r="G6507" i="4"/>
  <c r="G6508" i="4"/>
  <c r="G6509" i="4"/>
  <c r="G6510" i="4"/>
  <c r="G6511" i="4"/>
  <c r="G6512" i="4"/>
  <c r="G6513" i="4"/>
  <c r="G6514" i="4"/>
  <c r="G6515" i="4"/>
  <c r="G6516" i="4"/>
  <c r="G6517" i="4"/>
  <c r="G6518" i="4"/>
  <c r="G6519" i="4"/>
  <c r="G6520" i="4"/>
  <c r="G6521" i="4"/>
  <c r="G6522" i="4"/>
  <c r="G6523" i="4"/>
  <c r="G6524" i="4"/>
  <c r="G6525" i="4"/>
  <c r="G6526" i="4"/>
  <c r="G6527" i="4"/>
  <c r="G6528" i="4"/>
  <c r="G6529" i="4"/>
  <c r="G6530" i="4"/>
  <c r="G6531" i="4"/>
  <c r="G6532" i="4"/>
  <c r="G6533" i="4"/>
  <c r="G6534" i="4"/>
  <c r="G6535" i="4"/>
  <c r="G6536" i="4"/>
  <c r="G6537" i="4"/>
  <c r="G6538" i="4"/>
  <c r="G6539" i="4"/>
  <c r="G6540" i="4"/>
  <c r="G6541" i="4"/>
  <c r="G6542" i="4"/>
  <c r="G6543" i="4"/>
  <c r="G6544" i="4"/>
  <c r="G6545" i="4"/>
  <c r="G6546" i="4"/>
  <c r="G6547" i="4"/>
  <c r="G6548" i="4"/>
  <c r="G6549" i="4"/>
  <c r="G6550" i="4"/>
  <c r="G6551" i="4"/>
  <c r="G6552" i="4"/>
  <c r="G6553" i="4"/>
  <c r="G6554" i="4"/>
  <c r="G6555" i="4"/>
  <c r="G6556" i="4"/>
  <c r="G6557" i="4"/>
  <c r="G6558" i="4"/>
  <c r="G6559" i="4"/>
  <c r="G6560" i="4"/>
  <c r="G6561" i="4"/>
  <c r="G6562" i="4"/>
  <c r="G6563" i="4"/>
  <c r="G6564" i="4"/>
  <c r="G6565" i="4"/>
  <c r="G6566" i="4"/>
  <c r="G6567" i="4"/>
  <c r="G6568" i="4"/>
  <c r="G6569" i="4"/>
  <c r="G6570" i="4"/>
  <c r="G6571" i="4"/>
  <c r="G6572" i="4"/>
  <c r="G6573" i="4"/>
  <c r="G6574" i="4"/>
  <c r="G6575" i="4"/>
  <c r="G6576" i="4"/>
  <c r="G6577" i="4"/>
  <c r="G6578" i="4"/>
  <c r="G6579" i="4"/>
  <c r="G6580" i="4"/>
  <c r="G6581" i="4"/>
  <c r="G6582" i="4"/>
  <c r="G6583" i="4"/>
  <c r="G6584" i="4"/>
  <c r="G6585" i="4"/>
  <c r="G6586" i="4"/>
  <c r="G6587" i="4"/>
  <c r="G6588" i="4"/>
  <c r="G6589" i="4"/>
  <c r="G6590" i="4"/>
  <c r="G6591" i="4"/>
  <c r="G6592" i="4"/>
  <c r="G6593" i="4"/>
  <c r="G6594" i="4"/>
  <c r="G6595" i="4"/>
  <c r="G6596" i="4"/>
  <c r="G6597" i="4"/>
  <c r="G6598" i="4"/>
  <c r="G6599" i="4"/>
  <c r="G6600" i="4"/>
  <c r="G6601" i="4"/>
  <c r="G6602" i="4"/>
  <c r="G6603" i="4"/>
  <c r="G6604" i="4"/>
  <c r="G6605" i="4"/>
  <c r="G6606" i="4"/>
  <c r="G6607" i="4"/>
  <c r="G6608" i="4"/>
  <c r="G6609" i="4"/>
  <c r="G6610" i="4"/>
  <c r="G6611" i="4"/>
  <c r="G6612" i="4"/>
  <c r="G6613" i="4"/>
  <c r="G6614" i="4"/>
  <c r="G6615" i="4"/>
  <c r="G6616" i="4"/>
  <c r="G6617" i="4"/>
  <c r="G6618" i="4"/>
  <c r="G6619" i="4"/>
  <c r="G6620" i="4"/>
  <c r="G6621" i="4"/>
  <c r="G6622" i="4"/>
  <c r="G6623" i="4"/>
  <c r="G6624" i="4"/>
  <c r="G6625" i="4"/>
  <c r="G6626" i="4"/>
  <c r="G6627" i="4"/>
  <c r="G6628" i="4"/>
  <c r="G6629" i="4"/>
  <c r="G6630" i="4"/>
  <c r="G6631" i="4"/>
  <c r="G6632" i="4"/>
  <c r="G6633" i="4"/>
  <c r="G6634" i="4"/>
  <c r="G6635" i="4"/>
  <c r="G6636" i="4"/>
  <c r="G6637" i="4"/>
  <c r="G6638" i="4"/>
  <c r="G6639" i="4"/>
  <c r="G6640" i="4"/>
  <c r="G6641" i="4"/>
  <c r="G6642" i="4"/>
  <c r="G6643" i="4"/>
  <c r="G6644" i="4"/>
  <c r="G6645" i="4"/>
  <c r="G6646" i="4"/>
  <c r="G6647" i="4"/>
  <c r="G6648" i="4"/>
  <c r="G6649" i="4"/>
  <c r="G6650" i="4"/>
  <c r="G6651" i="4"/>
  <c r="G6652" i="4"/>
  <c r="G6653" i="4"/>
  <c r="G6654" i="4"/>
  <c r="G6655" i="4"/>
  <c r="G6656" i="4"/>
  <c r="G6657" i="4"/>
  <c r="G6658" i="4"/>
  <c r="G6659" i="4"/>
  <c r="G6660" i="4"/>
  <c r="G6661" i="4"/>
  <c r="G6662" i="4"/>
  <c r="G6663" i="4"/>
  <c r="G6664" i="4"/>
  <c r="G6665" i="4"/>
  <c r="G6666" i="4"/>
  <c r="G6667" i="4"/>
  <c r="G6668" i="4"/>
  <c r="G6669" i="4"/>
  <c r="G6670" i="4"/>
  <c r="G6671" i="4"/>
  <c r="G6672" i="4"/>
  <c r="G6673" i="4"/>
  <c r="G6674" i="4"/>
  <c r="G6675" i="4"/>
  <c r="G6676" i="4"/>
  <c r="G6677" i="4"/>
  <c r="G6678" i="4"/>
  <c r="G6679" i="4"/>
  <c r="G6680" i="4"/>
  <c r="G6681" i="4"/>
  <c r="G6682" i="4"/>
  <c r="G6683" i="4"/>
  <c r="G6684" i="4"/>
  <c r="G6685" i="4"/>
  <c r="G6686" i="4"/>
  <c r="G6687" i="4"/>
  <c r="G6688" i="4"/>
  <c r="G6689" i="4"/>
  <c r="G6690" i="4"/>
  <c r="G6691" i="4"/>
  <c r="G6692" i="4"/>
  <c r="G6693" i="4"/>
  <c r="G6694" i="4"/>
  <c r="G6695" i="4"/>
  <c r="G6696" i="4"/>
  <c r="G6697" i="4"/>
  <c r="G6698" i="4"/>
  <c r="G6699" i="4"/>
  <c r="G6700" i="4"/>
  <c r="G6701" i="4"/>
  <c r="G6702" i="4"/>
  <c r="G6703" i="4"/>
  <c r="G6704" i="4"/>
  <c r="G6705" i="4"/>
  <c r="G6706" i="4"/>
  <c r="G6707" i="4"/>
  <c r="G6708" i="4"/>
  <c r="G6709" i="4"/>
  <c r="G6710" i="4"/>
  <c r="G6711" i="4"/>
  <c r="G6712" i="4"/>
  <c r="G6713" i="4"/>
  <c r="G6714" i="4"/>
  <c r="G6715" i="4"/>
  <c r="G6716" i="4"/>
  <c r="G6717" i="4"/>
  <c r="G6718" i="4"/>
  <c r="G6719" i="4"/>
  <c r="G6720" i="4"/>
  <c r="G6721" i="4"/>
  <c r="G6722" i="4"/>
  <c r="G6723" i="4"/>
  <c r="G6724" i="4"/>
  <c r="G6725" i="4"/>
  <c r="G6726" i="4"/>
  <c r="G6727" i="4"/>
  <c r="G6728" i="4"/>
  <c r="G6729" i="4"/>
  <c r="G6730" i="4"/>
  <c r="G6731" i="4"/>
  <c r="G6732" i="4"/>
  <c r="G6733" i="4"/>
  <c r="G6734" i="4"/>
  <c r="G6735" i="4"/>
  <c r="G6736" i="4"/>
  <c r="G6737" i="4"/>
  <c r="G6738" i="4"/>
  <c r="G6739" i="4"/>
  <c r="G6740" i="4"/>
  <c r="G6741" i="4"/>
  <c r="G6742" i="4"/>
  <c r="H2496" i="4"/>
  <c r="H2497" i="4"/>
  <c r="H2501" i="4"/>
  <c r="H2509" i="4"/>
  <c r="H2512" i="4"/>
  <c r="H2513" i="4"/>
  <c r="H2517" i="4"/>
  <c r="H2528" i="4"/>
  <c r="H2529" i="4"/>
  <c r="H2533" i="4"/>
  <c r="H2541" i="4"/>
  <c r="H2544" i="4"/>
  <c r="H2545" i="4"/>
  <c r="H2549" i="4"/>
  <c r="H2560" i="4"/>
  <c r="H2561" i="4"/>
  <c r="H2565" i="4"/>
  <c r="H2573" i="4"/>
  <c r="H2576" i="4"/>
  <c r="H2577" i="4"/>
  <c r="H2581" i="4"/>
  <c r="H2592" i="4"/>
  <c r="H2593" i="4"/>
  <c r="H2597" i="4"/>
  <c r="H2605" i="4"/>
  <c r="H2608" i="4"/>
  <c r="H2609" i="4"/>
  <c r="H2613" i="4"/>
  <c r="H2624" i="4"/>
  <c r="H2625" i="4"/>
  <c r="H2629" i="4"/>
  <c r="H2637" i="4"/>
  <c r="H2640" i="4"/>
  <c r="H2641" i="4"/>
  <c r="H2645" i="4"/>
  <c r="H2656" i="4"/>
  <c r="H2657" i="4"/>
  <c r="H2661" i="4"/>
  <c r="H2669" i="4"/>
  <c r="H2672" i="4"/>
  <c r="H2673" i="4"/>
  <c r="H2677" i="4"/>
  <c r="H2688" i="4"/>
  <c r="H2689" i="4"/>
  <c r="H2693" i="4"/>
  <c r="H2701" i="4"/>
  <c r="H2704" i="4"/>
  <c r="H2705" i="4"/>
  <c r="H2709" i="4"/>
  <c r="H2720" i="4"/>
  <c r="H2721" i="4"/>
  <c r="H2725" i="4"/>
  <c r="H2733" i="4"/>
  <c r="H2736" i="4"/>
  <c r="H2737" i="4"/>
  <c r="H2741" i="4"/>
  <c r="H2752" i="4"/>
  <c r="H2753" i="4"/>
  <c r="H2757" i="4"/>
  <c r="H2765" i="4"/>
  <c r="H2768" i="4"/>
  <c r="H2769" i="4"/>
  <c r="H2773" i="4"/>
  <c r="H2784" i="4"/>
  <c r="H2785" i="4"/>
  <c r="H2789" i="4"/>
  <c r="H2797" i="4"/>
  <c r="H2800" i="4"/>
  <c r="H2801" i="4"/>
  <c r="H2805" i="4"/>
  <c r="H2816" i="4"/>
  <c r="H2817" i="4"/>
  <c r="H2821" i="4"/>
  <c r="H2829" i="4"/>
  <c r="H2832" i="4"/>
  <c r="H2833" i="4"/>
  <c r="H2837" i="4"/>
  <c r="H2841" i="4"/>
  <c r="H2845" i="4"/>
  <c r="H2849" i="4"/>
  <c r="H2853" i="4"/>
  <c r="H2857" i="4"/>
  <c r="H2861" i="4"/>
  <c r="H2865" i="4"/>
  <c r="H2869" i="4"/>
  <c r="H2873" i="4"/>
  <c r="H2877" i="4"/>
  <c r="H2881" i="4"/>
  <c r="H2885" i="4"/>
  <c r="H2889" i="4"/>
  <c r="H2893" i="4"/>
  <c r="H2897" i="4"/>
  <c r="H2901" i="4"/>
  <c r="H2905" i="4"/>
  <c r="H2909" i="4"/>
  <c r="H2913" i="4"/>
  <c r="H2917" i="4"/>
  <c r="H2921" i="4"/>
  <c r="H2925" i="4"/>
  <c r="H2929" i="4"/>
  <c r="H2933" i="4"/>
  <c r="H2937" i="4"/>
  <c r="H2941" i="4"/>
  <c r="H2945" i="4"/>
  <c r="H2949" i="4"/>
  <c r="H2953" i="4"/>
  <c r="H2957" i="4"/>
  <c r="H2961" i="4"/>
  <c r="H2965" i="4"/>
  <c r="H2969" i="4"/>
  <c r="H2973" i="4"/>
  <c r="H2977" i="4"/>
  <c r="H2981" i="4"/>
  <c r="H2985" i="4"/>
  <c r="H2989" i="4"/>
  <c r="H2993" i="4"/>
  <c r="H2997" i="4"/>
  <c r="H2500" i="4"/>
  <c r="H2504" i="4"/>
  <c r="H2508" i="4"/>
  <c r="H2516" i="4"/>
  <c r="H2520" i="4"/>
  <c r="H2524" i="4"/>
  <c r="H2532" i="4"/>
  <c r="H2536" i="4"/>
  <c r="H2540" i="4"/>
  <c r="H2548" i="4"/>
  <c r="H2552" i="4"/>
  <c r="H2556" i="4"/>
  <c r="H2564" i="4"/>
  <c r="H2568" i="4"/>
  <c r="H2572" i="4"/>
  <c r="H2580" i="4"/>
  <c r="H2584" i="4"/>
  <c r="H2588" i="4"/>
  <c r="H2596" i="4"/>
  <c r="H2600" i="4"/>
  <c r="H2604" i="4"/>
  <c r="H2612" i="4"/>
  <c r="H2616" i="4"/>
  <c r="H2620" i="4"/>
  <c r="H2628" i="4"/>
  <c r="H2632" i="4"/>
  <c r="H2636" i="4"/>
  <c r="H2644" i="4"/>
  <c r="H2648" i="4"/>
  <c r="H2652" i="4"/>
  <c r="H2660" i="4"/>
  <c r="H2664" i="4"/>
  <c r="H2668" i="4"/>
  <c r="H2676" i="4"/>
  <c r="H2680" i="4"/>
  <c r="H2684" i="4"/>
  <c r="H2692" i="4"/>
  <c r="H2696" i="4"/>
  <c r="H2700" i="4"/>
  <c r="H2708" i="4"/>
  <c r="H2712" i="4"/>
  <c r="H2716" i="4"/>
  <c r="H2724" i="4"/>
  <c r="H2728" i="4"/>
  <c r="H2732" i="4"/>
  <c r="H2740" i="4"/>
  <c r="H2744" i="4"/>
  <c r="H2748" i="4"/>
  <c r="H2756" i="4"/>
  <c r="H2760" i="4"/>
  <c r="H2764" i="4"/>
  <c r="H2772" i="4"/>
  <c r="H2776" i="4"/>
  <c r="H2780" i="4"/>
  <c r="H2788" i="4"/>
  <c r="H2792" i="4"/>
  <c r="H2796" i="4"/>
  <c r="H2804" i="4"/>
  <c r="H2808" i="4"/>
  <c r="H2812" i="4"/>
  <c r="H2820" i="4"/>
  <c r="H2824" i="4"/>
  <c r="H2828" i="4"/>
  <c r="I5" i="4"/>
  <c r="I16" i="4"/>
  <c r="I19" i="4"/>
  <c r="I21" i="4"/>
  <c r="I22" i="4"/>
  <c r="I30" i="4"/>
  <c r="I34" i="4"/>
  <c r="I43" i="4"/>
  <c r="I46" i="4"/>
  <c r="I47" i="4"/>
  <c r="I56" i="4"/>
  <c r="I58" i="4"/>
  <c r="I62" i="4"/>
  <c r="I70" i="4"/>
  <c r="I79" i="4"/>
  <c r="I82" i="4"/>
  <c r="I83" i="4"/>
  <c r="I90" i="4"/>
  <c r="I97" i="4"/>
  <c r="I100" i="4"/>
  <c r="I106" i="4"/>
  <c r="I107" i="4"/>
  <c r="I112" i="4"/>
  <c r="I124" i="4"/>
  <c r="I126" i="4"/>
  <c r="I129" i="4"/>
  <c r="I132" i="4"/>
  <c r="I134" i="4"/>
  <c r="I137" i="4"/>
  <c r="I144" i="4"/>
  <c r="I151" i="4"/>
  <c r="I154" i="4"/>
  <c r="I159" i="4"/>
  <c r="I160" i="4"/>
  <c r="I161" i="4"/>
  <c r="I166" i="4"/>
  <c r="I169" i="4"/>
  <c r="I175" i="4"/>
  <c r="I177" i="4"/>
  <c r="I180" i="4"/>
  <c r="I185" i="4"/>
  <c r="I189" i="4"/>
  <c r="I191" i="4"/>
  <c r="I193" i="4"/>
  <c r="I196" i="4"/>
  <c r="I197" i="4"/>
  <c r="I201" i="4"/>
  <c r="I203" i="4"/>
  <c r="I204" i="4"/>
  <c r="I210" i="4"/>
  <c r="I212" i="4"/>
  <c r="I223" i="4"/>
  <c r="I229" i="4"/>
  <c r="I239" i="4"/>
  <c r="I241" i="4"/>
  <c r="I243" i="4"/>
  <c r="I245" i="4"/>
  <c r="I250" i="4"/>
  <c r="I254" i="4"/>
  <c r="I257" i="4"/>
  <c r="I262" i="4"/>
  <c r="I268" i="4"/>
  <c r="I274" i="4"/>
  <c r="I290" i="4"/>
  <c r="I296" i="4"/>
  <c r="I306" i="4"/>
  <c r="I307" i="4"/>
  <c r="I309" i="4"/>
  <c r="I313" i="4"/>
  <c r="I317" i="4"/>
  <c r="I319" i="4"/>
  <c r="I320" i="4"/>
  <c r="I325" i="4"/>
  <c r="I326" i="4"/>
  <c r="I336" i="4"/>
  <c r="I343" i="4"/>
  <c r="I346" i="4"/>
  <c r="I348" i="4"/>
  <c r="I356" i="4"/>
  <c r="I358" i="4"/>
  <c r="I367" i="4"/>
  <c r="I370" i="4"/>
  <c r="I376" i="4"/>
  <c r="I390" i="4"/>
  <c r="I392" i="4"/>
  <c r="I396" i="4"/>
  <c r="I399" i="4"/>
  <c r="I402" i="4"/>
  <c r="I404" i="4"/>
  <c r="I428" i="4"/>
  <c r="I429" i="4"/>
  <c r="I430" i="4"/>
  <c r="I431" i="4"/>
  <c r="I433" i="4"/>
  <c r="I434" i="4"/>
  <c r="I439" i="4"/>
  <c r="I440" i="4"/>
  <c r="I453" i="4"/>
  <c r="I455" i="4"/>
  <c r="I467" i="4"/>
  <c r="I471" i="4"/>
  <c r="I472" i="4"/>
  <c r="I475" i="4"/>
  <c r="I478" i="4"/>
  <c r="I479" i="4"/>
  <c r="I483" i="4"/>
  <c r="I484" i="4"/>
  <c r="I486" i="4"/>
  <c r="I487" i="4"/>
  <c r="I490" i="4"/>
  <c r="I505" i="4"/>
  <c r="I509" i="4"/>
  <c r="I527" i="4"/>
  <c r="I528" i="4"/>
  <c r="I530" i="4"/>
  <c r="I535" i="4"/>
  <c r="I545" i="4"/>
  <c r="I555" i="4"/>
  <c r="I557" i="4"/>
  <c r="I559" i="4"/>
  <c r="I606" i="4"/>
  <c r="I611" i="4"/>
  <c r="I612" i="4"/>
  <c r="I615" i="4"/>
  <c r="I621" i="4"/>
  <c r="I626" i="4"/>
  <c r="I633" i="4"/>
  <c r="I645" i="4"/>
  <c r="I653" i="4"/>
  <c r="I656" i="4"/>
  <c r="I659" i="4"/>
  <c r="I661" i="4"/>
  <c r="I670" i="4"/>
  <c r="I671" i="4"/>
  <c r="I673" i="4"/>
  <c r="I680" i="4"/>
  <c r="I682" i="4"/>
  <c r="I683" i="4"/>
  <c r="I684" i="4"/>
  <c r="I687" i="4"/>
  <c r="I698" i="4"/>
  <c r="I705" i="4"/>
  <c r="I708" i="4"/>
  <c r="I710" i="4"/>
  <c r="I714" i="4"/>
  <c r="I723" i="4"/>
  <c r="I724" i="4"/>
  <c r="I727" i="4"/>
  <c r="I728" i="4"/>
  <c r="I741" i="4"/>
  <c r="I749" i="4"/>
  <c r="I753" i="4"/>
  <c r="I771" i="4"/>
  <c r="I773" i="4"/>
  <c r="I782" i="4"/>
  <c r="I783" i="4"/>
  <c r="I787" i="4"/>
  <c r="I789" i="4"/>
  <c r="I790" i="4"/>
  <c r="I792" i="4"/>
  <c r="I798" i="4"/>
  <c r="I805" i="4"/>
  <c r="I807" i="4"/>
  <c r="I813" i="4"/>
  <c r="I814" i="4"/>
  <c r="I817" i="4"/>
  <c r="I823" i="4"/>
  <c r="I829" i="4"/>
  <c r="I836" i="4"/>
  <c r="I837" i="4"/>
  <c r="I839" i="4"/>
  <c r="I841" i="4"/>
  <c r="I844" i="4"/>
  <c r="I847" i="4"/>
  <c r="I848" i="4"/>
  <c r="I849" i="4"/>
  <c r="I858" i="4"/>
  <c r="I867" i="4"/>
  <c r="I875" i="4"/>
  <c r="I880" i="4"/>
  <c r="I883" i="4"/>
  <c r="I884" i="4"/>
  <c r="I886" i="4"/>
  <c r="I897" i="4"/>
  <c r="I904" i="4"/>
  <c r="I905" i="4"/>
  <c r="I906" i="4"/>
  <c r="I911" i="4"/>
  <c r="I912" i="4"/>
  <c r="I913" i="4"/>
  <c r="I916" i="4"/>
  <c r="I917" i="4"/>
  <c r="I918" i="4"/>
  <c r="I920" i="4"/>
  <c r="I927" i="4"/>
  <c r="I931" i="4"/>
  <c r="I947" i="4"/>
  <c r="I949" i="4"/>
  <c r="I955" i="4"/>
  <c r="I957" i="4"/>
  <c r="I958" i="4"/>
  <c r="I960" i="4"/>
  <c r="I961" i="4"/>
  <c r="I963" i="4"/>
  <c r="I967" i="4"/>
  <c r="I970" i="4"/>
  <c r="I981" i="4"/>
  <c r="I984" i="4"/>
  <c r="I988" i="4"/>
  <c r="I991" i="4"/>
  <c r="I993" i="4"/>
  <c r="I1002" i="4"/>
  <c r="I1007" i="4"/>
  <c r="I1013" i="4"/>
  <c r="I1015" i="4"/>
  <c r="I1018" i="4"/>
  <c r="I1030" i="4"/>
  <c r="I1039" i="4"/>
  <c r="I1042" i="4"/>
  <c r="I1048" i="4"/>
  <c r="I1052" i="4"/>
  <c r="I1055" i="4"/>
  <c r="I1059" i="4"/>
  <c r="I1065" i="4"/>
  <c r="I1066" i="4"/>
  <c r="I1069" i="4"/>
  <c r="I1071" i="4"/>
  <c r="I1074" i="4"/>
  <c r="I1077" i="4"/>
  <c r="I1081" i="4"/>
  <c r="I1083" i="4"/>
  <c r="I1095" i="4"/>
  <c r="I1107" i="4"/>
  <c r="I1110" i="4"/>
  <c r="I1113" i="4"/>
  <c r="I1114" i="4"/>
  <c r="I1125" i="4"/>
  <c r="I1127" i="4"/>
  <c r="I1131" i="4"/>
  <c r="I1135" i="4"/>
  <c r="I1141" i="4"/>
  <c r="I1146" i="4"/>
  <c r="I1158" i="4"/>
  <c r="I1163" i="4"/>
  <c r="I1166" i="4"/>
  <c r="I1167" i="4"/>
  <c r="I1168" i="4"/>
  <c r="I1172" i="4"/>
  <c r="I1173" i="4"/>
  <c r="I1178" i="4"/>
  <c r="I1180" i="4"/>
  <c r="I1187" i="4"/>
  <c r="I1188" i="4"/>
  <c r="I1189" i="4"/>
  <c r="I1190" i="4"/>
  <c r="I1193" i="4"/>
  <c r="I1195" i="4"/>
  <c r="I1196" i="4"/>
  <c r="I1199" i="4"/>
  <c r="I1200" i="4"/>
  <c r="I1204" i="4"/>
  <c r="I1206" i="4"/>
  <c r="I1214" i="4"/>
  <c r="I1218" i="4"/>
  <c r="I1221" i="4"/>
  <c r="I1224" i="4"/>
  <c r="I1234" i="4"/>
  <c r="I1240" i="4"/>
  <c r="I1241" i="4"/>
  <c r="I1242" i="4"/>
  <c r="I1251" i="4"/>
  <c r="I1253" i="4"/>
  <c r="I1260" i="4"/>
  <c r="I1275" i="4"/>
  <c r="I1284" i="4"/>
  <c r="I1290" i="4"/>
  <c r="I1317" i="4"/>
  <c r="I1319" i="4"/>
  <c r="I1327" i="4"/>
  <c r="I1343" i="4"/>
  <c r="I1352" i="4"/>
  <c r="I1354" i="4"/>
  <c r="I1355" i="4"/>
  <c r="I1367" i="4"/>
  <c r="I1372" i="4"/>
  <c r="I1373" i="4"/>
  <c r="I1374" i="4"/>
  <c r="I1377" i="4"/>
  <c r="I1378" i="4"/>
  <c r="I1380" i="4"/>
  <c r="I1384" i="4"/>
  <c r="I1385" i="4"/>
  <c r="I1386" i="4"/>
  <c r="I1400" i="4"/>
  <c r="I1401" i="4"/>
  <c r="I1402" i="4"/>
  <c r="I1407" i="4"/>
  <c r="I1419" i="4"/>
  <c r="I1420" i="4"/>
  <c r="I1424" i="4"/>
  <c r="I1431" i="4"/>
  <c r="I1436" i="4"/>
  <c r="I1438" i="4"/>
  <c r="I1440" i="4"/>
  <c r="I1451" i="4"/>
  <c r="I1459" i="4"/>
  <c r="I1461" i="4"/>
  <c r="I1465" i="4"/>
  <c r="I1471" i="4"/>
  <c r="I1474" i="4"/>
  <c r="I1481" i="4"/>
  <c r="I1485" i="4"/>
  <c r="I1488" i="4"/>
  <c r="I1490" i="4"/>
  <c r="I1493" i="4"/>
  <c r="I1495" i="4"/>
  <c r="I1501" i="4"/>
  <c r="I1507" i="4"/>
  <c r="I1511" i="4"/>
  <c r="I1520" i="4"/>
  <c r="I1530" i="4"/>
  <c r="I1536" i="4"/>
  <c r="I1540" i="4"/>
  <c r="I1545" i="4"/>
  <c r="I1558" i="4"/>
  <c r="I1560" i="4"/>
  <c r="I1561" i="4"/>
  <c r="I1570" i="4"/>
  <c r="I1571" i="4"/>
  <c r="I1579" i="4"/>
  <c r="I1582" i="4"/>
  <c r="I1586" i="4"/>
  <c r="I1589" i="4"/>
  <c r="I1608" i="4"/>
  <c r="I1612" i="4"/>
  <c r="I1628" i="4"/>
  <c r="I1632" i="4"/>
  <c r="I1636" i="4"/>
  <c r="I1642" i="4"/>
  <c r="I1653" i="4"/>
  <c r="I1655" i="4"/>
  <c r="I1666" i="4"/>
  <c r="I1668" i="4"/>
  <c r="I1672" i="4"/>
  <c r="I1675" i="4"/>
  <c r="I1682" i="4"/>
  <c r="I1683" i="4"/>
  <c r="I1693" i="4"/>
  <c r="I1696" i="4"/>
  <c r="I1697" i="4"/>
  <c r="I1705" i="4"/>
  <c r="I1709" i="4"/>
  <c r="I1713" i="4"/>
  <c r="I1716" i="4"/>
  <c r="I1730" i="4"/>
  <c r="I1736" i="4"/>
  <c r="I1738" i="4"/>
  <c r="I1739" i="4"/>
  <c r="I1744" i="4"/>
  <c r="I1746" i="4"/>
  <c r="I1747" i="4"/>
  <c r="I1750" i="4"/>
  <c r="I1753" i="4"/>
  <c r="I1757" i="4"/>
  <c r="I1759" i="4"/>
  <c r="I1766" i="4"/>
  <c r="I1767" i="4"/>
  <c r="I1772" i="4"/>
  <c r="I1784" i="4"/>
  <c r="I1786" i="4"/>
  <c r="I1787" i="4"/>
  <c r="I1805" i="4"/>
  <c r="I1808" i="4"/>
  <c r="I1812" i="4"/>
  <c r="I1813" i="4"/>
  <c r="I1828" i="4"/>
  <c r="I1831" i="4"/>
  <c r="I1834" i="4"/>
  <c r="I1842" i="4"/>
  <c r="I1850" i="4"/>
  <c r="I1864" i="4"/>
  <c r="I1868" i="4"/>
  <c r="I1873" i="4"/>
  <c r="I1876" i="4"/>
  <c r="I1889" i="4"/>
  <c r="I1891" i="4"/>
  <c r="I1892" i="4"/>
  <c r="I1898" i="4"/>
  <c r="I1902" i="4"/>
  <c r="I1906" i="4"/>
  <c r="I1907" i="4"/>
  <c r="I1910" i="4"/>
  <c r="I1913" i="4"/>
  <c r="I1917" i="4"/>
  <c r="I1922" i="4"/>
  <c r="I1928" i="4"/>
  <c r="I1929" i="4"/>
  <c r="I1943" i="4"/>
  <c r="I1960" i="4"/>
  <c r="I1963" i="4"/>
  <c r="I1964" i="4"/>
  <c r="I1968" i="4"/>
  <c r="I1976" i="4"/>
  <c r="I1982" i="4"/>
  <c r="I1983" i="4"/>
  <c r="I1986" i="4"/>
  <c r="I1994" i="4"/>
  <c r="I1997" i="4"/>
  <c r="I1998" i="4"/>
  <c r="I2000" i="4"/>
  <c r="I2002" i="4"/>
  <c r="I2003" i="4"/>
  <c r="I2008" i="4"/>
  <c r="I2010" i="4"/>
  <c r="I2011" i="4"/>
  <c r="I2013" i="4"/>
  <c r="I2020" i="4"/>
  <c r="I2041" i="4"/>
  <c r="I2043" i="4"/>
  <c r="I2047" i="4"/>
  <c r="I2053" i="4"/>
  <c r="I2057" i="4"/>
  <c r="I2067" i="4"/>
  <c r="I2071" i="4"/>
  <c r="I2072" i="4"/>
  <c r="I2083" i="4"/>
  <c r="I2084" i="4"/>
  <c r="I2088" i="4"/>
  <c r="I2092" i="4"/>
  <c r="I2095" i="4"/>
  <c r="I2096" i="4"/>
  <c r="I2097" i="4"/>
  <c r="I2100" i="4"/>
  <c r="I2102" i="4"/>
  <c r="I2103" i="4"/>
  <c r="I2109" i="4"/>
  <c r="I2111" i="4"/>
  <c r="I2114" i="4"/>
  <c r="I2116" i="4"/>
  <c r="I2133" i="4"/>
  <c r="I2140" i="4"/>
  <c r="I2142" i="4"/>
  <c r="I2145" i="4"/>
  <c r="I2146" i="4"/>
  <c r="I2156" i="4"/>
  <c r="I2159" i="4"/>
  <c r="I2162" i="4"/>
  <c r="I2169" i="4"/>
  <c r="I2172" i="4"/>
  <c r="I2176" i="4"/>
  <c r="I2180" i="4"/>
  <c r="I2186" i="4"/>
  <c r="I2192" i="4"/>
  <c r="I2198" i="4"/>
  <c r="I2200" i="4"/>
  <c r="I2201" i="4"/>
  <c r="I2202" i="4"/>
  <c r="I2209" i="4"/>
  <c r="I2212" i="4"/>
  <c r="I2215" i="4"/>
  <c r="I2218" i="4"/>
  <c r="I2239" i="4"/>
  <c r="I2246" i="4"/>
  <c r="I2251" i="4"/>
  <c r="I2259" i="4"/>
  <c r="I2260" i="4"/>
  <c r="I2265" i="4"/>
  <c r="I2268" i="4"/>
  <c r="I2274" i="4"/>
  <c r="I2280" i="4"/>
  <c r="I2281" i="4"/>
  <c r="I2283" i="4"/>
  <c r="I2287" i="4"/>
  <c r="I2303" i="4"/>
  <c r="I2313" i="4"/>
  <c r="I2314" i="4"/>
  <c r="I2318" i="4"/>
  <c r="I2324" i="4"/>
  <c r="I2325" i="4"/>
  <c r="I2328" i="4"/>
  <c r="I2332" i="4"/>
  <c r="I2333" i="4"/>
  <c r="I2339" i="4"/>
  <c r="I2341" i="4"/>
  <c r="I2350" i="4"/>
  <c r="I2355" i="4"/>
  <c r="I2369" i="4"/>
  <c r="I2375" i="4"/>
  <c r="I2385" i="4"/>
  <c r="I2394" i="4"/>
  <c r="I2398" i="4"/>
  <c r="I2407" i="4"/>
  <c r="I2409" i="4"/>
  <c r="I2422" i="4"/>
  <c r="I2426" i="4"/>
  <c r="I2427" i="4"/>
  <c r="I2430" i="4"/>
  <c r="I2435" i="4"/>
  <c r="I2438" i="4"/>
  <c r="I2441" i="4"/>
  <c r="I2449" i="4"/>
  <c r="I2458" i="4"/>
  <c r="I2459" i="4"/>
  <c r="I2465" i="4"/>
  <c r="I2467" i="4"/>
  <c r="I2472" i="4"/>
  <c r="I2476" i="4"/>
  <c r="I2477" i="4"/>
  <c r="I2484" i="4"/>
  <c r="I2491" i="4"/>
  <c r="I2492" i="4"/>
  <c r="I2498" i="4"/>
  <c r="I2512" i="4"/>
  <c r="I2522" i="4"/>
  <c r="I2528" i="4"/>
  <c r="I2537" i="4"/>
  <c r="I2540" i="4"/>
  <c r="I2555" i="4"/>
  <c r="I2558" i="4"/>
  <c r="I2564" i="4"/>
  <c r="I2572" i="4"/>
  <c r="I2577" i="4"/>
  <c r="I2583" i="4"/>
  <c r="I2585" i="4"/>
  <c r="I2595" i="4"/>
  <c r="I2607" i="4"/>
  <c r="I2610" i="4"/>
  <c r="I2616" i="4"/>
  <c r="I2617" i="4"/>
  <c r="I2620" i="4"/>
  <c r="I2629" i="4"/>
  <c r="I2630" i="4"/>
  <c r="I2632" i="4"/>
  <c r="I2642" i="4"/>
  <c r="I2644" i="4"/>
  <c r="I2648" i="4"/>
  <c r="I2655" i="4"/>
  <c r="I2659" i="4"/>
  <c r="I2661" i="4"/>
  <c r="I2667" i="4"/>
  <c r="I2671" i="4"/>
  <c r="I2680" i="4"/>
  <c r="I2683" i="4"/>
  <c r="I2684" i="4"/>
  <c r="I2687" i="4"/>
  <c r="I2689" i="4"/>
  <c r="I2691" i="4"/>
  <c r="I2692" i="4"/>
  <c r="I2693" i="4"/>
  <c r="I2698" i="4"/>
  <c r="I2700" i="4"/>
  <c r="I2706" i="4"/>
  <c r="I2713" i="4"/>
  <c r="I2717" i="4"/>
  <c r="I2724" i="4"/>
  <c r="I2732" i="4"/>
  <c r="I2743" i="4"/>
  <c r="I2744" i="4"/>
  <c r="I2747" i="4"/>
  <c r="I2748" i="4"/>
  <c r="I2762" i="4"/>
  <c r="I2764" i="4"/>
  <c r="I2767" i="4"/>
  <c r="I2768" i="4"/>
  <c r="I2769" i="4"/>
  <c r="I2777" i="4"/>
  <c r="I2795" i="4"/>
  <c r="I2798" i="4"/>
  <c r="I2800" i="4"/>
  <c r="I2813" i="4"/>
  <c r="I2820" i="4"/>
  <c r="I2825" i="4"/>
  <c r="I2837" i="4"/>
  <c r="I2840" i="4"/>
  <c r="I2841" i="4"/>
  <c r="I2842" i="4"/>
  <c r="I2846" i="4"/>
  <c r="I2847" i="4"/>
  <c r="I2848" i="4"/>
  <c r="I2855" i="4"/>
  <c r="I2856" i="4"/>
  <c r="I2857" i="4"/>
  <c r="I2862" i="4"/>
  <c r="I2866" i="4"/>
  <c r="I2876" i="4"/>
  <c r="I2883" i="4"/>
  <c r="I2888" i="4"/>
  <c r="I2891" i="4"/>
  <c r="I2901" i="4"/>
  <c r="I2910" i="4"/>
  <c r="I2916" i="4"/>
  <c r="I2917" i="4"/>
  <c r="I2926" i="4"/>
  <c r="I2929" i="4"/>
  <c r="I2932" i="4"/>
  <c r="I2937" i="4"/>
  <c r="I2944" i="4"/>
  <c r="I2950" i="4"/>
  <c r="I2953" i="4"/>
  <c r="I2961" i="4"/>
  <c r="I2962" i="4"/>
  <c r="I2966" i="4"/>
  <c r="I2971" i="4"/>
  <c r="I2973" i="4"/>
  <c r="I2974" i="4"/>
  <c r="I2975" i="4"/>
  <c r="I2986" i="4"/>
  <c r="I2987" i="4"/>
  <c r="I2989" i="4"/>
  <c r="I2995" i="4"/>
  <c r="I3004" i="4"/>
  <c r="I3005" i="4"/>
  <c r="I3007" i="4"/>
  <c r="I3008" i="4"/>
  <c r="I3009" i="4"/>
  <c r="I3016" i="4"/>
  <c r="I3020" i="4"/>
  <c r="I3024" i="4"/>
  <c r="I3026" i="4"/>
  <c r="I3029" i="4"/>
  <c r="I3032" i="4"/>
  <c r="I3055" i="4"/>
  <c r="I3056" i="4"/>
  <c r="I3057" i="4"/>
  <c r="I3060" i="4"/>
  <c r="I3063" i="4"/>
  <c r="I3070" i="4"/>
  <c r="I3081" i="4"/>
  <c r="I3086" i="4"/>
  <c r="I3088" i="4"/>
  <c r="I3091" i="4"/>
  <c r="I3093" i="4"/>
  <c r="I3094" i="4"/>
  <c r="I3096" i="4"/>
  <c r="I3099" i="4"/>
  <c r="I3103" i="4"/>
  <c r="I3106" i="4"/>
  <c r="I3109" i="4"/>
  <c r="I3111" i="4"/>
  <c r="I3117" i="4"/>
  <c r="I3119" i="4"/>
  <c r="I3125" i="4"/>
  <c r="I3126" i="4"/>
  <c r="I3134" i="4"/>
  <c r="I3139" i="4"/>
  <c r="I3149" i="4"/>
  <c r="I3156" i="4"/>
  <c r="I3159" i="4"/>
  <c r="I3160" i="4"/>
  <c r="I3164" i="4"/>
  <c r="I3167" i="4"/>
  <c r="I3172" i="4"/>
  <c r="I3173" i="4"/>
  <c r="I3187" i="4"/>
  <c r="I3193" i="4"/>
  <c r="I3200" i="4"/>
  <c r="I3202" i="4"/>
  <c r="I3206" i="4"/>
  <c r="I3213" i="4"/>
  <c r="I3216" i="4"/>
  <c r="I3222" i="4"/>
  <c r="I3226" i="4"/>
  <c r="I3236" i="4"/>
  <c r="I3237" i="4"/>
  <c r="I3238" i="4"/>
  <c r="I3240" i="4"/>
  <c r="I3244" i="4"/>
  <c r="I3250" i="4"/>
  <c r="I3254" i="4"/>
  <c r="I3255" i="4"/>
  <c r="I3258" i="4"/>
  <c r="I3259" i="4"/>
  <c r="I3261" i="4"/>
  <c r="I3264" i="4"/>
  <c r="I3269" i="4"/>
  <c r="I3270" i="4"/>
  <c r="I3273" i="4"/>
  <c r="I3277" i="4"/>
  <c r="I3282" i="4"/>
  <c r="I3283" i="4"/>
  <c r="I3290" i="4"/>
  <c r="I3291" i="4"/>
  <c r="I3293" i="4"/>
  <c r="I3297" i="4"/>
  <c r="I3310" i="4"/>
  <c r="I3316" i="4"/>
  <c r="I3324" i="4"/>
  <c r="I3326" i="4"/>
  <c r="I3329" i="4"/>
  <c r="I3339" i="4"/>
  <c r="I3345" i="4"/>
  <c r="I3346" i="4"/>
  <c r="I3351" i="4"/>
  <c r="I3365" i="4"/>
  <c r="I3371" i="4"/>
  <c r="I3377" i="4"/>
  <c r="I3392" i="4"/>
  <c r="I3395" i="4"/>
  <c r="I3401" i="4"/>
  <c r="I3402" i="4"/>
  <c r="I3403" i="4"/>
  <c r="I3404" i="4"/>
  <c r="I3406" i="4"/>
  <c r="I3411" i="4"/>
  <c r="I3417" i="4"/>
  <c r="I3419" i="4"/>
  <c r="I3436" i="4"/>
  <c r="I3441" i="4"/>
  <c r="I3450" i="4"/>
  <c r="I3464" i="4"/>
  <c r="I3488" i="4"/>
  <c r="I3498" i="4"/>
  <c r="I3516" i="4"/>
  <c r="I3529" i="4"/>
  <c r="I3533" i="4"/>
  <c r="I3535" i="4"/>
  <c r="I3537" i="4"/>
  <c r="I3538" i="4"/>
  <c r="I3543" i="4"/>
  <c r="I3546" i="4"/>
  <c r="I3551" i="4"/>
  <c r="I3560" i="4"/>
  <c r="I3563" i="4"/>
  <c r="I3565" i="4"/>
  <c r="I3567" i="4"/>
  <c r="I3571" i="4"/>
  <c r="I3573" i="4"/>
  <c r="I3575" i="4"/>
  <c r="I3580" i="4"/>
  <c r="I3590" i="4"/>
  <c r="I3591" i="4"/>
  <c r="I3598" i="4"/>
  <c r="I3601" i="4"/>
  <c r="I3605" i="4"/>
  <c r="I3609" i="4"/>
  <c r="I3623" i="4"/>
  <c r="I3624" i="4"/>
  <c r="I3645" i="4"/>
  <c r="I3658" i="4"/>
  <c r="I3660" i="4"/>
  <c r="I3663" i="4"/>
  <c r="I3666" i="4"/>
  <c r="I3667" i="4"/>
  <c r="I3671" i="4"/>
  <c r="I3680" i="4"/>
  <c r="I3686" i="4"/>
  <c r="I3691" i="4"/>
  <c r="I3694" i="4"/>
  <c r="I3713" i="4"/>
  <c r="I3715" i="4"/>
  <c r="I3734" i="4"/>
  <c r="I3736" i="4"/>
  <c r="I3749" i="4"/>
  <c r="I3750" i="4"/>
  <c r="I3752" i="4"/>
  <c r="I3755" i="4"/>
  <c r="I3756" i="4"/>
  <c r="I3763" i="4"/>
  <c r="I3766" i="4"/>
  <c r="I3769" i="4"/>
  <c r="I3770" i="4"/>
  <c r="I3776" i="4"/>
  <c r="I3777" i="4"/>
  <c r="I3778" i="4"/>
  <c r="I3779" i="4"/>
  <c r="I3780" i="4"/>
  <c r="I3788" i="4"/>
  <c r="I3798" i="4"/>
  <c r="I3801" i="4"/>
  <c r="I3803" i="4"/>
  <c r="I3810" i="4"/>
  <c r="I3815" i="4"/>
  <c r="I3819" i="4"/>
  <c r="I3829" i="4"/>
  <c r="I3839" i="4"/>
  <c r="I3841" i="4"/>
  <c r="I3844" i="4"/>
  <c r="I3848" i="4"/>
  <c r="I3855" i="4"/>
  <c r="I3862" i="4"/>
  <c r="I3865" i="4"/>
  <c r="I3870" i="4"/>
  <c r="I3871" i="4"/>
  <c r="I3872" i="4"/>
  <c r="I3878" i="4"/>
  <c r="I3884" i="4"/>
  <c r="I3897" i="4"/>
  <c r="I3907" i="4"/>
  <c r="I3908" i="4"/>
  <c r="I3913" i="4"/>
  <c r="I3923" i="4"/>
  <c r="I3925" i="4"/>
  <c r="I3930" i="4"/>
  <c r="I3932" i="4"/>
  <c r="I3936" i="4"/>
  <c r="I3940" i="4"/>
  <c r="I3943" i="4"/>
  <c r="I3944" i="4"/>
  <c r="I3946" i="4"/>
  <c r="I3964" i="4"/>
  <c r="I3970" i="4"/>
  <c r="I3972" i="4"/>
  <c r="I3973" i="4"/>
  <c r="I3975" i="4"/>
  <c r="I3983" i="4"/>
  <c r="I3984" i="4"/>
  <c r="I3991" i="4"/>
  <c r="I3996" i="4"/>
  <c r="I3998" i="4"/>
  <c r="I4000" i="4"/>
  <c r="I4005" i="4"/>
  <c r="I4016" i="4"/>
  <c r="I4021" i="4"/>
  <c r="I4027" i="4"/>
  <c r="I4033" i="4"/>
  <c r="I4039" i="4"/>
  <c r="I4043" i="4"/>
  <c r="I4051" i="4"/>
  <c r="I4060" i="4"/>
  <c r="I4062" i="4"/>
  <c r="I4063" i="4"/>
  <c r="I4067" i="4"/>
  <c r="I4074" i="4"/>
  <c r="I4075" i="4"/>
  <c r="I4080" i="4"/>
  <c r="I4091" i="4"/>
  <c r="I4094" i="4"/>
  <c r="I4101" i="4"/>
  <c r="I4105" i="4"/>
  <c r="I4108" i="4"/>
  <c r="I4109" i="4"/>
  <c r="I4118" i="4"/>
  <c r="I4127" i="4"/>
  <c r="I4128" i="4"/>
  <c r="I4132" i="4"/>
  <c r="I4138" i="4"/>
  <c r="I4139" i="4"/>
  <c r="I4151" i="4"/>
  <c r="I4154" i="4"/>
  <c r="I4160" i="4"/>
  <c r="I4167" i="4"/>
  <c r="I4168" i="4"/>
  <c r="I4172" i="4"/>
  <c r="I4173" i="4"/>
  <c r="I4178" i="4"/>
  <c r="I4186" i="4"/>
  <c r="I4187" i="4"/>
  <c r="I4189" i="4"/>
  <c r="I4190" i="4"/>
  <c r="I4202" i="4"/>
  <c r="I4205" i="4"/>
  <c r="I4211" i="4"/>
  <c r="I4218" i="4"/>
  <c r="I4223" i="4"/>
  <c r="I4226" i="4"/>
  <c r="I4228" i="4"/>
  <c r="I4234" i="4"/>
  <c r="I4235" i="4"/>
  <c r="I4237" i="4"/>
  <c r="I4248" i="4"/>
  <c r="I4251" i="4"/>
  <c r="I4253" i="4"/>
  <c r="I4260" i="4"/>
  <c r="I4270" i="4"/>
  <c r="I4276" i="4"/>
  <c r="I4281" i="4"/>
  <c r="I4282" i="4"/>
  <c r="I4294" i="4"/>
  <c r="I4301" i="4"/>
  <c r="I4309" i="4"/>
  <c r="I4310" i="4"/>
  <c r="I4316" i="4"/>
  <c r="I4322" i="4"/>
  <c r="I4324" i="4"/>
  <c r="I4331" i="4"/>
  <c r="I4332" i="4"/>
  <c r="I4336" i="4"/>
  <c r="I4338" i="4"/>
  <c r="I4341" i="4"/>
  <c r="I4350" i="4"/>
  <c r="I4354" i="4"/>
  <c r="I4362" i="4"/>
  <c r="I4363" i="4"/>
  <c r="I4368" i="4"/>
  <c r="I4380" i="4"/>
  <c r="I4386" i="4"/>
  <c r="I4392" i="4"/>
  <c r="I4396" i="4"/>
  <c r="I4404" i="4"/>
  <c r="I4407" i="4"/>
  <c r="I4414" i="4"/>
  <c r="I4426" i="4"/>
  <c r="I4438" i="4"/>
  <c r="I4444" i="4"/>
  <c r="I4455" i="4"/>
  <c r="I4456" i="4"/>
  <c r="I4459" i="4"/>
  <c r="I4465" i="4"/>
  <c r="I4467" i="4"/>
  <c r="I4476" i="4"/>
  <c r="I4478" i="4"/>
  <c r="I4481" i="4"/>
  <c r="I4485" i="4"/>
  <c r="I4486" i="4"/>
  <c r="I4487" i="4"/>
  <c r="I4493" i="4"/>
  <c r="I4496" i="4"/>
  <c r="I4498" i="4"/>
  <c r="I4505" i="4"/>
  <c r="I4508" i="4"/>
  <c r="I4513" i="4"/>
  <c r="I4516" i="4"/>
  <c r="I4520" i="4"/>
  <c r="I4529" i="4"/>
  <c r="I4533" i="4"/>
  <c r="I4534" i="4"/>
  <c r="I4535" i="4"/>
  <c r="I4541" i="4"/>
  <c r="I4544" i="4"/>
  <c r="I4545" i="4"/>
  <c r="I4548" i="4"/>
  <c r="I4549" i="4"/>
  <c r="I4559" i="4"/>
  <c r="I4564" i="4"/>
  <c r="I4569" i="4"/>
  <c r="I4578" i="4"/>
  <c r="I4590" i="4"/>
  <c r="I4592" i="4"/>
  <c r="I4595" i="4"/>
  <c r="I4604" i="4"/>
  <c r="I4605" i="4"/>
  <c r="I4611" i="4"/>
  <c r="I4614" i="4"/>
  <c r="I4615" i="4"/>
  <c r="I4622" i="4"/>
  <c r="I4623" i="4"/>
  <c r="I4639" i="4"/>
  <c r="I4655" i="4"/>
  <c r="I4656" i="4"/>
  <c r="I4657" i="4"/>
  <c r="I4658" i="4"/>
  <c r="I4659" i="4"/>
  <c r="I4660" i="4"/>
  <c r="I4661" i="4"/>
  <c r="I4662" i="4"/>
  <c r="I4663" i="4"/>
  <c r="I4664" i="4"/>
  <c r="I4665" i="4"/>
  <c r="I4666" i="4"/>
  <c r="I4667" i="4"/>
  <c r="I4668" i="4"/>
  <c r="I4669" i="4"/>
  <c r="I4670" i="4"/>
  <c r="I4671" i="4"/>
  <c r="I4672" i="4"/>
  <c r="I4673" i="4"/>
  <c r="I4674" i="4"/>
  <c r="I4675" i="4"/>
  <c r="I4676" i="4"/>
  <c r="I4677" i="4"/>
  <c r="I4678" i="4"/>
  <c r="I4679" i="4"/>
  <c r="I4680" i="4"/>
  <c r="I4681" i="4"/>
  <c r="I4682" i="4"/>
  <c r="I4683" i="4"/>
  <c r="I4684" i="4"/>
  <c r="I4685" i="4"/>
  <c r="I4686" i="4"/>
  <c r="I4687" i="4"/>
  <c r="I4688" i="4"/>
  <c r="I4689" i="4"/>
  <c r="I4690" i="4"/>
  <c r="I4691" i="4"/>
  <c r="I4692" i="4"/>
  <c r="I4693" i="4"/>
  <c r="I4694" i="4"/>
  <c r="I4695" i="4"/>
  <c r="I4696" i="4"/>
  <c r="I4697" i="4"/>
  <c r="I4698" i="4"/>
  <c r="I4699" i="4"/>
  <c r="I4700" i="4"/>
  <c r="I4701" i="4"/>
  <c r="I4702" i="4"/>
  <c r="I4703" i="4"/>
  <c r="I4704" i="4"/>
  <c r="I4705" i="4"/>
  <c r="I4706" i="4"/>
  <c r="I4707" i="4"/>
  <c r="I4708" i="4"/>
  <c r="I4709" i="4"/>
  <c r="I4710" i="4"/>
  <c r="I4711" i="4"/>
  <c r="I4712" i="4"/>
  <c r="I4713" i="4"/>
  <c r="I4714" i="4"/>
  <c r="I4715" i="4"/>
  <c r="I4716" i="4"/>
  <c r="I4717" i="4"/>
  <c r="I4718" i="4"/>
  <c r="I4719" i="4"/>
  <c r="I4720" i="4"/>
  <c r="I4721" i="4"/>
  <c r="I4722" i="4"/>
  <c r="I4723" i="4"/>
  <c r="I4724" i="4"/>
  <c r="I4725" i="4"/>
  <c r="I4726" i="4"/>
  <c r="I4727" i="4"/>
  <c r="I4728" i="4"/>
  <c r="I4729" i="4"/>
  <c r="I4730" i="4"/>
  <c r="I4731" i="4"/>
  <c r="I4732" i="4"/>
  <c r="I4733" i="4"/>
  <c r="I4734" i="4"/>
  <c r="I4735" i="4"/>
  <c r="I4736" i="4"/>
  <c r="I4737" i="4"/>
  <c r="I4738" i="4"/>
  <c r="I4739" i="4"/>
  <c r="I4740" i="4"/>
  <c r="I4741" i="4"/>
  <c r="I4742" i="4"/>
  <c r="I4743" i="4"/>
  <c r="I4744" i="4"/>
  <c r="I4745" i="4"/>
  <c r="I4746" i="4"/>
  <c r="I4747" i="4"/>
  <c r="I4748" i="4"/>
  <c r="I4749" i="4"/>
  <c r="I4750" i="4"/>
  <c r="I4751" i="4"/>
  <c r="I4752" i="4"/>
  <c r="I4753" i="4"/>
  <c r="I4754" i="4"/>
  <c r="I4755" i="4"/>
  <c r="I4756" i="4"/>
  <c r="I4757" i="4"/>
  <c r="I4758" i="4"/>
  <c r="I4759" i="4"/>
  <c r="I4760" i="4"/>
  <c r="I4761" i="4"/>
  <c r="I4762" i="4"/>
  <c r="I4763" i="4"/>
  <c r="I4764" i="4"/>
  <c r="I4765" i="4"/>
  <c r="I4766" i="4"/>
  <c r="I4767" i="4"/>
  <c r="I4768" i="4"/>
  <c r="I4769" i="4"/>
  <c r="I4770" i="4"/>
  <c r="I4771" i="4"/>
  <c r="I4772" i="4"/>
  <c r="I4773" i="4"/>
  <c r="I4774" i="4"/>
  <c r="I4775" i="4"/>
  <c r="I4776" i="4"/>
  <c r="I4777" i="4"/>
  <c r="I4778" i="4"/>
  <c r="I4779" i="4"/>
  <c r="I4780" i="4"/>
  <c r="I4781" i="4"/>
  <c r="I4782" i="4"/>
  <c r="I4783" i="4"/>
  <c r="I4784" i="4"/>
  <c r="I4785" i="4"/>
  <c r="I4786" i="4"/>
  <c r="I4787" i="4"/>
  <c r="I4788" i="4"/>
  <c r="I4789" i="4"/>
  <c r="I4790" i="4"/>
  <c r="I4791" i="4"/>
  <c r="I4792" i="4"/>
  <c r="I4793" i="4"/>
  <c r="I4794" i="4"/>
  <c r="I4795" i="4"/>
  <c r="I4796" i="4"/>
  <c r="I4797" i="4"/>
  <c r="I4798" i="4"/>
  <c r="I4799" i="4"/>
  <c r="I4800" i="4"/>
  <c r="I4801" i="4"/>
  <c r="I4802" i="4"/>
  <c r="I4803" i="4"/>
  <c r="I4804" i="4"/>
  <c r="I4805" i="4"/>
  <c r="I4806" i="4"/>
  <c r="I4807" i="4"/>
  <c r="I4808" i="4"/>
  <c r="I4809" i="4"/>
  <c r="I4810" i="4"/>
  <c r="I4811" i="4"/>
  <c r="I4812" i="4"/>
  <c r="I4813" i="4"/>
  <c r="I4814" i="4"/>
  <c r="I4815" i="4"/>
  <c r="I4816" i="4"/>
  <c r="I4817" i="4"/>
  <c r="I4818" i="4"/>
  <c r="I4819" i="4"/>
  <c r="I4820" i="4"/>
  <c r="I4821" i="4"/>
  <c r="I4822" i="4"/>
  <c r="I4823" i="4"/>
  <c r="I4824" i="4"/>
  <c r="I4825" i="4"/>
  <c r="I4826" i="4"/>
  <c r="I4827" i="4"/>
  <c r="I4828" i="4"/>
  <c r="I4829" i="4"/>
  <c r="I4830" i="4"/>
  <c r="I4831" i="4"/>
  <c r="I4832" i="4"/>
  <c r="I4833" i="4"/>
  <c r="I4834" i="4"/>
  <c r="I4835" i="4"/>
  <c r="I4836" i="4"/>
  <c r="I4837" i="4"/>
  <c r="I4838" i="4"/>
  <c r="I4839" i="4"/>
  <c r="I4840" i="4"/>
  <c r="I4841" i="4"/>
  <c r="I4842" i="4"/>
  <c r="I4843" i="4"/>
  <c r="I4844" i="4"/>
  <c r="I4845" i="4"/>
  <c r="I4846" i="4"/>
  <c r="I4847" i="4"/>
  <c r="I4848" i="4"/>
  <c r="I4849" i="4"/>
  <c r="I4850" i="4"/>
  <c r="I4851" i="4"/>
  <c r="I4852" i="4"/>
  <c r="I4853" i="4"/>
  <c r="I4854" i="4"/>
  <c r="I4855" i="4"/>
  <c r="I4856" i="4"/>
  <c r="I4857" i="4"/>
  <c r="I4858" i="4"/>
  <c r="I4859" i="4"/>
  <c r="I4860" i="4"/>
  <c r="I4861" i="4"/>
  <c r="I4862" i="4"/>
  <c r="I4863" i="4"/>
  <c r="I4864" i="4"/>
  <c r="I4865" i="4"/>
  <c r="I4866" i="4"/>
  <c r="I4867" i="4"/>
  <c r="I4868" i="4"/>
  <c r="I4869" i="4"/>
  <c r="I4870" i="4"/>
  <c r="I4871" i="4"/>
  <c r="I4872" i="4"/>
  <c r="I4873" i="4"/>
  <c r="I4874" i="4"/>
  <c r="I4875" i="4"/>
  <c r="I4876" i="4"/>
  <c r="I4877" i="4"/>
  <c r="I4878" i="4"/>
  <c r="I4879" i="4"/>
  <c r="I4880" i="4"/>
  <c r="I4881" i="4"/>
  <c r="I4882" i="4"/>
  <c r="I4883" i="4"/>
  <c r="I4884" i="4"/>
  <c r="I4885" i="4"/>
  <c r="I4886" i="4"/>
  <c r="I4887" i="4"/>
  <c r="I4888" i="4"/>
  <c r="I4889" i="4"/>
  <c r="I4890" i="4"/>
  <c r="I4891" i="4"/>
  <c r="I4892" i="4"/>
  <c r="I4893" i="4"/>
  <c r="I4894" i="4"/>
  <c r="I4895" i="4"/>
  <c r="I4896" i="4"/>
  <c r="I4897" i="4"/>
  <c r="I4898" i="4"/>
  <c r="I4899" i="4"/>
  <c r="I4900" i="4"/>
  <c r="I4901" i="4"/>
  <c r="I4902" i="4"/>
  <c r="I4903" i="4"/>
  <c r="I4904" i="4"/>
  <c r="I4905" i="4"/>
  <c r="I4906" i="4"/>
  <c r="I4907" i="4"/>
  <c r="I4908" i="4"/>
  <c r="I4909" i="4"/>
  <c r="I4910" i="4"/>
  <c r="I4911" i="4"/>
  <c r="I4912" i="4"/>
  <c r="I4913" i="4"/>
  <c r="I4914" i="4"/>
  <c r="I4915" i="4"/>
  <c r="I4916" i="4"/>
  <c r="I4917" i="4"/>
  <c r="I4918" i="4"/>
  <c r="I4919" i="4"/>
  <c r="I4920" i="4"/>
  <c r="I4921" i="4"/>
  <c r="I4922" i="4"/>
  <c r="I4923" i="4"/>
  <c r="I4924" i="4"/>
  <c r="I4925" i="4"/>
  <c r="I4926" i="4"/>
  <c r="I4927" i="4"/>
  <c r="I4928" i="4"/>
  <c r="I4929" i="4"/>
  <c r="I4930" i="4"/>
  <c r="I4931" i="4"/>
  <c r="I4932" i="4"/>
  <c r="I4933" i="4"/>
  <c r="I4934" i="4"/>
  <c r="I4935" i="4"/>
  <c r="I4936" i="4"/>
  <c r="I4937" i="4"/>
  <c r="I4938" i="4"/>
  <c r="I4939" i="4"/>
  <c r="I4940" i="4"/>
  <c r="I4941" i="4"/>
  <c r="I4942" i="4"/>
  <c r="I4943" i="4"/>
  <c r="I4944" i="4"/>
  <c r="I4945" i="4"/>
  <c r="I4946" i="4"/>
  <c r="I4947" i="4"/>
  <c r="I4948" i="4"/>
  <c r="I4949" i="4"/>
  <c r="I4950" i="4"/>
  <c r="I4951" i="4"/>
  <c r="I4952" i="4"/>
  <c r="I4953" i="4"/>
  <c r="I4954" i="4"/>
  <c r="I4955" i="4"/>
  <c r="I4956" i="4"/>
  <c r="I4957" i="4"/>
  <c r="I4958" i="4"/>
  <c r="I4959" i="4"/>
  <c r="I4960" i="4"/>
  <c r="I4961" i="4"/>
  <c r="I4962" i="4"/>
  <c r="I4963" i="4"/>
  <c r="I4964" i="4"/>
  <c r="I4965" i="4"/>
  <c r="I4966" i="4"/>
  <c r="I4967" i="4"/>
  <c r="I4968" i="4"/>
  <c r="I4969" i="4"/>
  <c r="I4970" i="4"/>
  <c r="I4971" i="4"/>
  <c r="I4972" i="4"/>
  <c r="I4973" i="4"/>
  <c r="I4974" i="4"/>
  <c r="I4975" i="4"/>
  <c r="I4976" i="4"/>
  <c r="I4977" i="4"/>
  <c r="I4978" i="4"/>
  <c r="I4979" i="4"/>
  <c r="I4980" i="4"/>
  <c r="I4981" i="4"/>
  <c r="I4982" i="4"/>
  <c r="I4983" i="4"/>
  <c r="I4984" i="4"/>
  <c r="I4985" i="4"/>
  <c r="I4986" i="4"/>
  <c r="I4987" i="4"/>
  <c r="I4988" i="4"/>
  <c r="I4989" i="4"/>
  <c r="I4990" i="4"/>
  <c r="I4991" i="4"/>
  <c r="I4992" i="4"/>
  <c r="I4993" i="4"/>
  <c r="I4994" i="4"/>
  <c r="I4995" i="4"/>
  <c r="I4996" i="4"/>
  <c r="I4997" i="4"/>
  <c r="I4998" i="4"/>
  <c r="I4999" i="4"/>
  <c r="I5000" i="4"/>
  <c r="I5001" i="4"/>
  <c r="I5002" i="4"/>
  <c r="I5003" i="4"/>
  <c r="I5004" i="4"/>
  <c r="I5005" i="4"/>
  <c r="I5006" i="4"/>
  <c r="I5007" i="4"/>
  <c r="I5008" i="4"/>
  <c r="I5009" i="4"/>
  <c r="I5010" i="4"/>
  <c r="I5011" i="4"/>
  <c r="I5012" i="4"/>
  <c r="I5013" i="4"/>
  <c r="I5014" i="4"/>
  <c r="I5015" i="4"/>
  <c r="I5016" i="4"/>
  <c r="I5017" i="4"/>
  <c r="I5018" i="4"/>
  <c r="I5019" i="4"/>
  <c r="I5020" i="4"/>
  <c r="I5021" i="4"/>
  <c r="I5022" i="4"/>
  <c r="I5023" i="4"/>
  <c r="I5024" i="4"/>
  <c r="I5025" i="4"/>
  <c r="I5026" i="4"/>
  <c r="I5027" i="4"/>
  <c r="I5028" i="4"/>
  <c r="I5029" i="4"/>
  <c r="I5030" i="4"/>
  <c r="I5031" i="4"/>
  <c r="I5032" i="4"/>
  <c r="I5033" i="4"/>
  <c r="I5034" i="4"/>
  <c r="I5035" i="4"/>
  <c r="I5036" i="4"/>
  <c r="I5037" i="4"/>
  <c r="I5038" i="4"/>
  <c r="I5039" i="4"/>
  <c r="I5040" i="4"/>
  <c r="I5041" i="4"/>
  <c r="I5042" i="4"/>
  <c r="I5043" i="4"/>
  <c r="I5044" i="4"/>
  <c r="I5045" i="4"/>
  <c r="I5046" i="4"/>
  <c r="I5047" i="4"/>
  <c r="I5048" i="4"/>
  <c r="I5049" i="4"/>
  <c r="I5050" i="4"/>
  <c r="I5051" i="4"/>
  <c r="I5052" i="4"/>
  <c r="I5053" i="4"/>
  <c r="I5054" i="4"/>
  <c r="I5055" i="4"/>
  <c r="I5056" i="4"/>
  <c r="I5057" i="4"/>
  <c r="I5058" i="4"/>
  <c r="I5059" i="4"/>
  <c r="I5060" i="4"/>
  <c r="I5061" i="4"/>
  <c r="I5062" i="4"/>
  <c r="I5063" i="4"/>
  <c r="I5064" i="4"/>
  <c r="I5065" i="4"/>
  <c r="I5066" i="4"/>
  <c r="I5067" i="4"/>
  <c r="I5068" i="4"/>
  <c r="I5069" i="4"/>
  <c r="I5070" i="4"/>
  <c r="I5071" i="4"/>
  <c r="I5072" i="4"/>
  <c r="I5073" i="4"/>
  <c r="I5074" i="4"/>
  <c r="I5075" i="4"/>
  <c r="I5076" i="4"/>
  <c r="I5077" i="4"/>
  <c r="I5078" i="4"/>
  <c r="I5079" i="4"/>
  <c r="I5080" i="4"/>
  <c r="I5081" i="4"/>
  <c r="I5082" i="4"/>
  <c r="I5083" i="4"/>
  <c r="I5084" i="4"/>
  <c r="I5085" i="4"/>
  <c r="I5086" i="4"/>
  <c r="I5087" i="4"/>
  <c r="I5088" i="4"/>
  <c r="I5089" i="4"/>
  <c r="I5090" i="4"/>
  <c r="I5091" i="4"/>
  <c r="I5092" i="4"/>
  <c r="I5093" i="4"/>
  <c r="I5094" i="4"/>
  <c r="I5095" i="4"/>
  <c r="I5096" i="4"/>
  <c r="I5097" i="4"/>
  <c r="I5098" i="4"/>
  <c r="I5099" i="4"/>
  <c r="I5100" i="4"/>
  <c r="I5101" i="4"/>
  <c r="I5102" i="4"/>
  <c r="I5103" i="4"/>
  <c r="I5104" i="4"/>
  <c r="I5105" i="4"/>
  <c r="I5106" i="4"/>
  <c r="I5107" i="4"/>
  <c r="I5108" i="4"/>
  <c r="I5109" i="4"/>
  <c r="I5110" i="4"/>
  <c r="I5111" i="4"/>
  <c r="I5112" i="4"/>
  <c r="I5113" i="4"/>
  <c r="I5114" i="4"/>
  <c r="I5115" i="4"/>
  <c r="I5116" i="4"/>
  <c r="I5117" i="4"/>
  <c r="I5118" i="4"/>
  <c r="I5119" i="4"/>
  <c r="I5120" i="4"/>
  <c r="I5121" i="4"/>
  <c r="I5122" i="4"/>
  <c r="I5123" i="4"/>
  <c r="I5124" i="4"/>
  <c r="I5125" i="4"/>
  <c r="I5126" i="4"/>
  <c r="I5127" i="4"/>
  <c r="I5128" i="4"/>
  <c r="I5129" i="4"/>
  <c r="I5130" i="4"/>
  <c r="I5131" i="4"/>
  <c r="I5132" i="4"/>
  <c r="I5133" i="4"/>
  <c r="I5134" i="4"/>
  <c r="I5135" i="4"/>
  <c r="I5136" i="4"/>
  <c r="I5137" i="4"/>
  <c r="I5138" i="4"/>
  <c r="I5139" i="4"/>
  <c r="I5140" i="4"/>
  <c r="I5141" i="4"/>
  <c r="I5142" i="4"/>
  <c r="I5143" i="4"/>
  <c r="I5144" i="4"/>
  <c r="I5145" i="4"/>
  <c r="I5146" i="4"/>
  <c r="I5147" i="4"/>
  <c r="I5148" i="4"/>
  <c r="I5149" i="4"/>
  <c r="I5150" i="4"/>
  <c r="I5151" i="4"/>
  <c r="I5152" i="4"/>
  <c r="I5153" i="4"/>
  <c r="I5154" i="4"/>
  <c r="I5155" i="4"/>
  <c r="I5156" i="4"/>
  <c r="I5157" i="4"/>
  <c r="I5158" i="4"/>
  <c r="I5159" i="4"/>
  <c r="I5160" i="4"/>
  <c r="I5161" i="4"/>
  <c r="I5162" i="4"/>
  <c r="I5163" i="4"/>
  <c r="I5164" i="4"/>
  <c r="I5165" i="4"/>
  <c r="I5166" i="4"/>
  <c r="I5167" i="4"/>
  <c r="I5168" i="4"/>
  <c r="I5169" i="4"/>
  <c r="I5170" i="4"/>
  <c r="I5171" i="4"/>
  <c r="I5172" i="4"/>
  <c r="I5173" i="4"/>
  <c r="I5174" i="4"/>
  <c r="I5175" i="4"/>
  <c r="I5176" i="4"/>
  <c r="I5177" i="4"/>
  <c r="I5178" i="4"/>
  <c r="I5179" i="4"/>
  <c r="I5180" i="4"/>
  <c r="I5181" i="4"/>
  <c r="I5182" i="4"/>
  <c r="I5183" i="4"/>
  <c r="I5184" i="4"/>
  <c r="I5185" i="4"/>
  <c r="I5186" i="4"/>
  <c r="I5187" i="4"/>
  <c r="I5188" i="4"/>
  <c r="I5189" i="4"/>
  <c r="I5190" i="4"/>
  <c r="I5191" i="4"/>
  <c r="I5192" i="4"/>
  <c r="I5193" i="4"/>
  <c r="I5194" i="4"/>
  <c r="I5195" i="4"/>
  <c r="I5196" i="4"/>
  <c r="I5197" i="4"/>
  <c r="I5198" i="4"/>
  <c r="I5199" i="4"/>
  <c r="I5200" i="4"/>
  <c r="I5201" i="4"/>
  <c r="I5202" i="4"/>
  <c r="I5203" i="4"/>
  <c r="I5204" i="4"/>
  <c r="I5205" i="4"/>
  <c r="I5206" i="4"/>
  <c r="I5207" i="4"/>
  <c r="I5208" i="4"/>
  <c r="I5209" i="4"/>
  <c r="I5210" i="4"/>
  <c r="I5211" i="4"/>
  <c r="I5212" i="4"/>
  <c r="I5213" i="4"/>
  <c r="I5214" i="4"/>
  <c r="I5215" i="4"/>
  <c r="I5216" i="4"/>
  <c r="I5217" i="4"/>
  <c r="I5218" i="4"/>
  <c r="I5219" i="4"/>
  <c r="I5220" i="4"/>
  <c r="I5221" i="4"/>
  <c r="I5222" i="4"/>
  <c r="I5223" i="4"/>
  <c r="I5224" i="4"/>
  <c r="I5225" i="4"/>
  <c r="I5226" i="4"/>
  <c r="I5227" i="4"/>
  <c r="I5228" i="4"/>
  <c r="I5229" i="4"/>
  <c r="I5230" i="4"/>
  <c r="I5231" i="4"/>
  <c r="I5232" i="4"/>
  <c r="I5233" i="4"/>
  <c r="I5234" i="4"/>
  <c r="I5235" i="4"/>
  <c r="I5236" i="4"/>
  <c r="I5237" i="4"/>
  <c r="I5238" i="4"/>
  <c r="I5239" i="4"/>
  <c r="I5240" i="4"/>
  <c r="I5241" i="4"/>
  <c r="I5242" i="4"/>
  <c r="I5243" i="4"/>
  <c r="I5244" i="4"/>
  <c r="I5245" i="4"/>
  <c r="I5246" i="4"/>
  <c r="I5247" i="4"/>
  <c r="I5248" i="4"/>
  <c r="I5249" i="4"/>
  <c r="I5250" i="4"/>
  <c r="I5251" i="4"/>
  <c r="I5252" i="4"/>
  <c r="I5253" i="4"/>
  <c r="I5254" i="4"/>
  <c r="I5255" i="4"/>
  <c r="I5256" i="4"/>
  <c r="I5257" i="4"/>
  <c r="I5258" i="4"/>
  <c r="I5259" i="4"/>
  <c r="I5260" i="4"/>
  <c r="I5261" i="4"/>
  <c r="I5262" i="4"/>
  <c r="I5263" i="4"/>
  <c r="I5264" i="4"/>
  <c r="I5265" i="4"/>
  <c r="I5266" i="4"/>
  <c r="I5267" i="4"/>
  <c r="I5268" i="4"/>
  <c r="I5269" i="4"/>
  <c r="I5270" i="4"/>
  <c r="I5271" i="4"/>
  <c r="I5272" i="4"/>
  <c r="I5273" i="4"/>
  <c r="I5274" i="4"/>
  <c r="I5275" i="4"/>
  <c r="I5276" i="4"/>
  <c r="I5277" i="4"/>
  <c r="I5278" i="4"/>
  <c r="I5279" i="4"/>
  <c r="I5280" i="4"/>
  <c r="I5281" i="4"/>
  <c r="I5282" i="4"/>
  <c r="I5283" i="4"/>
  <c r="I5284" i="4"/>
  <c r="I5285" i="4"/>
  <c r="I5286" i="4"/>
  <c r="I5287" i="4"/>
  <c r="I5288" i="4"/>
  <c r="I5289" i="4"/>
  <c r="I5290" i="4"/>
  <c r="I5291" i="4"/>
  <c r="I5292" i="4"/>
  <c r="I5293" i="4"/>
  <c r="I5294" i="4"/>
  <c r="I5295" i="4"/>
  <c r="I5296" i="4"/>
  <c r="I5297" i="4"/>
  <c r="I5298" i="4"/>
  <c r="I5299" i="4"/>
  <c r="I5300" i="4"/>
  <c r="I5301" i="4"/>
  <c r="I5302" i="4"/>
  <c r="I5303" i="4"/>
  <c r="I5304" i="4"/>
  <c r="I5305" i="4"/>
  <c r="I5306" i="4"/>
  <c r="I5307" i="4"/>
  <c r="I5308" i="4"/>
  <c r="I5309" i="4"/>
  <c r="I5310" i="4"/>
  <c r="I5311" i="4"/>
  <c r="I5312" i="4"/>
  <c r="I5313" i="4"/>
  <c r="I5314" i="4"/>
  <c r="I5315" i="4"/>
  <c r="I5316" i="4"/>
  <c r="I5317" i="4"/>
  <c r="I5318" i="4"/>
  <c r="I5319" i="4"/>
  <c r="I5320" i="4"/>
  <c r="I5321" i="4"/>
  <c r="I5322" i="4"/>
  <c r="I5323" i="4"/>
  <c r="I5324" i="4"/>
  <c r="I5325" i="4"/>
  <c r="I5326" i="4"/>
  <c r="I5327" i="4"/>
  <c r="I5328" i="4"/>
  <c r="I5329" i="4"/>
  <c r="I5330" i="4"/>
  <c r="I5331" i="4"/>
  <c r="I5332" i="4"/>
  <c r="I5333" i="4"/>
  <c r="I5334" i="4"/>
  <c r="I5335" i="4"/>
  <c r="I5336" i="4"/>
  <c r="I5337" i="4"/>
  <c r="I5338" i="4"/>
  <c r="I5339" i="4"/>
  <c r="I5340" i="4"/>
  <c r="I5341" i="4"/>
  <c r="I5342" i="4"/>
  <c r="I5343" i="4"/>
  <c r="I5344" i="4"/>
  <c r="I5345" i="4"/>
  <c r="I5346" i="4"/>
  <c r="I5347" i="4"/>
  <c r="I5348" i="4"/>
  <c r="I5349" i="4"/>
  <c r="I5350" i="4"/>
  <c r="I5351" i="4"/>
  <c r="I5352" i="4"/>
  <c r="I5353" i="4"/>
  <c r="I5354" i="4"/>
  <c r="I5355" i="4"/>
  <c r="I5356" i="4"/>
  <c r="I5357" i="4"/>
  <c r="I5358" i="4"/>
  <c r="I5359" i="4"/>
  <c r="I5360" i="4"/>
  <c r="I5361" i="4"/>
  <c r="I5362" i="4"/>
  <c r="I5363" i="4"/>
  <c r="I5364" i="4"/>
  <c r="I5365" i="4"/>
  <c r="I5366" i="4"/>
  <c r="I5367" i="4"/>
  <c r="I5368" i="4"/>
  <c r="I5369" i="4"/>
  <c r="I5370" i="4"/>
  <c r="I5371" i="4"/>
  <c r="I5372" i="4"/>
  <c r="I5373" i="4"/>
  <c r="I5374" i="4"/>
  <c r="I5375" i="4"/>
  <c r="I5376" i="4"/>
  <c r="I5377" i="4"/>
  <c r="I5378" i="4"/>
  <c r="I5379" i="4"/>
  <c r="I5380" i="4"/>
  <c r="I5381" i="4"/>
  <c r="I5382" i="4"/>
  <c r="I5383" i="4"/>
  <c r="I5384" i="4"/>
  <c r="I5385" i="4"/>
  <c r="I5386" i="4"/>
  <c r="I5387" i="4"/>
  <c r="I5388" i="4"/>
  <c r="I5389" i="4"/>
  <c r="I5390" i="4"/>
  <c r="I5391" i="4"/>
  <c r="I5392" i="4"/>
  <c r="I5393" i="4"/>
  <c r="I5394" i="4"/>
  <c r="I5395" i="4"/>
  <c r="I5396" i="4"/>
  <c r="I5397" i="4"/>
  <c r="I5398" i="4"/>
  <c r="I5399" i="4"/>
  <c r="I5400" i="4"/>
  <c r="I5401" i="4"/>
  <c r="I5402" i="4"/>
  <c r="I5403" i="4"/>
  <c r="I5404" i="4"/>
  <c r="I5405" i="4"/>
  <c r="I5406" i="4"/>
  <c r="I5407" i="4"/>
  <c r="I5408" i="4"/>
  <c r="I5409" i="4"/>
  <c r="I5410" i="4"/>
  <c r="I5411" i="4"/>
  <c r="I5412" i="4"/>
  <c r="I5413" i="4"/>
  <c r="I5414" i="4"/>
  <c r="I5415" i="4"/>
  <c r="I5416" i="4"/>
  <c r="I5417" i="4"/>
  <c r="I5418" i="4"/>
  <c r="I5419" i="4"/>
  <c r="I5420" i="4"/>
  <c r="I5421" i="4"/>
  <c r="I5422" i="4"/>
  <c r="I5423" i="4"/>
  <c r="I5424" i="4"/>
  <c r="I5425" i="4"/>
  <c r="I5426" i="4"/>
  <c r="I5427" i="4"/>
  <c r="I5428" i="4"/>
  <c r="I5429" i="4"/>
  <c r="I5430" i="4"/>
  <c r="I5431" i="4"/>
  <c r="I5432" i="4"/>
  <c r="I5433" i="4"/>
  <c r="I5434" i="4"/>
  <c r="I5435" i="4"/>
  <c r="I5436" i="4"/>
  <c r="I5437" i="4"/>
  <c r="I5438" i="4"/>
  <c r="I5439" i="4"/>
  <c r="I5440" i="4"/>
  <c r="I5441" i="4"/>
  <c r="I5442" i="4"/>
  <c r="I5443" i="4"/>
  <c r="I5444" i="4"/>
  <c r="I5445" i="4"/>
  <c r="I5446" i="4"/>
  <c r="I5447" i="4"/>
  <c r="I5448" i="4"/>
  <c r="I5449" i="4"/>
  <c r="I5450" i="4"/>
  <c r="I5451" i="4"/>
  <c r="I5452" i="4"/>
  <c r="I5453" i="4"/>
  <c r="I5454" i="4"/>
  <c r="I5455" i="4"/>
  <c r="I5456" i="4"/>
  <c r="I5457" i="4"/>
  <c r="I5458" i="4"/>
  <c r="I5459" i="4"/>
  <c r="I5460" i="4"/>
  <c r="I5461" i="4"/>
  <c r="I5462" i="4"/>
  <c r="I5463" i="4"/>
  <c r="I5464" i="4"/>
  <c r="I5465" i="4"/>
  <c r="I5466" i="4"/>
  <c r="I5467" i="4"/>
  <c r="I5468" i="4"/>
  <c r="I5469" i="4"/>
  <c r="I5470" i="4"/>
  <c r="I5471" i="4"/>
  <c r="I5472" i="4"/>
  <c r="I5473" i="4"/>
  <c r="I5474" i="4"/>
  <c r="I5475" i="4"/>
  <c r="I5476" i="4"/>
  <c r="I5477" i="4"/>
  <c r="I5478" i="4"/>
  <c r="I5479" i="4"/>
  <c r="I5480" i="4"/>
  <c r="I5481" i="4"/>
  <c r="I5482" i="4"/>
  <c r="I5483" i="4"/>
  <c r="I5484" i="4"/>
  <c r="I5485" i="4"/>
  <c r="I5486" i="4"/>
  <c r="I5487" i="4"/>
  <c r="I5488" i="4"/>
  <c r="I5489" i="4"/>
  <c r="I5490" i="4"/>
  <c r="I5491" i="4"/>
  <c r="I5492" i="4"/>
  <c r="I5493" i="4"/>
  <c r="I5494" i="4"/>
  <c r="I5495" i="4"/>
  <c r="I5496" i="4"/>
  <c r="I5497" i="4"/>
  <c r="I5498" i="4"/>
  <c r="I5499" i="4"/>
  <c r="I5500" i="4"/>
  <c r="I5501" i="4"/>
  <c r="I5502" i="4"/>
  <c r="I5503" i="4"/>
  <c r="I5504" i="4"/>
  <c r="I5505" i="4"/>
  <c r="I5506" i="4"/>
  <c r="I5507" i="4"/>
  <c r="I5508" i="4"/>
  <c r="I5509" i="4"/>
  <c r="I5510" i="4"/>
  <c r="I5511" i="4"/>
  <c r="I5512" i="4"/>
  <c r="I5513" i="4"/>
  <c r="I5514" i="4"/>
  <c r="I5515" i="4"/>
  <c r="I5516" i="4"/>
  <c r="I5517" i="4"/>
  <c r="I5518" i="4"/>
  <c r="I5519" i="4"/>
  <c r="I5520" i="4"/>
  <c r="I5521" i="4"/>
  <c r="I5522" i="4"/>
  <c r="I5523" i="4"/>
  <c r="I5524" i="4"/>
  <c r="I5525" i="4"/>
  <c r="I5526" i="4"/>
  <c r="I5527" i="4"/>
  <c r="I5528" i="4"/>
  <c r="I5529" i="4"/>
  <c r="I5530" i="4"/>
  <c r="I5531" i="4"/>
  <c r="I5532" i="4"/>
  <c r="I5533" i="4"/>
  <c r="I5534" i="4"/>
  <c r="I5535" i="4"/>
  <c r="I5536" i="4"/>
  <c r="I5537" i="4"/>
  <c r="I5538" i="4"/>
  <c r="I5539" i="4"/>
  <c r="I5540" i="4"/>
  <c r="I5541" i="4"/>
  <c r="I5542" i="4"/>
  <c r="I5543" i="4"/>
  <c r="I5544" i="4"/>
  <c r="I5545" i="4"/>
  <c r="I5546" i="4"/>
  <c r="I5547" i="4"/>
  <c r="I5548" i="4"/>
  <c r="I5549" i="4"/>
  <c r="I5550" i="4"/>
  <c r="I5551" i="4"/>
  <c r="I5552" i="4"/>
  <c r="I5553" i="4"/>
  <c r="I5554" i="4"/>
  <c r="I5555" i="4"/>
  <c r="I5556" i="4"/>
  <c r="I5557" i="4"/>
  <c r="I5558" i="4"/>
  <c r="I5559" i="4"/>
  <c r="I5560" i="4"/>
  <c r="I5561" i="4"/>
  <c r="I5562" i="4"/>
  <c r="I5563" i="4"/>
  <c r="I5564" i="4"/>
  <c r="I5565" i="4"/>
  <c r="I5566" i="4"/>
  <c r="I5567" i="4"/>
  <c r="I5568" i="4"/>
  <c r="I5569" i="4"/>
  <c r="I5570" i="4"/>
  <c r="I5571" i="4"/>
  <c r="I5572" i="4"/>
  <c r="I5573" i="4"/>
  <c r="I5574" i="4"/>
  <c r="I5575" i="4"/>
  <c r="I5576" i="4"/>
  <c r="I5577" i="4"/>
  <c r="I5578" i="4"/>
  <c r="I5579" i="4"/>
  <c r="I5580" i="4"/>
  <c r="I5581" i="4"/>
  <c r="I5582" i="4"/>
  <c r="I5583" i="4"/>
  <c r="I5584" i="4"/>
  <c r="I5585" i="4"/>
  <c r="I5586" i="4"/>
  <c r="I5587" i="4"/>
  <c r="I5588" i="4"/>
  <c r="I5589" i="4"/>
  <c r="I5590" i="4"/>
  <c r="I5591" i="4"/>
  <c r="I5592" i="4"/>
  <c r="I5593" i="4"/>
  <c r="I5594" i="4"/>
  <c r="I5595" i="4"/>
  <c r="I5596" i="4"/>
  <c r="I5597" i="4"/>
  <c r="I5598" i="4"/>
  <c r="I5599" i="4"/>
  <c r="I5600" i="4"/>
  <c r="I5601" i="4"/>
  <c r="I5602" i="4"/>
  <c r="I5603" i="4"/>
  <c r="I5604" i="4"/>
  <c r="I5605" i="4"/>
  <c r="I5606" i="4"/>
  <c r="I5607" i="4"/>
  <c r="I5608" i="4"/>
  <c r="I5609" i="4"/>
  <c r="I5610" i="4"/>
  <c r="I5611" i="4"/>
  <c r="I5612" i="4"/>
  <c r="I5613" i="4"/>
  <c r="I5614" i="4"/>
  <c r="I5615" i="4"/>
  <c r="I5616" i="4"/>
  <c r="I5617" i="4"/>
  <c r="I5618" i="4"/>
  <c r="I5619" i="4"/>
  <c r="I5620" i="4"/>
  <c r="I5621" i="4"/>
  <c r="I5622" i="4"/>
  <c r="I5623" i="4"/>
  <c r="I5624" i="4"/>
  <c r="I5625" i="4"/>
  <c r="I5626" i="4"/>
  <c r="I5627" i="4"/>
  <c r="I5628" i="4"/>
  <c r="I5629" i="4"/>
  <c r="I5630" i="4"/>
  <c r="I5631" i="4"/>
  <c r="I5632" i="4"/>
  <c r="I5633" i="4"/>
  <c r="I5634" i="4"/>
  <c r="I5635" i="4"/>
  <c r="I5636" i="4"/>
  <c r="I5637" i="4"/>
  <c r="I5638" i="4"/>
  <c r="I5639" i="4"/>
  <c r="I5640" i="4"/>
  <c r="I5641" i="4"/>
  <c r="I5642" i="4"/>
  <c r="I5643" i="4"/>
  <c r="I5644" i="4"/>
  <c r="I5645" i="4"/>
  <c r="I5646" i="4"/>
  <c r="I5647" i="4"/>
  <c r="I5648" i="4"/>
  <c r="I5649" i="4"/>
  <c r="I5650" i="4"/>
  <c r="I5651" i="4"/>
  <c r="I5652" i="4"/>
  <c r="I5653" i="4"/>
  <c r="I5654" i="4"/>
  <c r="I5655" i="4"/>
  <c r="I5656" i="4"/>
  <c r="I5657" i="4"/>
  <c r="I5658" i="4"/>
  <c r="I5659" i="4"/>
  <c r="I5660" i="4"/>
  <c r="I5661" i="4"/>
  <c r="I5662" i="4"/>
  <c r="I5663" i="4"/>
  <c r="I5664" i="4"/>
  <c r="I5665" i="4"/>
  <c r="I5666" i="4"/>
  <c r="I5667" i="4"/>
  <c r="I5668" i="4"/>
  <c r="I5669" i="4"/>
  <c r="I5670" i="4"/>
  <c r="I5671" i="4"/>
  <c r="I5672" i="4"/>
  <c r="I5673" i="4"/>
  <c r="I5674" i="4"/>
  <c r="I5675" i="4"/>
  <c r="I5676" i="4"/>
  <c r="I5677" i="4"/>
  <c r="I5678" i="4"/>
  <c r="I5679" i="4"/>
  <c r="I5680" i="4"/>
  <c r="I5681" i="4"/>
  <c r="I5682" i="4"/>
  <c r="I5683" i="4"/>
  <c r="I5684" i="4"/>
  <c r="I5685" i="4"/>
  <c r="I5686" i="4"/>
  <c r="I5687" i="4"/>
  <c r="I5688" i="4"/>
  <c r="I5689" i="4"/>
  <c r="I5690" i="4"/>
  <c r="I5691" i="4"/>
  <c r="I5692" i="4"/>
  <c r="I5693" i="4"/>
  <c r="I5694" i="4"/>
  <c r="I5695" i="4"/>
  <c r="I5696" i="4"/>
  <c r="I5697" i="4"/>
  <c r="I5698" i="4"/>
  <c r="I5699" i="4"/>
  <c r="I5700" i="4"/>
  <c r="I5701" i="4"/>
  <c r="I5702" i="4"/>
  <c r="I5703" i="4"/>
  <c r="I5704" i="4"/>
  <c r="I5705" i="4"/>
  <c r="I5706" i="4"/>
  <c r="I5707" i="4"/>
  <c r="I5708" i="4"/>
  <c r="I5709" i="4"/>
  <c r="I5710" i="4"/>
  <c r="I5711" i="4"/>
  <c r="I5712" i="4"/>
  <c r="I5713" i="4"/>
  <c r="I5714" i="4"/>
  <c r="I5715" i="4"/>
  <c r="I5716" i="4"/>
  <c r="I5717" i="4"/>
  <c r="I5718" i="4"/>
  <c r="I5719" i="4"/>
  <c r="I5720" i="4"/>
  <c r="I5721" i="4"/>
  <c r="I5722" i="4"/>
  <c r="I5723" i="4"/>
  <c r="I5724" i="4"/>
  <c r="I5725" i="4"/>
  <c r="I5726" i="4"/>
  <c r="I5727" i="4"/>
  <c r="I5728" i="4"/>
  <c r="I5729" i="4"/>
  <c r="I5730" i="4"/>
  <c r="I5731" i="4"/>
  <c r="I5732" i="4"/>
  <c r="I5733" i="4"/>
  <c r="I5734" i="4"/>
  <c r="I5735" i="4"/>
  <c r="I5736" i="4"/>
  <c r="I5737" i="4"/>
  <c r="I5738" i="4"/>
  <c r="I5739" i="4"/>
  <c r="I5740" i="4"/>
  <c r="I5741" i="4"/>
  <c r="I5742" i="4"/>
  <c r="I5743" i="4"/>
  <c r="I5744" i="4"/>
  <c r="I5745" i="4"/>
  <c r="I5746" i="4"/>
  <c r="I5747" i="4"/>
  <c r="I5748" i="4"/>
  <c r="I5749" i="4"/>
  <c r="I5750" i="4"/>
  <c r="I5751" i="4"/>
  <c r="I5752" i="4"/>
  <c r="I5753" i="4"/>
  <c r="I5754" i="4"/>
  <c r="I5755" i="4"/>
  <c r="I5756" i="4"/>
  <c r="I5757" i="4"/>
  <c r="I5758" i="4"/>
  <c r="I5759" i="4"/>
  <c r="I5760" i="4"/>
  <c r="I5761" i="4"/>
  <c r="I5762" i="4"/>
  <c r="I5763" i="4"/>
  <c r="I5764" i="4"/>
  <c r="I5765" i="4"/>
  <c r="I5766" i="4"/>
  <c r="I5767" i="4"/>
  <c r="I5768" i="4"/>
  <c r="I5769" i="4"/>
  <c r="I5770" i="4"/>
  <c r="I5771" i="4"/>
  <c r="I5772" i="4"/>
  <c r="I5773" i="4"/>
  <c r="I5774" i="4"/>
  <c r="I5775" i="4"/>
  <c r="I5776" i="4"/>
  <c r="I5777" i="4"/>
  <c r="I5778" i="4"/>
  <c r="I5779" i="4"/>
  <c r="I5780" i="4"/>
  <c r="I5781" i="4"/>
  <c r="I5782" i="4"/>
  <c r="I5783" i="4"/>
  <c r="I5784" i="4"/>
  <c r="I5785" i="4"/>
  <c r="I5786" i="4"/>
  <c r="I5787" i="4"/>
  <c r="I5788" i="4"/>
  <c r="I5789" i="4"/>
  <c r="I5790" i="4"/>
  <c r="I5791" i="4"/>
  <c r="I5792" i="4"/>
  <c r="I5793" i="4"/>
  <c r="I5794" i="4"/>
  <c r="I5795" i="4"/>
  <c r="I5796" i="4"/>
  <c r="I5797" i="4"/>
  <c r="I5798" i="4"/>
  <c r="I5799" i="4"/>
  <c r="I5800" i="4"/>
  <c r="I5801" i="4"/>
  <c r="I5802" i="4"/>
  <c r="I5803" i="4"/>
  <c r="I5804" i="4"/>
  <c r="I5805" i="4"/>
  <c r="I5806" i="4"/>
  <c r="I5807" i="4"/>
  <c r="I5808" i="4"/>
  <c r="I5809" i="4"/>
  <c r="I5810" i="4"/>
  <c r="I5811" i="4"/>
  <c r="I5812" i="4"/>
  <c r="I5813" i="4"/>
  <c r="I5814" i="4"/>
  <c r="I5815" i="4"/>
  <c r="I5816" i="4"/>
  <c r="I5817" i="4"/>
  <c r="I5818" i="4"/>
  <c r="I5819" i="4"/>
  <c r="I5820" i="4"/>
  <c r="I5821" i="4"/>
  <c r="I5822" i="4"/>
  <c r="I5823" i="4"/>
  <c r="I5824" i="4"/>
  <c r="I5825" i="4"/>
  <c r="I5826" i="4"/>
  <c r="I5827" i="4"/>
  <c r="I5828" i="4"/>
  <c r="I5829" i="4"/>
  <c r="I5830" i="4"/>
  <c r="I5831" i="4"/>
  <c r="I5832" i="4"/>
  <c r="I5833" i="4"/>
  <c r="I5834" i="4"/>
  <c r="I5835" i="4"/>
  <c r="I5836" i="4"/>
  <c r="I5837" i="4"/>
  <c r="I5838" i="4"/>
  <c r="I5839" i="4"/>
  <c r="I5840" i="4"/>
  <c r="I5841" i="4"/>
  <c r="I5842" i="4"/>
  <c r="I5843" i="4"/>
  <c r="I5844" i="4"/>
  <c r="I5845" i="4"/>
  <c r="I5846" i="4"/>
  <c r="I5847" i="4"/>
  <c r="I5848" i="4"/>
  <c r="I5849" i="4"/>
  <c r="I5850" i="4"/>
  <c r="I5851" i="4"/>
  <c r="I5852" i="4"/>
  <c r="I5853" i="4"/>
  <c r="I5854" i="4"/>
  <c r="I5855" i="4"/>
  <c r="I5856" i="4"/>
  <c r="I5857" i="4"/>
  <c r="I5858" i="4"/>
  <c r="I5859" i="4"/>
  <c r="I5860" i="4"/>
  <c r="I5861" i="4"/>
  <c r="I5862" i="4"/>
  <c r="I5863" i="4"/>
  <c r="I5864" i="4"/>
  <c r="I5865" i="4"/>
  <c r="I5866" i="4"/>
  <c r="I5867" i="4"/>
  <c r="I5868" i="4"/>
  <c r="I5869" i="4"/>
  <c r="I5870" i="4"/>
  <c r="I5871" i="4"/>
  <c r="I5872" i="4"/>
  <c r="I5873" i="4"/>
  <c r="I5874" i="4"/>
  <c r="I5875" i="4"/>
  <c r="I5876" i="4"/>
  <c r="I5877" i="4"/>
  <c r="I5878" i="4"/>
  <c r="I5879" i="4"/>
  <c r="I5880" i="4"/>
  <c r="I5881" i="4"/>
  <c r="I5882" i="4"/>
  <c r="I5883" i="4"/>
  <c r="I5884" i="4"/>
  <c r="I5885" i="4"/>
  <c r="I5886" i="4"/>
  <c r="I5887" i="4"/>
  <c r="I5888" i="4"/>
  <c r="I5889" i="4"/>
  <c r="I5890" i="4"/>
  <c r="I5891" i="4"/>
  <c r="I5892" i="4"/>
  <c r="I5893" i="4"/>
  <c r="I5894" i="4"/>
  <c r="I5895" i="4"/>
  <c r="I5896" i="4"/>
  <c r="I5897" i="4"/>
  <c r="I5898" i="4"/>
  <c r="I5899" i="4"/>
  <c r="I5900" i="4"/>
  <c r="I5901" i="4"/>
  <c r="I5902" i="4"/>
  <c r="I5903" i="4"/>
  <c r="I5904" i="4"/>
  <c r="I5905" i="4"/>
  <c r="I5906" i="4"/>
  <c r="I5907" i="4"/>
  <c r="I5908" i="4"/>
  <c r="I5909" i="4"/>
  <c r="I5910" i="4"/>
  <c r="I5911" i="4"/>
  <c r="I5912" i="4"/>
  <c r="I5913" i="4"/>
  <c r="I5914" i="4"/>
  <c r="I5915" i="4"/>
  <c r="I5916" i="4"/>
  <c r="I5917" i="4"/>
  <c r="I5918" i="4"/>
  <c r="I5919" i="4"/>
  <c r="I5920" i="4"/>
  <c r="I5921" i="4"/>
  <c r="I5922" i="4"/>
  <c r="I5923" i="4"/>
  <c r="I5924" i="4"/>
  <c r="I5925" i="4"/>
  <c r="I5926" i="4"/>
  <c r="I5927" i="4"/>
  <c r="I5928" i="4"/>
  <c r="I5929" i="4"/>
  <c r="I5930" i="4"/>
  <c r="I5931" i="4"/>
  <c r="I5932" i="4"/>
  <c r="I5933" i="4"/>
  <c r="I5934" i="4"/>
  <c r="I5935" i="4"/>
  <c r="I5936" i="4"/>
  <c r="I5937" i="4"/>
  <c r="I5938" i="4"/>
  <c r="I5939" i="4"/>
  <c r="I5940" i="4"/>
  <c r="I5941" i="4"/>
  <c r="I5942" i="4"/>
  <c r="I5943" i="4"/>
  <c r="I5944" i="4"/>
  <c r="I5945" i="4"/>
  <c r="I5946" i="4"/>
  <c r="I5947" i="4"/>
  <c r="I5948" i="4"/>
  <c r="I5949" i="4"/>
  <c r="I5950" i="4"/>
  <c r="I5951" i="4"/>
  <c r="I5952" i="4"/>
  <c r="I5953" i="4"/>
  <c r="I5954" i="4"/>
  <c r="I5955" i="4"/>
  <c r="I5956" i="4"/>
  <c r="I5957" i="4"/>
  <c r="I5958" i="4"/>
  <c r="I5959" i="4"/>
  <c r="I5960" i="4"/>
  <c r="I5961" i="4"/>
  <c r="I5962" i="4"/>
  <c r="I5963" i="4"/>
  <c r="I5964" i="4"/>
  <c r="I5965" i="4"/>
  <c r="I5966" i="4"/>
  <c r="I5967" i="4"/>
  <c r="I5968" i="4"/>
  <c r="I5969" i="4"/>
  <c r="I5970" i="4"/>
  <c r="I5971" i="4"/>
  <c r="I5972" i="4"/>
  <c r="I5973" i="4"/>
  <c r="I5974" i="4"/>
  <c r="I5975" i="4"/>
  <c r="I5976" i="4"/>
  <c r="I5977" i="4"/>
  <c r="I5978" i="4"/>
  <c r="I5979" i="4"/>
  <c r="I5980" i="4"/>
  <c r="I5981" i="4"/>
  <c r="I5982" i="4"/>
  <c r="I5983" i="4"/>
  <c r="I5984" i="4"/>
  <c r="I5985" i="4"/>
  <c r="I5986" i="4"/>
  <c r="I5987" i="4"/>
  <c r="I5988" i="4"/>
  <c r="I5989" i="4"/>
  <c r="I5990" i="4"/>
  <c r="I5991" i="4"/>
  <c r="I5992" i="4"/>
  <c r="I5993" i="4"/>
  <c r="I5994" i="4"/>
  <c r="I5995" i="4"/>
  <c r="I5996" i="4"/>
  <c r="I5997" i="4"/>
  <c r="I5998" i="4"/>
  <c r="I5999" i="4"/>
  <c r="I6000" i="4"/>
  <c r="I6001" i="4"/>
  <c r="I6002" i="4"/>
  <c r="I6003" i="4"/>
  <c r="I6004" i="4"/>
  <c r="I6005" i="4"/>
  <c r="I6006" i="4"/>
  <c r="I6007" i="4"/>
  <c r="I6008" i="4"/>
  <c r="I6009" i="4"/>
  <c r="I6010" i="4"/>
  <c r="I6011" i="4"/>
  <c r="I6012" i="4"/>
  <c r="I6013" i="4"/>
  <c r="I6014" i="4"/>
  <c r="I6015" i="4"/>
  <c r="I6016" i="4"/>
  <c r="I6017" i="4"/>
  <c r="I6018" i="4"/>
  <c r="I6019" i="4"/>
  <c r="I6020" i="4"/>
  <c r="I6021" i="4"/>
  <c r="I6022" i="4"/>
  <c r="I6023" i="4"/>
  <c r="I6024" i="4"/>
  <c r="I6025" i="4"/>
  <c r="I6026" i="4"/>
  <c r="I6027" i="4"/>
  <c r="I6028" i="4"/>
  <c r="I6029" i="4"/>
  <c r="I6030" i="4"/>
  <c r="I6031" i="4"/>
  <c r="I6032" i="4"/>
  <c r="I6033" i="4"/>
  <c r="I6034" i="4"/>
  <c r="I6035" i="4"/>
  <c r="I6036" i="4"/>
  <c r="I6037" i="4"/>
  <c r="I6038" i="4"/>
  <c r="I6039" i="4"/>
  <c r="I6040" i="4"/>
  <c r="I6041" i="4"/>
  <c r="I6042" i="4"/>
  <c r="I6043" i="4"/>
  <c r="I6044" i="4"/>
  <c r="I6045" i="4"/>
  <c r="I6046" i="4"/>
  <c r="I6047" i="4"/>
  <c r="I6048" i="4"/>
  <c r="I6049" i="4"/>
  <c r="I6050" i="4"/>
  <c r="I6051" i="4"/>
  <c r="I6052" i="4"/>
  <c r="I6053" i="4"/>
  <c r="I6054" i="4"/>
  <c r="I6055" i="4"/>
  <c r="I6056" i="4"/>
  <c r="I6057" i="4"/>
  <c r="I6058" i="4"/>
  <c r="I6059" i="4"/>
  <c r="I6060" i="4"/>
  <c r="I6061" i="4"/>
  <c r="I6062" i="4"/>
  <c r="I6063" i="4"/>
  <c r="I6064" i="4"/>
  <c r="I6065" i="4"/>
  <c r="I6066" i="4"/>
  <c r="I6067" i="4"/>
  <c r="I6068" i="4"/>
  <c r="I6069" i="4"/>
  <c r="I6070" i="4"/>
  <c r="I6071" i="4"/>
  <c r="I6072" i="4"/>
  <c r="I6073" i="4"/>
  <c r="I6074" i="4"/>
  <c r="I6075" i="4"/>
  <c r="I6076" i="4"/>
  <c r="I6077" i="4"/>
  <c r="I6078" i="4"/>
  <c r="I6079" i="4"/>
  <c r="I6080" i="4"/>
  <c r="I6081" i="4"/>
  <c r="I6082" i="4"/>
  <c r="I6083" i="4"/>
  <c r="I6084" i="4"/>
  <c r="I6085" i="4"/>
  <c r="I6086" i="4"/>
  <c r="I6087" i="4"/>
  <c r="I6088" i="4"/>
  <c r="I6089" i="4"/>
  <c r="I6090" i="4"/>
  <c r="I6091" i="4"/>
  <c r="I6092" i="4"/>
  <c r="I6093" i="4"/>
  <c r="I6094" i="4"/>
  <c r="I6095" i="4"/>
  <c r="I6096" i="4"/>
  <c r="I6097" i="4"/>
  <c r="I6098" i="4"/>
  <c r="I6099" i="4"/>
  <c r="I6100" i="4"/>
  <c r="I6101" i="4"/>
  <c r="I6102" i="4"/>
  <c r="I6103" i="4"/>
  <c r="I6104" i="4"/>
  <c r="I6105" i="4"/>
  <c r="I6106" i="4"/>
  <c r="I6107" i="4"/>
  <c r="I6108" i="4"/>
  <c r="I6109" i="4"/>
  <c r="I6110" i="4"/>
  <c r="I6111" i="4"/>
  <c r="I6112" i="4"/>
  <c r="I6113" i="4"/>
  <c r="I6114" i="4"/>
  <c r="I6115" i="4"/>
  <c r="I6116" i="4"/>
  <c r="I6117" i="4"/>
  <c r="I6118" i="4"/>
  <c r="I6119" i="4"/>
  <c r="I6120" i="4"/>
  <c r="I6121" i="4"/>
  <c r="I6122" i="4"/>
  <c r="I6123" i="4"/>
  <c r="I6124" i="4"/>
  <c r="I6125" i="4"/>
  <c r="I6126" i="4"/>
  <c r="I6127" i="4"/>
  <c r="I6128" i="4"/>
  <c r="I6129" i="4"/>
  <c r="I6130" i="4"/>
  <c r="I6131" i="4"/>
  <c r="I6132" i="4"/>
  <c r="I6133" i="4"/>
  <c r="I6134" i="4"/>
  <c r="I6135" i="4"/>
  <c r="I6136" i="4"/>
  <c r="I6137" i="4"/>
  <c r="I6138" i="4"/>
  <c r="I6139" i="4"/>
  <c r="I6140" i="4"/>
  <c r="I6141" i="4"/>
  <c r="I6142" i="4"/>
  <c r="I6143" i="4"/>
  <c r="I6144" i="4"/>
  <c r="I6145" i="4"/>
  <c r="I6146" i="4"/>
  <c r="I6147" i="4"/>
  <c r="I6148" i="4"/>
  <c r="I6149" i="4"/>
  <c r="I6150" i="4"/>
  <c r="I6151" i="4"/>
  <c r="I6152" i="4"/>
  <c r="I6153" i="4"/>
  <c r="I6154" i="4"/>
  <c r="I6155" i="4"/>
  <c r="I6156" i="4"/>
  <c r="I6157" i="4"/>
  <c r="I6158" i="4"/>
  <c r="I6159" i="4"/>
  <c r="I6160" i="4"/>
  <c r="I6161" i="4"/>
  <c r="I6162" i="4"/>
  <c r="I6163" i="4"/>
  <c r="I6164" i="4"/>
  <c r="I6165" i="4"/>
  <c r="I6166" i="4"/>
  <c r="I6167" i="4"/>
  <c r="I6168" i="4"/>
  <c r="I6169" i="4"/>
  <c r="I6170" i="4"/>
  <c r="I6171" i="4"/>
  <c r="I6172" i="4"/>
  <c r="I6173" i="4"/>
  <c r="I6174" i="4"/>
  <c r="I6175" i="4"/>
  <c r="I6176" i="4"/>
  <c r="I6177" i="4"/>
  <c r="I6178" i="4"/>
  <c r="I6179" i="4"/>
  <c r="I6180" i="4"/>
  <c r="I6181" i="4"/>
  <c r="I6182" i="4"/>
  <c r="I6183" i="4"/>
  <c r="I6184" i="4"/>
  <c r="I6185" i="4"/>
  <c r="I6186" i="4"/>
  <c r="I6187" i="4"/>
  <c r="I6188" i="4"/>
  <c r="I6189" i="4"/>
  <c r="I6190" i="4"/>
  <c r="I6191" i="4"/>
  <c r="I6192" i="4"/>
  <c r="I6193" i="4"/>
  <c r="I6194" i="4"/>
  <c r="I6195" i="4"/>
  <c r="I6196" i="4"/>
  <c r="I6197" i="4"/>
  <c r="I6198" i="4"/>
  <c r="I6199" i="4"/>
  <c r="I6200" i="4"/>
  <c r="I6201" i="4"/>
  <c r="I6202" i="4"/>
  <c r="I6203" i="4"/>
  <c r="I6204" i="4"/>
  <c r="I6205" i="4"/>
  <c r="I6206" i="4"/>
  <c r="I6207" i="4"/>
  <c r="I6208" i="4"/>
  <c r="I6209" i="4"/>
  <c r="I6210" i="4"/>
  <c r="I6211" i="4"/>
  <c r="I6212" i="4"/>
  <c r="I6213" i="4"/>
  <c r="I6214" i="4"/>
  <c r="I6215" i="4"/>
  <c r="I6216" i="4"/>
  <c r="I6217" i="4"/>
  <c r="I6218" i="4"/>
  <c r="I6219" i="4"/>
  <c r="I6220" i="4"/>
  <c r="I6221" i="4"/>
  <c r="I6222" i="4"/>
  <c r="I6223" i="4"/>
  <c r="I6224" i="4"/>
  <c r="I6225" i="4"/>
  <c r="I6226" i="4"/>
  <c r="I6227" i="4"/>
  <c r="I6228" i="4"/>
  <c r="I6229" i="4"/>
  <c r="I6230" i="4"/>
  <c r="I6231" i="4"/>
  <c r="I6232" i="4"/>
  <c r="I6233" i="4"/>
  <c r="I6234" i="4"/>
  <c r="I6235" i="4"/>
  <c r="I6236" i="4"/>
  <c r="I6237" i="4"/>
  <c r="I6238" i="4"/>
  <c r="I6239" i="4"/>
  <c r="I6240" i="4"/>
  <c r="I6241" i="4"/>
  <c r="I6242" i="4"/>
  <c r="I6243" i="4"/>
  <c r="I6244" i="4"/>
  <c r="I6245" i="4"/>
  <c r="I6246" i="4"/>
  <c r="I6247" i="4"/>
  <c r="I6248" i="4"/>
  <c r="I6249" i="4"/>
  <c r="I6250" i="4"/>
  <c r="I6251" i="4"/>
  <c r="I6252" i="4"/>
  <c r="I6253" i="4"/>
  <c r="I6254" i="4"/>
  <c r="I6255" i="4"/>
  <c r="I6256" i="4"/>
  <c r="I6257" i="4"/>
  <c r="I6258" i="4"/>
  <c r="I6259" i="4"/>
  <c r="I6260" i="4"/>
  <c r="I6261" i="4"/>
  <c r="I6262" i="4"/>
  <c r="I6263" i="4"/>
  <c r="I6264" i="4"/>
  <c r="I6265" i="4"/>
  <c r="I6266" i="4"/>
  <c r="I6267" i="4"/>
  <c r="I6268" i="4"/>
  <c r="I6269" i="4"/>
  <c r="I6270" i="4"/>
  <c r="I6271" i="4"/>
  <c r="I6272" i="4"/>
  <c r="I6273" i="4"/>
  <c r="I6274" i="4"/>
  <c r="I6275" i="4"/>
  <c r="I6276" i="4"/>
  <c r="I6277" i="4"/>
  <c r="I6278" i="4"/>
  <c r="I6279" i="4"/>
  <c r="I6280" i="4"/>
  <c r="I6281" i="4"/>
  <c r="I6282" i="4"/>
  <c r="I6283" i="4"/>
  <c r="I6284" i="4"/>
  <c r="I6285" i="4"/>
  <c r="I6286" i="4"/>
  <c r="I6287" i="4"/>
  <c r="I6288" i="4"/>
  <c r="I6289" i="4"/>
  <c r="I6290" i="4"/>
  <c r="I6291" i="4"/>
  <c r="I6292" i="4"/>
  <c r="I6293" i="4"/>
  <c r="I6294" i="4"/>
  <c r="I6295" i="4"/>
  <c r="I6296" i="4"/>
  <c r="I6297" i="4"/>
  <c r="I6298" i="4"/>
  <c r="I6299" i="4"/>
  <c r="I6300" i="4"/>
  <c r="I6301" i="4"/>
  <c r="I6302" i="4"/>
  <c r="I6303" i="4"/>
  <c r="I6304" i="4"/>
  <c r="I6305" i="4"/>
  <c r="I6306" i="4"/>
  <c r="I6307" i="4"/>
  <c r="I6308" i="4"/>
  <c r="I6309" i="4"/>
  <c r="I6310" i="4"/>
  <c r="I6311" i="4"/>
  <c r="I6312" i="4"/>
  <c r="I6313" i="4"/>
  <c r="I6314" i="4"/>
  <c r="I6315" i="4"/>
  <c r="I6316" i="4"/>
  <c r="I6317" i="4"/>
  <c r="I6318" i="4"/>
  <c r="I6319" i="4"/>
  <c r="I6320" i="4"/>
  <c r="I6321" i="4"/>
  <c r="I6322" i="4"/>
  <c r="I6323" i="4"/>
  <c r="I6324" i="4"/>
  <c r="I6325" i="4"/>
  <c r="I6326" i="4"/>
  <c r="I6327" i="4"/>
  <c r="I6328" i="4"/>
  <c r="I6329" i="4"/>
  <c r="I6330" i="4"/>
  <c r="I6331" i="4"/>
  <c r="I6332" i="4"/>
  <c r="I6333" i="4"/>
  <c r="I6334" i="4"/>
  <c r="I6335" i="4"/>
  <c r="I6336" i="4"/>
  <c r="I6337" i="4"/>
  <c r="I6338" i="4"/>
  <c r="I6339" i="4"/>
  <c r="I6340" i="4"/>
  <c r="I6341" i="4"/>
  <c r="I6342" i="4"/>
  <c r="I6343" i="4"/>
  <c r="I6344" i="4"/>
  <c r="I6345" i="4"/>
  <c r="I6346" i="4"/>
  <c r="I6347" i="4"/>
  <c r="I6348" i="4"/>
  <c r="I6349" i="4"/>
  <c r="I6350" i="4"/>
  <c r="I6351" i="4"/>
  <c r="I6352" i="4"/>
  <c r="I6353" i="4"/>
  <c r="I6354" i="4"/>
  <c r="I6355" i="4"/>
  <c r="I6356" i="4"/>
  <c r="I6357" i="4"/>
  <c r="I6358" i="4"/>
  <c r="I6359" i="4"/>
  <c r="I6360" i="4"/>
  <c r="I6361" i="4"/>
  <c r="I6362" i="4"/>
  <c r="I6363" i="4"/>
  <c r="I6364" i="4"/>
  <c r="I6365" i="4"/>
  <c r="I6366" i="4"/>
  <c r="I6367" i="4"/>
  <c r="I6368" i="4"/>
  <c r="I6369" i="4"/>
  <c r="I6370" i="4"/>
  <c r="I6371" i="4"/>
  <c r="I6372" i="4"/>
  <c r="I6373" i="4"/>
  <c r="I6374" i="4"/>
  <c r="I6375" i="4"/>
  <c r="I6376" i="4"/>
  <c r="I6377" i="4"/>
  <c r="I6378" i="4"/>
  <c r="I6379" i="4"/>
  <c r="I6380" i="4"/>
  <c r="I6381" i="4"/>
  <c r="I6382" i="4"/>
  <c r="I6383" i="4"/>
  <c r="I6384" i="4"/>
  <c r="I6385" i="4"/>
  <c r="I6386" i="4"/>
  <c r="I6387" i="4"/>
  <c r="I6388" i="4"/>
  <c r="I6389" i="4"/>
  <c r="I6390" i="4"/>
  <c r="I6391" i="4"/>
  <c r="I6392" i="4"/>
  <c r="I6393" i="4"/>
  <c r="I6394" i="4"/>
  <c r="I6395" i="4"/>
  <c r="I6396" i="4"/>
  <c r="I6397" i="4"/>
  <c r="I6398" i="4"/>
  <c r="I6399" i="4"/>
  <c r="I6400" i="4"/>
  <c r="I6401" i="4"/>
  <c r="I6402" i="4"/>
  <c r="I6403" i="4"/>
  <c r="I6404" i="4"/>
  <c r="I6405" i="4"/>
  <c r="I6406" i="4"/>
  <c r="I6407" i="4"/>
  <c r="I6408" i="4"/>
  <c r="I6409" i="4"/>
  <c r="I6410" i="4"/>
  <c r="I6411" i="4"/>
  <c r="I6412" i="4"/>
  <c r="I6413" i="4"/>
  <c r="I6414" i="4"/>
  <c r="I6415" i="4"/>
  <c r="I6416" i="4"/>
  <c r="I6417" i="4"/>
  <c r="I6418" i="4"/>
  <c r="I6419" i="4"/>
  <c r="I6420" i="4"/>
  <c r="I6421" i="4"/>
  <c r="I6422" i="4"/>
  <c r="I6423" i="4"/>
  <c r="I6424" i="4"/>
  <c r="I6425" i="4"/>
  <c r="I6426" i="4"/>
  <c r="I6427" i="4"/>
  <c r="I6428" i="4"/>
  <c r="I6429" i="4"/>
  <c r="I6430" i="4"/>
  <c r="I6431" i="4"/>
  <c r="I6432" i="4"/>
  <c r="I6433" i="4"/>
  <c r="I6434" i="4"/>
  <c r="I6435" i="4"/>
  <c r="I6436" i="4"/>
  <c r="I6437" i="4"/>
  <c r="I6438" i="4"/>
  <c r="I6439" i="4"/>
  <c r="I6440" i="4"/>
  <c r="I6441" i="4"/>
  <c r="I6442" i="4"/>
  <c r="I6443" i="4"/>
  <c r="I6444" i="4"/>
  <c r="I6445" i="4"/>
  <c r="I6446" i="4"/>
  <c r="I6447" i="4"/>
  <c r="I6448" i="4"/>
  <c r="I6449" i="4"/>
  <c r="I6450" i="4"/>
  <c r="I6451" i="4"/>
  <c r="I6452" i="4"/>
  <c r="I6453" i="4"/>
  <c r="I6454" i="4"/>
  <c r="I6455" i="4"/>
  <c r="I6456" i="4"/>
  <c r="I6457" i="4"/>
  <c r="I6458" i="4"/>
  <c r="I6459" i="4"/>
  <c r="I6460" i="4"/>
  <c r="I6461" i="4"/>
  <c r="I6462" i="4"/>
  <c r="I6463" i="4"/>
  <c r="I6464" i="4"/>
  <c r="I6465" i="4"/>
  <c r="I6466" i="4"/>
  <c r="I6467" i="4"/>
  <c r="I6468" i="4"/>
  <c r="I6469" i="4"/>
  <c r="I6470" i="4"/>
  <c r="I6471" i="4"/>
  <c r="I6472" i="4"/>
  <c r="I6473" i="4"/>
  <c r="I6474" i="4"/>
  <c r="I6475" i="4"/>
  <c r="I6476" i="4"/>
  <c r="I6477" i="4"/>
  <c r="I6478" i="4"/>
  <c r="I6479" i="4"/>
  <c r="I6480" i="4"/>
  <c r="I6481" i="4"/>
  <c r="I6482" i="4"/>
  <c r="I6483" i="4"/>
  <c r="I6484" i="4"/>
  <c r="I6485" i="4"/>
  <c r="I6486" i="4"/>
  <c r="I6487" i="4"/>
  <c r="I6488" i="4"/>
  <c r="I6489" i="4"/>
  <c r="I6490" i="4"/>
  <c r="I6491" i="4"/>
  <c r="I6492" i="4"/>
  <c r="I6493" i="4"/>
  <c r="I6494" i="4"/>
  <c r="I6495" i="4"/>
  <c r="I6496" i="4"/>
  <c r="I6497" i="4"/>
  <c r="I6498" i="4"/>
  <c r="I6499" i="4"/>
  <c r="I6500" i="4"/>
  <c r="I6501" i="4"/>
  <c r="I6502" i="4"/>
  <c r="I6503" i="4"/>
  <c r="I6504" i="4"/>
  <c r="I6505" i="4"/>
  <c r="I6506" i="4"/>
  <c r="I6507" i="4"/>
  <c r="I6508" i="4"/>
  <c r="I6509" i="4"/>
  <c r="I6510" i="4"/>
  <c r="I6511" i="4"/>
  <c r="I6512" i="4"/>
  <c r="I6513" i="4"/>
  <c r="I6514" i="4"/>
  <c r="I6515" i="4"/>
  <c r="I6516" i="4"/>
  <c r="I6517" i="4"/>
  <c r="I6518" i="4"/>
  <c r="I6519" i="4"/>
  <c r="I6520" i="4"/>
  <c r="I6521" i="4"/>
  <c r="I6522" i="4"/>
  <c r="I6523" i="4"/>
  <c r="I6524" i="4"/>
  <c r="I6525" i="4"/>
  <c r="I6526" i="4"/>
  <c r="I6527" i="4"/>
  <c r="I6528" i="4"/>
  <c r="I6529" i="4"/>
  <c r="I6530" i="4"/>
  <c r="I6531" i="4"/>
  <c r="I6532" i="4"/>
  <c r="I6533" i="4"/>
  <c r="I6534" i="4"/>
  <c r="I6535" i="4"/>
  <c r="I6536" i="4"/>
  <c r="I6537" i="4"/>
  <c r="I6538" i="4"/>
  <c r="I6539" i="4"/>
  <c r="I6540" i="4"/>
  <c r="I6541" i="4"/>
  <c r="I6542" i="4"/>
  <c r="I6543" i="4"/>
  <c r="I6544" i="4"/>
  <c r="I6545" i="4"/>
  <c r="I6546" i="4"/>
  <c r="I6547" i="4"/>
  <c r="I6548" i="4"/>
  <c r="I6549" i="4"/>
  <c r="I6550" i="4"/>
  <c r="I6551" i="4"/>
  <c r="I6552" i="4"/>
  <c r="I6553" i="4"/>
  <c r="I6554" i="4"/>
  <c r="I6555" i="4"/>
  <c r="I6556" i="4"/>
  <c r="I6557" i="4"/>
  <c r="I6558" i="4"/>
  <c r="I6559" i="4"/>
  <c r="I6560" i="4"/>
  <c r="I6561" i="4"/>
  <c r="I6562" i="4"/>
  <c r="I6563" i="4"/>
  <c r="I6564" i="4"/>
  <c r="I6565" i="4"/>
  <c r="I6566" i="4"/>
  <c r="I6567" i="4"/>
  <c r="I6568" i="4"/>
  <c r="I6569" i="4"/>
  <c r="I6570" i="4"/>
  <c r="I6571" i="4"/>
  <c r="I6572" i="4"/>
  <c r="I6573" i="4"/>
  <c r="I6574" i="4"/>
  <c r="I6575" i="4"/>
  <c r="I6576" i="4"/>
  <c r="I6577" i="4"/>
  <c r="I6578" i="4"/>
  <c r="I6579" i="4"/>
  <c r="I6580" i="4"/>
  <c r="I6581" i="4"/>
  <c r="I6582" i="4"/>
  <c r="I6583" i="4"/>
  <c r="I6584" i="4"/>
  <c r="I6585" i="4"/>
  <c r="I6586" i="4"/>
  <c r="I6587" i="4"/>
  <c r="I6588" i="4"/>
  <c r="I6589" i="4"/>
  <c r="I6590" i="4"/>
  <c r="I6591" i="4"/>
  <c r="I6592" i="4"/>
  <c r="I6593" i="4"/>
  <c r="I6594" i="4"/>
  <c r="I6595" i="4"/>
  <c r="I6596" i="4"/>
  <c r="I6597" i="4"/>
  <c r="I6598" i="4"/>
  <c r="I6599" i="4"/>
  <c r="I6600" i="4"/>
  <c r="I6601" i="4"/>
  <c r="I6602" i="4"/>
  <c r="I6603" i="4"/>
  <c r="I6604" i="4"/>
  <c r="I6605" i="4"/>
  <c r="I6606" i="4"/>
  <c r="I6607" i="4"/>
  <c r="I6608" i="4"/>
  <c r="I6609" i="4"/>
  <c r="I6610" i="4"/>
  <c r="I6611" i="4"/>
  <c r="I6612" i="4"/>
  <c r="I6613" i="4"/>
  <c r="I6614" i="4"/>
  <c r="I6615" i="4"/>
  <c r="I6616" i="4"/>
  <c r="I6617" i="4"/>
  <c r="I6618" i="4"/>
  <c r="I6619" i="4"/>
  <c r="I6620" i="4"/>
  <c r="I6621" i="4"/>
  <c r="I6622" i="4"/>
  <c r="I6623" i="4"/>
  <c r="I6624" i="4"/>
  <c r="I6625" i="4"/>
  <c r="I6626" i="4"/>
  <c r="I6627" i="4"/>
  <c r="I6628" i="4"/>
  <c r="I6629" i="4"/>
  <c r="I6630" i="4"/>
  <c r="I6631" i="4"/>
  <c r="I6632" i="4"/>
  <c r="I6633" i="4"/>
  <c r="I6634" i="4"/>
  <c r="I6635" i="4"/>
  <c r="I6636" i="4"/>
  <c r="I6637" i="4"/>
  <c r="I6638" i="4"/>
  <c r="I6639" i="4"/>
  <c r="I6640" i="4"/>
  <c r="I6641" i="4"/>
  <c r="I6642" i="4"/>
  <c r="I6643" i="4"/>
  <c r="I6644" i="4"/>
  <c r="I6645" i="4"/>
  <c r="I6646" i="4"/>
  <c r="I6647" i="4"/>
  <c r="I6648" i="4"/>
  <c r="I6649" i="4"/>
  <c r="I6650" i="4"/>
  <c r="I6651" i="4"/>
  <c r="I6652" i="4"/>
  <c r="I6653" i="4"/>
  <c r="I6654" i="4"/>
  <c r="I6655" i="4"/>
  <c r="I6656" i="4"/>
  <c r="I6657" i="4"/>
  <c r="I6658" i="4"/>
  <c r="I6659" i="4"/>
  <c r="I6660" i="4"/>
  <c r="I6661" i="4"/>
  <c r="I6662" i="4"/>
  <c r="I6663" i="4"/>
  <c r="I6664" i="4"/>
  <c r="I6665" i="4"/>
  <c r="I6666" i="4"/>
  <c r="I6667" i="4"/>
  <c r="I6668" i="4"/>
  <c r="I6669" i="4"/>
  <c r="I6670" i="4"/>
  <c r="I6671" i="4"/>
  <c r="I6672" i="4"/>
  <c r="I6673" i="4"/>
  <c r="I6674" i="4"/>
  <c r="I6675" i="4"/>
  <c r="I6676" i="4"/>
  <c r="I6677" i="4"/>
  <c r="I6678" i="4"/>
  <c r="I6679" i="4"/>
  <c r="I6680" i="4"/>
  <c r="I6681" i="4"/>
  <c r="I6682" i="4"/>
  <c r="I6683" i="4"/>
  <c r="I6684" i="4"/>
  <c r="I6685" i="4"/>
  <c r="I6686" i="4"/>
  <c r="I6687" i="4"/>
  <c r="I6688" i="4"/>
  <c r="I6689" i="4"/>
  <c r="I6690" i="4"/>
  <c r="I6691" i="4"/>
  <c r="I6692" i="4"/>
  <c r="I6693" i="4"/>
  <c r="I6694" i="4"/>
  <c r="I6695" i="4"/>
  <c r="I6696" i="4"/>
  <c r="I6697" i="4"/>
  <c r="I6698" i="4"/>
  <c r="I6699" i="4"/>
  <c r="I6700" i="4"/>
  <c r="I6701" i="4"/>
  <c r="I6702" i="4"/>
  <c r="I6703" i="4"/>
  <c r="I6704" i="4"/>
  <c r="I6705" i="4"/>
  <c r="I6706" i="4"/>
  <c r="I6707" i="4"/>
  <c r="I6708" i="4"/>
  <c r="I6709" i="4"/>
  <c r="I6710" i="4"/>
  <c r="I6711" i="4"/>
  <c r="I6712" i="4"/>
  <c r="I6713" i="4"/>
  <c r="I6714" i="4"/>
  <c r="I6715" i="4"/>
  <c r="I6716" i="4"/>
  <c r="I6717" i="4"/>
  <c r="I6718" i="4"/>
  <c r="I6719" i="4"/>
  <c r="I6720" i="4"/>
  <c r="I6721" i="4"/>
  <c r="I6722" i="4"/>
  <c r="I6723" i="4"/>
  <c r="I6724" i="4"/>
  <c r="I6725" i="4"/>
  <c r="I6726" i="4"/>
  <c r="I6727" i="4"/>
  <c r="I6728" i="4"/>
  <c r="I6729" i="4"/>
  <c r="I6730" i="4"/>
  <c r="I6731" i="4"/>
  <c r="I6732" i="4"/>
  <c r="I6733" i="4"/>
  <c r="I6734" i="4"/>
  <c r="I6735" i="4"/>
  <c r="I6736" i="4"/>
  <c r="I6737" i="4"/>
  <c r="I6738" i="4"/>
  <c r="I6739" i="4"/>
  <c r="I6740" i="4"/>
  <c r="I6741" i="4"/>
  <c r="I6742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8" i="4"/>
  <c r="H2499" i="4"/>
  <c r="H2502" i="4"/>
  <c r="H2503" i="4"/>
  <c r="H2505" i="4"/>
  <c r="H2506" i="4"/>
  <c r="H2507" i="4"/>
  <c r="H2510" i="4"/>
  <c r="H2511" i="4"/>
  <c r="H2514" i="4"/>
  <c r="H2515" i="4"/>
  <c r="H2518" i="4"/>
  <c r="H2519" i="4"/>
  <c r="H2521" i="4"/>
  <c r="H2522" i="4"/>
  <c r="H2523" i="4"/>
  <c r="H2525" i="4"/>
  <c r="H2526" i="4"/>
  <c r="H2527" i="4"/>
  <c r="H2530" i="4"/>
  <c r="H2531" i="4"/>
  <c r="H2534" i="4"/>
  <c r="H2535" i="4"/>
  <c r="H2537" i="4"/>
  <c r="H2538" i="4"/>
  <c r="H2539" i="4"/>
  <c r="H2542" i="4"/>
  <c r="H2543" i="4"/>
  <c r="H2546" i="4"/>
  <c r="H2547" i="4"/>
  <c r="H2550" i="4"/>
  <c r="H2551" i="4"/>
  <c r="H2553" i="4"/>
  <c r="H2554" i="4"/>
  <c r="H2555" i="4"/>
  <c r="H2557" i="4"/>
  <c r="H2558" i="4"/>
  <c r="H2559" i="4"/>
  <c r="H2562" i="4"/>
  <c r="H2563" i="4"/>
  <c r="H2566" i="4"/>
  <c r="H2567" i="4"/>
  <c r="H2569" i="4"/>
  <c r="H2570" i="4"/>
  <c r="H2571" i="4"/>
  <c r="H2574" i="4"/>
  <c r="H2575" i="4"/>
  <c r="H2578" i="4"/>
  <c r="H2579" i="4"/>
  <c r="H2582" i="4"/>
  <c r="H2583" i="4"/>
  <c r="H2585" i="4"/>
  <c r="H2586" i="4"/>
  <c r="H2587" i="4"/>
  <c r="H2589" i="4"/>
  <c r="H2590" i="4"/>
  <c r="H2591" i="4"/>
  <c r="H2594" i="4"/>
  <c r="H2595" i="4"/>
  <c r="H2598" i="4"/>
  <c r="H2599" i="4"/>
  <c r="H2601" i="4"/>
  <c r="H2602" i="4"/>
  <c r="H2603" i="4"/>
  <c r="H2606" i="4"/>
  <c r="H2607" i="4"/>
  <c r="H2610" i="4"/>
  <c r="H2611" i="4"/>
  <c r="H2614" i="4"/>
  <c r="H2615" i="4"/>
  <c r="H2617" i="4"/>
  <c r="H2618" i="4"/>
  <c r="H2619" i="4"/>
  <c r="H2621" i="4"/>
  <c r="H2622" i="4"/>
  <c r="H2623" i="4"/>
  <c r="H2626" i="4"/>
  <c r="H2627" i="4"/>
  <c r="H2630" i="4"/>
  <c r="H2631" i="4"/>
  <c r="H2633" i="4"/>
  <c r="H2634" i="4"/>
  <c r="H2635" i="4"/>
  <c r="H2638" i="4"/>
  <c r="H2639" i="4"/>
  <c r="H2642" i="4"/>
  <c r="H2643" i="4"/>
  <c r="H2646" i="4"/>
  <c r="H2647" i="4"/>
  <c r="H2649" i="4"/>
  <c r="H2650" i="4"/>
  <c r="H2651" i="4"/>
  <c r="H2653" i="4"/>
  <c r="H2654" i="4"/>
  <c r="H2655" i="4"/>
  <c r="H2658" i="4"/>
  <c r="H2659" i="4"/>
  <c r="H2662" i="4"/>
  <c r="H2663" i="4"/>
  <c r="H2665" i="4"/>
  <c r="H2666" i="4"/>
  <c r="H2667" i="4"/>
  <c r="H2670" i="4"/>
  <c r="H2671" i="4"/>
  <c r="H2674" i="4"/>
  <c r="H2675" i="4"/>
  <c r="H2678" i="4"/>
  <c r="H2679" i="4"/>
  <c r="H2681" i="4"/>
  <c r="H2682" i="4"/>
  <c r="H2683" i="4"/>
  <c r="H2685" i="4"/>
  <c r="H2686" i="4"/>
  <c r="H2687" i="4"/>
  <c r="H2690" i="4"/>
  <c r="H2691" i="4"/>
  <c r="H2694" i="4"/>
  <c r="H2695" i="4"/>
  <c r="H2697" i="4"/>
  <c r="H2698" i="4"/>
  <c r="H2699" i="4"/>
  <c r="H2702" i="4"/>
  <c r="H2703" i="4"/>
  <c r="H2706" i="4"/>
  <c r="H2707" i="4"/>
  <c r="H2710" i="4"/>
  <c r="H2711" i="4"/>
  <c r="H2713" i="4"/>
  <c r="H2714" i="4"/>
  <c r="H2715" i="4"/>
  <c r="H2717" i="4"/>
  <c r="H2718" i="4"/>
  <c r="H2719" i="4"/>
  <c r="H2722" i="4"/>
  <c r="H2723" i="4"/>
  <c r="H2726" i="4"/>
  <c r="H2727" i="4"/>
  <c r="H2729" i="4"/>
  <c r="H2730" i="4"/>
  <c r="H2731" i="4"/>
  <c r="H2734" i="4"/>
  <c r="H2735" i="4"/>
  <c r="H2738" i="4"/>
  <c r="H2739" i="4"/>
  <c r="H2742" i="4"/>
  <c r="H2743" i="4"/>
  <c r="H2745" i="4"/>
  <c r="H2746" i="4"/>
  <c r="H2747" i="4"/>
  <c r="H2749" i="4"/>
  <c r="H2750" i="4"/>
  <c r="H2751" i="4"/>
  <c r="H2754" i="4"/>
  <c r="H2755" i="4"/>
  <c r="H2758" i="4"/>
  <c r="H2759" i="4"/>
  <c r="H2761" i="4"/>
  <c r="H2762" i="4"/>
  <c r="H2763" i="4"/>
  <c r="H2766" i="4"/>
  <c r="H2767" i="4"/>
  <c r="H2770" i="4"/>
  <c r="H2771" i="4"/>
  <c r="H2774" i="4"/>
  <c r="H2775" i="4"/>
  <c r="H2777" i="4"/>
  <c r="H2778" i="4"/>
  <c r="H2779" i="4"/>
  <c r="H2781" i="4"/>
  <c r="H2782" i="4"/>
  <c r="H2783" i="4"/>
  <c r="H2786" i="4"/>
  <c r="H2787" i="4"/>
  <c r="H2790" i="4"/>
  <c r="H2791" i="4"/>
  <c r="H2793" i="4"/>
  <c r="H2794" i="4"/>
  <c r="H2795" i="4"/>
  <c r="H2798" i="4"/>
  <c r="H2799" i="4"/>
  <c r="H2802" i="4"/>
  <c r="H2803" i="4"/>
  <c r="H2806" i="4"/>
  <c r="H2807" i="4"/>
  <c r="H2809" i="4"/>
  <c r="H2810" i="4"/>
  <c r="H2811" i="4"/>
  <c r="H2813" i="4"/>
  <c r="H2814" i="4"/>
  <c r="H2815" i="4"/>
  <c r="H2818" i="4"/>
  <c r="H2819" i="4"/>
  <c r="H2822" i="4"/>
  <c r="H2823" i="4"/>
  <c r="H2825" i="4"/>
  <c r="H2826" i="4"/>
  <c r="H2827" i="4"/>
  <c r="H2830" i="4"/>
  <c r="H2831" i="4"/>
  <c r="H2834" i="4"/>
  <c r="H2835" i="4"/>
  <c r="H2836" i="4"/>
  <c r="H2838" i="4"/>
  <c r="H2839" i="4"/>
  <c r="H2840" i="4"/>
  <c r="H2842" i="4"/>
  <c r="H2843" i="4"/>
  <c r="H2844" i="4"/>
  <c r="H2846" i="4"/>
  <c r="H2847" i="4"/>
  <c r="H2848" i="4"/>
  <c r="H2850" i="4"/>
  <c r="H2851" i="4"/>
  <c r="H2852" i="4"/>
  <c r="H2854" i="4"/>
  <c r="H2855" i="4"/>
  <c r="H2856" i="4"/>
  <c r="H2858" i="4"/>
  <c r="H2859" i="4"/>
  <c r="H2860" i="4"/>
  <c r="H2862" i="4"/>
  <c r="H2863" i="4"/>
  <c r="H2864" i="4"/>
  <c r="H2866" i="4"/>
  <c r="H2867" i="4"/>
  <c r="H2868" i="4"/>
  <c r="H2870" i="4"/>
  <c r="H2871" i="4"/>
  <c r="H2872" i="4"/>
  <c r="H2874" i="4"/>
  <c r="H2875" i="4"/>
  <c r="H2876" i="4"/>
  <c r="H2878" i="4"/>
  <c r="H2879" i="4"/>
  <c r="H2880" i="4"/>
  <c r="H2882" i="4"/>
  <c r="H2883" i="4"/>
  <c r="H2884" i="4"/>
  <c r="H2886" i="4"/>
  <c r="H2887" i="4"/>
  <c r="H2888" i="4"/>
  <c r="H2890" i="4"/>
  <c r="H2891" i="4"/>
  <c r="H2892" i="4"/>
  <c r="H2894" i="4"/>
  <c r="H2895" i="4"/>
  <c r="H2896" i="4"/>
  <c r="H2898" i="4"/>
  <c r="H2899" i="4"/>
  <c r="H2900" i="4"/>
  <c r="H2902" i="4"/>
  <c r="H2903" i="4"/>
  <c r="H2904" i="4"/>
  <c r="H2906" i="4"/>
  <c r="H2907" i="4"/>
  <c r="H2908" i="4"/>
  <c r="H2910" i="4"/>
  <c r="H2911" i="4"/>
  <c r="H2912" i="4"/>
  <c r="H2914" i="4"/>
  <c r="H2915" i="4"/>
  <c r="H2916" i="4"/>
  <c r="H2918" i="4"/>
  <c r="H2919" i="4"/>
  <c r="H2920" i="4"/>
  <c r="H2922" i="4"/>
  <c r="H2923" i="4"/>
  <c r="H2924" i="4"/>
  <c r="H2926" i="4"/>
  <c r="H2927" i="4"/>
  <c r="H2928" i="4"/>
  <c r="H2930" i="4"/>
  <c r="H2931" i="4"/>
  <c r="H2932" i="4"/>
  <c r="H2934" i="4"/>
  <c r="H2935" i="4"/>
  <c r="H2936" i="4"/>
  <c r="H2938" i="4"/>
  <c r="H2939" i="4"/>
  <c r="H2940" i="4"/>
  <c r="H2942" i="4"/>
  <c r="H2943" i="4"/>
  <c r="H2944" i="4"/>
  <c r="H2946" i="4"/>
  <c r="H2947" i="4"/>
  <c r="H2948" i="4"/>
  <c r="H2950" i="4"/>
  <c r="H2951" i="4"/>
  <c r="H2952" i="4"/>
  <c r="H2954" i="4"/>
  <c r="H2955" i="4"/>
  <c r="H2956" i="4"/>
  <c r="H2958" i="4"/>
  <c r="H2959" i="4"/>
  <c r="H2960" i="4"/>
  <c r="H2962" i="4"/>
  <c r="H2963" i="4"/>
  <c r="H2964" i="4"/>
  <c r="H2966" i="4"/>
  <c r="H2967" i="4"/>
  <c r="H2968" i="4"/>
  <c r="H2970" i="4"/>
  <c r="H2971" i="4"/>
  <c r="H2972" i="4"/>
  <c r="H2974" i="4"/>
  <c r="H2975" i="4"/>
  <c r="H2976" i="4"/>
  <c r="H2978" i="4"/>
  <c r="H2979" i="4"/>
  <c r="H2980" i="4"/>
  <c r="H2982" i="4"/>
  <c r="H2983" i="4"/>
  <c r="H2984" i="4"/>
  <c r="H2986" i="4"/>
  <c r="H2987" i="4"/>
  <c r="H2988" i="4"/>
  <c r="H2990" i="4"/>
  <c r="H2991" i="4"/>
  <c r="H2992" i="4"/>
  <c r="H2994" i="4"/>
  <c r="H2995" i="4"/>
  <c r="H2996" i="4"/>
  <c r="H2998" i="4"/>
  <c r="H2999" i="4"/>
  <c r="H3000" i="4"/>
  <c r="H3001" i="4"/>
  <c r="H3002" i="4"/>
  <c r="H3003" i="4"/>
  <c r="H3004" i="4"/>
  <c r="H3005" i="4"/>
  <c r="H3006" i="4"/>
  <c r="H3007" i="4"/>
  <c r="H3008" i="4"/>
  <c r="H3009" i="4"/>
  <c r="H3010" i="4"/>
  <c r="H3011" i="4"/>
  <c r="H3012" i="4"/>
  <c r="H3013" i="4"/>
  <c r="H3014" i="4"/>
  <c r="H3015" i="4"/>
  <c r="H3016" i="4"/>
  <c r="H3017" i="4"/>
  <c r="H3018" i="4"/>
  <c r="H3019" i="4"/>
  <c r="H3020" i="4"/>
  <c r="H3021" i="4"/>
  <c r="H3022" i="4"/>
  <c r="H3023" i="4"/>
  <c r="H3024" i="4"/>
  <c r="H3025" i="4"/>
  <c r="H3026" i="4"/>
  <c r="H3027" i="4"/>
  <c r="H3028" i="4"/>
  <c r="H3029" i="4"/>
  <c r="H3030" i="4"/>
  <c r="H3031" i="4"/>
  <c r="H3032" i="4"/>
  <c r="H3033" i="4"/>
  <c r="H3034" i="4"/>
  <c r="H3035" i="4"/>
  <c r="H3036" i="4"/>
  <c r="H3037" i="4"/>
  <c r="H3038" i="4"/>
  <c r="H3039" i="4"/>
  <c r="H3040" i="4"/>
  <c r="H3041" i="4"/>
  <c r="H3042" i="4"/>
  <c r="H3043" i="4"/>
  <c r="H3044" i="4"/>
  <c r="H3045" i="4"/>
  <c r="H3046" i="4"/>
  <c r="H3047" i="4"/>
  <c r="H3048" i="4"/>
  <c r="H3049" i="4"/>
  <c r="H3050" i="4"/>
  <c r="H3051" i="4"/>
  <c r="H3052" i="4"/>
  <c r="H3053" i="4"/>
  <c r="H3054" i="4"/>
  <c r="H3055" i="4"/>
  <c r="H3056" i="4"/>
  <c r="H3057" i="4"/>
  <c r="H3058" i="4"/>
  <c r="H3059" i="4"/>
  <c r="H3060" i="4"/>
  <c r="H3061" i="4"/>
  <c r="H3062" i="4"/>
  <c r="H3063" i="4"/>
  <c r="H3064" i="4"/>
  <c r="H3065" i="4"/>
  <c r="H3066" i="4"/>
  <c r="H3067" i="4"/>
  <c r="H3068" i="4"/>
  <c r="H3069" i="4"/>
  <c r="H3070" i="4"/>
  <c r="H3071" i="4"/>
  <c r="H3072" i="4"/>
  <c r="H3073" i="4"/>
  <c r="H3074" i="4"/>
  <c r="H3075" i="4"/>
  <c r="H3076" i="4"/>
  <c r="H3077" i="4"/>
  <c r="H3078" i="4"/>
  <c r="H3079" i="4"/>
  <c r="H3080" i="4"/>
  <c r="H3081" i="4"/>
  <c r="H3082" i="4"/>
  <c r="H3083" i="4"/>
  <c r="H3084" i="4"/>
  <c r="H3085" i="4"/>
  <c r="H3086" i="4"/>
  <c r="H3087" i="4"/>
  <c r="H3088" i="4"/>
  <c r="H3089" i="4"/>
  <c r="H3090" i="4"/>
  <c r="H3091" i="4"/>
  <c r="H3092" i="4"/>
  <c r="H3093" i="4"/>
  <c r="H3094" i="4"/>
  <c r="H3095" i="4"/>
  <c r="H3096" i="4"/>
  <c r="H3097" i="4"/>
  <c r="H3098" i="4"/>
  <c r="H3099" i="4"/>
  <c r="H3100" i="4"/>
  <c r="H3101" i="4"/>
  <c r="H3102" i="4"/>
  <c r="H3103" i="4"/>
  <c r="H3104" i="4"/>
  <c r="H3105" i="4"/>
  <c r="H3106" i="4"/>
  <c r="H3107" i="4"/>
  <c r="H3108" i="4"/>
  <c r="H3109" i="4"/>
  <c r="H3110" i="4"/>
  <c r="H3111" i="4"/>
  <c r="H3112" i="4"/>
  <c r="H3113" i="4"/>
  <c r="H3114" i="4"/>
  <c r="H3115" i="4"/>
  <c r="H3116" i="4"/>
  <c r="H3117" i="4"/>
  <c r="H3118" i="4"/>
  <c r="H3119" i="4"/>
  <c r="H3120" i="4"/>
  <c r="H3121" i="4"/>
  <c r="H3122" i="4"/>
  <c r="H3123" i="4"/>
  <c r="H3124" i="4"/>
  <c r="H3125" i="4"/>
  <c r="H3126" i="4"/>
  <c r="H3127" i="4"/>
  <c r="H3128" i="4"/>
  <c r="H3129" i="4"/>
  <c r="H3130" i="4"/>
  <c r="H3131" i="4"/>
  <c r="H3132" i="4"/>
  <c r="H3133" i="4"/>
  <c r="H3134" i="4"/>
  <c r="H3135" i="4"/>
  <c r="H3136" i="4"/>
  <c r="H3137" i="4"/>
  <c r="H3138" i="4"/>
  <c r="H3139" i="4"/>
  <c r="H3140" i="4"/>
  <c r="H3141" i="4"/>
  <c r="H3142" i="4"/>
  <c r="H3143" i="4"/>
  <c r="H3144" i="4"/>
  <c r="H3145" i="4"/>
  <c r="H3146" i="4"/>
  <c r="H3147" i="4"/>
  <c r="H3148" i="4"/>
  <c r="H3149" i="4"/>
  <c r="H3150" i="4"/>
  <c r="H3151" i="4"/>
  <c r="H3152" i="4"/>
  <c r="H3153" i="4"/>
  <c r="H3154" i="4"/>
  <c r="H3155" i="4"/>
  <c r="H3156" i="4"/>
  <c r="H3157" i="4"/>
  <c r="H3158" i="4"/>
  <c r="H3159" i="4"/>
  <c r="H3160" i="4"/>
  <c r="H3161" i="4"/>
  <c r="H3162" i="4"/>
  <c r="H3163" i="4"/>
  <c r="H3164" i="4"/>
  <c r="H3165" i="4"/>
  <c r="H3166" i="4"/>
  <c r="H3167" i="4"/>
  <c r="H3168" i="4"/>
  <c r="H3169" i="4"/>
  <c r="H3170" i="4"/>
  <c r="H3171" i="4"/>
  <c r="H3172" i="4"/>
  <c r="H3173" i="4"/>
  <c r="H3174" i="4"/>
  <c r="H3175" i="4"/>
  <c r="H3176" i="4"/>
  <c r="H3177" i="4"/>
  <c r="H3178" i="4"/>
  <c r="H3179" i="4"/>
  <c r="H3180" i="4"/>
  <c r="H3181" i="4"/>
  <c r="H3182" i="4"/>
  <c r="H3183" i="4"/>
  <c r="H3184" i="4"/>
  <c r="H3185" i="4"/>
  <c r="H3186" i="4"/>
  <c r="H3187" i="4"/>
  <c r="H3188" i="4"/>
  <c r="H3189" i="4"/>
  <c r="H3190" i="4"/>
  <c r="H3191" i="4"/>
  <c r="H3192" i="4"/>
  <c r="H3193" i="4"/>
  <c r="H3194" i="4"/>
  <c r="H3195" i="4"/>
  <c r="H3196" i="4"/>
  <c r="H3197" i="4"/>
  <c r="H3198" i="4"/>
  <c r="H3199" i="4"/>
  <c r="H3200" i="4"/>
  <c r="H3201" i="4"/>
  <c r="H3202" i="4"/>
  <c r="H3203" i="4"/>
  <c r="H3204" i="4"/>
  <c r="H3205" i="4"/>
  <c r="H3206" i="4"/>
  <c r="H3207" i="4"/>
  <c r="H3208" i="4"/>
  <c r="H3209" i="4"/>
  <c r="H3210" i="4"/>
  <c r="H3211" i="4"/>
  <c r="H3212" i="4"/>
  <c r="H3213" i="4"/>
  <c r="H3214" i="4"/>
  <c r="H3215" i="4"/>
  <c r="H3216" i="4"/>
  <c r="H3217" i="4"/>
  <c r="H3218" i="4"/>
  <c r="H3219" i="4"/>
  <c r="H3220" i="4"/>
  <c r="H3221" i="4"/>
  <c r="H3222" i="4"/>
  <c r="H3223" i="4"/>
  <c r="H3224" i="4"/>
  <c r="H3225" i="4"/>
  <c r="H3226" i="4"/>
  <c r="H3227" i="4"/>
  <c r="H3228" i="4"/>
  <c r="H3229" i="4"/>
  <c r="H3230" i="4"/>
  <c r="H3231" i="4"/>
  <c r="H3232" i="4"/>
  <c r="H3233" i="4"/>
  <c r="H3234" i="4"/>
  <c r="H3235" i="4"/>
  <c r="H3236" i="4"/>
  <c r="H3237" i="4"/>
  <c r="H3238" i="4"/>
  <c r="H3239" i="4"/>
  <c r="H3240" i="4"/>
  <c r="H3241" i="4"/>
  <c r="H3242" i="4"/>
  <c r="H3243" i="4"/>
  <c r="H3244" i="4"/>
  <c r="H3245" i="4"/>
  <c r="H3246" i="4"/>
  <c r="H3247" i="4"/>
  <c r="H3248" i="4"/>
  <c r="H3249" i="4"/>
  <c r="H3250" i="4"/>
  <c r="H3251" i="4"/>
  <c r="H3252" i="4"/>
  <c r="H3253" i="4"/>
  <c r="H3254" i="4"/>
  <c r="H3255" i="4"/>
  <c r="H3256" i="4"/>
  <c r="H3257" i="4"/>
  <c r="H3258" i="4"/>
  <c r="H3259" i="4"/>
  <c r="H3260" i="4"/>
  <c r="H3261" i="4"/>
  <c r="H3262" i="4"/>
  <c r="H3263" i="4"/>
  <c r="H3264" i="4"/>
  <c r="H3265" i="4"/>
  <c r="H3266" i="4"/>
  <c r="H3267" i="4"/>
  <c r="H3268" i="4"/>
  <c r="H3269" i="4"/>
  <c r="H3270" i="4"/>
  <c r="H3271" i="4"/>
  <c r="H3272" i="4"/>
  <c r="H3273" i="4"/>
  <c r="H3274" i="4"/>
  <c r="H3275" i="4"/>
  <c r="H3276" i="4"/>
  <c r="H3277" i="4"/>
  <c r="H3278" i="4"/>
  <c r="H3279" i="4"/>
  <c r="H3280" i="4"/>
  <c r="H3281" i="4"/>
  <c r="H3282" i="4"/>
  <c r="H3283" i="4"/>
  <c r="H3284" i="4"/>
  <c r="H3285" i="4"/>
  <c r="H3286" i="4"/>
  <c r="H3287" i="4"/>
  <c r="H3288" i="4"/>
  <c r="H3289" i="4"/>
  <c r="H3290" i="4"/>
  <c r="H3291" i="4"/>
  <c r="H3292" i="4"/>
  <c r="H3293" i="4"/>
  <c r="H3294" i="4"/>
  <c r="H3295" i="4"/>
  <c r="H3296" i="4"/>
  <c r="H3297" i="4"/>
  <c r="H3298" i="4"/>
  <c r="H3299" i="4"/>
  <c r="H3300" i="4"/>
  <c r="H3301" i="4"/>
  <c r="H3302" i="4"/>
  <c r="H3303" i="4"/>
  <c r="H3304" i="4"/>
  <c r="H3305" i="4"/>
  <c r="H3306" i="4"/>
  <c r="H3307" i="4"/>
  <c r="H3308" i="4"/>
  <c r="H3309" i="4"/>
  <c r="H3310" i="4"/>
  <c r="H3311" i="4"/>
  <c r="H3312" i="4"/>
  <c r="H3313" i="4"/>
  <c r="H3314" i="4"/>
  <c r="H3315" i="4"/>
  <c r="H3316" i="4"/>
  <c r="H3317" i="4"/>
  <c r="H3318" i="4"/>
  <c r="H3319" i="4"/>
  <c r="H3320" i="4"/>
  <c r="H3321" i="4"/>
  <c r="H3322" i="4"/>
  <c r="H3323" i="4"/>
  <c r="H3324" i="4"/>
  <c r="H3325" i="4"/>
  <c r="H3326" i="4"/>
  <c r="H3327" i="4"/>
  <c r="H3328" i="4"/>
  <c r="H3329" i="4"/>
  <c r="H3330" i="4"/>
  <c r="H3331" i="4"/>
  <c r="H3332" i="4"/>
  <c r="H3333" i="4"/>
  <c r="H3334" i="4"/>
  <c r="H3335" i="4"/>
  <c r="H3336" i="4"/>
  <c r="H3337" i="4"/>
  <c r="H3338" i="4"/>
  <c r="H3339" i="4"/>
  <c r="H3340" i="4"/>
  <c r="H3341" i="4"/>
  <c r="H3342" i="4"/>
  <c r="H3343" i="4"/>
  <c r="H3344" i="4"/>
  <c r="H3345" i="4"/>
  <c r="H3346" i="4"/>
  <c r="H3347" i="4"/>
  <c r="H3348" i="4"/>
  <c r="H3349" i="4"/>
  <c r="H3350" i="4"/>
  <c r="H3351" i="4"/>
  <c r="H3352" i="4"/>
  <c r="H3353" i="4"/>
  <c r="H3354" i="4"/>
  <c r="H3355" i="4"/>
  <c r="H3356" i="4"/>
  <c r="H3357" i="4"/>
  <c r="H3358" i="4"/>
  <c r="H3359" i="4"/>
  <c r="H3360" i="4"/>
  <c r="H3361" i="4"/>
  <c r="H3362" i="4"/>
  <c r="H3363" i="4"/>
  <c r="H3364" i="4"/>
  <c r="H3365" i="4"/>
  <c r="H3366" i="4"/>
  <c r="H3367" i="4"/>
  <c r="H3368" i="4"/>
  <c r="H3369" i="4"/>
  <c r="H3370" i="4"/>
  <c r="H3371" i="4"/>
  <c r="H3372" i="4"/>
  <c r="H3373" i="4"/>
  <c r="H3374" i="4"/>
  <c r="H3375" i="4"/>
  <c r="H3376" i="4"/>
  <c r="H3377" i="4"/>
  <c r="H3378" i="4"/>
  <c r="H3379" i="4"/>
  <c r="H3380" i="4"/>
  <c r="H3381" i="4"/>
  <c r="H3382" i="4"/>
  <c r="H3383" i="4"/>
  <c r="H3384" i="4"/>
  <c r="H3385" i="4"/>
  <c r="H3386" i="4"/>
  <c r="H3387" i="4"/>
  <c r="H3388" i="4"/>
  <c r="H3389" i="4"/>
  <c r="H3390" i="4"/>
  <c r="H3391" i="4"/>
  <c r="H3392" i="4"/>
  <c r="H3393" i="4"/>
  <c r="H3394" i="4"/>
  <c r="H3395" i="4"/>
  <c r="H3396" i="4"/>
  <c r="H3397" i="4"/>
  <c r="H3398" i="4"/>
  <c r="H3399" i="4"/>
  <c r="H3400" i="4"/>
  <c r="H3401" i="4"/>
  <c r="H3402" i="4"/>
  <c r="H3403" i="4"/>
  <c r="H3404" i="4"/>
  <c r="H3405" i="4"/>
  <c r="H3406" i="4"/>
  <c r="H3407" i="4"/>
  <c r="H3408" i="4"/>
  <c r="H3409" i="4"/>
  <c r="H3410" i="4"/>
  <c r="H3411" i="4"/>
  <c r="H3412" i="4"/>
  <c r="H3413" i="4"/>
  <c r="H3414" i="4"/>
  <c r="H3415" i="4"/>
  <c r="H3416" i="4"/>
  <c r="H3417" i="4"/>
  <c r="H3418" i="4"/>
  <c r="H3419" i="4"/>
  <c r="H3420" i="4"/>
  <c r="H3421" i="4"/>
  <c r="H3422" i="4"/>
  <c r="H3423" i="4"/>
  <c r="H3424" i="4"/>
  <c r="H3425" i="4"/>
  <c r="H3426" i="4"/>
  <c r="H3427" i="4"/>
  <c r="H3428" i="4"/>
  <c r="H3429" i="4"/>
  <c r="H3430" i="4"/>
  <c r="H3431" i="4"/>
  <c r="H3432" i="4"/>
  <c r="H3433" i="4"/>
  <c r="H3434" i="4"/>
  <c r="H3435" i="4"/>
  <c r="H3436" i="4"/>
  <c r="H3437" i="4"/>
  <c r="H3438" i="4"/>
  <c r="H3439" i="4"/>
  <c r="H3440" i="4"/>
  <c r="H3441" i="4"/>
  <c r="H3442" i="4"/>
  <c r="H3443" i="4"/>
  <c r="H3444" i="4"/>
  <c r="H3445" i="4"/>
  <c r="H3446" i="4"/>
  <c r="H3447" i="4"/>
  <c r="H3448" i="4"/>
  <c r="H3449" i="4"/>
  <c r="H3450" i="4"/>
  <c r="H3451" i="4"/>
  <c r="H3452" i="4"/>
  <c r="H3453" i="4"/>
  <c r="H3454" i="4"/>
  <c r="H3455" i="4"/>
  <c r="H3456" i="4"/>
  <c r="H3457" i="4"/>
  <c r="H3458" i="4"/>
  <c r="H3459" i="4"/>
  <c r="H3460" i="4"/>
  <c r="H3461" i="4"/>
  <c r="H3462" i="4"/>
  <c r="H3463" i="4"/>
  <c r="H3464" i="4"/>
  <c r="H3465" i="4"/>
  <c r="H3466" i="4"/>
  <c r="H3467" i="4"/>
  <c r="H3468" i="4"/>
  <c r="H3469" i="4"/>
  <c r="H3470" i="4"/>
  <c r="H3471" i="4"/>
  <c r="H3472" i="4"/>
  <c r="H3473" i="4"/>
  <c r="H3474" i="4"/>
  <c r="H3475" i="4"/>
  <c r="H3476" i="4"/>
  <c r="H3477" i="4"/>
  <c r="H3478" i="4"/>
  <c r="H3479" i="4"/>
  <c r="H3480" i="4"/>
  <c r="H3481" i="4"/>
  <c r="H3482" i="4"/>
  <c r="H3483" i="4"/>
  <c r="H3484" i="4"/>
  <c r="H3485" i="4"/>
  <c r="H3486" i="4"/>
  <c r="H3487" i="4"/>
  <c r="H3488" i="4"/>
  <c r="H3489" i="4"/>
  <c r="H3490" i="4"/>
  <c r="H3491" i="4"/>
  <c r="H3492" i="4"/>
  <c r="H3493" i="4"/>
  <c r="H3494" i="4"/>
  <c r="H3495" i="4"/>
  <c r="H3496" i="4"/>
  <c r="H3497" i="4"/>
  <c r="H3498" i="4"/>
  <c r="H3499" i="4"/>
  <c r="H3500" i="4"/>
  <c r="H3501" i="4"/>
  <c r="H3502" i="4"/>
  <c r="H3503" i="4"/>
  <c r="H3504" i="4"/>
  <c r="H3505" i="4"/>
  <c r="H3506" i="4"/>
  <c r="H3507" i="4"/>
  <c r="H3508" i="4"/>
  <c r="H3509" i="4"/>
  <c r="H3510" i="4"/>
  <c r="H3511" i="4"/>
  <c r="H3512" i="4"/>
  <c r="H3513" i="4"/>
  <c r="H3514" i="4"/>
  <c r="H3515" i="4"/>
  <c r="H3516" i="4"/>
  <c r="H3517" i="4"/>
  <c r="H3518" i="4"/>
  <c r="H3519" i="4"/>
  <c r="H3520" i="4"/>
  <c r="H3521" i="4"/>
  <c r="H3522" i="4"/>
  <c r="H3523" i="4"/>
  <c r="H3524" i="4"/>
  <c r="H3525" i="4"/>
  <c r="H3526" i="4"/>
  <c r="H3527" i="4"/>
  <c r="H3528" i="4"/>
  <c r="H3529" i="4"/>
  <c r="H3530" i="4"/>
  <c r="H3531" i="4"/>
  <c r="H3532" i="4"/>
  <c r="H3533" i="4"/>
  <c r="H3534" i="4"/>
  <c r="H3535" i="4"/>
  <c r="H3536" i="4"/>
  <c r="H3537" i="4"/>
  <c r="H3538" i="4"/>
  <c r="H3539" i="4"/>
  <c r="H3540" i="4"/>
  <c r="H3541" i="4"/>
  <c r="H3542" i="4"/>
  <c r="H3543" i="4"/>
  <c r="H3544" i="4"/>
  <c r="H3545" i="4"/>
  <c r="H3546" i="4"/>
  <c r="H3547" i="4"/>
  <c r="H3548" i="4"/>
  <c r="H3549" i="4"/>
  <c r="H3550" i="4"/>
  <c r="H3551" i="4"/>
  <c r="H3552" i="4"/>
  <c r="H3553" i="4"/>
  <c r="H3554" i="4"/>
  <c r="H3555" i="4"/>
  <c r="H3556" i="4"/>
  <c r="H3557" i="4"/>
  <c r="H3558" i="4"/>
  <c r="H3559" i="4"/>
  <c r="H3560" i="4"/>
  <c r="H3561" i="4"/>
  <c r="H3562" i="4"/>
  <c r="H3563" i="4"/>
  <c r="H3564" i="4"/>
  <c r="H3565" i="4"/>
  <c r="H3566" i="4"/>
  <c r="H3567" i="4"/>
  <c r="H3568" i="4"/>
  <c r="H3569" i="4"/>
  <c r="H3570" i="4"/>
  <c r="H3571" i="4"/>
  <c r="H3572" i="4"/>
  <c r="H3573" i="4"/>
  <c r="H3574" i="4"/>
  <c r="H3575" i="4"/>
  <c r="H3576" i="4"/>
  <c r="H3577" i="4"/>
  <c r="H3578" i="4"/>
  <c r="H3579" i="4"/>
  <c r="H3580" i="4"/>
  <c r="H3581" i="4"/>
  <c r="H3582" i="4"/>
  <c r="H3583" i="4"/>
  <c r="H3584" i="4"/>
  <c r="H3585" i="4"/>
  <c r="H3586" i="4"/>
  <c r="H3587" i="4"/>
  <c r="H3588" i="4"/>
  <c r="H3589" i="4"/>
  <c r="H3590" i="4"/>
  <c r="H3591" i="4"/>
  <c r="H3592" i="4"/>
  <c r="H3593" i="4"/>
  <c r="H3594" i="4"/>
  <c r="H3595" i="4"/>
  <c r="H3596" i="4"/>
  <c r="H3597" i="4"/>
  <c r="H3598" i="4"/>
  <c r="H3599" i="4"/>
  <c r="H3600" i="4"/>
  <c r="H3601" i="4"/>
  <c r="H3602" i="4"/>
  <c r="H3603" i="4"/>
  <c r="H3604" i="4"/>
  <c r="H3605" i="4"/>
  <c r="H3606" i="4"/>
  <c r="H3607" i="4"/>
  <c r="H3608" i="4"/>
  <c r="H3609" i="4"/>
  <c r="H3610" i="4"/>
  <c r="H3611" i="4"/>
  <c r="H3612" i="4"/>
  <c r="H3613" i="4"/>
  <c r="H3614" i="4"/>
  <c r="H3615" i="4"/>
  <c r="H3616" i="4"/>
  <c r="H3617" i="4"/>
  <c r="H3618" i="4"/>
  <c r="H3619" i="4"/>
  <c r="H3620" i="4"/>
  <c r="H3621" i="4"/>
  <c r="H3622" i="4"/>
  <c r="H3623" i="4"/>
  <c r="H3624" i="4"/>
  <c r="H3625" i="4"/>
  <c r="H3626" i="4"/>
  <c r="H3627" i="4"/>
  <c r="H3628" i="4"/>
  <c r="H3629" i="4"/>
  <c r="H3630" i="4"/>
  <c r="H3631" i="4"/>
  <c r="H3632" i="4"/>
  <c r="H3633" i="4"/>
  <c r="H3634" i="4"/>
  <c r="H3635" i="4"/>
  <c r="H3636" i="4"/>
  <c r="H3637" i="4"/>
  <c r="H3638" i="4"/>
  <c r="H3639" i="4"/>
  <c r="H3640" i="4"/>
  <c r="H3641" i="4"/>
  <c r="H3642" i="4"/>
  <c r="H3643" i="4"/>
  <c r="H3644" i="4"/>
  <c r="H3645" i="4"/>
  <c r="H3646" i="4"/>
  <c r="H3647" i="4"/>
  <c r="H3648" i="4"/>
  <c r="H3649" i="4"/>
  <c r="H3650" i="4"/>
  <c r="H3651" i="4"/>
  <c r="H3652" i="4"/>
  <c r="H3653" i="4"/>
  <c r="H3654" i="4"/>
  <c r="H3655" i="4"/>
  <c r="H3656" i="4"/>
  <c r="H3657" i="4"/>
  <c r="H3658" i="4"/>
  <c r="H3659" i="4"/>
  <c r="H3660" i="4"/>
  <c r="H3661" i="4"/>
  <c r="H3662" i="4"/>
  <c r="H3663" i="4"/>
  <c r="H3664" i="4"/>
  <c r="H3665" i="4"/>
  <c r="H3666" i="4"/>
  <c r="H3667" i="4"/>
  <c r="H3668" i="4"/>
  <c r="H3669" i="4"/>
  <c r="H3670" i="4"/>
  <c r="H3671" i="4"/>
  <c r="H3672" i="4"/>
  <c r="H3673" i="4"/>
  <c r="H3674" i="4"/>
  <c r="H3675" i="4"/>
  <c r="H3676" i="4"/>
  <c r="H3677" i="4"/>
  <c r="H3678" i="4"/>
  <c r="H3679" i="4"/>
  <c r="H3680" i="4"/>
  <c r="H3681" i="4"/>
  <c r="H3682" i="4"/>
  <c r="H3683" i="4"/>
  <c r="H3684" i="4"/>
  <c r="H3685" i="4"/>
  <c r="H3686" i="4"/>
  <c r="H3687" i="4"/>
  <c r="H3688" i="4"/>
  <c r="H3689" i="4"/>
  <c r="H3690" i="4"/>
  <c r="H3691" i="4"/>
  <c r="H3692" i="4"/>
  <c r="H3693" i="4"/>
  <c r="H3694" i="4"/>
  <c r="H3695" i="4"/>
  <c r="H3696" i="4"/>
  <c r="H3697" i="4"/>
  <c r="H3698" i="4"/>
  <c r="H3699" i="4"/>
  <c r="H3700" i="4"/>
  <c r="H3701" i="4"/>
  <c r="H3702" i="4"/>
  <c r="H3703" i="4"/>
  <c r="H3704" i="4"/>
  <c r="H3705" i="4"/>
  <c r="H3706" i="4"/>
  <c r="H3707" i="4"/>
  <c r="H3708" i="4"/>
  <c r="H3709" i="4"/>
  <c r="H3710" i="4"/>
  <c r="H3711" i="4"/>
  <c r="H3712" i="4"/>
  <c r="H3713" i="4"/>
  <c r="H3714" i="4"/>
  <c r="H3715" i="4"/>
  <c r="H3716" i="4"/>
  <c r="H3717" i="4"/>
  <c r="H3718" i="4"/>
  <c r="H3719" i="4"/>
  <c r="H3720" i="4"/>
  <c r="H3721" i="4"/>
  <c r="H3722" i="4"/>
  <c r="H3723" i="4"/>
  <c r="H3724" i="4"/>
  <c r="H3725" i="4"/>
  <c r="H3726" i="4"/>
  <c r="H3727" i="4"/>
  <c r="H3728" i="4"/>
  <c r="H3729" i="4"/>
  <c r="H3730" i="4"/>
  <c r="H3731" i="4"/>
  <c r="H3732" i="4"/>
  <c r="H3733" i="4"/>
  <c r="H3734" i="4"/>
  <c r="H3735" i="4"/>
  <c r="H3736" i="4"/>
  <c r="H3737" i="4"/>
  <c r="H3738" i="4"/>
  <c r="H3739" i="4"/>
  <c r="H3740" i="4"/>
  <c r="H3741" i="4"/>
  <c r="H3742" i="4"/>
  <c r="H3743" i="4"/>
  <c r="H3744" i="4"/>
  <c r="H3745" i="4"/>
  <c r="H3746" i="4"/>
  <c r="H3747" i="4"/>
  <c r="H3748" i="4"/>
  <c r="H3749" i="4"/>
  <c r="H3750" i="4"/>
  <c r="H3751" i="4"/>
  <c r="H3752" i="4"/>
  <c r="H3753" i="4"/>
  <c r="H3754" i="4"/>
  <c r="H3755" i="4"/>
  <c r="H3756" i="4"/>
  <c r="H3757" i="4"/>
  <c r="H3758" i="4"/>
  <c r="H3759" i="4"/>
  <c r="H3760" i="4"/>
  <c r="H3761" i="4"/>
  <c r="H3762" i="4"/>
  <c r="H3763" i="4"/>
  <c r="H3764" i="4"/>
  <c r="H3765" i="4"/>
  <c r="H3766" i="4"/>
  <c r="H3767" i="4"/>
  <c r="H3768" i="4"/>
  <c r="H3769" i="4"/>
  <c r="H3770" i="4"/>
  <c r="H3771" i="4"/>
  <c r="H3772" i="4"/>
  <c r="H3773" i="4"/>
  <c r="H3774" i="4"/>
  <c r="H3775" i="4"/>
  <c r="H3776" i="4"/>
  <c r="H3777" i="4"/>
  <c r="H3778" i="4"/>
  <c r="H3779" i="4"/>
  <c r="H3780" i="4"/>
  <c r="H3781" i="4"/>
  <c r="H3782" i="4"/>
  <c r="H3783" i="4"/>
  <c r="H3784" i="4"/>
  <c r="H3785" i="4"/>
  <c r="H3786" i="4"/>
  <c r="H3787" i="4"/>
  <c r="H3788" i="4"/>
  <c r="H3789" i="4"/>
  <c r="H3790" i="4"/>
  <c r="H3791" i="4"/>
  <c r="H3792" i="4"/>
  <c r="H3793" i="4"/>
  <c r="H3794" i="4"/>
  <c r="H3795" i="4"/>
  <c r="H3796" i="4"/>
  <c r="H3797" i="4"/>
  <c r="H3798" i="4"/>
  <c r="H3799" i="4"/>
  <c r="H3800" i="4"/>
  <c r="H3801" i="4"/>
  <c r="H3802" i="4"/>
  <c r="H3803" i="4"/>
  <c r="H3804" i="4"/>
  <c r="H3805" i="4"/>
  <c r="H3806" i="4"/>
  <c r="H3807" i="4"/>
  <c r="H3808" i="4"/>
  <c r="H3809" i="4"/>
  <c r="H3810" i="4"/>
  <c r="H3811" i="4"/>
  <c r="H3812" i="4"/>
  <c r="H3813" i="4"/>
  <c r="H3814" i="4"/>
  <c r="H3815" i="4"/>
  <c r="H3816" i="4"/>
  <c r="H3817" i="4"/>
  <c r="H3818" i="4"/>
  <c r="H3819" i="4"/>
  <c r="H3820" i="4"/>
  <c r="H3821" i="4"/>
  <c r="H3822" i="4"/>
  <c r="H3823" i="4"/>
  <c r="H3824" i="4"/>
  <c r="H3825" i="4"/>
  <c r="H3826" i="4"/>
  <c r="H3827" i="4"/>
  <c r="H3828" i="4"/>
  <c r="H3829" i="4"/>
  <c r="H3830" i="4"/>
  <c r="H3831" i="4"/>
  <c r="H3832" i="4"/>
  <c r="H3833" i="4"/>
  <c r="H3834" i="4"/>
  <c r="H3835" i="4"/>
  <c r="H3836" i="4"/>
  <c r="H3837" i="4"/>
  <c r="H3838" i="4"/>
  <c r="H3839" i="4"/>
  <c r="H3840" i="4"/>
  <c r="H3841" i="4"/>
  <c r="H3842" i="4"/>
  <c r="H3843" i="4"/>
  <c r="H3844" i="4"/>
  <c r="H3845" i="4"/>
  <c r="H3846" i="4"/>
  <c r="H3847" i="4"/>
  <c r="H3848" i="4"/>
  <c r="H3849" i="4"/>
  <c r="H3850" i="4"/>
  <c r="H3851" i="4"/>
  <c r="H3852" i="4"/>
  <c r="H3853" i="4"/>
  <c r="H3854" i="4"/>
  <c r="H3855" i="4"/>
  <c r="H3856" i="4"/>
  <c r="H3857" i="4"/>
  <c r="H3858" i="4"/>
  <c r="H3859" i="4"/>
  <c r="H3860" i="4"/>
  <c r="H3861" i="4"/>
  <c r="H3862" i="4"/>
  <c r="H3863" i="4"/>
  <c r="H3864" i="4"/>
  <c r="H3865" i="4"/>
  <c r="H3866" i="4"/>
  <c r="H3867" i="4"/>
  <c r="H3868" i="4"/>
  <c r="H3869" i="4"/>
  <c r="H3870" i="4"/>
  <c r="H3871" i="4"/>
  <c r="H3872" i="4"/>
  <c r="H3873" i="4"/>
  <c r="H3874" i="4"/>
  <c r="H3875" i="4"/>
  <c r="H3876" i="4"/>
  <c r="H3877" i="4"/>
  <c r="H3878" i="4"/>
  <c r="H3879" i="4"/>
  <c r="H3880" i="4"/>
  <c r="H3881" i="4"/>
  <c r="H3882" i="4"/>
  <c r="H3883" i="4"/>
  <c r="H3884" i="4"/>
  <c r="H3885" i="4"/>
  <c r="H3886" i="4"/>
  <c r="H3887" i="4"/>
  <c r="H3888" i="4"/>
  <c r="H3889" i="4"/>
  <c r="H3890" i="4"/>
  <c r="H3891" i="4"/>
  <c r="H3892" i="4"/>
  <c r="H3893" i="4"/>
  <c r="H3894" i="4"/>
  <c r="H3895" i="4"/>
  <c r="H3896" i="4"/>
  <c r="H3897" i="4"/>
  <c r="H3898" i="4"/>
  <c r="H3899" i="4"/>
  <c r="H3900" i="4"/>
  <c r="H3901" i="4"/>
  <c r="H3902" i="4"/>
  <c r="H3903" i="4"/>
  <c r="H3904" i="4"/>
  <c r="H3905" i="4"/>
  <c r="H3906" i="4"/>
  <c r="H3907" i="4"/>
  <c r="H3908" i="4"/>
  <c r="H3909" i="4"/>
  <c r="H3910" i="4"/>
  <c r="H3911" i="4"/>
  <c r="H3912" i="4"/>
  <c r="H3913" i="4"/>
  <c r="H3914" i="4"/>
  <c r="H3915" i="4"/>
  <c r="H3916" i="4"/>
  <c r="H3917" i="4"/>
  <c r="H3918" i="4"/>
  <c r="H3919" i="4"/>
  <c r="H3920" i="4"/>
  <c r="H3921" i="4"/>
  <c r="H3922" i="4"/>
  <c r="H3923" i="4"/>
  <c r="H3924" i="4"/>
  <c r="H3925" i="4"/>
  <c r="H3926" i="4"/>
  <c r="H3927" i="4"/>
  <c r="H3928" i="4"/>
  <c r="H3929" i="4"/>
  <c r="H3930" i="4"/>
  <c r="H3931" i="4"/>
  <c r="H3932" i="4"/>
  <c r="H3933" i="4"/>
  <c r="H3934" i="4"/>
  <c r="H3935" i="4"/>
  <c r="H3936" i="4"/>
  <c r="H3937" i="4"/>
  <c r="H3938" i="4"/>
  <c r="H3939" i="4"/>
  <c r="H3940" i="4"/>
  <c r="H3941" i="4"/>
  <c r="H3942" i="4"/>
  <c r="H3943" i="4"/>
  <c r="H3944" i="4"/>
  <c r="H3945" i="4"/>
  <c r="H3946" i="4"/>
  <c r="H3947" i="4"/>
  <c r="H3948" i="4"/>
  <c r="H3949" i="4"/>
  <c r="H3950" i="4"/>
  <c r="H3951" i="4"/>
  <c r="H3952" i="4"/>
  <c r="H3953" i="4"/>
  <c r="H3954" i="4"/>
  <c r="H3955" i="4"/>
  <c r="H3956" i="4"/>
  <c r="H3957" i="4"/>
  <c r="H3958" i="4"/>
  <c r="H3959" i="4"/>
  <c r="H3960" i="4"/>
  <c r="H3961" i="4"/>
  <c r="H3962" i="4"/>
  <c r="H3963" i="4"/>
  <c r="H3964" i="4"/>
  <c r="H3965" i="4"/>
  <c r="H3966" i="4"/>
  <c r="H3967" i="4"/>
  <c r="H3968" i="4"/>
  <c r="H3969" i="4"/>
  <c r="H3970" i="4"/>
  <c r="H3971" i="4"/>
  <c r="H3972" i="4"/>
  <c r="H3973" i="4"/>
  <c r="H3974" i="4"/>
  <c r="H3975" i="4"/>
  <c r="H3976" i="4"/>
  <c r="H3977" i="4"/>
  <c r="H3978" i="4"/>
  <c r="H3979" i="4"/>
  <c r="H3980" i="4"/>
  <c r="H3981" i="4"/>
  <c r="H3982" i="4"/>
  <c r="H3983" i="4"/>
  <c r="H3984" i="4"/>
  <c r="H3985" i="4"/>
  <c r="H3986" i="4"/>
  <c r="H3987" i="4"/>
  <c r="H3988" i="4"/>
  <c r="H3989" i="4"/>
  <c r="H3990" i="4"/>
  <c r="H3991" i="4"/>
  <c r="H3992" i="4"/>
  <c r="H3993" i="4"/>
  <c r="H3994" i="4"/>
  <c r="H3995" i="4"/>
  <c r="H3996" i="4"/>
  <c r="H3997" i="4"/>
  <c r="H3998" i="4"/>
  <c r="H3999" i="4"/>
  <c r="H4000" i="4"/>
  <c r="H4001" i="4"/>
  <c r="H4002" i="4"/>
  <c r="H4003" i="4"/>
  <c r="H4004" i="4"/>
  <c r="H4005" i="4"/>
  <c r="H4006" i="4"/>
  <c r="H4007" i="4"/>
  <c r="H4008" i="4"/>
  <c r="H4009" i="4"/>
  <c r="H4010" i="4"/>
  <c r="H4011" i="4"/>
  <c r="H4012" i="4"/>
  <c r="H4013" i="4"/>
  <c r="H4014" i="4"/>
  <c r="H4015" i="4"/>
  <c r="H4016" i="4"/>
  <c r="H4017" i="4"/>
  <c r="H4018" i="4"/>
  <c r="H4019" i="4"/>
  <c r="H4020" i="4"/>
  <c r="H4021" i="4"/>
  <c r="H4022" i="4"/>
  <c r="H4023" i="4"/>
  <c r="H4024" i="4"/>
  <c r="H4025" i="4"/>
  <c r="H4026" i="4"/>
  <c r="H4027" i="4"/>
  <c r="H4028" i="4"/>
  <c r="H4029" i="4"/>
  <c r="H4030" i="4"/>
  <c r="H4031" i="4"/>
  <c r="H4032" i="4"/>
  <c r="H4033" i="4"/>
  <c r="H4034" i="4"/>
  <c r="H4035" i="4"/>
  <c r="H4036" i="4"/>
  <c r="H4037" i="4"/>
  <c r="H4038" i="4"/>
  <c r="H4039" i="4"/>
  <c r="H4040" i="4"/>
  <c r="H4041" i="4"/>
  <c r="H4042" i="4"/>
  <c r="H4043" i="4"/>
  <c r="H4044" i="4"/>
  <c r="H4045" i="4"/>
  <c r="H4046" i="4"/>
  <c r="H4047" i="4"/>
  <c r="H4048" i="4"/>
  <c r="H4049" i="4"/>
  <c r="H4050" i="4"/>
  <c r="H4051" i="4"/>
  <c r="H4052" i="4"/>
  <c r="H4053" i="4"/>
  <c r="H4054" i="4"/>
  <c r="H4055" i="4"/>
  <c r="H4056" i="4"/>
  <c r="H4057" i="4"/>
  <c r="H4058" i="4"/>
  <c r="H4059" i="4"/>
  <c r="H4060" i="4"/>
  <c r="H4061" i="4"/>
  <c r="H4062" i="4"/>
  <c r="H4063" i="4"/>
  <c r="H4064" i="4"/>
  <c r="H4065" i="4"/>
  <c r="H4066" i="4"/>
  <c r="H4067" i="4"/>
  <c r="H4068" i="4"/>
  <c r="H4069" i="4"/>
  <c r="H4070" i="4"/>
  <c r="H4071" i="4"/>
  <c r="H4072" i="4"/>
  <c r="H4073" i="4"/>
  <c r="H4074" i="4"/>
  <c r="H4075" i="4"/>
  <c r="H4076" i="4"/>
  <c r="H4077" i="4"/>
  <c r="H4078" i="4"/>
  <c r="H4079" i="4"/>
  <c r="H4080" i="4"/>
  <c r="H4081" i="4"/>
  <c r="H4082" i="4"/>
  <c r="H4083" i="4"/>
  <c r="H4084" i="4"/>
  <c r="H4085" i="4"/>
  <c r="H4086" i="4"/>
  <c r="H4087" i="4"/>
  <c r="H4088" i="4"/>
  <c r="H4089" i="4"/>
  <c r="H4090" i="4"/>
  <c r="H4091" i="4"/>
  <c r="H4092" i="4"/>
  <c r="H4093" i="4"/>
  <c r="H4094" i="4"/>
  <c r="H4095" i="4"/>
  <c r="H4096" i="4"/>
  <c r="H4097" i="4"/>
  <c r="H4098" i="4"/>
  <c r="H4099" i="4"/>
  <c r="H4100" i="4"/>
  <c r="H4101" i="4"/>
  <c r="H4102" i="4"/>
  <c r="H4103" i="4"/>
  <c r="H4104" i="4"/>
  <c r="H4105" i="4"/>
  <c r="H4106" i="4"/>
  <c r="H4107" i="4"/>
  <c r="H4108" i="4"/>
  <c r="H4109" i="4"/>
  <c r="H4110" i="4"/>
  <c r="H4111" i="4"/>
  <c r="H4112" i="4"/>
  <c r="H4113" i="4"/>
  <c r="H4114" i="4"/>
  <c r="H4115" i="4"/>
  <c r="H4116" i="4"/>
  <c r="H4117" i="4"/>
  <c r="H4118" i="4"/>
  <c r="H4119" i="4"/>
  <c r="H4120" i="4"/>
  <c r="H4121" i="4"/>
  <c r="H4122" i="4"/>
  <c r="H4123" i="4"/>
  <c r="H4124" i="4"/>
  <c r="H4125" i="4"/>
  <c r="H4126" i="4"/>
  <c r="H4127" i="4"/>
  <c r="H4128" i="4"/>
  <c r="H4129" i="4"/>
  <c r="H4130" i="4"/>
  <c r="H4131" i="4"/>
  <c r="H4132" i="4"/>
  <c r="H4133" i="4"/>
  <c r="H4134" i="4"/>
  <c r="H4135" i="4"/>
  <c r="H4136" i="4"/>
  <c r="H4137" i="4"/>
  <c r="H4138" i="4"/>
  <c r="H4139" i="4"/>
  <c r="H4140" i="4"/>
  <c r="H4141" i="4"/>
  <c r="H4142" i="4"/>
  <c r="H4143" i="4"/>
  <c r="H4144" i="4"/>
  <c r="H4145" i="4"/>
  <c r="H4146" i="4"/>
  <c r="H4147" i="4"/>
  <c r="H4148" i="4"/>
  <c r="H4149" i="4"/>
  <c r="H4150" i="4"/>
  <c r="H4151" i="4"/>
  <c r="H4152" i="4"/>
  <c r="H4153" i="4"/>
  <c r="H4154" i="4"/>
  <c r="H4155" i="4"/>
  <c r="H4156" i="4"/>
  <c r="H4157" i="4"/>
  <c r="H4158" i="4"/>
  <c r="H4159" i="4"/>
  <c r="H4160" i="4"/>
  <c r="H4161" i="4"/>
  <c r="H4162" i="4"/>
  <c r="H4163" i="4"/>
  <c r="H4164" i="4"/>
  <c r="H4165" i="4"/>
  <c r="H4166" i="4"/>
  <c r="H4167" i="4"/>
  <c r="H4168" i="4"/>
  <c r="H4169" i="4"/>
  <c r="H4170" i="4"/>
  <c r="H4171" i="4"/>
  <c r="H4172" i="4"/>
  <c r="H4173" i="4"/>
  <c r="H4174" i="4"/>
  <c r="H4175" i="4"/>
  <c r="H4176" i="4"/>
  <c r="H4177" i="4"/>
  <c r="H4178" i="4"/>
  <c r="H4179" i="4"/>
  <c r="H4180" i="4"/>
  <c r="H4181" i="4"/>
  <c r="H4182" i="4"/>
  <c r="H4183" i="4"/>
  <c r="H4184" i="4"/>
  <c r="H4185" i="4"/>
  <c r="H4186" i="4"/>
  <c r="H4187" i="4"/>
  <c r="H4188" i="4"/>
  <c r="H4189" i="4"/>
  <c r="H4190" i="4"/>
  <c r="H4191" i="4"/>
  <c r="H4192" i="4"/>
  <c r="H4193" i="4"/>
  <c r="H4194" i="4"/>
  <c r="H4195" i="4"/>
  <c r="H4196" i="4"/>
  <c r="H4197" i="4"/>
  <c r="H4198" i="4"/>
  <c r="H4199" i="4"/>
  <c r="H4200" i="4"/>
  <c r="H4201" i="4"/>
  <c r="H4202" i="4"/>
  <c r="H4203" i="4"/>
  <c r="H4204" i="4"/>
  <c r="H4205" i="4"/>
  <c r="H4206" i="4"/>
  <c r="H4207" i="4"/>
  <c r="H4208" i="4"/>
  <c r="H4209" i="4"/>
  <c r="H4210" i="4"/>
  <c r="H4211" i="4"/>
  <c r="H4212" i="4"/>
  <c r="H4213" i="4"/>
  <c r="H4214" i="4"/>
  <c r="H4215" i="4"/>
  <c r="H4216" i="4"/>
  <c r="H4217" i="4"/>
  <c r="H4218" i="4"/>
  <c r="H4219" i="4"/>
  <c r="H4220" i="4"/>
  <c r="H4221" i="4"/>
  <c r="H4222" i="4"/>
  <c r="H4223" i="4"/>
  <c r="H4224" i="4"/>
  <c r="H4225" i="4"/>
  <c r="H4226" i="4"/>
  <c r="H4227" i="4"/>
  <c r="H4228" i="4"/>
  <c r="H4229" i="4"/>
  <c r="H4230" i="4"/>
  <c r="H4231" i="4"/>
  <c r="H4232" i="4"/>
  <c r="H4233" i="4"/>
  <c r="H4234" i="4"/>
  <c r="H4235" i="4"/>
  <c r="H4236" i="4"/>
  <c r="H4237" i="4"/>
  <c r="H4238" i="4"/>
  <c r="H4239" i="4"/>
  <c r="H4240" i="4"/>
  <c r="H4241" i="4"/>
  <c r="H4242" i="4"/>
  <c r="H4243" i="4"/>
  <c r="H4244" i="4"/>
  <c r="H4245" i="4"/>
  <c r="H4246" i="4"/>
  <c r="H4247" i="4"/>
  <c r="H4248" i="4"/>
  <c r="H4249" i="4"/>
  <c r="H4250" i="4"/>
  <c r="H4251" i="4"/>
  <c r="H4252" i="4"/>
  <c r="H4253" i="4"/>
  <c r="H4254" i="4"/>
  <c r="H4255" i="4"/>
  <c r="H4256" i="4"/>
  <c r="H4257" i="4"/>
  <c r="H4258" i="4"/>
  <c r="H4259" i="4"/>
  <c r="H4260" i="4"/>
  <c r="H4261" i="4"/>
  <c r="H4262" i="4"/>
  <c r="H4263" i="4"/>
  <c r="H4264" i="4"/>
  <c r="H4265" i="4"/>
  <c r="H4266" i="4"/>
  <c r="H4267" i="4"/>
  <c r="H4268" i="4"/>
  <c r="H4269" i="4"/>
  <c r="H4270" i="4"/>
  <c r="H4271" i="4"/>
  <c r="H4272" i="4"/>
  <c r="H4273" i="4"/>
  <c r="H4274" i="4"/>
  <c r="H4275" i="4"/>
  <c r="H4276" i="4"/>
  <c r="H4277" i="4"/>
  <c r="H4278" i="4"/>
  <c r="H4279" i="4"/>
  <c r="H4280" i="4"/>
  <c r="H4281" i="4"/>
  <c r="H4282" i="4"/>
  <c r="H4283" i="4"/>
  <c r="H4284" i="4"/>
  <c r="H4285" i="4"/>
  <c r="H4286" i="4"/>
  <c r="H4287" i="4"/>
  <c r="H4288" i="4"/>
  <c r="H4289" i="4"/>
  <c r="H4290" i="4"/>
  <c r="H4291" i="4"/>
  <c r="H4292" i="4"/>
  <c r="H4293" i="4"/>
  <c r="H4294" i="4"/>
  <c r="H4295" i="4"/>
  <c r="H4296" i="4"/>
  <c r="H4297" i="4"/>
  <c r="H4298" i="4"/>
  <c r="H4299" i="4"/>
  <c r="H4300" i="4"/>
  <c r="H4301" i="4"/>
  <c r="H4302" i="4"/>
  <c r="H4303" i="4"/>
  <c r="H4304" i="4"/>
  <c r="H4305" i="4"/>
  <c r="H4306" i="4"/>
  <c r="H4307" i="4"/>
  <c r="H4308" i="4"/>
  <c r="H4309" i="4"/>
  <c r="H4310" i="4"/>
  <c r="H4311" i="4"/>
  <c r="H4312" i="4"/>
  <c r="H4313" i="4"/>
  <c r="H4314" i="4"/>
  <c r="H4315" i="4"/>
  <c r="H4316" i="4"/>
  <c r="H4317" i="4"/>
  <c r="H4318" i="4"/>
  <c r="H4319" i="4"/>
  <c r="H4320" i="4"/>
  <c r="H4321" i="4"/>
  <c r="H4322" i="4"/>
  <c r="H4323" i="4"/>
  <c r="H4324" i="4"/>
  <c r="H4325" i="4"/>
  <c r="H4326" i="4"/>
  <c r="H4327" i="4"/>
  <c r="H4328" i="4"/>
  <c r="H4329" i="4"/>
  <c r="H4330" i="4"/>
  <c r="H4331" i="4"/>
  <c r="H4332" i="4"/>
  <c r="H4333" i="4"/>
  <c r="H4334" i="4"/>
  <c r="H4335" i="4"/>
  <c r="H4336" i="4"/>
  <c r="H4337" i="4"/>
  <c r="H4338" i="4"/>
  <c r="H4339" i="4"/>
  <c r="H4340" i="4"/>
  <c r="H4341" i="4"/>
  <c r="H4342" i="4"/>
  <c r="H4343" i="4"/>
  <c r="H4344" i="4"/>
  <c r="H4345" i="4"/>
  <c r="H4346" i="4"/>
  <c r="H4347" i="4"/>
  <c r="H4348" i="4"/>
  <c r="H4349" i="4"/>
  <c r="H4350" i="4"/>
  <c r="H4351" i="4"/>
  <c r="H4352" i="4"/>
  <c r="H4353" i="4"/>
  <c r="H4354" i="4"/>
  <c r="H4355" i="4"/>
  <c r="H4356" i="4"/>
  <c r="H4357" i="4"/>
  <c r="H4358" i="4"/>
  <c r="H4359" i="4"/>
  <c r="H4360" i="4"/>
  <c r="H4361" i="4"/>
  <c r="H4362" i="4"/>
  <c r="H4363" i="4"/>
  <c r="H4364" i="4"/>
  <c r="H4365" i="4"/>
  <c r="H4366" i="4"/>
  <c r="H4367" i="4"/>
  <c r="H4368" i="4"/>
  <c r="H4369" i="4"/>
  <c r="H4370" i="4"/>
  <c r="H4371" i="4"/>
  <c r="H4372" i="4"/>
  <c r="H4373" i="4"/>
  <c r="H4374" i="4"/>
  <c r="H4375" i="4"/>
  <c r="H4376" i="4"/>
  <c r="H4377" i="4"/>
  <c r="H4378" i="4"/>
  <c r="H4379" i="4"/>
  <c r="H4380" i="4"/>
  <c r="H4381" i="4"/>
  <c r="H4382" i="4"/>
  <c r="H4383" i="4"/>
  <c r="H4384" i="4"/>
  <c r="H4385" i="4"/>
  <c r="H4386" i="4"/>
  <c r="H4387" i="4"/>
  <c r="H4388" i="4"/>
  <c r="H4389" i="4"/>
  <c r="H4390" i="4"/>
  <c r="H4391" i="4"/>
  <c r="H4392" i="4"/>
  <c r="H4393" i="4"/>
  <c r="H4394" i="4"/>
  <c r="H4395" i="4"/>
  <c r="H4396" i="4"/>
  <c r="H4397" i="4"/>
  <c r="H4398" i="4"/>
  <c r="H4399" i="4"/>
  <c r="H4400" i="4"/>
  <c r="H4401" i="4"/>
  <c r="H4402" i="4"/>
  <c r="H4403" i="4"/>
  <c r="H4404" i="4"/>
  <c r="H4405" i="4"/>
  <c r="H4406" i="4"/>
  <c r="H4407" i="4"/>
  <c r="H4408" i="4"/>
  <c r="H4409" i="4"/>
  <c r="H4410" i="4"/>
  <c r="H4411" i="4"/>
  <c r="H4412" i="4"/>
  <c r="H4413" i="4"/>
  <c r="H4414" i="4"/>
  <c r="H4415" i="4"/>
  <c r="H4416" i="4"/>
  <c r="H4417" i="4"/>
  <c r="H4418" i="4"/>
  <c r="H4419" i="4"/>
  <c r="H4420" i="4"/>
  <c r="H4421" i="4"/>
  <c r="H4422" i="4"/>
  <c r="H4423" i="4"/>
  <c r="H4424" i="4"/>
  <c r="H4425" i="4"/>
  <c r="H4426" i="4"/>
  <c r="H4427" i="4"/>
  <c r="H4428" i="4"/>
  <c r="H4429" i="4"/>
  <c r="H4430" i="4"/>
  <c r="H4431" i="4"/>
  <c r="H4432" i="4"/>
  <c r="H4433" i="4"/>
  <c r="H4434" i="4"/>
  <c r="H4435" i="4"/>
  <c r="H4436" i="4"/>
  <c r="H4437" i="4"/>
  <c r="H4438" i="4"/>
  <c r="H4439" i="4"/>
  <c r="H4440" i="4"/>
  <c r="H4441" i="4"/>
  <c r="H4442" i="4"/>
  <c r="H4443" i="4"/>
  <c r="H4444" i="4"/>
  <c r="H4445" i="4"/>
  <c r="H4446" i="4"/>
  <c r="H4447" i="4"/>
  <c r="H4448" i="4"/>
  <c r="H4449" i="4"/>
  <c r="H4450" i="4"/>
  <c r="H4451" i="4"/>
  <c r="H4452" i="4"/>
  <c r="H4453" i="4"/>
  <c r="H4454" i="4"/>
  <c r="H4455" i="4"/>
  <c r="H4456" i="4"/>
  <c r="H4457" i="4"/>
  <c r="H4458" i="4"/>
  <c r="H4459" i="4"/>
  <c r="H4460" i="4"/>
  <c r="H4461" i="4"/>
  <c r="H4462" i="4"/>
  <c r="H4463" i="4"/>
  <c r="H4464" i="4"/>
  <c r="H4465" i="4"/>
  <c r="H4466" i="4"/>
  <c r="H4467" i="4"/>
  <c r="H4468" i="4"/>
  <c r="H4469" i="4"/>
  <c r="H4470" i="4"/>
  <c r="H4471" i="4"/>
  <c r="H4472" i="4"/>
  <c r="H4473" i="4"/>
  <c r="H4474" i="4"/>
  <c r="H4475" i="4"/>
  <c r="H4476" i="4"/>
  <c r="H4477" i="4"/>
  <c r="H4478" i="4"/>
  <c r="H4479" i="4"/>
  <c r="H4480" i="4"/>
  <c r="H4481" i="4"/>
  <c r="H4482" i="4"/>
  <c r="H4483" i="4"/>
  <c r="H4484" i="4"/>
  <c r="H4485" i="4"/>
  <c r="H4486" i="4"/>
  <c r="H4487" i="4"/>
  <c r="H4488" i="4"/>
  <c r="H4489" i="4"/>
  <c r="H4490" i="4"/>
  <c r="H4491" i="4"/>
  <c r="H4492" i="4"/>
  <c r="H4493" i="4"/>
  <c r="H4494" i="4"/>
  <c r="H4495" i="4"/>
  <c r="H4496" i="4"/>
  <c r="H4497" i="4"/>
  <c r="H4498" i="4"/>
  <c r="H4499" i="4"/>
  <c r="H4500" i="4"/>
  <c r="H4501" i="4"/>
  <c r="H4502" i="4"/>
  <c r="H4503" i="4"/>
  <c r="H4504" i="4"/>
  <c r="H4505" i="4"/>
  <c r="H4506" i="4"/>
  <c r="H4507" i="4"/>
  <c r="H4508" i="4"/>
  <c r="H4509" i="4"/>
  <c r="H4510" i="4"/>
  <c r="H4511" i="4"/>
  <c r="H4512" i="4"/>
  <c r="H4513" i="4"/>
  <c r="H4514" i="4"/>
  <c r="H4515" i="4"/>
  <c r="H4516" i="4"/>
  <c r="H4517" i="4"/>
  <c r="H4518" i="4"/>
  <c r="H4519" i="4"/>
  <c r="H4520" i="4"/>
  <c r="H4521" i="4"/>
  <c r="H4522" i="4"/>
  <c r="H4523" i="4"/>
  <c r="H4524" i="4"/>
  <c r="H4525" i="4"/>
  <c r="H4526" i="4"/>
  <c r="H4527" i="4"/>
  <c r="H4528" i="4"/>
  <c r="H4529" i="4"/>
  <c r="H4530" i="4"/>
  <c r="H4531" i="4"/>
  <c r="H4532" i="4"/>
  <c r="H4533" i="4"/>
  <c r="H4534" i="4"/>
  <c r="H4535" i="4"/>
  <c r="H4536" i="4"/>
  <c r="H4537" i="4"/>
  <c r="H4538" i="4"/>
  <c r="H4539" i="4"/>
  <c r="H4540" i="4"/>
  <c r="H4541" i="4"/>
  <c r="H4542" i="4"/>
  <c r="H4543" i="4"/>
  <c r="H4544" i="4"/>
  <c r="H4545" i="4"/>
  <c r="H4546" i="4"/>
  <c r="H4547" i="4"/>
  <c r="H4548" i="4"/>
  <c r="H4549" i="4"/>
  <c r="H4550" i="4"/>
  <c r="H4551" i="4"/>
  <c r="H4552" i="4"/>
  <c r="H4553" i="4"/>
  <c r="H4554" i="4"/>
  <c r="H4555" i="4"/>
  <c r="H4556" i="4"/>
  <c r="H4557" i="4"/>
  <c r="H4558" i="4"/>
  <c r="H4559" i="4"/>
  <c r="H4560" i="4"/>
  <c r="H4561" i="4"/>
  <c r="H4562" i="4"/>
  <c r="H4563" i="4"/>
  <c r="H4564" i="4"/>
  <c r="H4565" i="4"/>
  <c r="H4566" i="4"/>
  <c r="H4567" i="4"/>
  <c r="H4568" i="4"/>
  <c r="H4569" i="4"/>
  <c r="H4570" i="4"/>
  <c r="H4571" i="4"/>
  <c r="H4572" i="4"/>
  <c r="H4573" i="4"/>
  <c r="H4574" i="4"/>
  <c r="H4575" i="4"/>
  <c r="H4576" i="4"/>
  <c r="H4577" i="4"/>
  <c r="H4578" i="4"/>
  <c r="H4579" i="4"/>
  <c r="H4580" i="4"/>
  <c r="H4581" i="4"/>
  <c r="H4582" i="4"/>
  <c r="H4583" i="4"/>
  <c r="H4584" i="4"/>
  <c r="H4585" i="4"/>
  <c r="H4586" i="4"/>
  <c r="H4587" i="4"/>
  <c r="H4588" i="4"/>
  <c r="H4589" i="4"/>
  <c r="H4590" i="4"/>
  <c r="H4591" i="4"/>
  <c r="H4592" i="4"/>
  <c r="H4593" i="4"/>
  <c r="H4594" i="4"/>
  <c r="H4595" i="4"/>
  <c r="H4596" i="4"/>
  <c r="H4597" i="4"/>
  <c r="H4598" i="4"/>
  <c r="H4599" i="4"/>
  <c r="H4600" i="4"/>
  <c r="H4601" i="4"/>
  <c r="H4602" i="4"/>
  <c r="H4603" i="4"/>
  <c r="H4604" i="4"/>
  <c r="H4605" i="4"/>
  <c r="H4606" i="4"/>
  <c r="H4607" i="4"/>
  <c r="H4608" i="4"/>
  <c r="H4609" i="4"/>
  <c r="H4610" i="4"/>
  <c r="H4611" i="4"/>
  <c r="H4612" i="4"/>
  <c r="H4613" i="4"/>
  <c r="H4614" i="4"/>
  <c r="H4615" i="4"/>
  <c r="H4616" i="4"/>
  <c r="H4617" i="4"/>
  <c r="H4618" i="4"/>
  <c r="H4619" i="4"/>
  <c r="H4620" i="4"/>
  <c r="H4621" i="4"/>
  <c r="H4622" i="4"/>
  <c r="H4623" i="4"/>
  <c r="H4624" i="4"/>
  <c r="H4625" i="4"/>
  <c r="H4626" i="4"/>
  <c r="H4627" i="4"/>
  <c r="H4628" i="4"/>
  <c r="H4629" i="4"/>
  <c r="H4630" i="4"/>
  <c r="H4631" i="4"/>
  <c r="H4632" i="4"/>
  <c r="H4633" i="4"/>
  <c r="H4634" i="4"/>
  <c r="H4635" i="4"/>
  <c r="H4636" i="4"/>
  <c r="H4637" i="4"/>
  <c r="H4638" i="4"/>
  <c r="H4639" i="4"/>
  <c r="H4640" i="4"/>
  <c r="H4641" i="4"/>
  <c r="H4642" i="4"/>
  <c r="H4643" i="4"/>
  <c r="H4644" i="4"/>
  <c r="H4645" i="4"/>
  <c r="H4646" i="4"/>
  <c r="H4647" i="4"/>
  <c r="H4648" i="4"/>
  <c r="H4649" i="4"/>
  <c r="H4650" i="4"/>
  <c r="H4651" i="4"/>
  <c r="H4652" i="4"/>
  <c r="H4653" i="4"/>
  <c r="H4654" i="4"/>
  <c r="H4655" i="4"/>
  <c r="H4656" i="4"/>
  <c r="H4657" i="4"/>
  <c r="H4658" i="4"/>
  <c r="H4659" i="4"/>
  <c r="H4660" i="4"/>
  <c r="H4661" i="4"/>
  <c r="H4662" i="4"/>
  <c r="H4663" i="4"/>
  <c r="H4664" i="4"/>
  <c r="H4665" i="4"/>
  <c r="H4666" i="4"/>
  <c r="H4667" i="4"/>
  <c r="H4668" i="4"/>
  <c r="H4669" i="4"/>
  <c r="H4670" i="4"/>
  <c r="H4671" i="4"/>
  <c r="H4672" i="4"/>
  <c r="H4673" i="4"/>
  <c r="H4674" i="4"/>
  <c r="H4675" i="4"/>
  <c r="H4676" i="4"/>
  <c r="H4677" i="4"/>
  <c r="H4678" i="4"/>
  <c r="H4679" i="4"/>
  <c r="H4680" i="4"/>
  <c r="H4681" i="4"/>
  <c r="H4682" i="4"/>
  <c r="H4683" i="4"/>
  <c r="H4684" i="4"/>
  <c r="H4685" i="4"/>
  <c r="H4686" i="4"/>
  <c r="H4687" i="4"/>
  <c r="H4688" i="4"/>
  <c r="H4689" i="4"/>
  <c r="H4690" i="4"/>
  <c r="H4691" i="4"/>
  <c r="H4692" i="4"/>
  <c r="H4693" i="4"/>
  <c r="H4694" i="4"/>
  <c r="H4695" i="4"/>
  <c r="H4696" i="4"/>
  <c r="H4697" i="4"/>
  <c r="H4698" i="4"/>
  <c r="H4699" i="4"/>
  <c r="H4700" i="4"/>
  <c r="H4701" i="4"/>
  <c r="H4702" i="4"/>
  <c r="H4703" i="4"/>
  <c r="H4704" i="4"/>
  <c r="H4705" i="4"/>
  <c r="H4706" i="4"/>
  <c r="H4707" i="4"/>
  <c r="H4708" i="4"/>
  <c r="H4709" i="4"/>
  <c r="H4710" i="4"/>
  <c r="H4711" i="4"/>
  <c r="H4712" i="4"/>
  <c r="H4713" i="4"/>
  <c r="H4714" i="4"/>
  <c r="H4715" i="4"/>
  <c r="H4716" i="4"/>
  <c r="H4717" i="4"/>
  <c r="H4718" i="4"/>
  <c r="H4719" i="4"/>
  <c r="H4720" i="4"/>
  <c r="H4721" i="4"/>
  <c r="H4722" i="4"/>
  <c r="H4723" i="4"/>
  <c r="H4724" i="4"/>
  <c r="H4725" i="4"/>
  <c r="H4726" i="4"/>
  <c r="H4727" i="4"/>
  <c r="H4728" i="4"/>
  <c r="H4729" i="4"/>
  <c r="H4730" i="4"/>
  <c r="H4731" i="4"/>
  <c r="H4732" i="4"/>
  <c r="H4733" i="4"/>
  <c r="H4734" i="4"/>
  <c r="H4735" i="4"/>
  <c r="H4736" i="4"/>
  <c r="H4737" i="4"/>
  <c r="H4738" i="4"/>
  <c r="H4739" i="4"/>
  <c r="H4740" i="4"/>
  <c r="H4741" i="4"/>
  <c r="H4742" i="4"/>
  <c r="H4743" i="4"/>
  <c r="H4744" i="4"/>
  <c r="H4745" i="4"/>
  <c r="H4746" i="4"/>
  <c r="H4747" i="4"/>
  <c r="H4748" i="4"/>
  <c r="H4749" i="4"/>
  <c r="H4750" i="4"/>
  <c r="H4751" i="4"/>
  <c r="H4752" i="4"/>
  <c r="H4753" i="4"/>
  <c r="H4754" i="4"/>
  <c r="H4755" i="4"/>
  <c r="H4756" i="4"/>
  <c r="H4757" i="4"/>
  <c r="H4758" i="4"/>
  <c r="H4759" i="4"/>
  <c r="H4760" i="4"/>
  <c r="H4761" i="4"/>
  <c r="H4762" i="4"/>
  <c r="H4763" i="4"/>
  <c r="H4764" i="4"/>
  <c r="H4765" i="4"/>
  <c r="H4766" i="4"/>
  <c r="H4767" i="4"/>
  <c r="H4768" i="4"/>
  <c r="H4769" i="4"/>
  <c r="H4770" i="4"/>
  <c r="H4771" i="4"/>
  <c r="H4772" i="4"/>
  <c r="H4773" i="4"/>
  <c r="H4774" i="4"/>
  <c r="H4775" i="4"/>
  <c r="H4776" i="4"/>
  <c r="H4777" i="4"/>
  <c r="H4778" i="4"/>
  <c r="H4779" i="4"/>
  <c r="H4780" i="4"/>
  <c r="H4781" i="4"/>
  <c r="H4782" i="4"/>
  <c r="H4783" i="4"/>
  <c r="H4784" i="4"/>
  <c r="H4785" i="4"/>
  <c r="H4786" i="4"/>
  <c r="H4787" i="4"/>
  <c r="H4788" i="4"/>
  <c r="H4789" i="4"/>
  <c r="H4790" i="4"/>
  <c r="H4791" i="4"/>
  <c r="H4792" i="4"/>
  <c r="H4793" i="4"/>
  <c r="H4794" i="4"/>
  <c r="H4795" i="4"/>
  <c r="H4796" i="4"/>
  <c r="H4797" i="4"/>
  <c r="H4798" i="4"/>
  <c r="H4799" i="4"/>
  <c r="H4800" i="4"/>
  <c r="H4801" i="4"/>
  <c r="H4802" i="4"/>
  <c r="H4803" i="4"/>
  <c r="H4804" i="4"/>
  <c r="H4805" i="4"/>
  <c r="H4806" i="4"/>
  <c r="H4807" i="4"/>
  <c r="H4808" i="4"/>
  <c r="H4809" i="4"/>
  <c r="H4810" i="4"/>
  <c r="H4811" i="4"/>
  <c r="H4812" i="4"/>
  <c r="H4813" i="4"/>
  <c r="H4814" i="4"/>
  <c r="H4815" i="4"/>
  <c r="H4816" i="4"/>
  <c r="H4817" i="4"/>
  <c r="H4818" i="4"/>
  <c r="H4819" i="4"/>
  <c r="H4820" i="4"/>
  <c r="H4821" i="4"/>
  <c r="H4822" i="4"/>
  <c r="H4823" i="4"/>
  <c r="H4824" i="4"/>
  <c r="H4825" i="4"/>
  <c r="H4826" i="4"/>
  <c r="H4827" i="4"/>
  <c r="H4828" i="4"/>
  <c r="H4829" i="4"/>
  <c r="H4830" i="4"/>
  <c r="H4831" i="4"/>
  <c r="H4832" i="4"/>
  <c r="H4833" i="4"/>
  <c r="H4834" i="4"/>
  <c r="H4835" i="4"/>
  <c r="H4836" i="4"/>
  <c r="H4837" i="4"/>
  <c r="H4838" i="4"/>
  <c r="H4839" i="4"/>
  <c r="H4840" i="4"/>
  <c r="H4841" i="4"/>
  <c r="H4842" i="4"/>
  <c r="H4843" i="4"/>
  <c r="H4844" i="4"/>
  <c r="H4845" i="4"/>
  <c r="H4846" i="4"/>
  <c r="H4847" i="4"/>
  <c r="H4848" i="4"/>
  <c r="H4849" i="4"/>
  <c r="H4850" i="4"/>
  <c r="H4851" i="4"/>
  <c r="H4852" i="4"/>
  <c r="H4853" i="4"/>
  <c r="H4854" i="4"/>
  <c r="H4855" i="4"/>
  <c r="H4856" i="4"/>
  <c r="H4857" i="4"/>
  <c r="H4858" i="4"/>
  <c r="H4859" i="4"/>
  <c r="H4860" i="4"/>
  <c r="H4861" i="4"/>
  <c r="H4862" i="4"/>
  <c r="H4863" i="4"/>
  <c r="H4864" i="4"/>
  <c r="H4865" i="4"/>
  <c r="H4866" i="4"/>
  <c r="H4867" i="4"/>
  <c r="H4868" i="4"/>
  <c r="H4869" i="4"/>
  <c r="H4870" i="4"/>
  <c r="H4871" i="4"/>
  <c r="H4872" i="4"/>
  <c r="H4873" i="4"/>
  <c r="H4874" i="4"/>
  <c r="H4875" i="4"/>
  <c r="H4876" i="4"/>
  <c r="H4877" i="4"/>
  <c r="H4878" i="4"/>
  <c r="H4879" i="4"/>
  <c r="H4880" i="4"/>
  <c r="H4881" i="4"/>
  <c r="H4882" i="4"/>
  <c r="H4883" i="4"/>
  <c r="H4884" i="4"/>
  <c r="H4885" i="4"/>
  <c r="H4886" i="4"/>
  <c r="H4887" i="4"/>
  <c r="H4888" i="4"/>
  <c r="H4889" i="4"/>
  <c r="H4890" i="4"/>
  <c r="H4891" i="4"/>
  <c r="H4892" i="4"/>
  <c r="H4893" i="4"/>
  <c r="H4894" i="4"/>
  <c r="H4895" i="4"/>
  <c r="H4896" i="4"/>
  <c r="H4897" i="4"/>
  <c r="H4898" i="4"/>
  <c r="H4899" i="4"/>
  <c r="H4900" i="4"/>
  <c r="H4901" i="4"/>
  <c r="H4902" i="4"/>
  <c r="H4903" i="4"/>
  <c r="H4904" i="4"/>
  <c r="H4905" i="4"/>
  <c r="H4906" i="4"/>
  <c r="H4907" i="4"/>
  <c r="H4908" i="4"/>
  <c r="H4909" i="4"/>
  <c r="H4910" i="4"/>
  <c r="H4911" i="4"/>
  <c r="H4912" i="4"/>
  <c r="H4913" i="4"/>
  <c r="H4914" i="4"/>
  <c r="H4915" i="4"/>
  <c r="H4916" i="4"/>
  <c r="H4917" i="4"/>
  <c r="H4918" i="4"/>
  <c r="H4919" i="4"/>
  <c r="H4920" i="4"/>
  <c r="H4921" i="4"/>
  <c r="H4922" i="4"/>
  <c r="H4923" i="4"/>
  <c r="H4924" i="4"/>
  <c r="H4925" i="4"/>
  <c r="H4926" i="4"/>
  <c r="H4927" i="4"/>
  <c r="H4928" i="4"/>
  <c r="H4929" i="4"/>
  <c r="H4930" i="4"/>
  <c r="H4931" i="4"/>
  <c r="H4932" i="4"/>
  <c r="H4933" i="4"/>
  <c r="H4934" i="4"/>
  <c r="H4935" i="4"/>
  <c r="H4936" i="4"/>
  <c r="H4937" i="4"/>
  <c r="H4938" i="4"/>
  <c r="H4939" i="4"/>
  <c r="H4940" i="4"/>
  <c r="H4941" i="4"/>
  <c r="H4942" i="4"/>
  <c r="H4943" i="4"/>
  <c r="H4944" i="4"/>
  <c r="H4945" i="4"/>
  <c r="H4946" i="4"/>
  <c r="H4947" i="4"/>
  <c r="H4948" i="4"/>
  <c r="H4949" i="4"/>
  <c r="H4950" i="4"/>
  <c r="H4951" i="4"/>
  <c r="H4952" i="4"/>
  <c r="H4953" i="4"/>
  <c r="H4954" i="4"/>
  <c r="H4955" i="4"/>
  <c r="H4956" i="4"/>
  <c r="H4957" i="4"/>
  <c r="H4958" i="4"/>
  <c r="H4959" i="4"/>
  <c r="H4960" i="4"/>
  <c r="H4961" i="4"/>
  <c r="H4962" i="4"/>
  <c r="H4963" i="4"/>
  <c r="H4964" i="4"/>
  <c r="H4965" i="4"/>
  <c r="H4966" i="4"/>
  <c r="H4967" i="4"/>
  <c r="H4968" i="4"/>
  <c r="H4969" i="4"/>
  <c r="H4970" i="4"/>
  <c r="H4971" i="4"/>
  <c r="H4972" i="4"/>
  <c r="H4973" i="4"/>
  <c r="H4974" i="4"/>
  <c r="H4975" i="4"/>
  <c r="H4976" i="4"/>
  <c r="H4977" i="4"/>
  <c r="H4978" i="4"/>
  <c r="H4979" i="4"/>
  <c r="H4980" i="4"/>
  <c r="H4981" i="4"/>
  <c r="H4982" i="4"/>
  <c r="H4983" i="4"/>
  <c r="H4984" i="4"/>
  <c r="H4985" i="4"/>
  <c r="H4986" i="4"/>
  <c r="H4987" i="4"/>
  <c r="H4988" i="4"/>
  <c r="H4989" i="4"/>
  <c r="H4990" i="4"/>
  <c r="H4991" i="4"/>
  <c r="H4992" i="4"/>
  <c r="H4993" i="4"/>
  <c r="H4994" i="4"/>
  <c r="H4995" i="4"/>
  <c r="H4996" i="4"/>
  <c r="H4997" i="4"/>
  <c r="H4998" i="4"/>
  <c r="H4999" i="4"/>
  <c r="H5000" i="4"/>
  <c r="H5001" i="4"/>
  <c r="H5002" i="4"/>
  <c r="H5003" i="4"/>
  <c r="H5004" i="4"/>
  <c r="H5005" i="4"/>
  <c r="H5006" i="4"/>
  <c r="H5007" i="4"/>
  <c r="H5008" i="4"/>
  <c r="H5009" i="4"/>
  <c r="H5010" i="4"/>
  <c r="H5011" i="4"/>
  <c r="H5012" i="4"/>
  <c r="H5013" i="4"/>
  <c r="H5014" i="4"/>
  <c r="H5015" i="4"/>
  <c r="H5016" i="4"/>
  <c r="H5017" i="4"/>
  <c r="H5018" i="4"/>
  <c r="H5019" i="4"/>
  <c r="H5020" i="4"/>
  <c r="H5021" i="4"/>
  <c r="H5022" i="4"/>
  <c r="H5023" i="4"/>
  <c r="H5024" i="4"/>
  <c r="H5025" i="4"/>
  <c r="H5026" i="4"/>
  <c r="H5027" i="4"/>
  <c r="H5028" i="4"/>
  <c r="H5029" i="4"/>
  <c r="H5030" i="4"/>
  <c r="H5031" i="4"/>
  <c r="H5032" i="4"/>
  <c r="H5033" i="4"/>
  <c r="H5034" i="4"/>
  <c r="H5035" i="4"/>
  <c r="H5036" i="4"/>
  <c r="H5037" i="4"/>
  <c r="H5038" i="4"/>
  <c r="H5039" i="4"/>
  <c r="H5040" i="4"/>
  <c r="H5041" i="4"/>
  <c r="H5042" i="4"/>
  <c r="H5043" i="4"/>
  <c r="H5044" i="4"/>
  <c r="H5045" i="4"/>
  <c r="H5046" i="4"/>
  <c r="H5047" i="4"/>
  <c r="H5048" i="4"/>
  <c r="H5049" i="4"/>
  <c r="H5050" i="4"/>
  <c r="H5051" i="4"/>
  <c r="H5052" i="4"/>
  <c r="H5053" i="4"/>
  <c r="H5054" i="4"/>
  <c r="H5055" i="4"/>
  <c r="H5056" i="4"/>
  <c r="H5057" i="4"/>
  <c r="H5058" i="4"/>
  <c r="H5059" i="4"/>
  <c r="H5060" i="4"/>
  <c r="H5061" i="4"/>
  <c r="H5062" i="4"/>
  <c r="H5063" i="4"/>
  <c r="H5064" i="4"/>
  <c r="H5065" i="4"/>
  <c r="H5066" i="4"/>
  <c r="H5067" i="4"/>
  <c r="H5068" i="4"/>
  <c r="H5069" i="4"/>
  <c r="H5070" i="4"/>
  <c r="H5071" i="4"/>
  <c r="H5072" i="4"/>
  <c r="H5073" i="4"/>
  <c r="H5074" i="4"/>
  <c r="H5075" i="4"/>
  <c r="H5076" i="4"/>
  <c r="H5077" i="4"/>
  <c r="H5078" i="4"/>
  <c r="H5079" i="4"/>
  <c r="H5080" i="4"/>
  <c r="H5081" i="4"/>
  <c r="H5082" i="4"/>
  <c r="H5083" i="4"/>
  <c r="H5084" i="4"/>
  <c r="H5085" i="4"/>
  <c r="H5086" i="4"/>
  <c r="H5087" i="4"/>
  <c r="H5088" i="4"/>
  <c r="H5089" i="4"/>
  <c r="H5090" i="4"/>
  <c r="H5091" i="4"/>
  <c r="H5092" i="4"/>
  <c r="H5093" i="4"/>
  <c r="H5094" i="4"/>
  <c r="H5095" i="4"/>
  <c r="H5096" i="4"/>
  <c r="H5097" i="4"/>
  <c r="H5098" i="4"/>
  <c r="H5099" i="4"/>
  <c r="H5100" i="4"/>
  <c r="H5101" i="4"/>
  <c r="H5102" i="4"/>
  <c r="H5103" i="4"/>
  <c r="H5104" i="4"/>
  <c r="H5105" i="4"/>
  <c r="H5106" i="4"/>
  <c r="H5107" i="4"/>
  <c r="H5108" i="4"/>
  <c r="H5109" i="4"/>
  <c r="H5110" i="4"/>
  <c r="H5111" i="4"/>
  <c r="H5112" i="4"/>
  <c r="H5113" i="4"/>
  <c r="H5114" i="4"/>
  <c r="H5115" i="4"/>
  <c r="H5116" i="4"/>
  <c r="H5117" i="4"/>
  <c r="H5118" i="4"/>
  <c r="H5119" i="4"/>
  <c r="H5120" i="4"/>
  <c r="H5121" i="4"/>
  <c r="H5122" i="4"/>
  <c r="H5123" i="4"/>
  <c r="H5124" i="4"/>
  <c r="H5125" i="4"/>
  <c r="H5126" i="4"/>
  <c r="H5127" i="4"/>
  <c r="H5128" i="4"/>
  <c r="H5129" i="4"/>
  <c r="H5130" i="4"/>
  <c r="H5131" i="4"/>
  <c r="H5132" i="4"/>
  <c r="H5133" i="4"/>
  <c r="H5134" i="4"/>
  <c r="H5135" i="4"/>
  <c r="H5136" i="4"/>
  <c r="H5137" i="4"/>
  <c r="H5138" i="4"/>
  <c r="H5139" i="4"/>
  <c r="H5140" i="4"/>
  <c r="H5141" i="4"/>
  <c r="H5142" i="4"/>
  <c r="H5143" i="4"/>
  <c r="H5144" i="4"/>
  <c r="H5145" i="4"/>
  <c r="H5146" i="4"/>
  <c r="H5147" i="4"/>
  <c r="H5148" i="4"/>
  <c r="H5149" i="4"/>
  <c r="H5150" i="4"/>
  <c r="H5151" i="4"/>
  <c r="H5152" i="4"/>
  <c r="H5153" i="4"/>
  <c r="H5154" i="4"/>
  <c r="H5155" i="4"/>
  <c r="H5156" i="4"/>
  <c r="H5157" i="4"/>
  <c r="H5158" i="4"/>
  <c r="H5159" i="4"/>
  <c r="H5160" i="4"/>
  <c r="H5161" i="4"/>
  <c r="H5162" i="4"/>
  <c r="H5163" i="4"/>
  <c r="H5164" i="4"/>
  <c r="H5165" i="4"/>
  <c r="H5166" i="4"/>
  <c r="H5167" i="4"/>
  <c r="H5168" i="4"/>
  <c r="H5169" i="4"/>
  <c r="H5170" i="4"/>
  <c r="H5171" i="4"/>
  <c r="H5172" i="4"/>
  <c r="H5173" i="4"/>
  <c r="H5174" i="4"/>
  <c r="H5175" i="4"/>
  <c r="H5176" i="4"/>
  <c r="H5177" i="4"/>
  <c r="H5178" i="4"/>
  <c r="H5179" i="4"/>
  <c r="H5180" i="4"/>
  <c r="H5181" i="4"/>
  <c r="H5182" i="4"/>
  <c r="H5183" i="4"/>
  <c r="H5184" i="4"/>
  <c r="H5185" i="4"/>
  <c r="H5186" i="4"/>
  <c r="H5187" i="4"/>
  <c r="H5188" i="4"/>
  <c r="H5189" i="4"/>
  <c r="H5190" i="4"/>
  <c r="H5191" i="4"/>
  <c r="H5192" i="4"/>
  <c r="H5193" i="4"/>
  <c r="H5194" i="4"/>
  <c r="H5195" i="4"/>
  <c r="H5196" i="4"/>
  <c r="H5197" i="4"/>
  <c r="H5198" i="4"/>
  <c r="H5199" i="4"/>
  <c r="H5200" i="4"/>
  <c r="H5201" i="4"/>
  <c r="H5202" i="4"/>
  <c r="H5203" i="4"/>
  <c r="H5204" i="4"/>
  <c r="H5205" i="4"/>
  <c r="H5206" i="4"/>
  <c r="H5207" i="4"/>
  <c r="H5208" i="4"/>
  <c r="H5209" i="4"/>
  <c r="H5210" i="4"/>
  <c r="H5211" i="4"/>
  <c r="H5212" i="4"/>
  <c r="H5213" i="4"/>
  <c r="H5214" i="4"/>
  <c r="H5215" i="4"/>
  <c r="H5216" i="4"/>
  <c r="H5217" i="4"/>
  <c r="H5218" i="4"/>
  <c r="H5219" i="4"/>
  <c r="H5220" i="4"/>
  <c r="H5221" i="4"/>
  <c r="H5222" i="4"/>
  <c r="H5223" i="4"/>
  <c r="H5224" i="4"/>
  <c r="H5225" i="4"/>
  <c r="H5226" i="4"/>
  <c r="H5227" i="4"/>
  <c r="H5228" i="4"/>
  <c r="H5229" i="4"/>
  <c r="H5230" i="4"/>
  <c r="H5231" i="4"/>
  <c r="H5232" i="4"/>
  <c r="H5233" i="4"/>
  <c r="H5234" i="4"/>
  <c r="H5235" i="4"/>
  <c r="H5236" i="4"/>
  <c r="H5237" i="4"/>
  <c r="H5238" i="4"/>
  <c r="H5239" i="4"/>
  <c r="H5240" i="4"/>
  <c r="H5241" i="4"/>
  <c r="H5242" i="4"/>
  <c r="H5243" i="4"/>
  <c r="H5244" i="4"/>
  <c r="H5245" i="4"/>
  <c r="H5246" i="4"/>
  <c r="H5247" i="4"/>
  <c r="H5248" i="4"/>
  <c r="H5249" i="4"/>
  <c r="H5250" i="4"/>
  <c r="H5251" i="4"/>
  <c r="H5252" i="4"/>
  <c r="H5253" i="4"/>
  <c r="H5254" i="4"/>
  <c r="H5255" i="4"/>
  <c r="H5256" i="4"/>
  <c r="H5257" i="4"/>
  <c r="H5258" i="4"/>
  <c r="H5259" i="4"/>
  <c r="H5260" i="4"/>
  <c r="H5261" i="4"/>
  <c r="H5262" i="4"/>
  <c r="H5263" i="4"/>
  <c r="H5264" i="4"/>
  <c r="H5265" i="4"/>
  <c r="H5266" i="4"/>
  <c r="H5267" i="4"/>
  <c r="H5268" i="4"/>
  <c r="H5269" i="4"/>
  <c r="H5270" i="4"/>
  <c r="H5271" i="4"/>
  <c r="H5272" i="4"/>
  <c r="H5273" i="4"/>
  <c r="H5274" i="4"/>
  <c r="H5275" i="4"/>
  <c r="H5276" i="4"/>
  <c r="H5277" i="4"/>
  <c r="H5278" i="4"/>
  <c r="H5279" i="4"/>
  <c r="H5280" i="4"/>
  <c r="H5281" i="4"/>
  <c r="H5282" i="4"/>
  <c r="H5283" i="4"/>
  <c r="H5284" i="4"/>
  <c r="H5285" i="4"/>
  <c r="H5286" i="4"/>
  <c r="H5287" i="4"/>
  <c r="H5288" i="4"/>
  <c r="H5289" i="4"/>
  <c r="H5290" i="4"/>
  <c r="H5291" i="4"/>
  <c r="H5292" i="4"/>
  <c r="H5293" i="4"/>
  <c r="H5294" i="4"/>
  <c r="H5295" i="4"/>
  <c r="H5296" i="4"/>
  <c r="H5297" i="4"/>
  <c r="H5298" i="4"/>
  <c r="H5299" i="4"/>
  <c r="H5300" i="4"/>
  <c r="H5301" i="4"/>
  <c r="H5302" i="4"/>
  <c r="H5303" i="4"/>
  <c r="H5304" i="4"/>
  <c r="H5305" i="4"/>
  <c r="H5306" i="4"/>
  <c r="H5307" i="4"/>
  <c r="H5308" i="4"/>
  <c r="H5309" i="4"/>
  <c r="H5310" i="4"/>
  <c r="H5311" i="4"/>
  <c r="H5312" i="4"/>
  <c r="H5313" i="4"/>
  <c r="H5314" i="4"/>
  <c r="H5315" i="4"/>
  <c r="H5316" i="4"/>
  <c r="H5317" i="4"/>
  <c r="H5318" i="4"/>
  <c r="H5319" i="4"/>
  <c r="H5320" i="4"/>
  <c r="H5321" i="4"/>
  <c r="H5322" i="4"/>
  <c r="H5323" i="4"/>
  <c r="H5324" i="4"/>
  <c r="H5325" i="4"/>
  <c r="H5326" i="4"/>
  <c r="H5327" i="4"/>
  <c r="H5328" i="4"/>
  <c r="H5329" i="4"/>
  <c r="H5330" i="4"/>
  <c r="H5331" i="4"/>
  <c r="H5332" i="4"/>
  <c r="H5333" i="4"/>
  <c r="H5334" i="4"/>
  <c r="H5335" i="4"/>
  <c r="H5336" i="4"/>
  <c r="H5337" i="4"/>
  <c r="H5338" i="4"/>
  <c r="H5339" i="4"/>
  <c r="H5340" i="4"/>
  <c r="H5341" i="4"/>
  <c r="H5342" i="4"/>
  <c r="H5343" i="4"/>
  <c r="H5344" i="4"/>
  <c r="H5345" i="4"/>
  <c r="H5346" i="4"/>
  <c r="H5347" i="4"/>
  <c r="H5348" i="4"/>
  <c r="H5349" i="4"/>
  <c r="H5350" i="4"/>
  <c r="H5351" i="4"/>
  <c r="H5352" i="4"/>
  <c r="H5353" i="4"/>
  <c r="H5354" i="4"/>
  <c r="H5355" i="4"/>
  <c r="H5356" i="4"/>
  <c r="H5357" i="4"/>
  <c r="H5358" i="4"/>
  <c r="H5359" i="4"/>
  <c r="H5360" i="4"/>
  <c r="H5361" i="4"/>
  <c r="H5362" i="4"/>
  <c r="H5363" i="4"/>
  <c r="H5364" i="4"/>
  <c r="H5365" i="4"/>
  <c r="H5366" i="4"/>
  <c r="H5367" i="4"/>
  <c r="H5368" i="4"/>
  <c r="H5369" i="4"/>
  <c r="H5370" i="4"/>
  <c r="H5371" i="4"/>
  <c r="H5372" i="4"/>
  <c r="H5373" i="4"/>
  <c r="H5374" i="4"/>
  <c r="H5375" i="4"/>
  <c r="H5376" i="4"/>
  <c r="H5377" i="4"/>
  <c r="H5378" i="4"/>
  <c r="H5379" i="4"/>
  <c r="H5380" i="4"/>
  <c r="H5381" i="4"/>
  <c r="H5382" i="4"/>
  <c r="H5383" i="4"/>
  <c r="H5384" i="4"/>
  <c r="H5385" i="4"/>
  <c r="H5386" i="4"/>
  <c r="H5387" i="4"/>
  <c r="H5388" i="4"/>
  <c r="H5389" i="4"/>
  <c r="H5390" i="4"/>
  <c r="H5391" i="4"/>
  <c r="H5392" i="4"/>
  <c r="H5393" i="4"/>
  <c r="H5394" i="4"/>
  <c r="H5395" i="4"/>
  <c r="H5396" i="4"/>
  <c r="H5397" i="4"/>
  <c r="H5398" i="4"/>
  <c r="H5399" i="4"/>
  <c r="H5400" i="4"/>
  <c r="H5401" i="4"/>
  <c r="H5402" i="4"/>
  <c r="H5403" i="4"/>
  <c r="H5404" i="4"/>
  <c r="H5405" i="4"/>
  <c r="H5406" i="4"/>
  <c r="H5407" i="4"/>
  <c r="H5408" i="4"/>
  <c r="H5409" i="4"/>
  <c r="H5410" i="4"/>
  <c r="H5411" i="4"/>
  <c r="H5412" i="4"/>
  <c r="H5413" i="4"/>
  <c r="H5414" i="4"/>
  <c r="H5415" i="4"/>
  <c r="H5416" i="4"/>
  <c r="H5417" i="4"/>
  <c r="H5418" i="4"/>
  <c r="H5419" i="4"/>
  <c r="H5420" i="4"/>
  <c r="H5421" i="4"/>
  <c r="H5422" i="4"/>
  <c r="H5423" i="4"/>
  <c r="H5424" i="4"/>
  <c r="H5425" i="4"/>
  <c r="H5426" i="4"/>
  <c r="H5427" i="4"/>
  <c r="H5428" i="4"/>
  <c r="H5429" i="4"/>
  <c r="H5430" i="4"/>
  <c r="H5431" i="4"/>
  <c r="H5432" i="4"/>
  <c r="H5433" i="4"/>
  <c r="H5434" i="4"/>
  <c r="H5435" i="4"/>
  <c r="H5436" i="4"/>
  <c r="H5437" i="4"/>
  <c r="H5438" i="4"/>
  <c r="H5439" i="4"/>
  <c r="H5440" i="4"/>
  <c r="H5441" i="4"/>
  <c r="H5442" i="4"/>
  <c r="H5443" i="4"/>
  <c r="H5444" i="4"/>
  <c r="H5445" i="4"/>
  <c r="H5446" i="4"/>
  <c r="H5447" i="4"/>
  <c r="H5448" i="4"/>
  <c r="H5449" i="4"/>
  <c r="H5450" i="4"/>
  <c r="H5451" i="4"/>
  <c r="H5452" i="4"/>
  <c r="H5453" i="4"/>
  <c r="H5454" i="4"/>
  <c r="H5455" i="4"/>
  <c r="H5456" i="4"/>
  <c r="H5457" i="4"/>
  <c r="H5458" i="4"/>
  <c r="H5459" i="4"/>
  <c r="H5460" i="4"/>
  <c r="H5461" i="4"/>
  <c r="H5462" i="4"/>
  <c r="H5463" i="4"/>
  <c r="H5464" i="4"/>
  <c r="H5465" i="4"/>
  <c r="H5466" i="4"/>
  <c r="H5467" i="4"/>
  <c r="H5468" i="4"/>
  <c r="H5469" i="4"/>
  <c r="H5470" i="4"/>
  <c r="H5471" i="4"/>
  <c r="H5472" i="4"/>
  <c r="H5473" i="4"/>
  <c r="H5474" i="4"/>
  <c r="H5475" i="4"/>
  <c r="H5476" i="4"/>
  <c r="H5477" i="4"/>
  <c r="H5478" i="4"/>
  <c r="H5479" i="4"/>
  <c r="H5480" i="4"/>
  <c r="H5481" i="4"/>
  <c r="H5482" i="4"/>
  <c r="H5483" i="4"/>
  <c r="H5484" i="4"/>
  <c r="H5485" i="4"/>
  <c r="H5486" i="4"/>
  <c r="H5487" i="4"/>
  <c r="H5488" i="4"/>
  <c r="H5489" i="4"/>
  <c r="H5490" i="4"/>
  <c r="H5491" i="4"/>
  <c r="H5492" i="4"/>
  <c r="H5493" i="4"/>
  <c r="H5494" i="4"/>
  <c r="H5495" i="4"/>
  <c r="H5496" i="4"/>
  <c r="H5497" i="4"/>
  <c r="H5498" i="4"/>
  <c r="H5499" i="4"/>
  <c r="H5500" i="4"/>
  <c r="H5501" i="4"/>
  <c r="H5502" i="4"/>
  <c r="H5503" i="4"/>
  <c r="H5504" i="4"/>
  <c r="H5505" i="4"/>
  <c r="H5506" i="4"/>
  <c r="H5507" i="4"/>
  <c r="H5508" i="4"/>
  <c r="H5509" i="4"/>
  <c r="H5510" i="4"/>
  <c r="H5511" i="4"/>
  <c r="H5512" i="4"/>
  <c r="H5513" i="4"/>
  <c r="H5514" i="4"/>
  <c r="H5515" i="4"/>
  <c r="H5516" i="4"/>
  <c r="H5517" i="4"/>
  <c r="H5518" i="4"/>
  <c r="H5519" i="4"/>
  <c r="H5520" i="4"/>
  <c r="H5521" i="4"/>
  <c r="H5522" i="4"/>
  <c r="H5523" i="4"/>
  <c r="H5524" i="4"/>
  <c r="H5525" i="4"/>
  <c r="H5526" i="4"/>
  <c r="H5527" i="4"/>
  <c r="H5528" i="4"/>
  <c r="H5529" i="4"/>
  <c r="H5530" i="4"/>
  <c r="H5531" i="4"/>
  <c r="H5532" i="4"/>
  <c r="H5533" i="4"/>
  <c r="H5534" i="4"/>
  <c r="H5535" i="4"/>
  <c r="H5536" i="4"/>
  <c r="H5537" i="4"/>
  <c r="H5538" i="4"/>
  <c r="H5539" i="4"/>
  <c r="H5540" i="4"/>
  <c r="H5541" i="4"/>
  <c r="H5542" i="4"/>
  <c r="H5543" i="4"/>
  <c r="H5544" i="4"/>
  <c r="H5545" i="4"/>
  <c r="H5546" i="4"/>
  <c r="H5547" i="4"/>
  <c r="H5548" i="4"/>
  <c r="H5549" i="4"/>
  <c r="H5550" i="4"/>
  <c r="H5551" i="4"/>
  <c r="H5552" i="4"/>
  <c r="H5553" i="4"/>
  <c r="H5554" i="4"/>
  <c r="H5555" i="4"/>
  <c r="H5556" i="4"/>
  <c r="H5557" i="4"/>
  <c r="H5558" i="4"/>
  <c r="H5559" i="4"/>
  <c r="H5560" i="4"/>
  <c r="H5561" i="4"/>
  <c r="H5562" i="4"/>
  <c r="H5563" i="4"/>
  <c r="H5564" i="4"/>
  <c r="H5565" i="4"/>
  <c r="H5566" i="4"/>
  <c r="H5567" i="4"/>
  <c r="H5568" i="4"/>
  <c r="H5569" i="4"/>
  <c r="H5570" i="4"/>
  <c r="H5571" i="4"/>
  <c r="H5572" i="4"/>
  <c r="H5573" i="4"/>
  <c r="H5574" i="4"/>
  <c r="H5575" i="4"/>
  <c r="H5576" i="4"/>
  <c r="H5577" i="4"/>
  <c r="H5578" i="4"/>
  <c r="H5579" i="4"/>
  <c r="H5580" i="4"/>
  <c r="H5581" i="4"/>
  <c r="H5582" i="4"/>
  <c r="H5583" i="4"/>
  <c r="H5584" i="4"/>
  <c r="H5585" i="4"/>
  <c r="H5586" i="4"/>
  <c r="H5587" i="4"/>
  <c r="H5588" i="4"/>
  <c r="H5589" i="4"/>
  <c r="H5590" i="4"/>
  <c r="H5591" i="4"/>
  <c r="H5592" i="4"/>
  <c r="H5593" i="4"/>
  <c r="H5594" i="4"/>
  <c r="H5595" i="4"/>
  <c r="H5596" i="4"/>
  <c r="H5597" i="4"/>
  <c r="H5598" i="4"/>
  <c r="H5599" i="4"/>
  <c r="H5600" i="4"/>
  <c r="H5601" i="4"/>
  <c r="H5602" i="4"/>
  <c r="H5603" i="4"/>
  <c r="H5604" i="4"/>
  <c r="H5605" i="4"/>
  <c r="H5606" i="4"/>
  <c r="H5607" i="4"/>
  <c r="H5608" i="4"/>
  <c r="H5609" i="4"/>
  <c r="H5610" i="4"/>
  <c r="H5611" i="4"/>
  <c r="H5612" i="4"/>
  <c r="H5613" i="4"/>
  <c r="H5614" i="4"/>
  <c r="H5615" i="4"/>
  <c r="H5616" i="4"/>
  <c r="H5617" i="4"/>
  <c r="H5618" i="4"/>
  <c r="H5619" i="4"/>
  <c r="H5620" i="4"/>
  <c r="H5621" i="4"/>
  <c r="H5622" i="4"/>
  <c r="H5623" i="4"/>
  <c r="H5624" i="4"/>
  <c r="H5625" i="4"/>
  <c r="H5626" i="4"/>
  <c r="H5627" i="4"/>
  <c r="H5628" i="4"/>
  <c r="H5629" i="4"/>
  <c r="H5630" i="4"/>
  <c r="H5631" i="4"/>
  <c r="H5632" i="4"/>
  <c r="H5633" i="4"/>
  <c r="H5634" i="4"/>
  <c r="H5635" i="4"/>
  <c r="H5636" i="4"/>
  <c r="H5637" i="4"/>
  <c r="H5638" i="4"/>
  <c r="H5639" i="4"/>
  <c r="H5640" i="4"/>
  <c r="H5641" i="4"/>
  <c r="H5642" i="4"/>
  <c r="H5643" i="4"/>
  <c r="H5644" i="4"/>
  <c r="H5645" i="4"/>
  <c r="H5646" i="4"/>
  <c r="H5647" i="4"/>
  <c r="H5648" i="4"/>
  <c r="H5649" i="4"/>
  <c r="H5650" i="4"/>
  <c r="H5651" i="4"/>
  <c r="H5652" i="4"/>
  <c r="H5653" i="4"/>
  <c r="H5654" i="4"/>
  <c r="H5655" i="4"/>
  <c r="H5656" i="4"/>
  <c r="H5657" i="4"/>
  <c r="H5658" i="4"/>
  <c r="H5659" i="4"/>
  <c r="H5660" i="4"/>
  <c r="H5661" i="4"/>
  <c r="H5662" i="4"/>
  <c r="H5663" i="4"/>
  <c r="H5664" i="4"/>
  <c r="H5665" i="4"/>
  <c r="H5666" i="4"/>
  <c r="H5667" i="4"/>
  <c r="H5668" i="4"/>
  <c r="H5669" i="4"/>
  <c r="H5670" i="4"/>
  <c r="H5671" i="4"/>
  <c r="H5672" i="4"/>
  <c r="H5673" i="4"/>
  <c r="H5674" i="4"/>
  <c r="H5675" i="4"/>
  <c r="H5676" i="4"/>
  <c r="H5677" i="4"/>
  <c r="H5678" i="4"/>
  <c r="H5679" i="4"/>
  <c r="H5680" i="4"/>
  <c r="H5681" i="4"/>
  <c r="H5682" i="4"/>
  <c r="H5683" i="4"/>
  <c r="H5684" i="4"/>
  <c r="H5685" i="4"/>
  <c r="H5686" i="4"/>
  <c r="H5687" i="4"/>
  <c r="H5688" i="4"/>
  <c r="H5689" i="4"/>
  <c r="H5690" i="4"/>
  <c r="H5691" i="4"/>
  <c r="H5692" i="4"/>
  <c r="H5693" i="4"/>
  <c r="H5694" i="4"/>
  <c r="H5695" i="4"/>
  <c r="H5696" i="4"/>
  <c r="H5697" i="4"/>
  <c r="H5698" i="4"/>
  <c r="H5699" i="4"/>
  <c r="H5700" i="4"/>
  <c r="H5701" i="4"/>
  <c r="H5702" i="4"/>
  <c r="H5703" i="4"/>
  <c r="H5704" i="4"/>
  <c r="H5705" i="4"/>
  <c r="H5706" i="4"/>
  <c r="H5707" i="4"/>
  <c r="H5708" i="4"/>
  <c r="H5709" i="4"/>
  <c r="H5710" i="4"/>
  <c r="H5711" i="4"/>
  <c r="H5712" i="4"/>
  <c r="H5713" i="4"/>
  <c r="H5714" i="4"/>
  <c r="H5715" i="4"/>
  <c r="H5716" i="4"/>
  <c r="H5717" i="4"/>
  <c r="H5718" i="4"/>
  <c r="H5719" i="4"/>
  <c r="H5720" i="4"/>
  <c r="H5721" i="4"/>
  <c r="H5722" i="4"/>
  <c r="H5723" i="4"/>
  <c r="H5724" i="4"/>
  <c r="H5725" i="4"/>
  <c r="H5726" i="4"/>
  <c r="H5727" i="4"/>
  <c r="H5728" i="4"/>
  <c r="H5729" i="4"/>
  <c r="H5730" i="4"/>
  <c r="H5731" i="4"/>
  <c r="H5732" i="4"/>
  <c r="H5733" i="4"/>
  <c r="H5734" i="4"/>
  <c r="H5735" i="4"/>
  <c r="H5736" i="4"/>
  <c r="H5737" i="4"/>
  <c r="H5738" i="4"/>
  <c r="H5739" i="4"/>
  <c r="H5740" i="4"/>
  <c r="H5741" i="4"/>
  <c r="H5742" i="4"/>
  <c r="H5743" i="4"/>
  <c r="H5744" i="4"/>
  <c r="H5745" i="4"/>
  <c r="H5746" i="4"/>
  <c r="H5747" i="4"/>
  <c r="H5748" i="4"/>
  <c r="H5749" i="4"/>
  <c r="H5750" i="4"/>
  <c r="H5751" i="4"/>
  <c r="H5752" i="4"/>
  <c r="H5753" i="4"/>
  <c r="H5754" i="4"/>
  <c r="H5755" i="4"/>
  <c r="H5756" i="4"/>
  <c r="H5757" i="4"/>
  <c r="H5758" i="4"/>
  <c r="H5759" i="4"/>
  <c r="H5760" i="4"/>
  <c r="H5761" i="4"/>
  <c r="H5762" i="4"/>
  <c r="H5763" i="4"/>
  <c r="H5764" i="4"/>
  <c r="H5765" i="4"/>
  <c r="H5766" i="4"/>
  <c r="H5767" i="4"/>
  <c r="H5768" i="4"/>
  <c r="H5769" i="4"/>
  <c r="H5770" i="4"/>
  <c r="H5771" i="4"/>
  <c r="H5772" i="4"/>
  <c r="H5773" i="4"/>
  <c r="H5774" i="4"/>
  <c r="H5775" i="4"/>
  <c r="H5776" i="4"/>
  <c r="H5777" i="4"/>
  <c r="H5778" i="4"/>
  <c r="H5779" i="4"/>
  <c r="H5780" i="4"/>
  <c r="H5781" i="4"/>
  <c r="H5782" i="4"/>
  <c r="H5783" i="4"/>
  <c r="H5784" i="4"/>
  <c r="H5785" i="4"/>
  <c r="H5786" i="4"/>
  <c r="H5787" i="4"/>
  <c r="H5788" i="4"/>
  <c r="H5789" i="4"/>
  <c r="H5790" i="4"/>
  <c r="H5791" i="4"/>
  <c r="H5792" i="4"/>
  <c r="H5793" i="4"/>
  <c r="H5794" i="4"/>
  <c r="H5795" i="4"/>
  <c r="H5796" i="4"/>
  <c r="H5797" i="4"/>
  <c r="H5798" i="4"/>
  <c r="H5799" i="4"/>
  <c r="H5800" i="4"/>
  <c r="H5801" i="4"/>
  <c r="H5802" i="4"/>
  <c r="H5803" i="4"/>
  <c r="H5804" i="4"/>
  <c r="H5805" i="4"/>
  <c r="H5806" i="4"/>
  <c r="H5807" i="4"/>
  <c r="H5808" i="4"/>
  <c r="H5809" i="4"/>
  <c r="H5810" i="4"/>
  <c r="H5811" i="4"/>
  <c r="H5812" i="4"/>
  <c r="H5813" i="4"/>
  <c r="H5814" i="4"/>
  <c r="H5815" i="4"/>
  <c r="H5816" i="4"/>
  <c r="H5817" i="4"/>
  <c r="H5818" i="4"/>
  <c r="H5819" i="4"/>
  <c r="H5820" i="4"/>
  <c r="H5821" i="4"/>
  <c r="H5822" i="4"/>
  <c r="H5823" i="4"/>
  <c r="H5824" i="4"/>
  <c r="H5825" i="4"/>
  <c r="H5826" i="4"/>
  <c r="H5827" i="4"/>
  <c r="H5828" i="4"/>
  <c r="H5829" i="4"/>
  <c r="H5830" i="4"/>
  <c r="H5831" i="4"/>
  <c r="H5832" i="4"/>
  <c r="H5833" i="4"/>
  <c r="H5834" i="4"/>
  <c r="H5835" i="4"/>
  <c r="H5836" i="4"/>
  <c r="H5837" i="4"/>
  <c r="H5838" i="4"/>
  <c r="H5839" i="4"/>
  <c r="H5840" i="4"/>
  <c r="H5841" i="4"/>
  <c r="H5842" i="4"/>
  <c r="H5843" i="4"/>
  <c r="H5844" i="4"/>
  <c r="H5845" i="4"/>
  <c r="H5846" i="4"/>
  <c r="H5847" i="4"/>
  <c r="H5848" i="4"/>
  <c r="H5849" i="4"/>
  <c r="H5850" i="4"/>
  <c r="H5851" i="4"/>
  <c r="H5852" i="4"/>
  <c r="H5853" i="4"/>
  <c r="H5854" i="4"/>
  <c r="H5855" i="4"/>
  <c r="H5856" i="4"/>
  <c r="H5857" i="4"/>
  <c r="H5858" i="4"/>
  <c r="H5859" i="4"/>
  <c r="H5860" i="4"/>
  <c r="H5861" i="4"/>
  <c r="H5862" i="4"/>
  <c r="H5863" i="4"/>
  <c r="H5864" i="4"/>
  <c r="H5865" i="4"/>
  <c r="H5866" i="4"/>
  <c r="H5867" i="4"/>
  <c r="H5868" i="4"/>
  <c r="H5869" i="4"/>
  <c r="H5870" i="4"/>
  <c r="H5871" i="4"/>
  <c r="H5872" i="4"/>
  <c r="H5873" i="4"/>
  <c r="H5874" i="4"/>
  <c r="H5875" i="4"/>
  <c r="H5876" i="4"/>
  <c r="H5877" i="4"/>
  <c r="H5878" i="4"/>
  <c r="H5879" i="4"/>
  <c r="H5880" i="4"/>
  <c r="H5881" i="4"/>
  <c r="H5882" i="4"/>
  <c r="H5883" i="4"/>
  <c r="H5884" i="4"/>
  <c r="H5885" i="4"/>
  <c r="H5886" i="4"/>
  <c r="H5887" i="4"/>
  <c r="H5888" i="4"/>
  <c r="H5889" i="4"/>
  <c r="H5890" i="4"/>
  <c r="H5891" i="4"/>
  <c r="H5892" i="4"/>
  <c r="H5893" i="4"/>
  <c r="H5894" i="4"/>
  <c r="H5895" i="4"/>
  <c r="H5896" i="4"/>
  <c r="H5897" i="4"/>
  <c r="H5898" i="4"/>
  <c r="H5899" i="4"/>
  <c r="H5900" i="4"/>
  <c r="H5901" i="4"/>
  <c r="H5902" i="4"/>
  <c r="H5903" i="4"/>
  <c r="H5904" i="4"/>
  <c r="H5905" i="4"/>
  <c r="H5906" i="4"/>
  <c r="H5907" i="4"/>
  <c r="H5908" i="4"/>
  <c r="H5909" i="4"/>
  <c r="H5910" i="4"/>
  <c r="H5911" i="4"/>
  <c r="H5912" i="4"/>
  <c r="H5913" i="4"/>
  <c r="H5914" i="4"/>
  <c r="H5915" i="4"/>
  <c r="H5916" i="4"/>
  <c r="H5917" i="4"/>
  <c r="H5918" i="4"/>
  <c r="H5919" i="4"/>
  <c r="H5920" i="4"/>
  <c r="H5921" i="4"/>
  <c r="H5922" i="4"/>
  <c r="H5923" i="4"/>
  <c r="H5924" i="4"/>
  <c r="H5925" i="4"/>
  <c r="H5926" i="4"/>
  <c r="H5927" i="4"/>
  <c r="H5928" i="4"/>
  <c r="H5929" i="4"/>
  <c r="H5930" i="4"/>
  <c r="H5931" i="4"/>
  <c r="H5932" i="4"/>
  <c r="H5933" i="4"/>
  <c r="H5934" i="4"/>
  <c r="H5935" i="4"/>
  <c r="H5936" i="4"/>
  <c r="H5937" i="4"/>
  <c r="H5938" i="4"/>
  <c r="H5939" i="4"/>
  <c r="H5940" i="4"/>
  <c r="H5941" i="4"/>
  <c r="H5942" i="4"/>
  <c r="H5943" i="4"/>
  <c r="H5944" i="4"/>
  <c r="H5945" i="4"/>
  <c r="H5946" i="4"/>
  <c r="H5947" i="4"/>
  <c r="H5948" i="4"/>
  <c r="H5949" i="4"/>
  <c r="H5950" i="4"/>
  <c r="H5951" i="4"/>
  <c r="H5952" i="4"/>
  <c r="H5953" i="4"/>
  <c r="H5954" i="4"/>
  <c r="H5955" i="4"/>
  <c r="H5956" i="4"/>
  <c r="H5957" i="4"/>
  <c r="H5958" i="4"/>
  <c r="H5959" i="4"/>
  <c r="H5960" i="4"/>
  <c r="H5961" i="4"/>
  <c r="H5962" i="4"/>
  <c r="H5963" i="4"/>
  <c r="H5964" i="4"/>
  <c r="H5965" i="4"/>
  <c r="H5966" i="4"/>
  <c r="H5967" i="4"/>
  <c r="H5968" i="4"/>
  <c r="H5969" i="4"/>
  <c r="H5970" i="4"/>
  <c r="H5971" i="4"/>
  <c r="H5972" i="4"/>
  <c r="H5973" i="4"/>
  <c r="H5974" i="4"/>
  <c r="H5975" i="4"/>
  <c r="H5976" i="4"/>
  <c r="H5977" i="4"/>
  <c r="H5978" i="4"/>
  <c r="H5979" i="4"/>
  <c r="H5980" i="4"/>
  <c r="H5981" i="4"/>
  <c r="H5982" i="4"/>
  <c r="H5983" i="4"/>
  <c r="H5984" i="4"/>
  <c r="H5985" i="4"/>
  <c r="H5986" i="4"/>
  <c r="H5987" i="4"/>
  <c r="H5988" i="4"/>
  <c r="H5989" i="4"/>
  <c r="H5990" i="4"/>
  <c r="H5991" i="4"/>
  <c r="H5992" i="4"/>
  <c r="H5993" i="4"/>
  <c r="H5994" i="4"/>
  <c r="H5995" i="4"/>
  <c r="H5996" i="4"/>
  <c r="H5997" i="4"/>
  <c r="H5998" i="4"/>
  <c r="H5999" i="4"/>
  <c r="H6000" i="4"/>
  <c r="H6001" i="4"/>
  <c r="H6002" i="4"/>
  <c r="H6003" i="4"/>
  <c r="H6004" i="4"/>
  <c r="H6005" i="4"/>
  <c r="H6006" i="4"/>
  <c r="H6007" i="4"/>
  <c r="H6008" i="4"/>
  <c r="H6009" i="4"/>
  <c r="H6010" i="4"/>
  <c r="H6011" i="4"/>
  <c r="H6012" i="4"/>
  <c r="H6013" i="4"/>
  <c r="H6014" i="4"/>
  <c r="H6015" i="4"/>
  <c r="H6016" i="4"/>
  <c r="H6017" i="4"/>
  <c r="H6018" i="4"/>
  <c r="H6019" i="4"/>
  <c r="H6020" i="4"/>
  <c r="H6021" i="4"/>
  <c r="H6022" i="4"/>
  <c r="H6023" i="4"/>
  <c r="H6024" i="4"/>
  <c r="H6025" i="4"/>
  <c r="H6026" i="4"/>
  <c r="H6027" i="4"/>
  <c r="H6028" i="4"/>
  <c r="H6029" i="4"/>
  <c r="H6030" i="4"/>
  <c r="H6031" i="4"/>
  <c r="H6032" i="4"/>
  <c r="H6033" i="4"/>
  <c r="H6034" i="4"/>
  <c r="H6035" i="4"/>
  <c r="H6036" i="4"/>
  <c r="H6037" i="4"/>
  <c r="H6038" i="4"/>
  <c r="H6039" i="4"/>
  <c r="H6040" i="4"/>
  <c r="H6041" i="4"/>
  <c r="H6042" i="4"/>
  <c r="H6043" i="4"/>
  <c r="H6044" i="4"/>
  <c r="H6045" i="4"/>
  <c r="H6046" i="4"/>
  <c r="H6047" i="4"/>
  <c r="H6048" i="4"/>
  <c r="H6049" i="4"/>
  <c r="H6050" i="4"/>
  <c r="H6051" i="4"/>
  <c r="H6052" i="4"/>
  <c r="H6053" i="4"/>
  <c r="H6054" i="4"/>
  <c r="H6055" i="4"/>
  <c r="H6056" i="4"/>
  <c r="H6057" i="4"/>
  <c r="H6058" i="4"/>
  <c r="H6059" i="4"/>
  <c r="H6060" i="4"/>
  <c r="H6061" i="4"/>
  <c r="H6062" i="4"/>
  <c r="H6063" i="4"/>
  <c r="H6064" i="4"/>
  <c r="H6065" i="4"/>
  <c r="H6066" i="4"/>
  <c r="H6067" i="4"/>
  <c r="H6068" i="4"/>
  <c r="H6069" i="4"/>
  <c r="H6070" i="4"/>
  <c r="H6071" i="4"/>
  <c r="H6072" i="4"/>
  <c r="H6073" i="4"/>
  <c r="H6074" i="4"/>
  <c r="H6075" i="4"/>
  <c r="H6076" i="4"/>
  <c r="H6077" i="4"/>
  <c r="H6078" i="4"/>
  <c r="H6079" i="4"/>
  <c r="H6080" i="4"/>
  <c r="H6081" i="4"/>
  <c r="H6082" i="4"/>
  <c r="H6083" i="4"/>
  <c r="H6084" i="4"/>
  <c r="H6085" i="4"/>
  <c r="H6086" i="4"/>
  <c r="H6087" i="4"/>
  <c r="H6088" i="4"/>
  <c r="H6089" i="4"/>
  <c r="H6090" i="4"/>
  <c r="H6091" i="4"/>
  <c r="H6092" i="4"/>
  <c r="H6093" i="4"/>
  <c r="H6094" i="4"/>
  <c r="H6095" i="4"/>
  <c r="H6096" i="4"/>
  <c r="H6097" i="4"/>
  <c r="H6098" i="4"/>
  <c r="H6099" i="4"/>
  <c r="H6100" i="4"/>
  <c r="H6101" i="4"/>
  <c r="H6102" i="4"/>
  <c r="H6103" i="4"/>
  <c r="H6104" i="4"/>
  <c r="H6105" i="4"/>
  <c r="H6106" i="4"/>
  <c r="H6107" i="4"/>
  <c r="H6108" i="4"/>
  <c r="H6109" i="4"/>
  <c r="H6110" i="4"/>
  <c r="H6111" i="4"/>
  <c r="H6112" i="4"/>
  <c r="H6113" i="4"/>
  <c r="H6114" i="4"/>
  <c r="H6115" i="4"/>
  <c r="H6116" i="4"/>
  <c r="H6117" i="4"/>
  <c r="H6118" i="4"/>
  <c r="H6119" i="4"/>
  <c r="H6120" i="4"/>
  <c r="H6121" i="4"/>
  <c r="H6122" i="4"/>
  <c r="H6123" i="4"/>
  <c r="H6124" i="4"/>
  <c r="H6125" i="4"/>
  <c r="H6126" i="4"/>
  <c r="H6127" i="4"/>
  <c r="H6128" i="4"/>
  <c r="H6129" i="4"/>
  <c r="H6130" i="4"/>
  <c r="H6131" i="4"/>
  <c r="H6132" i="4"/>
  <c r="H6133" i="4"/>
  <c r="H6134" i="4"/>
  <c r="H6135" i="4"/>
  <c r="H6136" i="4"/>
  <c r="H6137" i="4"/>
  <c r="H6138" i="4"/>
  <c r="H6139" i="4"/>
  <c r="H6140" i="4"/>
  <c r="H6141" i="4"/>
  <c r="H6142" i="4"/>
  <c r="H6143" i="4"/>
  <c r="H6144" i="4"/>
  <c r="H6145" i="4"/>
  <c r="H6146" i="4"/>
  <c r="H6147" i="4"/>
  <c r="H6148" i="4"/>
  <c r="H6149" i="4"/>
  <c r="H6150" i="4"/>
  <c r="H6151" i="4"/>
  <c r="H6152" i="4"/>
  <c r="H6153" i="4"/>
  <c r="H6154" i="4"/>
  <c r="H6155" i="4"/>
  <c r="H6156" i="4"/>
  <c r="H6157" i="4"/>
  <c r="H6158" i="4"/>
  <c r="H6159" i="4"/>
  <c r="H6160" i="4"/>
  <c r="H6161" i="4"/>
  <c r="H6162" i="4"/>
  <c r="H6163" i="4"/>
  <c r="H6164" i="4"/>
  <c r="H6165" i="4"/>
  <c r="H6166" i="4"/>
  <c r="H6167" i="4"/>
  <c r="H6168" i="4"/>
  <c r="H6169" i="4"/>
  <c r="H6170" i="4"/>
  <c r="H6171" i="4"/>
  <c r="H6172" i="4"/>
  <c r="H6173" i="4"/>
  <c r="H6174" i="4"/>
  <c r="H6175" i="4"/>
  <c r="H6176" i="4"/>
  <c r="H6177" i="4"/>
  <c r="H6178" i="4"/>
  <c r="H6179" i="4"/>
  <c r="H6180" i="4"/>
  <c r="H6181" i="4"/>
  <c r="H6182" i="4"/>
  <c r="H6183" i="4"/>
  <c r="H6184" i="4"/>
  <c r="H6185" i="4"/>
  <c r="H6186" i="4"/>
  <c r="H6187" i="4"/>
  <c r="H6188" i="4"/>
  <c r="H6189" i="4"/>
  <c r="H6190" i="4"/>
  <c r="H6191" i="4"/>
  <c r="H6192" i="4"/>
  <c r="H6193" i="4"/>
  <c r="H6194" i="4"/>
  <c r="H6195" i="4"/>
  <c r="H6196" i="4"/>
  <c r="H6197" i="4"/>
  <c r="H6198" i="4"/>
  <c r="H6199" i="4"/>
  <c r="H6200" i="4"/>
  <c r="H6201" i="4"/>
  <c r="H6202" i="4"/>
  <c r="H6203" i="4"/>
  <c r="H6204" i="4"/>
  <c r="H6205" i="4"/>
  <c r="H6206" i="4"/>
  <c r="H6207" i="4"/>
  <c r="H6208" i="4"/>
  <c r="H6209" i="4"/>
  <c r="H6210" i="4"/>
  <c r="H6211" i="4"/>
  <c r="H6212" i="4"/>
  <c r="H6213" i="4"/>
  <c r="H6214" i="4"/>
  <c r="H6215" i="4"/>
  <c r="H6216" i="4"/>
  <c r="H6217" i="4"/>
  <c r="H6218" i="4"/>
  <c r="H6219" i="4"/>
  <c r="H6220" i="4"/>
  <c r="H6221" i="4"/>
  <c r="H6222" i="4"/>
  <c r="H6223" i="4"/>
  <c r="H6224" i="4"/>
  <c r="H6225" i="4"/>
  <c r="H6226" i="4"/>
  <c r="H6227" i="4"/>
  <c r="H6228" i="4"/>
  <c r="H6229" i="4"/>
  <c r="H6230" i="4"/>
  <c r="H6231" i="4"/>
  <c r="H6232" i="4"/>
  <c r="H6233" i="4"/>
  <c r="H6234" i="4"/>
  <c r="H6235" i="4"/>
  <c r="H6236" i="4"/>
  <c r="H6237" i="4"/>
  <c r="H6238" i="4"/>
  <c r="H6239" i="4"/>
  <c r="H6240" i="4"/>
  <c r="H6241" i="4"/>
  <c r="H6242" i="4"/>
  <c r="H6243" i="4"/>
  <c r="H6244" i="4"/>
  <c r="H6245" i="4"/>
  <c r="H6246" i="4"/>
  <c r="H6247" i="4"/>
  <c r="H6248" i="4"/>
  <c r="H6249" i="4"/>
  <c r="H6250" i="4"/>
  <c r="H6251" i="4"/>
  <c r="H6252" i="4"/>
  <c r="H6253" i="4"/>
  <c r="H6254" i="4"/>
  <c r="H6255" i="4"/>
  <c r="H6256" i="4"/>
  <c r="H6257" i="4"/>
  <c r="H6258" i="4"/>
  <c r="H6259" i="4"/>
  <c r="H6260" i="4"/>
  <c r="H6261" i="4"/>
  <c r="H6262" i="4"/>
  <c r="H6263" i="4"/>
  <c r="H6264" i="4"/>
  <c r="H6265" i="4"/>
  <c r="H6266" i="4"/>
  <c r="H6267" i="4"/>
  <c r="H6268" i="4"/>
  <c r="H6269" i="4"/>
  <c r="H6270" i="4"/>
  <c r="H6271" i="4"/>
  <c r="H6272" i="4"/>
  <c r="H6273" i="4"/>
  <c r="H6274" i="4"/>
  <c r="H6275" i="4"/>
  <c r="H6276" i="4"/>
  <c r="H6277" i="4"/>
  <c r="H6278" i="4"/>
  <c r="H6279" i="4"/>
  <c r="H6280" i="4"/>
  <c r="H6281" i="4"/>
  <c r="H6282" i="4"/>
  <c r="H6283" i="4"/>
  <c r="H6284" i="4"/>
  <c r="H6285" i="4"/>
  <c r="H6286" i="4"/>
  <c r="H6287" i="4"/>
  <c r="H6288" i="4"/>
  <c r="H6289" i="4"/>
  <c r="H6290" i="4"/>
  <c r="H6291" i="4"/>
  <c r="H6292" i="4"/>
  <c r="H6293" i="4"/>
  <c r="H6294" i="4"/>
  <c r="H6295" i="4"/>
  <c r="H6296" i="4"/>
  <c r="H6297" i="4"/>
  <c r="H6298" i="4"/>
  <c r="H6299" i="4"/>
  <c r="H6300" i="4"/>
  <c r="H6301" i="4"/>
  <c r="H6302" i="4"/>
  <c r="H6303" i="4"/>
  <c r="H6304" i="4"/>
  <c r="H6305" i="4"/>
  <c r="H6306" i="4"/>
  <c r="H6307" i="4"/>
  <c r="H6308" i="4"/>
  <c r="H6309" i="4"/>
  <c r="H6310" i="4"/>
  <c r="H6311" i="4"/>
  <c r="H6312" i="4"/>
  <c r="H6313" i="4"/>
  <c r="H6314" i="4"/>
  <c r="H6315" i="4"/>
  <c r="H6316" i="4"/>
  <c r="H6317" i="4"/>
  <c r="H6318" i="4"/>
  <c r="H6319" i="4"/>
  <c r="H6320" i="4"/>
  <c r="H6321" i="4"/>
  <c r="H6322" i="4"/>
  <c r="H6323" i="4"/>
  <c r="H6324" i="4"/>
  <c r="H6325" i="4"/>
  <c r="H6326" i="4"/>
  <c r="H6327" i="4"/>
  <c r="H6328" i="4"/>
  <c r="H6329" i="4"/>
  <c r="H6330" i="4"/>
  <c r="H6331" i="4"/>
  <c r="H6332" i="4"/>
  <c r="H6333" i="4"/>
  <c r="H6334" i="4"/>
  <c r="H6335" i="4"/>
  <c r="H6336" i="4"/>
  <c r="H6337" i="4"/>
  <c r="H6338" i="4"/>
  <c r="H6339" i="4"/>
  <c r="H6340" i="4"/>
  <c r="H6341" i="4"/>
  <c r="H6342" i="4"/>
  <c r="H6343" i="4"/>
  <c r="H6344" i="4"/>
  <c r="H6345" i="4"/>
  <c r="H6346" i="4"/>
  <c r="H6347" i="4"/>
  <c r="H6348" i="4"/>
  <c r="H6349" i="4"/>
  <c r="H6350" i="4"/>
  <c r="H6351" i="4"/>
  <c r="H6352" i="4"/>
  <c r="H6353" i="4"/>
  <c r="H6354" i="4"/>
  <c r="H6355" i="4"/>
  <c r="H6356" i="4"/>
  <c r="H6357" i="4"/>
  <c r="H6358" i="4"/>
  <c r="H6359" i="4"/>
  <c r="H6360" i="4"/>
  <c r="H6361" i="4"/>
  <c r="H6362" i="4"/>
  <c r="H6363" i="4"/>
  <c r="H6364" i="4"/>
  <c r="H6365" i="4"/>
  <c r="H6366" i="4"/>
  <c r="H6367" i="4"/>
  <c r="H6368" i="4"/>
  <c r="H6369" i="4"/>
  <c r="H6370" i="4"/>
  <c r="H6371" i="4"/>
  <c r="H6372" i="4"/>
  <c r="H6373" i="4"/>
  <c r="H6374" i="4"/>
  <c r="H6375" i="4"/>
  <c r="H6376" i="4"/>
  <c r="H6377" i="4"/>
  <c r="H6378" i="4"/>
  <c r="H6379" i="4"/>
  <c r="H6380" i="4"/>
  <c r="H6381" i="4"/>
  <c r="H6382" i="4"/>
  <c r="H6383" i="4"/>
  <c r="H6384" i="4"/>
  <c r="H6385" i="4"/>
  <c r="H6386" i="4"/>
  <c r="H6387" i="4"/>
  <c r="H6388" i="4"/>
  <c r="H6389" i="4"/>
  <c r="H6390" i="4"/>
  <c r="H6391" i="4"/>
  <c r="H6392" i="4"/>
  <c r="H6393" i="4"/>
  <c r="H6394" i="4"/>
  <c r="H6395" i="4"/>
  <c r="H6396" i="4"/>
  <c r="H6397" i="4"/>
  <c r="H6398" i="4"/>
  <c r="H6399" i="4"/>
  <c r="H6400" i="4"/>
  <c r="H6401" i="4"/>
  <c r="H6402" i="4"/>
  <c r="H6403" i="4"/>
  <c r="H6404" i="4"/>
  <c r="H6405" i="4"/>
  <c r="H6406" i="4"/>
  <c r="H6407" i="4"/>
  <c r="H6408" i="4"/>
  <c r="H6409" i="4"/>
  <c r="H6410" i="4"/>
  <c r="H6411" i="4"/>
  <c r="H6412" i="4"/>
  <c r="H6413" i="4"/>
  <c r="H6414" i="4"/>
  <c r="H6415" i="4"/>
  <c r="H6416" i="4"/>
  <c r="H6417" i="4"/>
  <c r="H6418" i="4"/>
  <c r="H6419" i="4"/>
  <c r="H6420" i="4"/>
  <c r="H6421" i="4"/>
  <c r="H6422" i="4"/>
  <c r="H6423" i="4"/>
  <c r="H6424" i="4"/>
  <c r="H6425" i="4"/>
  <c r="H6426" i="4"/>
  <c r="H6427" i="4"/>
  <c r="H6428" i="4"/>
  <c r="H6429" i="4"/>
  <c r="H6430" i="4"/>
  <c r="H6431" i="4"/>
  <c r="H6432" i="4"/>
  <c r="H6433" i="4"/>
  <c r="H6434" i="4"/>
  <c r="H6435" i="4"/>
  <c r="H6436" i="4"/>
  <c r="H6437" i="4"/>
  <c r="H6438" i="4"/>
  <c r="H6439" i="4"/>
  <c r="H6440" i="4"/>
  <c r="H6441" i="4"/>
  <c r="H6442" i="4"/>
  <c r="H6443" i="4"/>
  <c r="H6444" i="4"/>
  <c r="H6445" i="4"/>
  <c r="H6446" i="4"/>
  <c r="H6447" i="4"/>
  <c r="H6448" i="4"/>
  <c r="H6449" i="4"/>
  <c r="H6450" i="4"/>
  <c r="H6451" i="4"/>
  <c r="H6452" i="4"/>
  <c r="H6453" i="4"/>
  <c r="H6454" i="4"/>
  <c r="H6455" i="4"/>
  <c r="H6456" i="4"/>
  <c r="H6457" i="4"/>
  <c r="H6458" i="4"/>
  <c r="H6459" i="4"/>
  <c r="H6460" i="4"/>
  <c r="H6461" i="4"/>
  <c r="H6462" i="4"/>
  <c r="H6463" i="4"/>
  <c r="H6464" i="4"/>
  <c r="H6465" i="4"/>
  <c r="H6466" i="4"/>
  <c r="H6467" i="4"/>
  <c r="H6468" i="4"/>
  <c r="H6469" i="4"/>
  <c r="H6470" i="4"/>
  <c r="H6471" i="4"/>
  <c r="H6472" i="4"/>
  <c r="H6473" i="4"/>
  <c r="H6474" i="4"/>
  <c r="H6475" i="4"/>
  <c r="H6476" i="4"/>
  <c r="H6477" i="4"/>
  <c r="H6478" i="4"/>
  <c r="H6479" i="4"/>
  <c r="H6480" i="4"/>
  <c r="H6481" i="4"/>
  <c r="H6482" i="4"/>
  <c r="H6483" i="4"/>
  <c r="H6484" i="4"/>
  <c r="H6485" i="4"/>
  <c r="H6486" i="4"/>
  <c r="H6487" i="4"/>
  <c r="H6488" i="4"/>
  <c r="H6489" i="4"/>
  <c r="H6490" i="4"/>
  <c r="H6491" i="4"/>
  <c r="H6492" i="4"/>
  <c r="H6493" i="4"/>
  <c r="H6494" i="4"/>
  <c r="H6495" i="4"/>
  <c r="H6496" i="4"/>
  <c r="H6497" i="4"/>
  <c r="H6498" i="4"/>
  <c r="H6499" i="4"/>
  <c r="H6500" i="4"/>
  <c r="H6501" i="4"/>
  <c r="H6502" i="4"/>
  <c r="H6503" i="4"/>
  <c r="H6504" i="4"/>
  <c r="H6505" i="4"/>
  <c r="H6506" i="4"/>
  <c r="H6507" i="4"/>
  <c r="H6508" i="4"/>
  <c r="H6509" i="4"/>
  <c r="H6510" i="4"/>
  <c r="H6511" i="4"/>
  <c r="H6512" i="4"/>
  <c r="H6513" i="4"/>
  <c r="H6514" i="4"/>
  <c r="H6515" i="4"/>
  <c r="H6516" i="4"/>
  <c r="H6517" i="4"/>
  <c r="H6518" i="4"/>
  <c r="H6519" i="4"/>
  <c r="H6520" i="4"/>
  <c r="H6521" i="4"/>
  <c r="H6522" i="4"/>
  <c r="H6523" i="4"/>
  <c r="H6524" i="4"/>
  <c r="H6525" i="4"/>
  <c r="H6526" i="4"/>
  <c r="H6527" i="4"/>
  <c r="H6528" i="4"/>
  <c r="H6529" i="4"/>
  <c r="H6530" i="4"/>
  <c r="H6531" i="4"/>
  <c r="H6532" i="4"/>
  <c r="H6533" i="4"/>
  <c r="H6534" i="4"/>
  <c r="H6535" i="4"/>
  <c r="H6536" i="4"/>
  <c r="H6537" i="4"/>
  <c r="H6538" i="4"/>
  <c r="H6539" i="4"/>
  <c r="H6540" i="4"/>
  <c r="H6541" i="4"/>
  <c r="H6542" i="4"/>
  <c r="H6543" i="4"/>
  <c r="H6544" i="4"/>
  <c r="H6545" i="4"/>
  <c r="H6546" i="4"/>
  <c r="H6547" i="4"/>
  <c r="H6548" i="4"/>
  <c r="H6549" i="4"/>
  <c r="H6550" i="4"/>
  <c r="H6551" i="4"/>
  <c r="H6552" i="4"/>
  <c r="H6553" i="4"/>
  <c r="H6554" i="4"/>
  <c r="H6555" i="4"/>
  <c r="H6556" i="4"/>
  <c r="H6557" i="4"/>
  <c r="H6558" i="4"/>
  <c r="H6559" i="4"/>
  <c r="H6560" i="4"/>
  <c r="H6561" i="4"/>
  <c r="H6562" i="4"/>
  <c r="H6563" i="4"/>
  <c r="H6564" i="4"/>
  <c r="H6565" i="4"/>
  <c r="H6566" i="4"/>
  <c r="H6567" i="4"/>
  <c r="H6568" i="4"/>
  <c r="H6569" i="4"/>
  <c r="H6570" i="4"/>
  <c r="H6571" i="4"/>
  <c r="H6572" i="4"/>
  <c r="H6573" i="4"/>
  <c r="H6574" i="4"/>
  <c r="H6575" i="4"/>
  <c r="H6576" i="4"/>
  <c r="H6577" i="4"/>
  <c r="H6578" i="4"/>
  <c r="H6579" i="4"/>
  <c r="H6580" i="4"/>
  <c r="H6581" i="4"/>
  <c r="H6582" i="4"/>
  <c r="H6583" i="4"/>
  <c r="H6584" i="4"/>
  <c r="H6585" i="4"/>
  <c r="H6586" i="4"/>
  <c r="H6587" i="4"/>
  <c r="H6588" i="4"/>
  <c r="H6589" i="4"/>
  <c r="H6590" i="4"/>
  <c r="H6591" i="4"/>
  <c r="H6592" i="4"/>
  <c r="H6593" i="4"/>
  <c r="H6594" i="4"/>
  <c r="H6595" i="4"/>
  <c r="H6596" i="4"/>
  <c r="H6597" i="4"/>
  <c r="H6598" i="4"/>
  <c r="H6599" i="4"/>
  <c r="H6600" i="4"/>
  <c r="H6601" i="4"/>
  <c r="H6602" i="4"/>
  <c r="H6603" i="4"/>
  <c r="H6604" i="4"/>
  <c r="H6605" i="4"/>
  <c r="H6606" i="4"/>
  <c r="H6607" i="4"/>
  <c r="H6608" i="4"/>
  <c r="H6609" i="4"/>
  <c r="H6610" i="4"/>
  <c r="H6611" i="4"/>
  <c r="H6612" i="4"/>
  <c r="H6613" i="4"/>
  <c r="H6614" i="4"/>
  <c r="H6615" i="4"/>
  <c r="H6616" i="4"/>
  <c r="H6617" i="4"/>
  <c r="H6618" i="4"/>
  <c r="H6619" i="4"/>
  <c r="H6620" i="4"/>
  <c r="H6621" i="4"/>
  <c r="H6622" i="4"/>
  <c r="H6623" i="4"/>
  <c r="H6624" i="4"/>
  <c r="H6625" i="4"/>
  <c r="H6626" i="4"/>
  <c r="H6627" i="4"/>
  <c r="H6628" i="4"/>
  <c r="H6629" i="4"/>
  <c r="H6630" i="4"/>
  <c r="H6631" i="4"/>
  <c r="H6632" i="4"/>
  <c r="H6633" i="4"/>
  <c r="H6634" i="4"/>
  <c r="H6635" i="4"/>
  <c r="H6636" i="4"/>
  <c r="H6637" i="4"/>
  <c r="H6638" i="4"/>
  <c r="H6639" i="4"/>
  <c r="H6640" i="4"/>
  <c r="H6641" i="4"/>
  <c r="H6642" i="4"/>
  <c r="H6643" i="4"/>
  <c r="H6644" i="4"/>
  <c r="H6645" i="4"/>
  <c r="H6646" i="4"/>
  <c r="H6647" i="4"/>
  <c r="H6648" i="4"/>
  <c r="H6649" i="4"/>
  <c r="H6650" i="4"/>
  <c r="H6651" i="4"/>
  <c r="H6652" i="4"/>
  <c r="H6653" i="4"/>
  <c r="H6654" i="4"/>
  <c r="H6655" i="4"/>
  <c r="H6656" i="4"/>
  <c r="H6657" i="4"/>
  <c r="H6658" i="4"/>
  <c r="H6659" i="4"/>
  <c r="H6660" i="4"/>
  <c r="H6661" i="4"/>
  <c r="H6662" i="4"/>
  <c r="H6663" i="4"/>
  <c r="H6664" i="4"/>
  <c r="H6665" i="4"/>
  <c r="H6666" i="4"/>
  <c r="H6667" i="4"/>
  <c r="H6668" i="4"/>
  <c r="H6669" i="4"/>
  <c r="H6670" i="4"/>
  <c r="H6671" i="4"/>
  <c r="H6672" i="4"/>
  <c r="H6673" i="4"/>
  <c r="H6674" i="4"/>
  <c r="H6675" i="4"/>
  <c r="H6676" i="4"/>
  <c r="H6677" i="4"/>
  <c r="H6678" i="4"/>
  <c r="H6679" i="4"/>
  <c r="H6680" i="4"/>
  <c r="H6681" i="4"/>
  <c r="H6682" i="4"/>
  <c r="H6683" i="4"/>
  <c r="H6684" i="4"/>
  <c r="H6685" i="4"/>
  <c r="H6686" i="4"/>
  <c r="H6687" i="4"/>
  <c r="H6688" i="4"/>
  <c r="H6689" i="4"/>
  <c r="H6690" i="4"/>
  <c r="H6691" i="4"/>
  <c r="H6692" i="4"/>
  <c r="H6693" i="4"/>
  <c r="H6694" i="4"/>
  <c r="H6695" i="4"/>
  <c r="H6696" i="4"/>
  <c r="H6697" i="4"/>
  <c r="H6698" i="4"/>
  <c r="H6699" i="4"/>
  <c r="H6700" i="4"/>
  <c r="H6701" i="4"/>
  <c r="H6702" i="4"/>
  <c r="H6703" i="4"/>
  <c r="H6704" i="4"/>
  <c r="H6705" i="4"/>
  <c r="H6706" i="4"/>
  <c r="H6707" i="4"/>
  <c r="H6708" i="4"/>
  <c r="H6709" i="4"/>
  <c r="H6710" i="4"/>
  <c r="H6711" i="4"/>
  <c r="H6712" i="4"/>
  <c r="H6713" i="4"/>
  <c r="H6714" i="4"/>
  <c r="H6715" i="4"/>
  <c r="H6716" i="4"/>
  <c r="H6717" i="4"/>
  <c r="H6718" i="4"/>
  <c r="H6719" i="4"/>
  <c r="H6720" i="4"/>
  <c r="H6721" i="4"/>
  <c r="H6722" i="4"/>
  <c r="H6723" i="4"/>
  <c r="H6724" i="4"/>
  <c r="H6725" i="4"/>
  <c r="H6726" i="4"/>
  <c r="H6727" i="4"/>
  <c r="H6728" i="4"/>
  <c r="H6729" i="4"/>
  <c r="H6730" i="4"/>
  <c r="H6731" i="4"/>
  <c r="H6732" i="4"/>
  <c r="H6733" i="4"/>
  <c r="H6734" i="4"/>
  <c r="H6735" i="4"/>
  <c r="H6736" i="4"/>
  <c r="H6737" i="4"/>
  <c r="H6738" i="4"/>
  <c r="H6739" i="4"/>
  <c r="H6740" i="4"/>
  <c r="H6741" i="4"/>
  <c r="H6742" i="4"/>
  <c r="C12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I2" i="4" l="1"/>
</calcChain>
</file>

<file path=xl/sharedStrings.xml><?xml version="1.0" encoding="utf-8"?>
<sst xmlns="http://schemas.openxmlformats.org/spreadsheetml/2006/main" count="26993" uniqueCount="2872">
  <si>
    <t>dept_no</t>
  </si>
  <si>
    <t>dept_name</t>
  </si>
  <si>
    <t>SUM_salary</t>
  </si>
  <si>
    <t>avg_salary</t>
  </si>
  <si>
    <t>20%</t>
  </si>
  <si>
    <t>50%</t>
  </si>
  <si>
    <t>d005</t>
  </si>
  <si>
    <t>Development</t>
  </si>
  <si>
    <t>d004</t>
  </si>
  <si>
    <t>Production</t>
  </si>
  <si>
    <t>d007</t>
  </si>
  <si>
    <t>Sales</t>
  </si>
  <si>
    <t>d001</t>
  </si>
  <si>
    <t>Marketing</t>
  </si>
  <si>
    <t>d009</t>
  </si>
  <si>
    <t>Customer Service</t>
  </si>
  <si>
    <t>d008</t>
  </si>
  <si>
    <t>Research</t>
  </si>
  <si>
    <t>d002</t>
  </si>
  <si>
    <t>Finance</t>
  </si>
  <si>
    <t>d006</t>
  </si>
  <si>
    <t>Quality Management</t>
  </si>
  <si>
    <t>d003</t>
  </si>
  <si>
    <t>Human Resources</t>
  </si>
  <si>
    <t>Total sum</t>
  </si>
  <si>
    <t>20% Reduction Amount</t>
  </si>
  <si>
    <t>emp_no</t>
  </si>
  <si>
    <t>first_name</t>
  </si>
  <si>
    <t>last_name</t>
  </si>
  <si>
    <t>Max(s.salary)</t>
  </si>
  <si>
    <t>overpaid(T/F)</t>
  </si>
  <si>
    <t>4.50%</t>
  </si>
  <si>
    <t>Salary after 4.5% reduction</t>
  </si>
  <si>
    <t>Total $ saved</t>
  </si>
  <si>
    <t>Ingmar</t>
  </si>
  <si>
    <t>Isard</t>
  </si>
  <si>
    <t>T</t>
  </si>
  <si>
    <t>Ortrud</t>
  </si>
  <si>
    <t>Diderrich</t>
  </si>
  <si>
    <t>Chikako</t>
  </si>
  <si>
    <t>Jiang</t>
  </si>
  <si>
    <t>Lunjin</t>
  </si>
  <si>
    <t>Giveon</t>
  </si>
  <si>
    <t>F</t>
  </si>
  <si>
    <t>Clyde</t>
  </si>
  <si>
    <t>Georgakopoulos</t>
  </si>
  <si>
    <t>Sungwon</t>
  </si>
  <si>
    <t>Vural</t>
  </si>
  <si>
    <t>Abdelaziz</t>
  </si>
  <si>
    <t>Czap</t>
  </si>
  <si>
    <t>Basil</t>
  </si>
  <si>
    <t>Bernick</t>
  </si>
  <si>
    <t>Jahangir</t>
  </si>
  <si>
    <t>Kemmerer</t>
  </si>
  <si>
    <t>Gou</t>
  </si>
  <si>
    <t>Birnbaum</t>
  </si>
  <si>
    <t>Yefim</t>
  </si>
  <si>
    <t>Luef</t>
  </si>
  <si>
    <t>Hyuncheol</t>
  </si>
  <si>
    <t>Gunderson</t>
  </si>
  <si>
    <t>Ulf</t>
  </si>
  <si>
    <t>Braunmuhl</t>
  </si>
  <si>
    <t>Xiping</t>
  </si>
  <si>
    <t>Birdsall</t>
  </si>
  <si>
    <t>Candida</t>
  </si>
  <si>
    <t>Porotnikoff</t>
  </si>
  <si>
    <t>Brigham</t>
  </si>
  <si>
    <t>Marla</t>
  </si>
  <si>
    <t>Carrera</t>
  </si>
  <si>
    <t>Maik</t>
  </si>
  <si>
    <t>Luft</t>
  </si>
  <si>
    <t>Szabolcs</t>
  </si>
  <si>
    <t>Borstler</t>
  </si>
  <si>
    <t>Dietrich</t>
  </si>
  <si>
    <t>Journel</t>
  </si>
  <si>
    <t>Hidde</t>
  </si>
  <si>
    <t>Hettesheimer</t>
  </si>
  <si>
    <t>Shounak</t>
  </si>
  <si>
    <t>Rissland</t>
  </si>
  <si>
    <t>Ottavia</t>
  </si>
  <si>
    <t>Impagliazzo</t>
  </si>
  <si>
    <t>Leandro</t>
  </si>
  <si>
    <t>Baaleh</t>
  </si>
  <si>
    <t>Douadi</t>
  </si>
  <si>
    <t>Cairo</t>
  </si>
  <si>
    <t>Vidar</t>
  </si>
  <si>
    <t>Nitto</t>
  </si>
  <si>
    <t>Vesna</t>
  </si>
  <si>
    <t>Barbanera</t>
  </si>
  <si>
    <t>Muneo</t>
  </si>
  <si>
    <t>Staudhammer</t>
  </si>
  <si>
    <t>Goetz</t>
  </si>
  <si>
    <t>Norsworthy</t>
  </si>
  <si>
    <t>Tamiya</t>
  </si>
  <si>
    <t>Kambil</t>
  </si>
  <si>
    <t>Marsja</t>
  </si>
  <si>
    <t>Vernadat</t>
  </si>
  <si>
    <t>Matzov</t>
  </si>
  <si>
    <t>Kirk</t>
  </si>
  <si>
    <t>Kalsbeek</t>
  </si>
  <si>
    <t>Vishv</t>
  </si>
  <si>
    <t>Stanger</t>
  </si>
  <si>
    <t>Teunis</t>
  </si>
  <si>
    <t>Iacovou</t>
  </si>
  <si>
    <t>Alair</t>
  </si>
  <si>
    <t>Schieder</t>
  </si>
  <si>
    <t>Tesuya</t>
  </si>
  <si>
    <t>Vendrig</t>
  </si>
  <si>
    <t>Ramalingam</t>
  </si>
  <si>
    <t>Chenxi</t>
  </si>
  <si>
    <t>Erdmenger</t>
  </si>
  <si>
    <t>Mona</t>
  </si>
  <si>
    <t>Mitzlaff</t>
  </si>
  <si>
    <t>Kazuhito</t>
  </si>
  <si>
    <t>Gurbaxani</t>
  </si>
  <si>
    <t>Udaiprakash</t>
  </si>
  <si>
    <t>Schmezko</t>
  </si>
  <si>
    <t>Leszek</t>
  </si>
  <si>
    <t>Speer</t>
  </si>
  <si>
    <t>Genki</t>
  </si>
  <si>
    <t>Heemskerk</t>
  </si>
  <si>
    <t>Katsuyuki</t>
  </si>
  <si>
    <t>Chenye</t>
  </si>
  <si>
    <t>Hertweck</t>
  </si>
  <si>
    <t>Qingxiang</t>
  </si>
  <si>
    <t>Skogmar</t>
  </si>
  <si>
    <t>Masami</t>
  </si>
  <si>
    <t>Cappelli</t>
  </si>
  <si>
    <t>Gil</t>
  </si>
  <si>
    <t>Standera</t>
  </si>
  <si>
    <t>Karoline</t>
  </si>
  <si>
    <t>Busillo</t>
  </si>
  <si>
    <t>Temple</t>
  </si>
  <si>
    <t>Narahara</t>
  </si>
  <si>
    <t>Shigehito</t>
  </si>
  <si>
    <t>Poujol</t>
  </si>
  <si>
    <t>Abdelkader</t>
  </si>
  <si>
    <t>Tchuente</t>
  </si>
  <si>
    <t>Emdad</t>
  </si>
  <si>
    <t>Himler</t>
  </si>
  <si>
    <t>Kellyn</t>
  </si>
  <si>
    <t>Daescu</t>
  </si>
  <si>
    <t>Aiman</t>
  </si>
  <si>
    <t>Shrader</t>
  </si>
  <si>
    <t>Pradeep</t>
  </si>
  <si>
    <t>Crooks</t>
  </si>
  <si>
    <t>Jessie</t>
  </si>
  <si>
    <t>Macedo</t>
  </si>
  <si>
    <t>Stamatina</t>
  </si>
  <si>
    <t>Shiratori</t>
  </si>
  <si>
    <t>Thodoros</t>
  </si>
  <si>
    <t>Vasanthakumar</t>
  </si>
  <si>
    <t>Domenico</t>
  </si>
  <si>
    <t>Eastman</t>
  </si>
  <si>
    <t>Franziska</t>
  </si>
  <si>
    <t>Salvesen</t>
  </si>
  <si>
    <t>Kitty</t>
  </si>
  <si>
    <t>Poehlman</t>
  </si>
  <si>
    <t>Leen</t>
  </si>
  <si>
    <t>Wixon</t>
  </si>
  <si>
    <t>Brewster</t>
  </si>
  <si>
    <t>Keohane</t>
  </si>
  <si>
    <t>Itzfeldt</t>
  </si>
  <si>
    <t>Gen</t>
  </si>
  <si>
    <t>Bernatsky</t>
  </si>
  <si>
    <t>Basant</t>
  </si>
  <si>
    <t>Heydon</t>
  </si>
  <si>
    <t>Satosi</t>
  </si>
  <si>
    <t>Cooley</t>
  </si>
  <si>
    <t>Fabrizio</t>
  </si>
  <si>
    <t>Goldhammer</t>
  </si>
  <si>
    <t>Kwangho</t>
  </si>
  <si>
    <t>Pietrzykowski</t>
  </si>
  <si>
    <t>Thambidurai</t>
  </si>
  <si>
    <t>Piyawadee</t>
  </si>
  <si>
    <t>Vecchio</t>
  </si>
  <si>
    <t>Bartek</t>
  </si>
  <si>
    <t>Rosaz</t>
  </si>
  <si>
    <t>Rimli</t>
  </si>
  <si>
    <t>Cincotta</t>
  </si>
  <si>
    <t>Khalid</t>
  </si>
  <si>
    <t>Basawa</t>
  </si>
  <si>
    <t>Shen</t>
  </si>
  <si>
    <t>Spell</t>
  </si>
  <si>
    <t>Yishay</t>
  </si>
  <si>
    <t>Peris</t>
  </si>
  <si>
    <t>Cullen</t>
  </si>
  <si>
    <t>Dulli</t>
  </si>
  <si>
    <t>Nobuyoshi</t>
  </si>
  <si>
    <t>Ananiadou</t>
  </si>
  <si>
    <t>Yechiam</t>
  </si>
  <si>
    <t>Zaumen</t>
  </si>
  <si>
    <t>Subhash</t>
  </si>
  <si>
    <t>Taubenfeld</t>
  </si>
  <si>
    <t>Aron</t>
  </si>
  <si>
    <t>Pehl</t>
  </si>
  <si>
    <t>Zhenbing</t>
  </si>
  <si>
    <t>Cappello</t>
  </si>
  <si>
    <t>Toong</t>
  </si>
  <si>
    <t>Kaelbling</t>
  </si>
  <si>
    <t>Sadok</t>
  </si>
  <si>
    <t>Lorys</t>
  </si>
  <si>
    <t>Anneli</t>
  </si>
  <si>
    <t>Pettis</t>
  </si>
  <si>
    <t>Arumugam</t>
  </si>
  <si>
    <t>Guting</t>
  </si>
  <si>
    <t>Gila</t>
  </si>
  <si>
    <t>Redmiles</t>
  </si>
  <si>
    <t>Jouko</t>
  </si>
  <si>
    <t>Lortz</t>
  </si>
  <si>
    <t>Jiann</t>
  </si>
  <si>
    <t>Bael</t>
  </si>
  <si>
    <t>Xudong</t>
  </si>
  <si>
    <t>Setia</t>
  </si>
  <si>
    <t>Matk</t>
  </si>
  <si>
    <t>Larfeldt</t>
  </si>
  <si>
    <t>Maia</t>
  </si>
  <si>
    <t>Erni</t>
  </si>
  <si>
    <t>Taiji</t>
  </si>
  <si>
    <t>Felicidad</t>
  </si>
  <si>
    <t>Auria</t>
  </si>
  <si>
    <t>Golgen</t>
  </si>
  <si>
    <t>Mary</t>
  </si>
  <si>
    <t>Linares</t>
  </si>
  <si>
    <t>Sarita</t>
  </si>
  <si>
    <t>Birch</t>
  </si>
  <si>
    <t>Parviz</t>
  </si>
  <si>
    <t>Farrar</t>
  </si>
  <si>
    <t>Sham</t>
  </si>
  <si>
    <t>Openshaw</t>
  </si>
  <si>
    <t>Richara</t>
  </si>
  <si>
    <t>Shobatake</t>
  </si>
  <si>
    <t>Mansur</t>
  </si>
  <si>
    <t>Atchley</t>
  </si>
  <si>
    <t>Kwangjo</t>
  </si>
  <si>
    <t>Sadowsky</t>
  </si>
  <si>
    <t>Cheong</t>
  </si>
  <si>
    <t>Riexinger</t>
  </si>
  <si>
    <t>Venkatesan</t>
  </si>
  <si>
    <t>Reeken</t>
  </si>
  <si>
    <t>Flemming</t>
  </si>
  <si>
    <t>Cooke</t>
  </si>
  <si>
    <t>Jingling</t>
  </si>
  <si>
    <t>Zweizig</t>
  </si>
  <si>
    <t>Marlo</t>
  </si>
  <si>
    <t>Tyugu</t>
  </si>
  <si>
    <t>Denis</t>
  </si>
  <si>
    <t>Bashian</t>
  </si>
  <si>
    <t>Feiyu</t>
  </si>
  <si>
    <t>Pashtan</t>
  </si>
  <si>
    <t>Miyeon</t>
  </si>
  <si>
    <t>Pelz</t>
  </si>
  <si>
    <t>Eberhardt</t>
  </si>
  <si>
    <t>Marsiglia</t>
  </si>
  <si>
    <t>Somnath</t>
  </si>
  <si>
    <t>Thiran</t>
  </si>
  <si>
    <t>Zongyan</t>
  </si>
  <si>
    <t>Liesche</t>
  </si>
  <si>
    <t>Bernd</t>
  </si>
  <si>
    <t>Heuter</t>
  </si>
  <si>
    <t>Nalini</t>
  </si>
  <si>
    <t>Zaiane</t>
  </si>
  <si>
    <t>Gad</t>
  </si>
  <si>
    <t>Boissier</t>
  </si>
  <si>
    <t>Zine</t>
  </si>
  <si>
    <t>Schapire</t>
  </si>
  <si>
    <t>Hisao</t>
  </si>
  <si>
    <t>Yavatkar</t>
  </si>
  <si>
    <t>Vishwani</t>
  </si>
  <si>
    <t>Spataro</t>
  </si>
  <si>
    <t>Bernice</t>
  </si>
  <si>
    <t>Coors</t>
  </si>
  <si>
    <t>Wanqing</t>
  </si>
  <si>
    <t>Prenel</t>
  </si>
  <si>
    <t>Aloys</t>
  </si>
  <si>
    <t>Isaac</t>
  </si>
  <si>
    <t>Arunas</t>
  </si>
  <si>
    <t>Hedayat</t>
  </si>
  <si>
    <t>Luisa</t>
  </si>
  <si>
    <t>Huei</t>
  </si>
  <si>
    <t>Sullins</t>
  </si>
  <si>
    <t>Waiman</t>
  </si>
  <si>
    <t>Sewelson</t>
  </si>
  <si>
    <t>Palash</t>
  </si>
  <si>
    <t>Schurmann</t>
  </si>
  <si>
    <t>Khue</t>
  </si>
  <si>
    <t>Pelc</t>
  </si>
  <si>
    <t>Moie</t>
  </si>
  <si>
    <t>Nannarelli</t>
  </si>
  <si>
    <t>Anyuan</t>
  </si>
  <si>
    <t>Kleiser</t>
  </si>
  <si>
    <t>Make</t>
  </si>
  <si>
    <t>Merkl</t>
  </si>
  <si>
    <t>Yahiko</t>
  </si>
  <si>
    <t>Parascandalo</t>
  </si>
  <si>
    <t>Akhilish</t>
  </si>
  <si>
    <t>Ladret</t>
  </si>
  <si>
    <t>Bressoud</t>
  </si>
  <si>
    <t>Vishu</t>
  </si>
  <si>
    <t>Raney</t>
  </si>
  <si>
    <t>Lillian</t>
  </si>
  <si>
    <t>Rande</t>
  </si>
  <si>
    <t>Sudharsan</t>
  </si>
  <si>
    <t>Ellozy</t>
  </si>
  <si>
    <t>Nitsan</t>
  </si>
  <si>
    <t>Wuwongse</t>
  </si>
  <si>
    <t>Kazunori</t>
  </si>
  <si>
    <t>Flanders</t>
  </si>
  <si>
    <t>Gina</t>
  </si>
  <si>
    <t>Kitsuregawa</t>
  </si>
  <si>
    <t>Menkae</t>
  </si>
  <si>
    <t>Farrow</t>
  </si>
  <si>
    <t>Adhemar</t>
  </si>
  <si>
    <t>Oxenboll</t>
  </si>
  <si>
    <t>Carrsten</t>
  </si>
  <si>
    <t>Brizzi</t>
  </si>
  <si>
    <t>Susanna</t>
  </si>
  <si>
    <t>Boudaillier</t>
  </si>
  <si>
    <t>Yolla</t>
  </si>
  <si>
    <t>Quittner</t>
  </si>
  <si>
    <t>Krassimir</t>
  </si>
  <si>
    <t>Wiegley</t>
  </si>
  <si>
    <t>Arnould</t>
  </si>
  <si>
    <t>Domenig</t>
  </si>
  <si>
    <t>Hopewell</t>
  </si>
  <si>
    <t>Jeanne</t>
  </si>
  <si>
    <t>Hardjono</t>
  </si>
  <si>
    <t>Shan</t>
  </si>
  <si>
    <t>Barton</t>
  </si>
  <si>
    <t>Jinya</t>
  </si>
  <si>
    <t>Birsak</t>
  </si>
  <si>
    <t>Fumiko</t>
  </si>
  <si>
    <t>Kroha</t>
  </si>
  <si>
    <t>Faiza</t>
  </si>
  <si>
    <t>Lamba</t>
  </si>
  <si>
    <t>Xumin</t>
  </si>
  <si>
    <t>Businaro</t>
  </si>
  <si>
    <t>Kinley</t>
  </si>
  <si>
    <t>Sastry</t>
  </si>
  <si>
    <t>Senzako</t>
  </si>
  <si>
    <t>Honglan</t>
  </si>
  <si>
    <t>Bridgland</t>
  </si>
  <si>
    <t>Arif</t>
  </si>
  <si>
    <t>Randt</t>
  </si>
  <si>
    <t>Perla</t>
  </si>
  <si>
    <t>Rahier</t>
  </si>
  <si>
    <t>Mariusz</t>
  </si>
  <si>
    <t>Eran</t>
  </si>
  <si>
    <t>Fioravanti</t>
  </si>
  <si>
    <t>Bader</t>
  </si>
  <si>
    <t>Aram</t>
  </si>
  <si>
    <t>Ishfaq</t>
  </si>
  <si>
    <t>Mitchem</t>
  </si>
  <si>
    <t>Gargeya</t>
  </si>
  <si>
    <t>Yuqun</t>
  </si>
  <si>
    <t>Braunschweig</t>
  </si>
  <si>
    <t>Troy</t>
  </si>
  <si>
    <t>Miculan</t>
  </si>
  <si>
    <t>Zwicker</t>
  </si>
  <si>
    <t>Kiyotoshi</t>
  </si>
  <si>
    <t>Kragelund</t>
  </si>
  <si>
    <t>Arra</t>
  </si>
  <si>
    <t>Arup</t>
  </si>
  <si>
    <t>Van</t>
  </si>
  <si>
    <t>Ratzlaff</t>
  </si>
  <si>
    <t>Shim</t>
  </si>
  <si>
    <t>Antonakopoulos</t>
  </si>
  <si>
    <t>Stabislas</t>
  </si>
  <si>
    <t>Zockler</t>
  </si>
  <si>
    <t>Zengping</t>
  </si>
  <si>
    <t>Avouris</t>
  </si>
  <si>
    <t>Nikolaus</t>
  </si>
  <si>
    <t>Ozeri</t>
  </si>
  <si>
    <t>Angel</t>
  </si>
  <si>
    <t>Genin</t>
  </si>
  <si>
    <t>Tokunaga</t>
  </si>
  <si>
    <t>Kristina</t>
  </si>
  <si>
    <t>Keirsey</t>
  </si>
  <si>
    <t>Arto</t>
  </si>
  <si>
    <t>Keustermans</t>
  </si>
  <si>
    <t>Deborah</t>
  </si>
  <si>
    <t>Jumpertz</t>
  </si>
  <si>
    <t>Merli</t>
  </si>
  <si>
    <t>Rosita</t>
  </si>
  <si>
    <t>Merle</t>
  </si>
  <si>
    <t>Unal</t>
  </si>
  <si>
    <t>Zambonelli</t>
  </si>
  <si>
    <t>Arunachalam</t>
  </si>
  <si>
    <t>Wojceich</t>
  </si>
  <si>
    <t>Matzel</t>
  </si>
  <si>
    <t>Rance</t>
  </si>
  <si>
    <t>Matteis</t>
  </si>
  <si>
    <t>Zhigen</t>
  </si>
  <si>
    <t>Kaminger</t>
  </si>
  <si>
    <t>Martijn</t>
  </si>
  <si>
    <t>Sigstam</t>
  </si>
  <si>
    <t>Maris</t>
  </si>
  <si>
    <t>Buchter</t>
  </si>
  <si>
    <t>Yinghua</t>
  </si>
  <si>
    <t>Bouloucos</t>
  </si>
  <si>
    <t>Berna</t>
  </si>
  <si>
    <t>Navid</t>
  </si>
  <si>
    <t>Velardi</t>
  </si>
  <si>
    <t>Georg</t>
  </si>
  <si>
    <t>Sankaranarayanan</t>
  </si>
  <si>
    <t>Kakkad</t>
  </si>
  <si>
    <t>Nidapan</t>
  </si>
  <si>
    <t>Gist</t>
  </si>
  <si>
    <t>Masali</t>
  </si>
  <si>
    <t>Bonifati</t>
  </si>
  <si>
    <t>Guiseppe</t>
  </si>
  <si>
    <t>Butner</t>
  </si>
  <si>
    <t>Mountaz</t>
  </si>
  <si>
    <t>Oksana</t>
  </si>
  <si>
    <t>Silva</t>
  </si>
  <si>
    <t>Steve</t>
  </si>
  <si>
    <t>Osgood</t>
  </si>
  <si>
    <t>Sampalli</t>
  </si>
  <si>
    <t>Kavanagh</t>
  </si>
  <si>
    <t>Kerhong</t>
  </si>
  <si>
    <t>Juneja</t>
  </si>
  <si>
    <t>Lubomir</t>
  </si>
  <si>
    <t>Lipner</t>
  </si>
  <si>
    <t>Yonghong</t>
  </si>
  <si>
    <t>Tran</t>
  </si>
  <si>
    <t>Fiutem</t>
  </si>
  <si>
    <t>Sushant</t>
  </si>
  <si>
    <t>Condotta</t>
  </si>
  <si>
    <t>Kristen</t>
  </si>
  <si>
    <t>Taneja</t>
  </si>
  <si>
    <t>Christoper</t>
  </si>
  <si>
    <t>Brodal</t>
  </si>
  <si>
    <t>Guttorm</t>
  </si>
  <si>
    <t>Radivojevic</t>
  </si>
  <si>
    <t>Danny</t>
  </si>
  <si>
    <t>Schneeberger</t>
  </si>
  <si>
    <t>Leaf</t>
  </si>
  <si>
    <t>Chiradeep</t>
  </si>
  <si>
    <t>Snyers</t>
  </si>
  <si>
    <t>Guangming</t>
  </si>
  <si>
    <t>Suessmith</t>
  </si>
  <si>
    <t>Alassane</t>
  </si>
  <si>
    <t>Mellouli</t>
  </si>
  <si>
    <t>Bezalel</t>
  </si>
  <si>
    <t>Spelt</t>
  </si>
  <si>
    <t>Tsukune</t>
  </si>
  <si>
    <t>Marie</t>
  </si>
  <si>
    <t>Ratnakar</t>
  </si>
  <si>
    <t>Xiaocheng</t>
  </si>
  <si>
    <t>Chvatal</t>
  </si>
  <si>
    <t>Persi</t>
  </si>
  <si>
    <t>Pezzoli</t>
  </si>
  <si>
    <t>Jenwei</t>
  </si>
  <si>
    <t>Adachi</t>
  </si>
  <si>
    <t>Margo</t>
  </si>
  <si>
    <t>Vanwelkenhuysen</t>
  </si>
  <si>
    <t>Gennadi</t>
  </si>
  <si>
    <t>Katalagarianos</t>
  </si>
  <si>
    <t>Yoshinari</t>
  </si>
  <si>
    <t>Krider</t>
  </si>
  <si>
    <t>Prodip</t>
  </si>
  <si>
    <t>Einsfeld</t>
  </si>
  <si>
    <t>Tsuneo</t>
  </si>
  <si>
    <t>Underwood</t>
  </si>
  <si>
    <t>Aamer</t>
  </si>
  <si>
    <t>Gyorkos</t>
  </si>
  <si>
    <t>Chanjung</t>
  </si>
  <si>
    <t>Nooteboom</t>
  </si>
  <si>
    <t>Yuchang</t>
  </si>
  <si>
    <t>Rabehasaina</t>
  </si>
  <si>
    <t>Hein</t>
  </si>
  <si>
    <t>Kristian</t>
  </si>
  <si>
    <t>Patricio</t>
  </si>
  <si>
    <t>Meriste</t>
  </si>
  <si>
    <t>Jianhao</t>
  </si>
  <si>
    <t>Radwan</t>
  </si>
  <si>
    <t>Jianhua</t>
  </si>
  <si>
    <t>Abdulah</t>
  </si>
  <si>
    <t>Leslie</t>
  </si>
  <si>
    <t>Lijia</t>
  </si>
  <si>
    <t>Peral</t>
  </si>
  <si>
    <t>Annemarie</t>
  </si>
  <si>
    <t>Clouatre</t>
  </si>
  <si>
    <t>Aral</t>
  </si>
  <si>
    <t>Rosenbaum</t>
  </si>
  <si>
    <t>Tze</t>
  </si>
  <si>
    <t>Kirkerud</t>
  </si>
  <si>
    <t>Adel</t>
  </si>
  <si>
    <t>Reeker</t>
  </si>
  <si>
    <t>Kersti</t>
  </si>
  <si>
    <t>Berstel</t>
  </si>
  <si>
    <t>Leon</t>
  </si>
  <si>
    <t>Panienski</t>
  </si>
  <si>
    <t>Trelles</t>
  </si>
  <si>
    <t>Candido</t>
  </si>
  <si>
    <t>Pavlopoulou</t>
  </si>
  <si>
    <t>Martins</t>
  </si>
  <si>
    <t>Setlzner</t>
  </si>
  <si>
    <t>Ariola</t>
  </si>
  <si>
    <t>Sadun</t>
  </si>
  <si>
    <t>Baez</t>
  </si>
  <si>
    <t>Mats</t>
  </si>
  <si>
    <t>Aamodt</t>
  </si>
  <si>
    <t>Alain</t>
  </si>
  <si>
    <t>Margareta</t>
  </si>
  <si>
    <t>Anido</t>
  </si>
  <si>
    <t>Fetvedt</t>
  </si>
  <si>
    <t>Yuuichi</t>
  </si>
  <si>
    <t>Stroustrup</t>
  </si>
  <si>
    <t>Genevieve</t>
  </si>
  <si>
    <t>Jeong</t>
  </si>
  <si>
    <t>Xianlong</t>
  </si>
  <si>
    <t>Milicic</t>
  </si>
  <si>
    <t>Navin</t>
  </si>
  <si>
    <t>Masato</t>
  </si>
  <si>
    <t>Gift</t>
  </si>
  <si>
    <t>Chinin</t>
  </si>
  <si>
    <t>Kwangyoen</t>
  </si>
  <si>
    <t>Rafail</t>
  </si>
  <si>
    <t>Bultermann</t>
  </si>
  <si>
    <t>Aloke</t>
  </si>
  <si>
    <t>Vakili</t>
  </si>
  <si>
    <t>Pascal</t>
  </si>
  <si>
    <t>Polajnar</t>
  </si>
  <si>
    <t>Gretta</t>
  </si>
  <si>
    <t>Leonhardt</t>
  </si>
  <si>
    <t>Bangqing</t>
  </si>
  <si>
    <t>Vadhan</t>
  </si>
  <si>
    <t>Yongmin</t>
  </si>
  <si>
    <t>Menyhert</t>
  </si>
  <si>
    <t>Irena</t>
  </si>
  <si>
    <t>Alpay</t>
  </si>
  <si>
    <t>Willard</t>
  </si>
  <si>
    <t>Benveniste</t>
  </si>
  <si>
    <t>Suzette</t>
  </si>
  <si>
    <t>Khatoun</t>
  </si>
  <si>
    <t>Nahum</t>
  </si>
  <si>
    <t>Danecki</t>
  </si>
  <si>
    <t>Conta</t>
  </si>
  <si>
    <t>Howell</t>
  </si>
  <si>
    <t>Veeraraghavan</t>
  </si>
  <si>
    <t>Gide</t>
  </si>
  <si>
    <t>Udo</t>
  </si>
  <si>
    <t>Szilard</t>
  </si>
  <si>
    <t>Salvador</t>
  </si>
  <si>
    <t>Lienhardt</t>
  </si>
  <si>
    <t>Hairong</t>
  </si>
  <si>
    <t>Ramras</t>
  </si>
  <si>
    <t>Susumu</t>
  </si>
  <si>
    <t>Gniady</t>
  </si>
  <si>
    <t>Mingzeng</t>
  </si>
  <si>
    <t>Hiraishi</t>
  </si>
  <si>
    <t>Weicheng</t>
  </si>
  <si>
    <t>Achilleas</t>
  </si>
  <si>
    <t>Zhiwei</t>
  </si>
  <si>
    <t>Tetsurou</t>
  </si>
  <si>
    <t>Seuren</t>
  </si>
  <si>
    <t>Heather</t>
  </si>
  <si>
    <t>Pintelas</t>
  </si>
  <si>
    <t>Duangkaew</t>
  </si>
  <si>
    <t>Docker</t>
  </si>
  <si>
    <t>Mahendra</t>
  </si>
  <si>
    <t>Demir</t>
  </si>
  <si>
    <t>Remko</t>
  </si>
  <si>
    <t>Dalphin</t>
  </si>
  <si>
    <t>Ingemar</t>
  </si>
  <si>
    <t>Garnick</t>
  </si>
  <si>
    <t>Weidon</t>
  </si>
  <si>
    <t>Crabtree</t>
  </si>
  <si>
    <t>Visit</t>
  </si>
  <si>
    <t>Bugrara</t>
  </si>
  <si>
    <t>Tremaine</t>
  </si>
  <si>
    <t>Suermann</t>
  </si>
  <si>
    <t>Ronnie</t>
  </si>
  <si>
    <t>Provine</t>
  </si>
  <si>
    <t>Ibibia</t>
  </si>
  <si>
    <t>Martine</t>
  </si>
  <si>
    <t>Katzenelson</t>
  </si>
  <si>
    <t>Ute</t>
  </si>
  <si>
    <t>Ullian</t>
  </si>
  <si>
    <t>Avishai</t>
  </si>
  <si>
    <t>Kaiser</t>
  </si>
  <si>
    <t>Rathonyi</t>
  </si>
  <si>
    <t>Weiru</t>
  </si>
  <si>
    <t>Feldhoffer</t>
  </si>
  <si>
    <t>Toshimi</t>
  </si>
  <si>
    <t>Shackell</t>
  </si>
  <si>
    <t>Junsik</t>
  </si>
  <si>
    <t>Veldwijk</t>
  </si>
  <si>
    <t>Huan</t>
  </si>
  <si>
    <t>Chepyzhov</t>
  </si>
  <si>
    <t>Adit</t>
  </si>
  <si>
    <t>Ronghao</t>
  </si>
  <si>
    <t>Riesenhuber</t>
  </si>
  <si>
    <t>Yaghout</t>
  </si>
  <si>
    <t>Pleszkun</t>
  </si>
  <si>
    <t>Mohd</t>
  </si>
  <si>
    <t>Miquel</t>
  </si>
  <si>
    <t>Hanabata</t>
  </si>
  <si>
    <t>Solovay</t>
  </si>
  <si>
    <t>Fumino</t>
  </si>
  <si>
    <t>Narlikar</t>
  </si>
  <si>
    <t>Hooghiemstra</t>
  </si>
  <si>
    <t>Woody</t>
  </si>
  <si>
    <t>Klassen</t>
  </si>
  <si>
    <t>Miomir</t>
  </si>
  <si>
    <t>Uhrig</t>
  </si>
  <si>
    <t>Deyuan</t>
  </si>
  <si>
    <t>DuCasse</t>
  </si>
  <si>
    <t>Demos</t>
  </si>
  <si>
    <t>Iwayama</t>
  </si>
  <si>
    <t>Deniz</t>
  </si>
  <si>
    <t>Mawatari</t>
  </si>
  <si>
    <t>Jarecki</t>
  </si>
  <si>
    <t>Torsten</t>
  </si>
  <si>
    <t>Poulakidas</t>
  </si>
  <si>
    <t>Sachin</t>
  </si>
  <si>
    <t>Atrawala</t>
  </si>
  <si>
    <t>Jaana</t>
  </si>
  <si>
    <t>Alselm</t>
  </si>
  <si>
    <t>Hitomi</t>
  </si>
  <si>
    <t>Otilia</t>
  </si>
  <si>
    <t>Salinas</t>
  </si>
  <si>
    <t>Eben</t>
  </si>
  <si>
    <t>Stella</t>
  </si>
  <si>
    <t>Chaudhuri</t>
  </si>
  <si>
    <t>Shugo</t>
  </si>
  <si>
    <t>Henders</t>
  </si>
  <si>
    <t>Luerbio</t>
  </si>
  <si>
    <t>Shai</t>
  </si>
  <si>
    <t>Ginesta</t>
  </si>
  <si>
    <t>Boriana</t>
  </si>
  <si>
    <t>Ventosa</t>
  </si>
  <si>
    <t>Kwangsub</t>
  </si>
  <si>
    <t>Clemencon</t>
  </si>
  <si>
    <t>Florina</t>
  </si>
  <si>
    <t>Constantino</t>
  </si>
  <si>
    <t>Murillo</t>
  </si>
  <si>
    <t>Caolyn</t>
  </si>
  <si>
    <t>Wilfing</t>
  </si>
  <si>
    <t>Fiebach</t>
  </si>
  <si>
    <t>Uwe</t>
  </si>
  <si>
    <t>Petersohn</t>
  </si>
  <si>
    <t>Zhonghua</t>
  </si>
  <si>
    <t>Khamsi</t>
  </si>
  <si>
    <t>Noritoshi</t>
  </si>
  <si>
    <t>Dechter</t>
  </si>
  <si>
    <t>Fumitaka</t>
  </si>
  <si>
    <t>Kamber</t>
  </si>
  <si>
    <t>Bowen</t>
  </si>
  <si>
    <t>Arlette</t>
  </si>
  <si>
    <t>Samphel</t>
  </si>
  <si>
    <t>Barreiro</t>
  </si>
  <si>
    <t>Nathan</t>
  </si>
  <si>
    <t>Rikino</t>
  </si>
  <si>
    <t>Danel</t>
  </si>
  <si>
    <t>Godskesen</t>
  </si>
  <si>
    <t>Zhonghui</t>
  </si>
  <si>
    <t>Percy</t>
  </si>
  <si>
    <t>Makrucki</t>
  </si>
  <si>
    <t>Fan</t>
  </si>
  <si>
    <t>Stemann</t>
  </si>
  <si>
    <t>Gao</t>
  </si>
  <si>
    <t>Guenter</t>
  </si>
  <si>
    <t>Fusako</t>
  </si>
  <si>
    <t>Sambasivam</t>
  </si>
  <si>
    <t>Branimir</t>
  </si>
  <si>
    <t>Griswold</t>
  </si>
  <si>
    <t>Murthy</t>
  </si>
  <si>
    <t>Gini</t>
  </si>
  <si>
    <t>Khosrow</t>
  </si>
  <si>
    <t>Seiwald</t>
  </si>
  <si>
    <t>Mikhail</t>
  </si>
  <si>
    <t>Hilary</t>
  </si>
  <si>
    <t>Salverda</t>
  </si>
  <si>
    <t>Boalin</t>
  </si>
  <si>
    <t>Munch</t>
  </si>
  <si>
    <t>Kiam</t>
  </si>
  <si>
    <t>Florian</t>
  </si>
  <si>
    <t>Baaz</t>
  </si>
  <si>
    <t>Herb</t>
  </si>
  <si>
    <t>Melski</t>
  </si>
  <si>
    <t>Nevio</t>
  </si>
  <si>
    <t>Schonegge</t>
  </si>
  <si>
    <t>Hilari</t>
  </si>
  <si>
    <t>Rothe</t>
  </si>
  <si>
    <t>Eric</t>
  </si>
  <si>
    <t>Scallan</t>
  </si>
  <si>
    <t>Insup</t>
  </si>
  <si>
    <t>Ibel</t>
  </si>
  <si>
    <t>Hsiangchu</t>
  </si>
  <si>
    <t>Kilgore</t>
  </si>
  <si>
    <t>Mang</t>
  </si>
  <si>
    <t>Lindenbaum</t>
  </si>
  <si>
    <t>Giao</t>
  </si>
  <si>
    <t>Schwabacher</t>
  </si>
  <si>
    <t>Takahito</t>
  </si>
  <si>
    <t>Ecklund</t>
  </si>
  <si>
    <t>Kwok</t>
  </si>
  <si>
    <t>Chandrasekhar</t>
  </si>
  <si>
    <t>Dmitri</t>
  </si>
  <si>
    <t>Noriega</t>
  </si>
  <si>
    <t>Goa</t>
  </si>
  <si>
    <t>Larisa</t>
  </si>
  <si>
    <t>Christianini</t>
  </si>
  <si>
    <t>Hoppenstand</t>
  </si>
  <si>
    <t>Francoise</t>
  </si>
  <si>
    <t>Miake</t>
  </si>
  <si>
    <t>Moss</t>
  </si>
  <si>
    <t>Rebaine</t>
  </si>
  <si>
    <t>Khalil</t>
  </si>
  <si>
    <t>Junot</t>
  </si>
  <si>
    <t>Geoffrey</t>
  </si>
  <si>
    <t>Fairtlough</t>
  </si>
  <si>
    <t>Bail</t>
  </si>
  <si>
    <t>Muntz</t>
  </si>
  <si>
    <t>Mingdong</t>
  </si>
  <si>
    <t>Baak</t>
  </si>
  <si>
    <t>Krupka</t>
  </si>
  <si>
    <t>Burnard</t>
  </si>
  <si>
    <t>Cromarty</t>
  </si>
  <si>
    <t>Ulises</t>
  </si>
  <si>
    <t>Nollmann</t>
  </si>
  <si>
    <t>Goo</t>
  </si>
  <si>
    <t>Bluma</t>
  </si>
  <si>
    <t>Schusler</t>
  </si>
  <si>
    <t>Solares</t>
  </si>
  <si>
    <t>Amabile</t>
  </si>
  <si>
    <t>Merlo</t>
  </si>
  <si>
    <t>Sanjit</t>
  </si>
  <si>
    <t>Hennebert</t>
  </si>
  <si>
    <t>Siddarth</t>
  </si>
  <si>
    <t>Jordanka</t>
  </si>
  <si>
    <t>Oehlmann</t>
  </si>
  <si>
    <t>Lenore</t>
  </si>
  <si>
    <t>Vecchi</t>
  </si>
  <si>
    <t>Bahr</t>
  </si>
  <si>
    <t>Akemi</t>
  </si>
  <si>
    <t>Rildo</t>
  </si>
  <si>
    <t>Haraldson</t>
  </si>
  <si>
    <t>Uzi</t>
  </si>
  <si>
    <t>Lunn</t>
  </si>
  <si>
    <t>DAIDA</t>
  </si>
  <si>
    <t>Dayana</t>
  </si>
  <si>
    <t>Ziva</t>
  </si>
  <si>
    <t>Boyle</t>
  </si>
  <si>
    <t>Tru</t>
  </si>
  <si>
    <t>Mattern</t>
  </si>
  <si>
    <t>Pero</t>
  </si>
  <si>
    <t>Shrikanth</t>
  </si>
  <si>
    <t>Kamble</t>
  </si>
  <si>
    <t>Ranon</t>
  </si>
  <si>
    <t>Niteen</t>
  </si>
  <si>
    <t>Zeidenstein</t>
  </si>
  <si>
    <t>Vitali</t>
  </si>
  <si>
    <t>Besancenot</t>
  </si>
  <si>
    <t>Granlund</t>
  </si>
  <si>
    <t>Shunichi</t>
  </si>
  <si>
    <t>Babu</t>
  </si>
  <si>
    <t>Baocai</t>
  </si>
  <si>
    <t>Aleksander</t>
  </si>
  <si>
    <t>Munck</t>
  </si>
  <si>
    <t>Magliocco</t>
  </si>
  <si>
    <t>Irene</t>
  </si>
  <si>
    <t>Mullainathan</t>
  </si>
  <si>
    <t>Giordano</t>
  </si>
  <si>
    <t>Zaccaria</t>
  </si>
  <si>
    <t>Shuji</t>
  </si>
  <si>
    <t>Brookman</t>
  </si>
  <si>
    <t>Aloia</t>
  </si>
  <si>
    <t>Jongsuk</t>
  </si>
  <si>
    <t>Luks</t>
  </si>
  <si>
    <t>Heon</t>
  </si>
  <si>
    <t>Ponthieu</t>
  </si>
  <si>
    <t>Harbusch</t>
  </si>
  <si>
    <t>Yetto</t>
  </si>
  <si>
    <t>Zorica</t>
  </si>
  <si>
    <t>Hinsberger</t>
  </si>
  <si>
    <t>Anneke</t>
  </si>
  <si>
    <t>Hasham</t>
  </si>
  <si>
    <t>Radhika</t>
  </si>
  <si>
    <t>Terlouw</t>
  </si>
  <si>
    <t>Soicher</t>
  </si>
  <si>
    <t>Zhilian</t>
  </si>
  <si>
    <t>Zumaque</t>
  </si>
  <si>
    <t>Gal</t>
  </si>
  <si>
    <t>Feldmann</t>
  </si>
  <si>
    <t>Rajmohan</t>
  </si>
  <si>
    <t>Yamaashi</t>
  </si>
  <si>
    <t>Vugranam</t>
  </si>
  <si>
    <t>Wissmann</t>
  </si>
  <si>
    <t>Masasuke</t>
  </si>
  <si>
    <t>Lieblein</t>
  </si>
  <si>
    <t>Baoqiu</t>
  </si>
  <si>
    <t>Argence</t>
  </si>
  <si>
    <t>Cordelia</t>
  </si>
  <si>
    <t>Rodiger</t>
  </si>
  <si>
    <t>Baig</t>
  </si>
  <si>
    <t>George</t>
  </si>
  <si>
    <t>Rajaraman</t>
  </si>
  <si>
    <t>Perry</t>
  </si>
  <si>
    <t>Kusakabe</t>
  </si>
  <si>
    <t>Markovitch</t>
  </si>
  <si>
    <t>Munke</t>
  </si>
  <si>
    <t>Kazuhiro</t>
  </si>
  <si>
    <t>Kusalik</t>
  </si>
  <si>
    <t>Geoff</t>
  </si>
  <si>
    <t>Milicia</t>
  </si>
  <si>
    <t>JiYoung</t>
  </si>
  <si>
    <t>Camarinopoulos</t>
  </si>
  <si>
    <t>Mizuhito</t>
  </si>
  <si>
    <t>VanScheik</t>
  </si>
  <si>
    <t>Sanjiv</t>
  </si>
  <si>
    <t>Bamford</t>
  </si>
  <si>
    <t>Shaowei</t>
  </si>
  <si>
    <t>Iisaku</t>
  </si>
  <si>
    <t>Serge</t>
  </si>
  <si>
    <t>Kien</t>
  </si>
  <si>
    <t>Simmen</t>
  </si>
  <si>
    <t>Greenaway</t>
  </si>
  <si>
    <t>Walstra</t>
  </si>
  <si>
    <t>Zvonko</t>
  </si>
  <si>
    <t>Janalee</t>
  </si>
  <si>
    <t>Aiichiro</t>
  </si>
  <si>
    <t>Nikolaos</t>
  </si>
  <si>
    <t>Speel</t>
  </si>
  <si>
    <t>Krister</t>
  </si>
  <si>
    <t>Socorro</t>
  </si>
  <si>
    <t>Lukaszewicz</t>
  </si>
  <si>
    <t>Heusch</t>
  </si>
  <si>
    <t>Ghandeharizadeh</t>
  </si>
  <si>
    <t>Surveyors</t>
  </si>
  <si>
    <t>Ranst</t>
  </si>
  <si>
    <t>Marc</t>
  </si>
  <si>
    <t>Yemenis</t>
  </si>
  <si>
    <t>Aria</t>
  </si>
  <si>
    <t>Zielinski</t>
  </si>
  <si>
    <t>Hiroyasu</t>
  </si>
  <si>
    <t>Pouyioutas</t>
  </si>
  <si>
    <t>Gunilla</t>
  </si>
  <si>
    <t>Maccarone</t>
  </si>
  <si>
    <t>Genta</t>
  </si>
  <si>
    <t>Swist</t>
  </si>
  <si>
    <t>Nathalie</t>
  </si>
  <si>
    <t>Oppitz</t>
  </si>
  <si>
    <t>Radhia</t>
  </si>
  <si>
    <t>Wursthorn</t>
  </si>
  <si>
    <t>Horward</t>
  </si>
  <si>
    <t>Kisuki</t>
  </si>
  <si>
    <t>Shir</t>
  </si>
  <si>
    <t>Serra</t>
  </si>
  <si>
    <t>Danae</t>
  </si>
  <si>
    <t>Marzano</t>
  </si>
  <si>
    <t>Raimond</t>
  </si>
  <si>
    <t>Peer</t>
  </si>
  <si>
    <t>Yagil</t>
  </si>
  <si>
    <t>Peron</t>
  </si>
  <si>
    <t>Lakshmi</t>
  </si>
  <si>
    <t>Harllee</t>
  </si>
  <si>
    <t>Strandh</t>
  </si>
  <si>
    <t>Moni</t>
  </si>
  <si>
    <t>Marakhovsky</t>
  </si>
  <si>
    <t>Syozo</t>
  </si>
  <si>
    <t>Kaiserswerth</t>
  </si>
  <si>
    <t>JoAnne</t>
  </si>
  <si>
    <t>Serov</t>
  </si>
  <si>
    <t>Suvo</t>
  </si>
  <si>
    <t>Waschkowski</t>
  </si>
  <si>
    <t>Ramya</t>
  </si>
  <si>
    <t>Wynblatt</t>
  </si>
  <si>
    <t>Holgard</t>
  </si>
  <si>
    <t>Ritcey</t>
  </si>
  <si>
    <t>Kroft</t>
  </si>
  <si>
    <t>Gilbert</t>
  </si>
  <si>
    <t>Hellwagner</t>
  </si>
  <si>
    <t>Pintsang</t>
  </si>
  <si>
    <t>Begiun</t>
  </si>
  <si>
    <t>Goncalo</t>
  </si>
  <si>
    <t>Kalorkoti</t>
  </si>
  <si>
    <t>Hyuckchul</t>
  </si>
  <si>
    <t>Tooru</t>
  </si>
  <si>
    <t>Alper</t>
  </si>
  <si>
    <t>Desikan</t>
  </si>
  <si>
    <t>Morrie</t>
  </si>
  <si>
    <t>Gaurav</t>
  </si>
  <si>
    <t>Seongbae</t>
  </si>
  <si>
    <t>Jakobus</t>
  </si>
  <si>
    <t>Shaw</t>
  </si>
  <si>
    <t>Lidong</t>
  </si>
  <si>
    <t>Przemyslawa</t>
  </si>
  <si>
    <t>Terwilliger</t>
  </si>
  <si>
    <t>Kristine</t>
  </si>
  <si>
    <t>Idoia</t>
  </si>
  <si>
    <t>Barriga</t>
  </si>
  <si>
    <t>Attimonelli</t>
  </si>
  <si>
    <t>Sakthirel</t>
  </si>
  <si>
    <t>Tsukuda</t>
  </si>
  <si>
    <t>Yuping</t>
  </si>
  <si>
    <t>Puppe</t>
  </si>
  <si>
    <t>Behnaam</t>
  </si>
  <si>
    <t>Imataki</t>
  </si>
  <si>
    <t>Paraskevi</t>
  </si>
  <si>
    <t>Syrotiuk</t>
  </si>
  <si>
    <t>Xiadong</t>
  </si>
  <si>
    <t>Constantine</t>
  </si>
  <si>
    <t>Rafols</t>
  </si>
  <si>
    <t>Anily</t>
  </si>
  <si>
    <t>Alejandra</t>
  </si>
  <si>
    <t>Peak</t>
  </si>
  <si>
    <t>Jamaludin</t>
  </si>
  <si>
    <t>Luce</t>
  </si>
  <si>
    <t>Peha</t>
  </si>
  <si>
    <t>Changho</t>
  </si>
  <si>
    <t>Hercules</t>
  </si>
  <si>
    <t>Tempesti</t>
  </si>
  <si>
    <t>Fay</t>
  </si>
  <si>
    <t>Validov</t>
  </si>
  <si>
    <t>Minakawa</t>
  </si>
  <si>
    <t>Erol</t>
  </si>
  <si>
    <t>Dmitry</t>
  </si>
  <si>
    <t>Msuda</t>
  </si>
  <si>
    <t>Parhami</t>
  </si>
  <si>
    <t>Debuse</t>
  </si>
  <si>
    <t>Katsuo</t>
  </si>
  <si>
    <t>Tadanori</t>
  </si>
  <si>
    <t>Fujisawa</t>
  </si>
  <si>
    <t>Nectarios</t>
  </si>
  <si>
    <t>Perna</t>
  </si>
  <si>
    <t>Rosiles</t>
  </si>
  <si>
    <t>Birke</t>
  </si>
  <si>
    <t>Martial</t>
  </si>
  <si>
    <t>Lubachevsky</t>
  </si>
  <si>
    <t>Manu</t>
  </si>
  <si>
    <t>Vesel</t>
  </si>
  <si>
    <t>Charlene</t>
  </si>
  <si>
    <t>Evgueni</t>
  </si>
  <si>
    <t>Benzaken</t>
  </si>
  <si>
    <t>Gudjon</t>
  </si>
  <si>
    <t>Unni</t>
  </si>
  <si>
    <t>Leucio</t>
  </si>
  <si>
    <t>Sury</t>
  </si>
  <si>
    <t>Stentiford</t>
  </si>
  <si>
    <t>Koichi</t>
  </si>
  <si>
    <t>Holburn</t>
  </si>
  <si>
    <t>Conrado</t>
  </si>
  <si>
    <t>Siegrist</t>
  </si>
  <si>
    <t>Georgy</t>
  </si>
  <si>
    <t>Marrakchi</t>
  </si>
  <si>
    <t>Murtha</t>
  </si>
  <si>
    <t>Kazuhisa</t>
  </si>
  <si>
    <t>Shigei</t>
  </si>
  <si>
    <t>Subhada</t>
  </si>
  <si>
    <t>Oberman</t>
  </si>
  <si>
    <t>Soenke</t>
  </si>
  <si>
    <t>Krichel</t>
  </si>
  <si>
    <t>Dinah</t>
  </si>
  <si>
    <t>Anick</t>
  </si>
  <si>
    <t>Gomatam</t>
  </si>
  <si>
    <t>Akeno</t>
  </si>
  <si>
    <t>Haldar</t>
  </si>
  <si>
    <t>Schaar</t>
  </si>
  <si>
    <t>Pranjal</t>
  </si>
  <si>
    <t>Aloisi</t>
  </si>
  <si>
    <t>Reinhold</t>
  </si>
  <si>
    <t>Birjandi</t>
  </si>
  <si>
    <t>Zultner</t>
  </si>
  <si>
    <t>Shooichi</t>
  </si>
  <si>
    <t>Capobianchi</t>
  </si>
  <si>
    <t>Ashish</t>
  </si>
  <si>
    <t>Cherinka</t>
  </si>
  <si>
    <t>Schauser</t>
  </si>
  <si>
    <t>Teiji</t>
  </si>
  <si>
    <t>Speckmann</t>
  </si>
  <si>
    <t>Adamantios</t>
  </si>
  <si>
    <t>Oaver</t>
  </si>
  <si>
    <t>Khaled</t>
  </si>
  <si>
    <t>Beidas</t>
  </si>
  <si>
    <t>Linnainmaa</t>
  </si>
  <si>
    <t>Bernini</t>
  </si>
  <si>
    <t>Teruyuki</t>
  </si>
  <si>
    <t>Ger</t>
  </si>
  <si>
    <t>Bade</t>
  </si>
  <si>
    <t>Padma</t>
  </si>
  <si>
    <t>Karnin</t>
  </si>
  <si>
    <t>Sanjoy</t>
  </si>
  <si>
    <t>Melichar</t>
  </si>
  <si>
    <t>Yurii</t>
  </si>
  <si>
    <t>Schaft</t>
  </si>
  <si>
    <t>Neelam</t>
  </si>
  <si>
    <t>Selenyi</t>
  </si>
  <si>
    <t>Guadalupe</t>
  </si>
  <si>
    <t>Heijenga</t>
  </si>
  <si>
    <t>Yannik</t>
  </si>
  <si>
    <t>McDermid</t>
  </si>
  <si>
    <t>Pell</t>
  </si>
  <si>
    <t>Lieberherr</t>
  </si>
  <si>
    <t>Ranga</t>
  </si>
  <si>
    <t>Ewing</t>
  </si>
  <si>
    <t>Hockney</t>
  </si>
  <si>
    <t>Renny</t>
  </si>
  <si>
    <t>Seshu</t>
  </si>
  <si>
    <t>Wossner</t>
  </si>
  <si>
    <t>Quingbo</t>
  </si>
  <si>
    <t>Birge</t>
  </si>
  <si>
    <t>Zallocco</t>
  </si>
  <si>
    <t>Zissis</t>
  </si>
  <si>
    <t>Schnelling</t>
  </si>
  <si>
    <t>Decleir</t>
  </si>
  <si>
    <t>Benner</t>
  </si>
  <si>
    <t>Lores</t>
  </si>
  <si>
    <t>Lein</t>
  </si>
  <si>
    <t>Xiahua</t>
  </si>
  <si>
    <t>Rindone</t>
  </si>
  <si>
    <t>Denny</t>
  </si>
  <si>
    <t>Radhakrishnan</t>
  </si>
  <si>
    <t>Heejo</t>
  </si>
  <si>
    <t>Bergere</t>
  </si>
  <si>
    <t>Sigeru</t>
  </si>
  <si>
    <t>Delaune</t>
  </si>
  <si>
    <t>King</t>
  </si>
  <si>
    <t>Schiettecatte</t>
  </si>
  <si>
    <t>Kish</t>
  </si>
  <si>
    <t>Mohua</t>
  </si>
  <si>
    <t>Ghelli</t>
  </si>
  <si>
    <t>Siochi</t>
  </si>
  <si>
    <t>Azuma</t>
  </si>
  <si>
    <t>Shahab</t>
  </si>
  <si>
    <t>Peng</t>
  </si>
  <si>
    <t>Szmurlo</t>
  </si>
  <si>
    <t>McAlpine</t>
  </si>
  <si>
    <t>Saddek</t>
  </si>
  <si>
    <t>Gerteisen</t>
  </si>
  <si>
    <t>Mitsuyuki</t>
  </si>
  <si>
    <t>Renear</t>
  </si>
  <si>
    <t>Shietung</t>
  </si>
  <si>
    <t>Fujisaki</t>
  </si>
  <si>
    <t>Merro</t>
  </si>
  <si>
    <t>Takahiro</t>
  </si>
  <si>
    <t>Weiyi</t>
  </si>
  <si>
    <t>Bisiani</t>
  </si>
  <si>
    <t>Yucai</t>
  </si>
  <si>
    <t>Ohori</t>
  </si>
  <si>
    <t>Bojan</t>
  </si>
  <si>
    <t>Duclos</t>
  </si>
  <si>
    <t>Froduald</t>
  </si>
  <si>
    <t>Neimat</t>
  </si>
  <si>
    <t>Zita</t>
  </si>
  <si>
    <t>Yunming</t>
  </si>
  <si>
    <t>Gerlach</t>
  </si>
  <si>
    <t>Masadi</t>
  </si>
  <si>
    <t>Bratten</t>
  </si>
  <si>
    <t>Gulla</t>
  </si>
  <si>
    <t>Mahnke</t>
  </si>
  <si>
    <t>Picci</t>
  </si>
  <si>
    <t>Sanjai</t>
  </si>
  <si>
    <t>Wroclawski</t>
  </si>
  <si>
    <t>Marek</t>
  </si>
  <si>
    <t>Ekawit</t>
  </si>
  <si>
    <t>Peyn</t>
  </si>
  <si>
    <t>Zhaofang</t>
  </si>
  <si>
    <t>Ohad</t>
  </si>
  <si>
    <t>Huai</t>
  </si>
  <si>
    <t>Verspoor</t>
  </si>
  <si>
    <t>Jervis</t>
  </si>
  <si>
    <t>Kranzdorf</t>
  </si>
  <si>
    <t>Tsutomu</t>
  </si>
  <si>
    <t>Baziley</t>
  </si>
  <si>
    <t>Rettelbach</t>
  </si>
  <si>
    <t>Shirish</t>
  </si>
  <si>
    <t>Krzyzanowski</t>
  </si>
  <si>
    <t>Waymire</t>
  </si>
  <si>
    <t>Birrer</t>
  </si>
  <si>
    <t>Hailing</t>
  </si>
  <si>
    <t>Ayonca</t>
  </si>
  <si>
    <t>Schahn</t>
  </si>
  <si>
    <t>Frijda</t>
  </si>
  <si>
    <t>Khun</t>
  </si>
  <si>
    <t>Eugenio</t>
  </si>
  <si>
    <t>Gritta</t>
  </si>
  <si>
    <t>Fontet</t>
  </si>
  <si>
    <t>Shiv</t>
  </si>
  <si>
    <t>Sommen</t>
  </si>
  <si>
    <t>Lobel</t>
  </si>
  <si>
    <t>Sidje</t>
  </si>
  <si>
    <t>Josyula</t>
  </si>
  <si>
    <t>Byong</t>
  </si>
  <si>
    <t>Kohling</t>
  </si>
  <si>
    <t>Kruskal</t>
  </si>
  <si>
    <t>Elvia</t>
  </si>
  <si>
    <t>Shuky</t>
  </si>
  <si>
    <t>Sajjan</t>
  </si>
  <si>
    <t>Georgi</t>
  </si>
  <si>
    <t>Hartvigsen</t>
  </si>
  <si>
    <t>Ulupinar</t>
  </si>
  <si>
    <t>Legleitner</t>
  </si>
  <si>
    <t>Karlis</t>
  </si>
  <si>
    <t>Mingsen</t>
  </si>
  <si>
    <t>Ult</t>
  </si>
  <si>
    <t>Baek</t>
  </si>
  <si>
    <t>Rosalyn</t>
  </si>
  <si>
    <t>Suomi</t>
  </si>
  <si>
    <t>Dayang</t>
  </si>
  <si>
    <t>Luit</t>
  </si>
  <si>
    <t>Bierbaum</t>
  </si>
  <si>
    <t>Zito</t>
  </si>
  <si>
    <t>Sevcikova</t>
  </si>
  <si>
    <t>Syang</t>
  </si>
  <si>
    <t>Binkley</t>
  </si>
  <si>
    <t>Gopalakrishnan</t>
  </si>
  <si>
    <t>Tsz</t>
  </si>
  <si>
    <t>Curless</t>
  </si>
  <si>
    <t>Berry</t>
  </si>
  <si>
    <t>Youngkon</t>
  </si>
  <si>
    <t>Sidou</t>
  </si>
  <si>
    <t>Mari</t>
  </si>
  <si>
    <t>Perng</t>
  </si>
  <si>
    <t>Paciorek</t>
  </si>
  <si>
    <t>McFarlin</t>
  </si>
  <si>
    <t>Naudin</t>
  </si>
  <si>
    <t>Heystek</t>
  </si>
  <si>
    <t>Weedon</t>
  </si>
  <si>
    <t>Huican</t>
  </si>
  <si>
    <t>Schmiedel</t>
  </si>
  <si>
    <t>Sudhanshu</t>
  </si>
  <si>
    <t>Itzigehl</t>
  </si>
  <si>
    <t>Becky</t>
  </si>
  <si>
    <t>Gill</t>
  </si>
  <si>
    <t>Saeko</t>
  </si>
  <si>
    <t>Ouhyoung</t>
  </si>
  <si>
    <t>Boutros</t>
  </si>
  <si>
    <t>Iivonen</t>
  </si>
  <si>
    <t>Atilio</t>
  </si>
  <si>
    <t>Kwun</t>
  </si>
  <si>
    <t>Elzbieta</t>
  </si>
  <si>
    <t>Schapiro</t>
  </si>
  <si>
    <t>Moty</t>
  </si>
  <si>
    <t>Pena</t>
  </si>
  <si>
    <t>Emmart</t>
  </si>
  <si>
    <t>Cummings</t>
  </si>
  <si>
    <t>Scharstein</t>
  </si>
  <si>
    <t>Lamparter</t>
  </si>
  <si>
    <t>Lucian</t>
  </si>
  <si>
    <t>Asrin</t>
  </si>
  <si>
    <t>Mircea</t>
  </si>
  <si>
    <t>Montemayor</t>
  </si>
  <si>
    <t>Premsyl</t>
  </si>
  <si>
    <t>Thiria</t>
  </si>
  <si>
    <t>Sridhar</t>
  </si>
  <si>
    <t>Xiaobin</t>
  </si>
  <si>
    <t>Lambe</t>
  </si>
  <si>
    <t>Kolar</t>
  </si>
  <si>
    <t>Oxman</t>
  </si>
  <si>
    <t>Neven</t>
  </si>
  <si>
    <t>Baca</t>
  </si>
  <si>
    <t>Randy</t>
  </si>
  <si>
    <t>Sooriamurthi</t>
  </si>
  <si>
    <t>Elgin</t>
  </si>
  <si>
    <t>Sudkamp</t>
  </si>
  <si>
    <t>Kannan</t>
  </si>
  <si>
    <t>Dung</t>
  </si>
  <si>
    <t>Felder</t>
  </si>
  <si>
    <t>Muchinsky</t>
  </si>
  <si>
    <t>Aimee</t>
  </si>
  <si>
    <t>Mersereau</t>
  </si>
  <si>
    <t>Sommer</t>
  </si>
  <si>
    <t>Etsuo</t>
  </si>
  <si>
    <t>Morris</t>
  </si>
  <si>
    <t>Kropp</t>
  </si>
  <si>
    <t>Nechama</t>
  </si>
  <si>
    <t>Matzke</t>
  </si>
  <si>
    <t>Kobuchi</t>
  </si>
  <si>
    <t>Baba</t>
  </si>
  <si>
    <t>Gecsei</t>
  </si>
  <si>
    <t>Rosar</t>
  </si>
  <si>
    <t>Deville</t>
  </si>
  <si>
    <t>Cristinel</t>
  </si>
  <si>
    <t>DasSarma</t>
  </si>
  <si>
    <t>Takahira</t>
  </si>
  <si>
    <t>Nergos</t>
  </si>
  <si>
    <t>Moto</t>
  </si>
  <si>
    <t>Alencar</t>
  </si>
  <si>
    <t>Wendorf</t>
  </si>
  <si>
    <t>Shay</t>
  </si>
  <si>
    <t>Rimon</t>
  </si>
  <si>
    <t>Chinen</t>
  </si>
  <si>
    <t>Toshiki</t>
  </si>
  <si>
    <t>Savasere</t>
  </si>
  <si>
    <t>Eldridge</t>
  </si>
  <si>
    <t>Rohrbach</t>
  </si>
  <si>
    <t>Laurentiu</t>
  </si>
  <si>
    <t>Haumacher</t>
  </si>
  <si>
    <t>Nilsson</t>
  </si>
  <si>
    <t>Kriebel</t>
  </si>
  <si>
    <t>Horswill</t>
  </si>
  <si>
    <t>Angus</t>
  </si>
  <si>
    <t>Shalesh</t>
  </si>
  <si>
    <t>Qiwen</t>
  </si>
  <si>
    <t>Phillip</t>
  </si>
  <si>
    <t>Madeira</t>
  </si>
  <si>
    <t>Lansing</t>
  </si>
  <si>
    <t>Skrikant</t>
  </si>
  <si>
    <t>Vandervoorde</t>
  </si>
  <si>
    <t>Arvin</t>
  </si>
  <si>
    <t>Arno</t>
  </si>
  <si>
    <t>Billingsley</t>
  </si>
  <si>
    <t>Valeska</t>
  </si>
  <si>
    <t>Billie</t>
  </si>
  <si>
    <t>Gire</t>
  </si>
  <si>
    <t>Denti</t>
  </si>
  <si>
    <t>Cyne</t>
  </si>
  <si>
    <t>Kristof</t>
  </si>
  <si>
    <t>Wolniewicz</t>
  </si>
  <si>
    <t>Munehiro</t>
  </si>
  <si>
    <t>Yuguang</t>
  </si>
  <si>
    <t>Malinowski</t>
  </si>
  <si>
    <t>Boaz</t>
  </si>
  <si>
    <t>Mikschl</t>
  </si>
  <si>
    <t>Encarnacion</t>
  </si>
  <si>
    <t>Sasan</t>
  </si>
  <si>
    <t>Mayerwieser</t>
  </si>
  <si>
    <t>Gino</t>
  </si>
  <si>
    <t>Biron</t>
  </si>
  <si>
    <t>Glowinski</t>
  </si>
  <si>
    <t>Toshimori</t>
  </si>
  <si>
    <t>Mads</t>
  </si>
  <si>
    <t>Hofstetter</t>
  </si>
  <si>
    <t>Kasidit</t>
  </si>
  <si>
    <t>Schrooten</t>
  </si>
  <si>
    <t>Jaques</t>
  </si>
  <si>
    <t>Kiyokazu</t>
  </si>
  <si>
    <t>Vasilis</t>
  </si>
  <si>
    <t>Cronan</t>
  </si>
  <si>
    <t>Nyrup</t>
  </si>
  <si>
    <t>Amalendu</t>
  </si>
  <si>
    <t>Badache</t>
  </si>
  <si>
    <t>Covnot</t>
  </si>
  <si>
    <t>Marke</t>
  </si>
  <si>
    <t>Khedija</t>
  </si>
  <si>
    <t>Gadiel</t>
  </si>
  <si>
    <t>Pauthner</t>
  </si>
  <si>
    <t>Fatemeh</t>
  </si>
  <si>
    <t>Stellhorn</t>
  </si>
  <si>
    <t>Armond</t>
  </si>
  <si>
    <t>Magalhaes</t>
  </si>
  <si>
    <t>Shahaf</t>
  </si>
  <si>
    <t>Phule</t>
  </si>
  <si>
    <t>Vrecion</t>
  </si>
  <si>
    <t>Ratnaker</t>
  </si>
  <si>
    <t>Sluis</t>
  </si>
  <si>
    <t>Jayson</t>
  </si>
  <si>
    <t>Azulay</t>
  </si>
  <si>
    <t>Bokyung</t>
  </si>
  <si>
    <t>Kavvadias</t>
  </si>
  <si>
    <t>Pragnesh</t>
  </si>
  <si>
    <t>Foong</t>
  </si>
  <si>
    <t>Filipp</t>
  </si>
  <si>
    <t>Andreotta</t>
  </si>
  <si>
    <t>Munro</t>
  </si>
  <si>
    <t>Gay</t>
  </si>
  <si>
    <t>Basem</t>
  </si>
  <si>
    <t>Passafiume</t>
  </si>
  <si>
    <t>Dante</t>
  </si>
  <si>
    <t>Lally</t>
  </si>
  <si>
    <t>Shaowen</t>
  </si>
  <si>
    <t>Subir</t>
  </si>
  <si>
    <t>Olivera</t>
  </si>
  <si>
    <t>Rusmann</t>
  </si>
  <si>
    <t>Dharmaraja</t>
  </si>
  <si>
    <t>Shigehiro</t>
  </si>
  <si>
    <t>Jianwen</t>
  </si>
  <si>
    <t>Suwa</t>
  </si>
  <si>
    <t>Anandan</t>
  </si>
  <si>
    <t>Heng</t>
  </si>
  <si>
    <t>Middleton</t>
  </si>
  <si>
    <t>Tuval</t>
  </si>
  <si>
    <t>Duro</t>
  </si>
  <si>
    <t>Apsitis</t>
  </si>
  <si>
    <t>Babb</t>
  </si>
  <si>
    <t>Mohit</t>
  </si>
  <si>
    <t>Hmelo</t>
  </si>
  <si>
    <t>Bellmore</t>
  </si>
  <si>
    <t>Rosen</t>
  </si>
  <si>
    <t>Bazelow</t>
  </si>
  <si>
    <t>Tetzlaff</t>
  </si>
  <si>
    <t>Zsolt</t>
  </si>
  <si>
    <t>Yetim</t>
  </si>
  <si>
    <t>Gustavson</t>
  </si>
  <si>
    <t>Kolvik</t>
  </si>
  <si>
    <t>Slaats</t>
  </si>
  <si>
    <t>Benaini</t>
  </si>
  <si>
    <t>Cooman</t>
  </si>
  <si>
    <t>Remzi</t>
  </si>
  <si>
    <t>Mateescu</t>
  </si>
  <si>
    <t>Terekhov</t>
  </si>
  <si>
    <t>Jolita</t>
  </si>
  <si>
    <t>Uma</t>
  </si>
  <si>
    <t>Eickenmeyer</t>
  </si>
  <si>
    <t>Mechthild</t>
  </si>
  <si>
    <t>Vasiliy</t>
  </si>
  <si>
    <t>Laurillard</t>
  </si>
  <si>
    <t>Charmane</t>
  </si>
  <si>
    <t>Gils</t>
  </si>
  <si>
    <t>Rothenberg</t>
  </si>
  <si>
    <t>Thibadeau</t>
  </si>
  <si>
    <t>Simkin</t>
  </si>
  <si>
    <t>Gonthier</t>
  </si>
  <si>
    <t>Irland</t>
  </si>
  <si>
    <t>Berni</t>
  </si>
  <si>
    <t>Ducloy</t>
  </si>
  <si>
    <t>Peltason</t>
  </si>
  <si>
    <t>Jording</t>
  </si>
  <si>
    <t>Kushner</t>
  </si>
  <si>
    <t>Stafford</t>
  </si>
  <si>
    <t>Berendt</t>
  </si>
  <si>
    <t>Subbu</t>
  </si>
  <si>
    <t>Selwyn</t>
  </si>
  <si>
    <t>Merey</t>
  </si>
  <si>
    <t>Along</t>
  </si>
  <si>
    <t>Schaap</t>
  </si>
  <si>
    <t>Frezza</t>
  </si>
  <si>
    <t>Reuven</t>
  </si>
  <si>
    <t>Borovoy</t>
  </si>
  <si>
    <t>Manton</t>
  </si>
  <si>
    <t>Bolsens</t>
  </si>
  <si>
    <t>Zhongwei</t>
  </si>
  <si>
    <t>Luon</t>
  </si>
  <si>
    <t>Aamod</t>
  </si>
  <si>
    <t>Breannda</t>
  </si>
  <si>
    <t>Steenbeek</t>
  </si>
  <si>
    <t>Bodh</t>
  </si>
  <si>
    <t>Kokou</t>
  </si>
  <si>
    <t>Kusakari</t>
  </si>
  <si>
    <t>Munos</t>
  </si>
  <si>
    <t>Sinicrope</t>
  </si>
  <si>
    <t>Nastansky</t>
  </si>
  <si>
    <t>Moheb</t>
  </si>
  <si>
    <t>Meszaros</t>
  </si>
  <si>
    <t>Lokesh</t>
  </si>
  <si>
    <t>Brattka</t>
  </si>
  <si>
    <t>Yurij</t>
  </si>
  <si>
    <t>Francisci</t>
  </si>
  <si>
    <t>Giap</t>
  </si>
  <si>
    <t>Sverrir</t>
  </si>
  <si>
    <t>Hironoby</t>
  </si>
  <si>
    <t>Billawala</t>
  </si>
  <si>
    <t>Kauko</t>
  </si>
  <si>
    <t>Hegner</t>
  </si>
  <si>
    <t>Yurek</t>
  </si>
  <si>
    <t>Luca</t>
  </si>
  <si>
    <t>Ozery</t>
  </si>
  <si>
    <t>Lorie</t>
  </si>
  <si>
    <t>Snehasis</t>
  </si>
  <si>
    <t>Demin</t>
  </si>
  <si>
    <t>Krone</t>
  </si>
  <si>
    <t>Trygve</t>
  </si>
  <si>
    <t>Reistad</t>
  </si>
  <si>
    <t>Shuho</t>
  </si>
  <si>
    <t>Uchoa</t>
  </si>
  <si>
    <t>Baby</t>
  </si>
  <si>
    <t>Perz</t>
  </si>
  <si>
    <t>Erzsebet</t>
  </si>
  <si>
    <t>Monique</t>
  </si>
  <si>
    <t>Boguslaw</t>
  </si>
  <si>
    <t>Snedden</t>
  </si>
  <si>
    <t>Tzu</t>
  </si>
  <si>
    <t>Thimonier</t>
  </si>
  <si>
    <t>Lovengreen</t>
  </si>
  <si>
    <t>Lindqvist</t>
  </si>
  <si>
    <t>Lung</t>
  </si>
  <si>
    <t>Honglei</t>
  </si>
  <si>
    <t>Dipankar</t>
  </si>
  <si>
    <t>Penn</t>
  </si>
  <si>
    <t>Udi</t>
  </si>
  <si>
    <t>Arne</t>
  </si>
  <si>
    <t>Riefers</t>
  </si>
  <si>
    <t>Klyachko</t>
  </si>
  <si>
    <t>Wuxu</t>
  </si>
  <si>
    <t>Motley</t>
  </si>
  <si>
    <t>Utz</t>
  </si>
  <si>
    <t>Keung</t>
  </si>
  <si>
    <t>Chleq</t>
  </si>
  <si>
    <t>Niranjan</t>
  </si>
  <si>
    <t>Swiler</t>
  </si>
  <si>
    <t>Mrinalini</t>
  </si>
  <si>
    <t>Peres</t>
  </si>
  <si>
    <t>Barna</t>
  </si>
  <si>
    <t>Piveteau</t>
  </si>
  <si>
    <t>Rosalie</t>
  </si>
  <si>
    <t>Delgrande</t>
  </si>
  <si>
    <t>Koldo</t>
  </si>
  <si>
    <t>Hebert</t>
  </si>
  <si>
    <t>Berto</t>
  </si>
  <si>
    <t>Jahnichen</t>
  </si>
  <si>
    <t>Srinidhi</t>
  </si>
  <si>
    <t>Beutelspacher</t>
  </si>
  <si>
    <t>Odinaldo</t>
  </si>
  <si>
    <t>Lorho</t>
  </si>
  <si>
    <t>Rattan</t>
  </si>
  <si>
    <t>Rosine</t>
  </si>
  <si>
    <t>Bahl</t>
  </si>
  <si>
    <t>Subhrajyoti</t>
  </si>
  <si>
    <t>Marchesini</t>
  </si>
  <si>
    <t>Calkin</t>
  </si>
  <si>
    <t>Erdi</t>
  </si>
  <si>
    <t>Muhling</t>
  </si>
  <si>
    <t>Younwoo</t>
  </si>
  <si>
    <t>Tayeb</t>
  </si>
  <si>
    <t>Edelhoff</t>
  </si>
  <si>
    <t>Tadahiro</t>
  </si>
  <si>
    <t>Shuzo</t>
  </si>
  <si>
    <t>Odysseas</t>
  </si>
  <si>
    <t>Gennady</t>
  </si>
  <si>
    <t>Valdiodio</t>
  </si>
  <si>
    <t>Djelloul</t>
  </si>
  <si>
    <t>Wilharm</t>
  </si>
  <si>
    <t>Danlos</t>
  </si>
  <si>
    <t>Kasturi</t>
  </si>
  <si>
    <t>Nigel</t>
  </si>
  <si>
    <t>Schueller</t>
  </si>
  <si>
    <t>Shushma</t>
  </si>
  <si>
    <t>Terkki</t>
  </si>
  <si>
    <t>Limongiello</t>
  </si>
  <si>
    <t>Kristin</t>
  </si>
  <si>
    <t>Jeanna</t>
  </si>
  <si>
    <t>Slobodova</t>
  </si>
  <si>
    <t>Esteva</t>
  </si>
  <si>
    <t>Conde</t>
  </si>
  <si>
    <t>Remmert</t>
  </si>
  <si>
    <t>Kalloufi</t>
  </si>
  <si>
    <t>Jayesh</t>
  </si>
  <si>
    <t>Peir</t>
  </si>
  <si>
    <t>Gubsky</t>
  </si>
  <si>
    <t>Schaaf</t>
  </si>
  <si>
    <t>Yoshimura</t>
  </si>
  <si>
    <t>Licheng</t>
  </si>
  <si>
    <t>Chiola</t>
  </si>
  <si>
    <t>Skafidas</t>
  </si>
  <si>
    <t>Satyanarayana</t>
  </si>
  <si>
    <t>Dulay</t>
  </si>
  <si>
    <t>Mayuri</t>
  </si>
  <si>
    <t>Fraisse</t>
  </si>
  <si>
    <t>Huiqun</t>
  </si>
  <si>
    <t>Cannane</t>
  </si>
  <si>
    <t>Chaosheng</t>
  </si>
  <si>
    <t>Gladwell</t>
  </si>
  <si>
    <t>Steen</t>
  </si>
  <si>
    <t>Kugler</t>
  </si>
  <si>
    <t>Susuma</t>
  </si>
  <si>
    <t>Grandbois</t>
  </si>
  <si>
    <t>Adin</t>
  </si>
  <si>
    <t>Olivero</t>
  </si>
  <si>
    <t>Emden</t>
  </si>
  <si>
    <t>Paris</t>
  </si>
  <si>
    <t>Khasidashvili</t>
  </si>
  <si>
    <t>Yongqiao</t>
  </si>
  <si>
    <t>Valtorta</t>
  </si>
  <si>
    <t>Yakkov</t>
  </si>
  <si>
    <t>Fendler</t>
  </si>
  <si>
    <t>Rassart</t>
  </si>
  <si>
    <t>Lanteri</t>
  </si>
  <si>
    <t>Manders</t>
  </si>
  <si>
    <t>Abdulla</t>
  </si>
  <si>
    <t>Tibblin</t>
  </si>
  <si>
    <t>Marl</t>
  </si>
  <si>
    <t>Schiper</t>
  </si>
  <si>
    <t>Mark</t>
  </si>
  <si>
    <t>McAffer</t>
  </si>
  <si>
    <t>Billur</t>
  </si>
  <si>
    <t>Xiaoheng</t>
  </si>
  <si>
    <t>Perelgut</t>
  </si>
  <si>
    <t>Adil</t>
  </si>
  <si>
    <t>Heyers</t>
  </si>
  <si>
    <t>Fen</t>
  </si>
  <si>
    <t>Ymte</t>
  </si>
  <si>
    <t>Danil</t>
  </si>
  <si>
    <t>Kropatsch</t>
  </si>
  <si>
    <t>Zastre</t>
  </si>
  <si>
    <t>Flowers</t>
  </si>
  <si>
    <t>Stein</t>
  </si>
  <si>
    <t>Laventhal</t>
  </si>
  <si>
    <t>Jacopo</t>
  </si>
  <si>
    <t>Koshino</t>
  </si>
  <si>
    <t>Rosca</t>
  </si>
  <si>
    <t>Takanari</t>
  </si>
  <si>
    <t>Albarhamtoshy</t>
  </si>
  <si>
    <t>Hatem</t>
  </si>
  <si>
    <t>Kamakshi</t>
  </si>
  <si>
    <t>Leijenhorst</t>
  </si>
  <si>
    <t>Matzen</t>
  </si>
  <si>
    <t>Leni</t>
  </si>
  <si>
    <t>Collette</t>
  </si>
  <si>
    <t>Angot</t>
  </si>
  <si>
    <t>Aemilian</t>
  </si>
  <si>
    <t>Blokdijk</t>
  </si>
  <si>
    <t>Geraldo</t>
  </si>
  <si>
    <t>Niizuma</t>
  </si>
  <si>
    <t>Paloma</t>
  </si>
  <si>
    <t>Leppanen</t>
  </si>
  <si>
    <t>Chinhyun</t>
  </si>
  <si>
    <t>Chuanyi</t>
  </si>
  <si>
    <t>Masanao</t>
  </si>
  <si>
    <t>Rouquie</t>
  </si>
  <si>
    <t>Mahmud</t>
  </si>
  <si>
    <t>Conal</t>
  </si>
  <si>
    <t>Zolotykh</t>
  </si>
  <si>
    <t>Sukumar</t>
  </si>
  <si>
    <t>Farris</t>
  </si>
  <si>
    <t>Terresa</t>
  </si>
  <si>
    <t>Edwin</t>
  </si>
  <si>
    <t>Cmelik</t>
  </si>
  <si>
    <t>Botman</t>
  </si>
  <si>
    <t>Mantis</t>
  </si>
  <si>
    <t>Dusink</t>
  </si>
  <si>
    <t>Bhattacharjee</t>
  </si>
  <si>
    <t>Furedi</t>
  </si>
  <si>
    <t>Kyoichi</t>
  </si>
  <si>
    <t>Oddvar</t>
  </si>
  <si>
    <t>Perin</t>
  </si>
  <si>
    <t>Sachar</t>
  </si>
  <si>
    <t>Sinitsyn</t>
  </si>
  <si>
    <t>Xinyu</t>
  </si>
  <si>
    <t>Neiman</t>
  </si>
  <si>
    <t>Constantijn</t>
  </si>
  <si>
    <t>Haddadi</t>
  </si>
  <si>
    <t>Zucker</t>
  </si>
  <si>
    <t>Fontan</t>
  </si>
  <si>
    <t>Krybus</t>
  </si>
  <si>
    <t>Crelier</t>
  </si>
  <si>
    <t>Sashi</t>
  </si>
  <si>
    <t>Divier</t>
  </si>
  <si>
    <t>Diederik</t>
  </si>
  <si>
    <t>Frazer</t>
  </si>
  <si>
    <t>Koblitz</t>
  </si>
  <si>
    <t>Domenick</t>
  </si>
  <si>
    <t>Ghazalie</t>
  </si>
  <si>
    <t>Garnet</t>
  </si>
  <si>
    <t>Mohammed</t>
  </si>
  <si>
    <t>Egerstedt</t>
  </si>
  <si>
    <t>Akazan</t>
  </si>
  <si>
    <t>LiMin</t>
  </si>
  <si>
    <t>Gully</t>
  </si>
  <si>
    <t>Hatcliff</t>
  </si>
  <si>
    <t>Kawashima</t>
  </si>
  <si>
    <t>Souichi</t>
  </si>
  <si>
    <t>Llado</t>
  </si>
  <si>
    <t>Jiong</t>
  </si>
  <si>
    <t>Debaprosad</t>
  </si>
  <si>
    <t>Poornachandra</t>
  </si>
  <si>
    <t>Bratsberg</t>
  </si>
  <si>
    <t>Armand</t>
  </si>
  <si>
    <t>Karner</t>
  </si>
  <si>
    <t>Manohar</t>
  </si>
  <si>
    <t>DiGiano</t>
  </si>
  <si>
    <t>Mart</t>
  </si>
  <si>
    <t>Siamak</t>
  </si>
  <si>
    <t>Lalonde</t>
  </si>
  <si>
    <t>Erie</t>
  </si>
  <si>
    <t>Bernardo</t>
  </si>
  <si>
    <t>Navazio</t>
  </si>
  <si>
    <t>Parveen</t>
  </si>
  <si>
    <t>Mariangiola</t>
  </si>
  <si>
    <t>Tanemo</t>
  </si>
  <si>
    <t>Fritzsche</t>
  </si>
  <si>
    <t>Arch</t>
  </si>
  <si>
    <t>Shanbhogue</t>
  </si>
  <si>
    <t>Ishibashi</t>
  </si>
  <si>
    <t>Xiaoshan</t>
  </si>
  <si>
    <t>Polupanov</t>
  </si>
  <si>
    <t>Zhensheng</t>
  </si>
  <si>
    <t>Luff</t>
  </si>
  <si>
    <t>Fadgyas</t>
  </si>
  <si>
    <t>Gecseg</t>
  </si>
  <si>
    <t>Guozhong</t>
  </si>
  <si>
    <t>Bain</t>
  </si>
  <si>
    <t>Mandelberg</t>
  </si>
  <si>
    <t>Plumb</t>
  </si>
  <si>
    <t>Seongbin</t>
  </si>
  <si>
    <t>Morrow</t>
  </si>
  <si>
    <t>Rosli</t>
  </si>
  <si>
    <t>Pepe</t>
  </si>
  <si>
    <t>Yonghoan</t>
  </si>
  <si>
    <t>Ghemri</t>
  </si>
  <si>
    <t>Rusterholz</t>
  </si>
  <si>
    <t>Pranay</t>
  </si>
  <si>
    <t>Hammerschmidt</t>
  </si>
  <si>
    <t>Pranas</t>
  </si>
  <si>
    <t>Tomofumi</t>
  </si>
  <si>
    <t>Gadepally</t>
  </si>
  <si>
    <t>Langford</t>
  </si>
  <si>
    <t>Yannis</t>
  </si>
  <si>
    <t>Roccetti</t>
  </si>
  <si>
    <t>Mong</t>
  </si>
  <si>
    <t>Ranum</t>
  </si>
  <si>
    <t>Brobst</t>
  </si>
  <si>
    <t>Preusig</t>
  </si>
  <si>
    <t>Jackson</t>
  </si>
  <si>
    <t>Claffy</t>
  </si>
  <si>
    <t>Barvinok</t>
  </si>
  <si>
    <t>Tokuyasu</t>
  </si>
  <si>
    <t>Hemaspaandra</t>
  </si>
  <si>
    <t>Shahid</t>
  </si>
  <si>
    <t>Yuichiro</t>
  </si>
  <si>
    <t>Minghong</t>
  </si>
  <si>
    <t>Plessier</t>
  </si>
  <si>
    <t>Lena</t>
  </si>
  <si>
    <t>Theirry</t>
  </si>
  <si>
    <t>Hideo</t>
  </si>
  <si>
    <t>Katiyar</t>
  </si>
  <si>
    <t>Tadahiko</t>
  </si>
  <si>
    <t>Rullman</t>
  </si>
  <si>
    <t>Leivant</t>
  </si>
  <si>
    <t>Val</t>
  </si>
  <si>
    <t>Pohua</t>
  </si>
  <si>
    <t>Ranta</t>
  </si>
  <si>
    <t>Gro</t>
  </si>
  <si>
    <t>Fandrianto</t>
  </si>
  <si>
    <t>Baar</t>
  </si>
  <si>
    <t>Gips</t>
  </si>
  <si>
    <t>Jaewon</t>
  </si>
  <si>
    <t>Mitsuhashi</t>
  </si>
  <si>
    <t>Lucien</t>
  </si>
  <si>
    <t>Bennet</t>
  </si>
  <si>
    <t>Luise</t>
  </si>
  <si>
    <t>Cullers</t>
  </si>
  <si>
    <t>Sariel</t>
  </si>
  <si>
    <t>Axelband</t>
  </si>
  <si>
    <t>Maja</t>
  </si>
  <si>
    <t>Auyong</t>
  </si>
  <si>
    <t>Asmuth</t>
  </si>
  <si>
    <t>Xuejun</t>
  </si>
  <si>
    <t>Puppo</t>
  </si>
  <si>
    <t>Cedric</t>
  </si>
  <si>
    <t>Baja</t>
  </si>
  <si>
    <t>Angelov</t>
  </si>
  <si>
    <t>Remmele</t>
  </si>
  <si>
    <t>Chaoyi</t>
  </si>
  <si>
    <t>Kuszyk</t>
  </si>
  <si>
    <t>Gente</t>
  </si>
  <si>
    <t>Tonny</t>
  </si>
  <si>
    <t>McClure</t>
  </si>
  <si>
    <t>Dhritiman</t>
  </si>
  <si>
    <t>Yakichi</t>
  </si>
  <si>
    <t>Narahari</t>
  </si>
  <si>
    <t>Pfau</t>
  </si>
  <si>
    <t>Papadias</t>
  </si>
  <si>
    <t>Schwartzbauer</t>
  </si>
  <si>
    <t>Shigeu</t>
  </si>
  <si>
    <t>Weisert</t>
  </si>
  <si>
    <t>Kornatzky</t>
  </si>
  <si>
    <t>Ushiama</t>
  </si>
  <si>
    <t>Hugh</t>
  </si>
  <si>
    <t>Moriyoshi</t>
  </si>
  <si>
    <t>Molenaar</t>
  </si>
  <si>
    <t>Guther</t>
  </si>
  <si>
    <t>Erva</t>
  </si>
  <si>
    <t>Eckart</t>
  </si>
  <si>
    <t>Denos</t>
  </si>
  <si>
    <t>Zeydy</t>
  </si>
  <si>
    <t>Tetsushi</t>
  </si>
  <si>
    <t>Kamran</t>
  </si>
  <si>
    <t>Dekang</t>
  </si>
  <si>
    <t>Cathie</t>
  </si>
  <si>
    <t>Sadowski</t>
  </si>
  <si>
    <t>Chrisa</t>
  </si>
  <si>
    <t>Kropf</t>
  </si>
  <si>
    <t>Jixiang</t>
  </si>
  <si>
    <t>Mani</t>
  </si>
  <si>
    <t>Uno</t>
  </si>
  <si>
    <t>Danner</t>
  </si>
  <si>
    <t>Zhenhua</t>
  </si>
  <si>
    <t>Casley</t>
  </si>
  <si>
    <t>Wielonsky</t>
  </si>
  <si>
    <t>Kushnir</t>
  </si>
  <si>
    <t>Beerel</t>
  </si>
  <si>
    <t>Dannz</t>
  </si>
  <si>
    <t>Youpyo</t>
  </si>
  <si>
    <t>Engberts</t>
  </si>
  <si>
    <t>Rayond</t>
  </si>
  <si>
    <t>Cronau</t>
  </si>
  <si>
    <t>Masoud</t>
  </si>
  <si>
    <t>Bierman</t>
  </si>
  <si>
    <t>Basim</t>
  </si>
  <si>
    <t>Taubman</t>
  </si>
  <si>
    <t>Tristan</t>
  </si>
  <si>
    <t>Manderick</t>
  </si>
  <si>
    <t>Paddy</t>
  </si>
  <si>
    <t>Vojin</t>
  </si>
  <si>
    <t>Giarratana</t>
  </si>
  <si>
    <t>Makinen</t>
  </si>
  <si>
    <t>Christoph</t>
  </si>
  <si>
    <t>Peroz</t>
  </si>
  <si>
    <t>Vieri</t>
  </si>
  <si>
    <t>Aris</t>
  </si>
  <si>
    <t>Rossi</t>
  </si>
  <si>
    <t>Lijie</t>
  </si>
  <si>
    <t>Rodite</t>
  </si>
  <si>
    <t>Schach</t>
  </si>
  <si>
    <t>Wilmer</t>
  </si>
  <si>
    <t>Range</t>
  </si>
  <si>
    <t>Mandell</t>
  </si>
  <si>
    <t>Dinkar</t>
  </si>
  <si>
    <t>Basagni</t>
  </si>
  <si>
    <t>Goodrum</t>
  </si>
  <si>
    <t>Roded</t>
  </si>
  <si>
    <t>Mana</t>
  </si>
  <si>
    <t>Luiz</t>
  </si>
  <si>
    <t>Falby</t>
  </si>
  <si>
    <t>Broomell</t>
  </si>
  <si>
    <t>Leuchs</t>
  </si>
  <si>
    <t>Berhard</t>
  </si>
  <si>
    <t>Gischer</t>
  </si>
  <si>
    <t>Sedat</t>
  </si>
  <si>
    <t>Falster</t>
  </si>
  <si>
    <t>Chenyi</t>
  </si>
  <si>
    <t>Kadhim</t>
  </si>
  <si>
    <t>Chiranjit</t>
  </si>
  <si>
    <t>Sachem</t>
  </si>
  <si>
    <t>Negoita</t>
  </si>
  <si>
    <t>Beeson</t>
  </si>
  <si>
    <t>Lichtner</t>
  </si>
  <si>
    <t>Owen</t>
  </si>
  <si>
    <t>Picaronny</t>
  </si>
  <si>
    <t>Jovan</t>
  </si>
  <si>
    <t>Garnham</t>
  </si>
  <si>
    <t>Gulak</t>
  </si>
  <si>
    <t>Ferdinand</t>
  </si>
  <si>
    <t>Siprelle</t>
  </si>
  <si>
    <t>Rutger</t>
  </si>
  <si>
    <t>Schwartzburd</t>
  </si>
  <si>
    <t>Millington</t>
  </si>
  <si>
    <t>Gaughan</t>
  </si>
  <si>
    <t>Garnier</t>
  </si>
  <si>
    <t>Elliott</t>
  </si>
  <si>
    <t>DeMori</t>
  </si>
  <si>
    <t>Brookner</t>
  </si>
  <si>
    <t>Mansanne</t>
  </si>
  <si>
    <t>Maksimenko</t>
  </si>
  <si>
    <t>Sergi</t>
  </si>
  <si>
    <t>Stamatiou</t>
  </si>
  <si>
    <t>Zschoche</t>
  </si>
  <si>
    <t>Tomoyuki</t>
  </si>
  <si>
    <t>Varman</t>
  </si>
  <si>
    <t>Schreiter</t>
  </si>
  <si>
    <t>Kampfer</t>
  </si>
  <si>
    <t>Couchot</t>
  </si>
  <si>
    <t>Gianluca</t>
  </si>
  <si>
    <t>Masand</t>
  </si>
  <si>
    <t>Roselyn</t>
  </si>
  <si>
    <t>Gor</t>
  </si>
  <si>
    <t>Hirochika</t>
  </si>
  <si>
    <t>Brender</t>
  </si>
  <si>
    <t>Erez</t>
  </si>
  <si>
    <t>Mack</t>
  </si>
  <si>
    <t>Trystram</t>
  </si>
  <si>
    <t>Qunsheng</t>
  </si>
  <si>
    <t>Kiyomitsu</t>
  </si>
  <si>
    <t>Chiodo</t>
  </si>
  <si>
    <t>Janche</t>
  </si>
  <si>
    <t>Lorin</t>
  </si>
  <si>
    <t>Gajiwala</t>
  </si>
  <si>
    <t>Penttonen</t>
  </si>
  <si>
    <t>Adib</t>
  </si>
  <si>
    <t>Bondorf</t>
  </si>
  <si>
    <t>Benantar</t>
  </si>
  <si>
    <t>Marshall</t>
  </si>
  <si>
    <t>Pardalos</t>
  </si>
  <si>
    <t>Ugo</t>
  </si>
  <si>
    <t>Beznosov</t>
  </si>
  <si>
    <t>Christophe</t>
  </si>
  <si>
    <t>Klerer</t>
  </si>
  <si>
    <t>Fuqing</t>
  </si>
  <si>
    <t>Cangellaris</t>
  </si>
  <si>
    <t>Weiland</t>
  </si>
  <si>
    <t>Fumiyo</t>
  </si>
  <si>
    <t>Vitiello</t>
  </si>
  <si>
    <t>Lammel</t>
  </si>
  <si>
    <t>Sreenivas</t>
  </si>
  <si>
    <t>Shaibal</t>
  </si>
  <si>
    <t>Chinal</t>
  </si>
  <si>
    <t>Aingworth</t>
  </si>
  <si>
    <t>Cusworth</t>
  </si>
  <si>
    <t>Potthoff</t>
  </si>
  <si>
    <t>Pargaonkar</t>
  </si>
  <si>
    <t>Ebbe</t>
  </si>
  <si>
    <t>Speek</t>
  </si>
  <si>
    <t>Aran</t>
  </si>
  <si>
    <t>Coombs</t>
  </si>
  <si>
    <t>Jasminko</t>
  </si>
  <si>
    <t>Cesareni</t>
  </si>
  <si>
    <t>Dehkordi</t>
  </si>
  <si>
    <t>Samarati</t>
  </si>
  <si>
    <t>Bojadziev</t>
  </si>
  <si>
    <t>Rosis</t>
  </si>
  <si>
    <t>Saoudi</t>
  </si>
  <si>
    <t>Harjit</t>
  </si>
  <si>
    <t>Comellas</t>
  </si>
  <si>
    <t>Hanratty</t>
  </si>
  <si>
    <t>Knightly</t>
  </si>
  <si>
    <t>Sethi</t>
  </si>
  <si>
    <t>Denna</t>
  </si>
  <si>
    <t>Ayakannu</t>
  </si>
  <si>
    <t>Panayotis</t>
  </si>
  <si>
    <t>Swiss</t>
  </si>
  <si>
    <t>Junet</t>
  </si>
  <si>
    <t>Masako</t>
  </si>
  <si>
    <t>Chirstian</t>
  </si>
  <si>
    <t>Strehl</t>
  </si>
  <si>
    <t>Stiles</t>
  </si>
  <si>
    <t>Uri</t>
  </si>
  <si>
    <t>Jouni</t>
  </si>
  <si>
    <t>Cunliffe</t>
  </si>
  <si>
    <t>Sven</t>
  </si>
  <si>
    <t>Mohammad</t>
  </si>
  <si>
    <t>Berthier</t>
  </si>
  <si>
    <t>Oskamp</t>
  </si>
  <si>
    <t>Eppinger</t>
  </si>
  <si>
    <t>Montresor</t>
  </si>
  <si>
    <t>Rodham</t>
  </si>
  <si>
    <t>Poupard</t>
  </si>
  <si>
    <t>Cochrane</t>
  </si>
  <si>
    <t>Jayawardene</t>
  </si>
  <si>
    <t>Dymetman</t>
  </si>
  <si>
    <t>Parke</t>
  </si>
  <si>
    <t>Anger</t>
  </si>
  <si>
    <t>Nakhoon</t>
  </si>
  <si>
    <t>Guoxiang</t>
  </si>
  <si>
    <t>Pulkowski</t>
  </si>
  <si>
    <t>Murtafg</t>
  </si>
  <si>
    <t>Hidekazu</t>
  </si>
  <si>
    <t>Demian</t>
  </si>
  <si>
    <t>Uriel</t>
  </si>
  <si>
    <t>Suppi</t>
  </si>
  <si>
    <t>Pileggi</t>
  </si>
  <si>
    <t>Kazuhira</t>
  </si>
  <si>
    <t>Oscar</t>
  </si>
  <si>
    <t>Massonet</t>
  </si>
  <si>
    <t>Janetzko</t>
  </si>
  <si>
    <t>Carrere</t>
  </si>
  <si>
    <t>Luders</t>
  </si>
  <si>
    <t>Leah</t>
  </si>
  <si>
    <t>Geffroy</t>
  </si>
  <si>
    <t>Schicker</t>
  </si>
  <si>
    <t>Varley</t>
  </si>
  <si>
    <t>Inderjeet</t>
  </si>
  <si>
    <t>Chenney</t>
  </si>
  <si>
    <t>dAstous</t>
  </si>
  <si>
    <t>Mokhtar</t>
  </si>
  <si>
    <t>Kroon</t>
  </si>
  <si>
    <t>Whitcomb</t>
  </si>
  <si>
    <t>Dulce</t>
  </si>
  <si>
    <t>Willoner</t>
  </si>
  <si>
    <t>Kowalchuk</t>
  </si>
  <si>
    <t>Stenning</t>
  </si>
  <si>
    <t>Molberg</t>
  </si>
  <si>
    <t>Serdy</t>
  </si>
  <si>
    <t>Dayanand</t>
  </si>
  <si>
    <t>Dolinsky</t>
  </si>
  <si>
    <t>Gimbel</t>
  </si>
  <si>
    <t>Jaroslava</t>
  </si>
  <si>
    <t>Turnbull</t>
  </si>
  <si>
    <t>Murtagh</t>
  </si>
  <si>
    <t>Emiris</t>
  </si>
  <si>
    <t>Tiina</t>
  </si>
  <si>
    <t>Maliniak</t>
  </si>
  <si>
    <t>Karcich</t>
  </si>
  <si>
    <t>Eishiro</t>
  </si>
  <si>
    <t>Masamoto</t>
  </si>
  <si>
    <t>Niclas</t>
  </si>
  <si>
    <t>Smailagic</t>
  </si>
  <si>
    <t>Guardalben</t>
  </si>
  <si>
    <t>Spyrose</t>
  </si>
  <si>
    <t>Pasqua</t>
  </si>
  <si>
    <t>Jiakeng</t>
  </si>
  <si>
    <t>Lagarias</t>
  </si>
  <si>
    <t>Pocchiola</t>
  </si>
  <si>
    <t>Hongzhu</t>
  </si>
  <si>
    <t>Stifter</t>
  </si>
  <si>
    <t>Suebskul</t>
  </si>
  <si>
    <t>Falguni</t>
  </si>
  <si>
    <t>Budinsky</t>
  </si>
  <si>
    <t>Leif</t>
  </si>
  <si>
    <t>Trogemann</t>
  </si>
  <si>
    <t>Xiaoqiu</t>
  </si>
  <si>
    <t>Harngdar</t>
  </si>
  <si>
    <t>Emran</t>
  </si>
  <si>
    <t>Valiente</t>
  </si>
  <si>
    <t>Fumiya</t>
  </si>
  <si>
    <t>Pollock</t>
  </si>
  <si>
    <t>Ranan</t>
  </si>
  <si>
    <t>Luga</t>
  </si>
  <si>
    <t>Elrique</t>
  </si>
  <si>
    <t>Lyonns</t>
  </si>
  <si>
    <t>Veccia</t>
  </si>
  <si>
    <t>Mabo</t>
  </si>
  <si>
    <t>Esposito</t>
  </si>
  <si>
    <t>Rando</t>
  </si>
  <si>
    <t>Beetstra</t>
  </si>
  <si>
    <t>Ebru</t>
  </si>
  <si>
    <t>Michaeli</t>
  </si>
  <si>
    <t>Martien</t>
  </si>
  <si>
    <t>Geoffry</t>
  </si>
  <si>
    <t>Vitaly</t>
  </si>
  <si>
    <t>Zobel</t>
  </si>
  <si>
    <t>Sahrah</t>
  </si>
  <si>
    <t>Marrevee</t>
  </si>
  <si>
    <t>Duke</t>
  </si>
  <si>
    <t>Arfst</t>
  </si>
  <si>
    <t>Lueh</t>
  </si>
  <si>
    <t>Oscal</t>
  </si>
  <si>
    <t>Lene</t>
  </si>
  <si>
    <t>Paludetto</t>
  </si>
  <si>
    <t>Glinert</t>
  </si>
  <si>
    <t>Dzung</t>
  </si>
  <si>
    <t>Caine</t>
  </si>
  <si>
    <t>Matheson</t>
  </si>
  <si>
    <t>Vingron</t>
  </si>
  <si>
    <t>Nitta</t>
  </si>
  <si>
    <t>Marsal</t>
  </si>
  <si>
    <t>Adly</t>
  </si>
  <si>
    <t>Ferretti</t>
  </si>
  <si>
    <t>Rodier</t>
  </si>
  <si>
    <t>Arco</t>
  </si>
  <si>
    <t>Hideyuki</t>
  </si>
  <si>
    <t>Demke</t>
  </si>
  <si>
    <t>Reghbati</t>
  </si>
  <si>
    <t>Christ</t>
  </si>
  <si>
    <t>Marchegay</t>
  </si>
  <si>
    <t>Bodoff</t>
  </si>
  <si>
    <t>Hainaut</t>
  </si>
  <si>
    <t>Tomescu</t>
  </si>
  <si>
    <t>England</t>
  </si>
  <si>
    <t>Tsvetan</t>
  </si>
  <si>
    <t>Ginneken</t>
  </si>
  <si>
    <t>Dipayan</t>
  </si>
  <si>
    <t>Cannard</t>
  </si>
  <si>
    <t>Hinrich</t>
  </si>
  <si>
    <t>Giri</t>
  </si>
  <si>
    <t>Hausi</t>
  </si>
  <si>
    <t>Staelin</t>
  </si>
  <si>
    <t>Grabner</t>
  </si>
  <si>
    <t>Toshiko</t>
  </si>
  <si>
    <t>Alexius</t>
  </si>
  <si>
    <t>Chuanti</t>
  </si>
  <si>
    <t>Highland</t>
  </si>
  <si>
    <t>Gornas</t>
  </si>
  <si>
    <t>Thisen</t>
  </si>
  <si>
    <t>Shaunak</t>
  </si>
  <si>
    <t>Zirintsis</t>
  </si>
  <si>
    <t>Pearson</t>
  </si>
  <si>
    <t>Chaudhury</t>
  </si>
  <si>
    <t>Thebaut</t>
  </si>
  <si>
    <t>Isamu</t>
  </si>
  <si>
    <t>Flasterstein</t>
  </si>
  <si>
    <t>Rosin</t>
  </si>
  <si>
    <t>Rehfuss</t>
  </si>
  <si>
    <t>Rissanen</t>
  </si>
  <si>
    <t>Hoogerwoord</t>
  </si>
  <si>
    <t>Camurati</t>
  </si>
  <si>
    <t>Swan</t>
  </si>
  <si>
    <t>Halsur</t>
  </si>
  <si>
    <t>Genther</t>
  </si>
  <si>
    <t>Itschner</t>
  </si>
  <si>
    <t>Georgatos</t>
  </si>
  <si>
    <t>Acton</t>
  </si>
  <si>
    <t>Iara</t>
  </si>
  <si>
    <t>Vincent</t>
  </si>
  <si>
    <t>Bennis</t>
  </si>
  <si>
    <t>Tianruo</t>
  </si>
  <si>
    <t>Adas</t>
  </si>
  <si>
    <t>Kolinko</t>
  </si>
  <si>
    <t>Rosella</t>
  </si>
  <si>
    <t>Schlegelmilch</t>
  </si>
  <si>
    <t>Kobara</t>
  </si>
  <si>
    <t>Molenkamp</t>
  </si>
  <si>
    <t>Mahmut</t>
  </si>
  <si>
    <t>Ioana</t>
  </si>
  <si>
    <t>Kavraki</t>
  </si>
  <si>
    <t>Maren</t>
  </si>
  <si>
    <t>Serot</t>
  </si>
  <si>
    <t>Xiaoqiang</t>
  </si>
  <si>
    <t>Prochazka</t>
  </si>
  <si>
    <t>Kroll</t>
  </si>
  <si>
    <t>JoAnna</t>
  </si>
  <si>
    <t>Randi</t>
  </si>
  <si>
    <t>Munawer</t>
  </si>
  <si>
    <t>Kayoko</t>
  </si>
  <si>
    <t>Yishai</t>
  </si>
  <si>
    <t>Thanasis</t>
  </si>
  <si>
    <t>Dahlbom</t>
  </si>
  <si>
    <t>Djenana</t>
  </si>
  <si>
    <t>Assaf</t>
  </si>
  <si>
    <t>Koyama</t>
  </si>
  <si>
    <t>Mabry</t>
  </si>
  <si>
    <t>Indrajit</t>
  </si>
  <si>
    <t>Sidhu</t>
  </si>
  <si>
    <t>Kossowski</t>
  </si>
  <si>
    <t>Eterovic</t>
  </si>
  <si>
    <t>Weiye</t>
  </si>
  <si>
    <t>Peac</t>
  </si>
  <si>
    <t>Lech</t>
  </si>
  <si>
    <t>Cannata</t>
  </si>
  <si>
    <t>Toney</t>
  </si>
  <si>
    <t>Huhdanpaa</t>
  </si>
  <si>
    <t>Nittel</t>
  </si>
  <si>
    <t>Ciolek</t>
  </si>
  <si>
    <t>Takanami</t>
  </si>
  <si>
    <t>Demizu</t>
  </si>
  <si>
    <t>Maha</t>
  </si>
  <si>
    <t>Merks</t>
  </si>
  <si>
    <t>Alagu</t>
  </si>
  <si>
    <t>Bolotov</t>
  </si>
  <si>
    <t>Chinya</t>
  </si>
  <si>
    <t>Lodder</t>
  </si>
  <si>
    <t>Xuedong</t>
  </si>
  <si>
    <t>Krohn</t>
  </si>
  <si>
    <t>Heekeun</t>
  </si>
  <si>
    <t>Vilarrasa</t>
  </si>
  <si>
    <t>Stevo</t>
  </si>
  <si>
    <t>Birta</t>
  </si>
  <si>
    <t>Sudbeck</t>
  </si>
  <si>
    <t>Kazuyasu</t>
  </si>
  <si>
    <t>Eirik</t>
  </si>
  <si>
    <t>Buescher</t>
  </si>
  <si>
    <t>Pargas</t>
  </si>
  <si>
    <t>Badr</t>
  </si>
  <si>
    <t>McClurg</t>
  </si>
  <si>
    <t>Kalefeld</t>
  </si>
  <si>
    <t>Bresenham</t>
  </si>
  <si>
    <t>Przulj</t>
  </si>
  <si>
    <t>Lorien</t>
  </si>
  <si>
    <t>Shigeo</t>
  </si>
  <si>
    <t>Papsdorf</t>
  </si>
  <si>
    <t>Reinhart</t>
  </si>
  <si>
    <t>Jungsoon</t>
  </si>
  <si>
    <t>Biran</t>
  </si>
  <si>
    <t>Mohamadou</t>
  </si>
  <si>
    <t>Munir</t>
  </si>
  <si>
    <t>Emmerich</t>
  </si>
  <si>
    <t>Remco</t>
  </si>
  <si>
    <t>Lichtman</t>
  </si>
  <si>
    <t>Jonsson</t>
  </si>
  <si>
    <t>Martina</t>
  </si>
  <si>
    <t>Shackel</t>
  </si>
  <si>
    <t>Pluym</t>
  </si>
  <si>
    <t>Luby</t>
  </si>
  <si>
    <t>Kornyak</t>
  </si>
  <si>
    <t>Aseltine</t>
  </si>
  <si>
    <t>Viele</t>
  </si>
  <si>
    <t>Falco</t>
  </si>
  <si>
    <t>Ranze</t>
  </si>
  <si>
    <t>Hofman</t>
  </si>
  <si>
    <t>Sabnani</t>
  </si>
  <si>
    <t>Dengi</t>
  </si>
  <si>
    <t>Cools</t>
  </si>
  <si>
    <t>Uehara</t>
  </si>
  <si>
    <t>Czaja</t>
  </si>
  <si>
    <t>Coney</t>
  </si>
  <si>
    <t>Lenart</t>
  </si>
  <si>
    <t>Babette</t>
  </si>
  <si>
    <t>Sanella</t>
  </si>
  <si>
    <t>Lorcy</t>
  </si>
  <si>
    <t>Monkewich</t>
  </si>
  <si>
    <t>Ipke</t>
  </si>
  <si>
    <t>Rabejac</t>
  </si>
  <si>
    <t>Boreale</t>
  </si>
  <si>
    <t>Vivian</t>
  </si>
  <si>
    <t>Tasistro</t>
  </si>
  <si>
    <t>Garnik</t>
  </si>
  <si>
    <t>Picel</t>
  </si>
  <si>
    <t>Hiyoshi</t>
  </si>
  <si>
    <t>Radoslaw</t>
  </si>
  <si>
    <t>Velasco</t>
  </si>
  <si>
    <t>Detkin</t>
  </si>
  <si>
    <t>Wallrath</t>
  </si>
  <si>
    <t>Adam</t>
  </si>
  <si>
    <t>Wrigley</t>
  </si>
  <si>
    <t>Narwekar</t>
  </si>
  <si>
    <t>Morton</t>
  </si>
  <si>
    <t>Gronowski</t>
  </si>
  <si>
    <t>Mori</t>
  </si>
  <si>
    <t>Ertl</t>
  </si>
  <si>
    <t>Fordan</t>
  </si>
  <si>
    <t>Dredge</t>
  </si>
  <si>
    <t>Kensei</t>
  </si>
  <si>
    <t>Apostol</t>
  </si>
  <si>
    <t>Prampolini</t>
  </si>
  <si>
    <t>Sugwoo</t>
  </si>
  <si>
    <t>Spieker</t>
  </si>
  <si>
    <t>Yoshimitsu</t>
  </si>
  <si>
    <t>Braccini</t>
  </si>
  <si>
    <t>Hiltgen</t>
  </si>
  <si>
    <t>Arie</t>
  </si>
  <si>
    <t>Nahid</t>
  </si>
  <si>
    <t>Plavsic</t>
  </si>
  <si>
    <t>Mabhin</t>
  </si>
  <si>
    <t>Marin</t>
  </si>
  <si>
    <t>Ramzi</t>
  </si>
  <si>
    <t>Shimshon</t>
  </si>
  <si>
    <t>Piazza</t>
  </si>
  <si>
    <t>Duri</t>
  </si>
  <si>
    <t>Bingning</t>
  </si>
  <si>
    <t>Xinglin</t>
  </si>
  <si>
    <t>Bikash</t>
  </si>
  <si>
    <t>Gewali</t>
  </si>
  <si>
    <t>Valter</t>
  </si>
  <si>
    <t>Christfried</t>
  </si>
  <si>
    <t>Zeleznik</t>
  </si>
  <si>
    <t>Bogdan</t>
  </si>
  <si>
    <t>Stille</t>
  </si>
  <si>
    <t>Zeljko</t>
  </si>
  <si>
    <t>Alvarado</t>
  </si>
  <si>
    <t>Yinlin</t>
  </si>
  <si>
    <t>Schlumberger</t>
  </si>
  <si>
    <t>Garigliano</t>
  </si>
  <si>
    <t>Zejun</t>
  </si>
  <si>
    <t>Piancastelli</t>
  </si>
  <si>
    <t>Percebois</t>
  </si>
  <si>
    <t>Naftali</t>
  </si>
  <si>
    <t>Jiafu</t>
  </si>
  <si>
    <t>Ramsak</t>
  </si>
  <si>
    <t>Janocha</t>
  </si>
  <si>
    <t>Itzchak</t>
  </si>
  <si>
    <t>Atreye</t>
  </si>
  <si>
    <t>Onuegbe</t>
  </si>
  <si>
    <t>Shuichi</t>
  </si>
  <si>
    <t>Ruemmler</t>
  </si>
  <si>
    <t>Bugaenko</t>
  </si>
  <si>
    <t>Stepehn</t>
  </si>
  <si>
    <t>Litzkow</t>
  </si>
  <si>
    <t>Felcyn</t>
  </si>
  <si>
    <t>Nyanchama</t>
  </si>
  <si>
    <t>Pokrovskii</t>
  </si>
  <si>
    <t>Brodie</t>
  </si>
  <si>
    <t>Anguita</t>
  </si>
  <si>
    <t>Litecky</t>
  </si>
  <si>
    <t>Shumilov</t>
  </si>
  <si>
    <t>Gladys</t>
  </si>
  <si>
    <t>Trumbly</t>
  </si>
  <si>
    <t>Jinpo</t>
  </si>
  <si>
    <t>Reinhard</t>
  </si>
  <si>
    <t>Yuriy</t>
  </si>
  <si>
    <t>Conti</t>
  </si>
  <si>
    <t>Danai</t>
  </si>
  <si>
    <t>Sajjad</t>
  </si>
  <si>
    <t>Jaideep</t>
  </si>
  <si>
    <t>Valery</t>
  </si>
  <si>
    <t>Whittlesey</t>
  </si>
  <si>
    <t>Mototsugu</t>
  </si>
  <si>
    <t>Barun</t>
  </si>
  <si>
    <t>Baalen</t>
  </si>
  <si>
    <t>Takushi</t>
  </si>
  <si>
    <t>Pramanik</t>
  </si>
  <si>
    <t>Biros</t>
  </si>
  <si>
    <t>Butterworth</t>
  </si>
  <si>
    <t>Arve</t>
  </si>
  <si>
    <t>Falck</t>
  </si>
  <si>
    <t>Richard</t>
  </si>
  <si>
    <t>Schade</t>
  </si>
  <si>
    <t>Sachio</t>
  </si>
  <si>
    <t>Tagansky</t>
  </si>
  <si>
    <t>Sorina</t>
  </si>
  <si>
    <t>Hutton</t>
  </si>
  <si>
    <t>Chriss</t>
  </si>
  <si>
    <t>Zongker</t>
  </si>
  <si>
    <t>Tomokazu</t>
  </si>
  <si>
    <t>Bodo</t>
  </si>
  <si>
    <t>Nitsch</t>
  </si>
  <si>
    <t>Rasikan</t>
  </si>
  <si>
    <t>Backhouse</t>
  </si>
  <si>
    <t>Keiichiro</t>
  </si>
  <si>
    <t>Alameldin</t>
  </si>
  <si>
    <t>Back</t>
  </si>
  <si>
    <t>Mamdouh</t>
  </si>
  <si>
    <t>Moffat</t>
  </si>
  <si>
    <t>Sadegh</t>
  </si>
  <si>
    <t>Bernardeschi</t>
  </si>
  <si>
    <t>Luke</t>
  </si>
  <si>
    <t>Ermel</t>
  </si>
  <si>
    <t>Isaak</t>
  </si>
  <si>
    <t>Brickell</t>
  </si>
  <si>
    <t>Uli</t>
  </si>
  <si>
    <t>Comte</t>
  </si>
  <si>
    <t>Kristinn</t>
  </si>
  <si>
    <t>Boguraev</t>
  </si>
  <si>
    <t>Goh</t>
  </si>
  <si>
    <t>Douceur</t>
  </si>
  <si>
    <t>Ravishankar</t>
  </si>
  <si>
    <t>Malu</t>
  </si>
  <si>
    <t>Grospietsch</t>
  </si>
  <si>
    <t>Rajala</t>
  </si>
  <si>
    <t>Brendon</t>
  </si>
  <si>
    <t>Gluchowski</t>
  </si>
  <si>
    <t>Choobineh</t>
  </si>
  <si>
    <t>Fumitake</t>
  </si>
  <si>
    <t>Luan</t>
  </si>
  <si>
    <t>Masamitsu</t>
  </si>
  <si>
    <t>Weijing</t>
  </si>
  <si>
    <t>Fayez</t>
  </si>
  <si>
    <t>Porenta</t>
  </si>
  <si>
    <t>Stavenow</t>
  </si>
  <si>
    <t>Puoti</t>
  </si>
  <si>
    <t>Godehard</t>
  </si>
  <si>
    <t>McFarlan</t>
  </si>
  <si>
    <t>Jansen</t>
  </si>
  <si>
    <t>Conte</t>
  </si>
  <si>
    <t>Gulik</t>
  </si>
  <si>
    <t>Rijckaert</t>
  </si>
  <si>
    <t>Fai</t>
  </si>
  <si>
    <t>Thombley</t>
  </si>
  <si>
    <t>Perfilyeva</t>
  </si>
  <si>
    <t>Ferriere</t>
  </si>
  <si>
    <t>Moon</t>
  </si>
  <si>
    <t>Ebeling</t>
  </si>
  <si>
    <t>Mayuko</t>
  </si>
  <si>
    <t>Pews</t>
  </si>
  <si>
    <t>Suri</t>
  </si>
  <si>
    <t>Erev</t>
  </si>
  <si>
    <t>Claude</t>
  </si>
  <si>
    <t>Jullig</t>
  </si>
  <si>
    <t>Zedlitz</t>
  </si>
  <si>
    <t>Syrzycki</t>
  </si>
  <si>
    <t>Taegyun</t>
  </si>
  <si>
    <t>Herber</t>
  </si>
  <si>
    <t>Sibyl</t>
  </si>
  <si>
    <t>Danley</t>
  </si>
  <si>
    <t>Schwaller</t>
  </si>
  <si>
    <t>Mooi</t>
  </si>
  <si>
    <t>Kalafatis</t>
  </si>
  <si>
    <t>Lanphier</t>
  </si>
  <si>
    <t>Matt</t>
  </si>
  <si>
    <t>Maierhofer</t>
  </si>
  <si>
    <t>Akiyama</t>
  </si>
  <si>
    <t>Peck</t>
  </si>
  <si>
    <t>Elvis</t>
  </si>
  <si>
    <t>Stranks</t>
  </si>
  <si>
    <t>Uta</t>
  </si>
  <si>
    <t>Vieth</t>
  </si>
  <si>
    <t>Bellone</t>
  </si>
  <si>
    <t>Naumovich</t>
  </si>
  <si>
    <t>Luigi</t>
  </si>
  <si>
    <t>Menhoudj</t>
  </si>
  <si>
    <t>Barry</t>
  </si>
  <si>
    <t>Menhardt</t>
  </si>
  <si>
    <t>Anwar</t>
  </si>
  <si>
    <t>Satoru</t>
  </si>
  <si>
    <t>Hidefumi</t>
  </si>
  <si>
    <t>Swen</t>
  </si>
  <si>
    <t>Heuser</t>
  </si>
  <si>
    <t>Murrill</t>
  </si>
  <si>
    <t>Stasinski</t>
  </si>
  <si>
    <t>Tesuro</t>
  </si>
  <si>
    <t>Joslin</t>
  </si>
  <si>
    <t>Koprowski</t>
  </si>
  <si>
    <t>Nimmagadda</t>
  </si>
  <si>
    <t>Nahla</t>
  </si>
  <si>
    <t>Serna</t>
  </si>
  <si>
    <t>Papastamatiou</t>
  </si>
  <si>
    <t>Anoosh</t>
  </si>
  <si>
    <t>Malabarba</t>
  </si>
  <si>
    <t>Krohm</t>
  </si>
  <si>
    <t>Kulisch</t>
  </si>
  <si>
    <t>Ranft</t>
  </si>
  <si>
    <t>Gurbir</t>
  </si>
  <si>
    <t>Utpal</t>
  </si>
  <si>
    <t>Kilgour</t>
  </si>
  <si>
    <t>Atreyi</t>
  </si>
  <si>
    <t>Jianhui</t>
  </si>
  <si>
    <t>Leaver</t>
  </si>
  <si>
    <t>Yechezkel</t>
  </si>
  <si>
    <t>Gruenwald</t>
  </si>
  <si>
    <t>Naftaly</t>
  </si>
  <si>
    <t>Shin</t>
  </si>
  <si>
    <t>Rotem</t>
  </si>
  <si>
    <t>Ossenbruggen</t>
  </si>
  <si>
    <t>Verhaegen</t>
  </si>
  <si>
    <t>Shem</t>
  </si>
  <si>
    <t>Rousseau</t>
  </si>
  <si>
    <t>Pantung</t>
  </si>
  <si>
    <t>Comyn</t>
  </si>
  <si>
    <t>Weedman</t>
  </si>
  <si>
    <t>Uhrik</t>
  </si>
  <si>
    <t>Melter</t>
  </si>
  <si>
    <t>Litzler</t>
  </si>
  <si>
    <t>Yoshizawa</t>
  </si>
  <si>
    <t>Tsunoo</t>
  </si>
  <si>
    <t>Ramsay</t>
  </si>
  <si>
    <t>Dratva</t>
  </si>
  <si>
    <t>Slavian</t>
  </si>
  <si>
    <t>Zdislav</t>
  </si>
  <si>
    <t>Eiron</t>
  </si>
  <si>
    <t>Siepmann</t>
  </si>
  <si>
    <t>Reutenauer</t>
  </si>
  <si>
    <t>Phuoc</t>
  </si>
  <si>
    <t>Setiz</t>
  </si>
  <si>
    <t>Kazuhiko</t>
  </si>
  <si>
    <t>Bedrich</t>
  </si>
  <si>
    <t>Tua</t>
  </si>
  <si>
    <t>Abdelghani</t>
  </si>
  <si>
    <t>Beshir</t>
  </si>
  <si>
    <t>Kuzuoka</t>
  </si>
  <si>
    <t>Harnett</t>
  </si>
  <si>
    <t>Cardazo</t>
  </si>
  <si>
    <t>Byoun</t>
  </si>
  <si>
    <t>Pusterhofer</t>
  </si>
  <si>
    <t>Jaber</t>
  </si>
  <si>
    <t>Demeyer</t>
  </si>
  <si>
    <t>Rajcani</t>
  </si>
  <si>
    <t>Serif</t>
  </si>
  <si>
    <t>Kaijung</t>
  </si>
  <si>
    <t>Sangeeta</t>
  </si>
  <si>
    <t>Binding</t>
  </si>
  <si>
    <t>Arun</t>
  </si>
  <si>
    <t>Shichao</t>
  </si>
  <si>
    <t>Baezner</t>
  </si>
  <si>
    <t>Pellegrinelli</t>
  </si>
  <si>
    <t>Ozeki</t>
  </si>
  <si>
    <t>Lamma</t>
  </si>
  <si>
    <t>Aumann</t>
  </si>
  <si>
    <t>Rahimi</t>
  </si>
  <si>
    <t>Yeung</t>
  </si>
  <si>
    <t>Otillio</t>
  </si>
  <si>
    <t>Orsini</t>
  </si>
  <si>
    <t>Nishit</t>
  </si>
  <si>
    <t>Doowon</t>
  </si>
  <si>
    <t>Mostafa</t>
  </si>
  <si>
    <t>Improta</t>
  </si>
  <si>
    <t>Bharadwaj</t>
  </si>
  <si>
    <t>Kendra</t>
  </si>
  <si>
    <t>Baranowski</t>
  </si>
  <si>
    <t>Koblick</t>
  </si>
  <si>
    <t>Wegerle</t>
  </si>
  <si>
    <t>Sessa</t>
  </si>
  <si>
    <t>Shih</t>
  </si>
  <si>
    <t>Kenevan</t>
  </si>
  <si>
    <t>Ziya</t>
  </si>
  <si>
    <t>Nations</t>
  </si>
  <si>
    <t>Marko</t>
  </si>
  <si>
    <t>Farrag</t>
  </si>
  <si>
    <t>Shao</t>
  </si>
  <si>
    <t>Muzhong</t>
  </si>
  <si>
    <t>Cichocki</t>
  </si>
  <si>
    <t>Ghassan</t>
  </si>
  <si>
    <t>Lund</t>
  </si>
  <si>
    <t>Gien</t>
  </si>
  <si>
    <t>Mario</t>
  </si>
  <si>
    <t>Litvinov</t>
  </si>
  <si>
    <t>Besselaar</t>
  </si>
  <si>
    <t>Xiong</t>
  </si>
  <si>
    <t>Unno</t>
  </si>
  <si>
    <t>Sherertz</t>
  </si>
  <si>
    <t>Theron</t>
  </si>
  <si>
    <t>Honesty</t>
  </si>
  <si>
    <t>Plesums</t>
  </si>
  <si>
    <t>Doohun</t>
  </si>
  <si>
    <t>Vatsa</t>
  </si>
  <si>
    <t>Dines</t>
  </si>
  <si>
    <t>Eiter</t>
  </si>
  <si>
    <t>Shaleah</t>
  </si>
  <si>
    <t>Lowrie</t>
  </si>
  <si>
    <t>Ritzmann</t>
  </si>
  <si>
    <t>Demri</t>
  </si>
  <si>
    <t>Vidya</t>
  </si>
  <si>
    <t>Jaewoo</t>
  </si>
  <si>
    <t>Tse</t>
  </si>
  <si>
    <t>Swift</t>
  </si>
  <si>
    <t>Baer</t>
  </si>
  <si>
    <t>Lalit</t>
  </si>
  <si>
    <t>Toshimo</t>
  </si>
  <si>
    <t>Shigenori</t>
  </si>
  <si>
    <t>Steinauer</t>
  </si>
  <si>
    <t>Aleksandar</t>
  </si>
  <si>
    <t>Alblas</t>
  </si>
  <si>
    <t>Schnabel</t>
  </si>
  <si>
    <t>Plump</t>
  </si>
  <si>
    <t>Chaitali</t>
  </si>
  <si>
    <t>Fortenbacher</t>
  </si>
  <si>
    <t>Iisaka</t>
  </si>
  <si>
    <t>Mungall</t>
  </si>
  <si>
    <t>Gererd</t>
  </si>
  <si>
    <t>Collavizza</t>
  </si>
  <si>
    <t>Cronin</t>
  </si>
  <si>
    <t>Waterhouse</t>
  </si>
  <si>
    <t>Zijian</t>
  </si>
  <si>
    <t>Angelopoulos</t>
  </si>
  <si>
    <t>Kopetz</t>
  </si>
  <si>
    <t>Alois</t>
  </si>
  <si>
    <t>Pettey</t>
  </si>
  <si>
    <t>Hashii</t>
  </si>
  <si>
    <t>Warwick</t>
  </si>
  <si>
    <t>Roddy</t>
  </si>
  <si>
    <t>Pranav</t>
  </si>
  <si>
    <t>Doering</t>
  </si>
  <si>
    <t>Slutz</t>
  </si>
  <si>
    <t>Izaskun</t>
  </si>
  <si>
    <t>Badri</t>
  </si>
  <si>
    <t>Yurov</t>
  </si>
  <si>
    <t>Kenroku</t>
  </si>
  <si>
    <t>Jeansoulin</t>
  </si>
  <si>
    <t>Subhankar</t>
  </si>
  <si>
    <t>Xuejia</t>
  </si>
  <si>
    <t>Homond</t>
  </si>
  <si>
    <t>Shaz</t>
  </si>
  <si>
    <t>Tiemann</t>
  </si>
  <si>
    <t>Pollacia</t>
  </si>
  <si>
    <t>Youjian</t>
  </si>
  <si>
    <t>Antonisse</t>
  </si>
  <si>
    <t>Kwee</t>
  </si>
  <si>
    <t>Welham</t>
  </si>
  <si>
    <t>Peek</t>
  </si>
  <si>
    <t>Walston</t>
  </si>
  <si>
    <t>Vasilii</t>
  </si>
  <si>
    <t>Ortrun</t>
  </si>
  <si>
    <t>Kieras</t>
  </si>
  <si>
    <t>Swick</t>
  </si>
  <si>
    <t>Huttel</t>
  </si>
  <si>
    <t>Miyakawa</t>
  </si>
  <si>
    <t>Hennings</t>
  </si>
  <si>
    <t>Melton</t>
  </si>
  <si>
    <t>Woycyznski</t>
  </si>
  <si>
    <t>Saniya</t>
  </si>
  <si>
    <t>Toyoshima</t>
  </si>
  <si>
    <t>Munenori</t>
  </si>
  <si>
    <t>Kinh</t>
  </si>
  <si>
    <t>Chachaty</t>
  </si>
  <si>
    <t>Hasenauer</t>
  </si>
  <si>
    <t>Herbst</t>
  </si>
  <si>
    <t>Perl</t>
  </si>
  <si>
    <t>Zuberek</t>
  </si>
  <si>
    <t>Hambrick</t>
  </si>
  <si>
    <t>Henseler</t>
  </si>
  <si>
    <t>Barinka</t>
  </si>
  <si>
    <t>Alpin</t>
  </si>
  <si>
    <t>Petter</t>
  </si>
  <si>
    <t>Soloway</t>
  </si>
  <si>
    <t>Schrift</t>
  </si>
  <si>
    <t>Maya</t>
  </si>
  <si>
    <t>Taisook</t>
  </si>
  <si>
    <t>Kagan</t>
  </si>
  <si>
    <t>Moehrke</t>
  </si>
  <si>
    <t>Compeau</t>
  </si>
  <si>
    <t>Bernardinello</t>
  </si>
  <si>
    <t>Jeane</t>
  </si>
  <si>
    <t>Dulin</t>
  </si>
  <si>
    <t>Takkinen</t>
  </si>
  <si>
    <t>Chappelet</t>
  </si>
  <si>
    <t>Merel</t>
  </si>
  <si>
    <t>Chorvat</t>
  </si>
  <si>
    <t>Lunt</t>
  </si>
  <si>
    <t>Sailaja</t>
  </si>
  <si>
    <t>Erde</t>
  </si>
  <si>
    <t>Ramamoorthy</t>
  </si>
  <si>
    <t>Nishimukai</t>
  </si>
  <si>
    <t>Masada</t>
  </si>
  <si>
    <t>Hatim</t>
  </si>
  <si>
    <t>Luck</t>
  </si>
  <si>
    <t>Hatsukazu</t>
  </si>
  <si>
    <t>Gilg</t>
  </si>
  <si>
    <t>Aksel</t>
  </si>
  <si>
    <t>Bale</t>
  </si>
  <si>
    <t>Khoa</t>
  </si>
  <si>
    <t>Maraist</t>
  </si>
  <si>
    <t>Fei</t>
  </si>
  <si>
    <t>Marjo</t>
  </si>
  <si>
    <t>Fasbender</t>
  </si>
  <si>
    <t>Levergood</t>
  </si>
  <si>
    <t>Heping</t>
  </si>
  <si>
    <t>Sanjay</t>
  </si>
  <si>
    <t>Angiulli</t>
  </si>
  <si>
    <t>Bilhanan</t>
  </si>
  <si>
    <t>Farrel</t>
  </si>
  <si>
    <t>Girolamo</t>
  </si>
  <si>
    <t>Amstein</t>
  </si>
  <si>
    <t>Kakkar</t>
  </si>
  <si>
    <t>Beilner</t>
  </si>
  <si>
    <t>Marciano</t>
  </si>
  <si>
    <t>Levasseur</t>
  </si>
  <si>
    <t>Fun</t>
  </si>
  <si>
    <t>Wonhee</t>
  </si>
  <si>
    <t>Monarch</t>
  </si>
  <si>
    <t>Shmuel</t>
  </si>
  <si>
    <t>Candan</t>
  </si>
  <si>
    <t>Yucel</t>
  </si>
  <si>
    <t>Zlotek</t>
  </si>
  <si>
    <t>Brendel</t>
  </si>
  <si>
    <t>Sanjeeva</t>
  </si>
  <si>
    <t>Streng</t>
  </si>
  <si>
    <t>Cappelletti</t>
  </si>
  <si>
    <t>Maria</t>
  </si>
  <si>
    <t>Bach</t>
  </si>
  <si>
    <t>Chenoweth</t>
  </si>
  <si>
    <t>Jinxi</t>
  </si>
  <si>
    <t>Chinho</t>
  </si>
  <si>
    <t>Werthner</t>
  </si>
  <si>
    <t>Lanzelotte</t>
  </si>
  <si>
    <t>Gio</t>
  </si>
  <si>
    <t>Karlin</t>
  </si>
  <si>
    <t>Nivat</t>
  </si>
  <si>
    <t>Jansch</t>
  </si>
  <si>
    <t>Garrabrants</t>
  </si>
  <si>
    <t>Urs</t>
  </si>
  <si>
    <t>Rasiah</t>
  </si>
  <si>
    <t>Segond</t>
  </si>
  <si>
    <t>Kotesh</t>
  </si>
  <si>
    <t>Varker</t>
  </si>
  <si>
    <t>Lampe</t>
  </si>
  <si>
    <t>Ziyad</t>
  </si>
  <si>
    <t>Arvind</t>
  </si>
  <si>
    <t>Zeilberger</t>
  </si>
  <si>
    <t>Maginnis</t>
  </si>
  <si>
    <t>Lundstrom</t>
  </si>
  <si>
    <t>Streit</t>
  </si>
  <si>
    <t>Nourani</t>
  </si>
  <si>
    <t>Susanne</t>
  </si>
  <si>
    <t>Champarnaud</t>
  </si>
  <si>
    <t>Marwedel</t>
  </si>
  <si>
    <t>Greger</t>
  </si>
  <si>
    <t>Gaetan</t>
  </si>
  <si>
    <t>Gonzalo</t>
  </si>
  <si>
    <t>Delgrange</t>
  </si>
  <si>
    <t>Coorg</t>
  </si>
  <si>
    <t>Jacqueline</t>
  </si>
  <si>
    <t>Kaltofen</t>
  </si>
  <si>
    <t>Gecsel</t>
  </si>
  <si>
    <t>Taizo</t>
  </si>
  <si>
    <t>Ghalwash</t>
  </si>
  <si>
    <t>Moti</t>
  </si>
  <si>
    <t>Chimia</t>
  </si>
  <si>
    <t>Sandeepan</t>
  </si>
  <si>
    <t>Asser</t>
  </si>
  <si>
    <t>Makato</t>
  </si>
  <si>
    <t>Escriba</t>
  </si>
  <si>
    <t>Filipe</t>
  </si>
  <si>
    <t>Youssef</t>
  </si>
  <si>
    <t>Belinskaya</t>
  </si>
  <si>
    <t>Hongzue</t>
  </si>
  <si>
    <t>Winter</t>
  </si>
  <si>
    <t>Kuhnemann</t>
  </si>
  <si>
    <t>Jaihie</t>
  </si>
  <si>
    <t>Zhanqiu</t>
  </si>
  <si>
    <t>Benzmuller</t>
  </si>
  <si>
    <t>Orlowska</t>
  </si>
  <si>
    <t>Hofting</t>
  </si>
  <si>
    <t>Rosay</t>
  </si>
  <si>
    <t>Shigeaki</t>
  </si>
  <si>
    <t>Marco</t>
  </si>
  <si>
    <t>Perly</t>
  </si>
  <si>
    <t>Karsten</t>
  </si>
  <si>
    <t>Kumaresan</t>
  </si>
  <si>
    <t>Flexer</t>
  </si>
  <si>
    <t>Hugo</t>
  </si>
  <si>
    <t>Sundgren</t>
  </si>
  <si>
    <t>Lorch</t>
  </si>
  <si>
    <t>Susanta</t>
  </si>
  <si>
    <t>Perko</t>
  </si>
  <si>
    <t>Mapelli</t>
  </si>
  <si>
    <t>Zhiguo</t>
  </si>
  <si>
    <t>Saeed</t>
  </si>
  <si>
    <t>Pramod</t>
  </si>
  <si>
    <t>Oldrich</t>
  </si>
  <si>
    <t>Tzvetan</t>
  </si>
  <si>
    <t>Aruna</t>
  </si>
  <si>
    <t>Casperson</t>
  </si>
  <si>
    <t>Marit</t>
  </si>
  <si>
    <t>Honiden</t>
  </si>
  <si>
    <t>Weiwu</t>
  </si>
  <si>
    <t>Loncour</t>
  </si>
  <si>
    <t>Koshiba</t>
  </si>
  <si>
    <t>Awdeh</t>
  </si>
  <si>
    <t>Herbert</t>
  </si>
  <si>
    <t>Rafael</t>
  </si>
  <si>
    <t>Magdalena</t>
  </si>
  <si>
    <t>Talmor</t>
  </si>
  <si>
    <t>Nirmal</t>
  </si>
  <si>
    <t>Narain</t>
  </si>
  <si>
    <t>Houman</t>
  </si>
  <si>
    <t>Danco</t>
  </si>
  <si>
    <t>Prasadram</t>
  </si>
  <si>
    <t>Macha</t>
  </si>
  <si>
    <t>Rubsam</t>
  </si>
  <si>
    <t>Shawna</t>
  </si>
  <si>
    <t>Mohan</t>
  </si>
  <si>
    <t>Michaels</t>
  </si>
  <si>
    <t>Tommaso</t>
  </si>
  <si>
    <t>Shinomoto</t>
  </si>
  <si>
    <t>Heiserman</t>
  </si>
  <si>
    <t>Hiroyama</t>
  </si>
  <si>
    <t>Krogh</t>
  </si>
  <si>
    <t>Pappas</t>
  </si>
  <si>
    <t>Azumi</t>
  </si>
  <si>
    <t>Ramachenga</t>
  </si>
  <si>
    <t>Turgut</t>
  </si>
  <si>
    <t>Valeri</t>
  </si>
  <si>
    <t>Bednarek</t>
  </si>
  <si>
    <t>Ranka</t>
  </si>
  <si>
    <t>Bage</t>
  </si>
  <si>
    <t>Chikara</t>
  </si>
  <si>
    <t>Juyoung</t>
  </si>
  <si>
    <t>Xinan</t>
  </si>
  <si>
    <t>Shihab</t>
  </si>
  <si>
    <t>Kellie</t>
  </si>
  <si>
    <t>Marquardt</t>
  </si>
  <si>
    <t>Bauknecht</t>
  </si>
  <si>
    <t>Yongmao</t>
  </si>
  <si>
    <t>Sumant</t>
  </si>
  <si>
    <t>Hutter</t>
  </si>
  <si>
    <t>Patricia</t>
  </si>
  <si>
    <t>Driscoll</t>
  </si>
  <si>
    <t>Castellani</t>
  </si>
  <si>
    <t>Masaki</t>
  </si>
  <si>
    <t>Herath</t>
  </si>
  <si>
    <t>Munehiko</t>
  </si>
  <si>
    <t>Serre</t>
  </si>
  <si>
    <t>Peternell</t>
  </si>
  <si>
    <t>DuBourdieux</t>
  </si>
  <si>
    <t>Huxford</t>
  </si>
  <si>
    <t>Juichirou</t>
  </si>
  <si>
    <t>Arnd</t>
  </si>
  <si>
    <t>Schmittgen</t>
  </si>
  <si>
    <t>Androutsos</t>
  </si>
  <si>
    <t>Sreekrishna</t>
  </si>
  <si>
    <t>Haldun</t>
  </si>
  <si>
    <t>Roison</t>
  </si>
  <si>
    <t>DeForest</t>
  </si>
  <si>
    <t>Krisda</t>
  </si>
  <si>
    <t>Manibrata</t>
  </si>
  <si>
    <t>Heering</t>
  </si>
  <si>
    <t>Frederique</t>
  </si>
  <si>
    <t>Pillow</t>
  </si>
  <si>
    <t>Maquelin</t>
  </si>
  <si>
    <t>McConalogue</t>
  </si>
  <si>
    <t>Kerryn</t>
  </si>
  <si>
    <t>Verhoeff</t>
  </si>
  <si>
    <t>Marsha</t>
  </si>
  <si>
    <t>Mitina</t>
  </si>
  <si>
    <t>Schoegge</t>
  </si>
  <si>
    <t>Bahk</t>
  </si>
  <si>
    <t>Ung</t>
  </si>
  <si>
    <t>Fox</t>
  </si>
  <si>
    <t>Junichi</t>
  </si>
  <si>
    <t>Szemeredi</t>
  </si>
  <si>
    <t>Claudi</t>
  </si>
  <si>
    <t>Erman</t>
  </si>
  <si>
    <t>Basart</t>
  </si>
  <si>
    <t>Raczkowsky</t>
  </si>
  <si>
    <t>Furudate</t>
  </si>
  <si>
    <t>Delgrossi</t>
  </si>
  <si>
    <t>Straney</t>
  </si>
  <si>
    <t>Perez</t>
  </si>
  <si>
    <t>Nagui</t>
  </si>
  <si>
    <t>Thummel</t>
  </si>
  <si>
    <t>Hitofumi</t>
  </si>
  <si>
    <t>Roisin</t>
  </si>
  <si>
    <t>Quaggetto</t>
  </si>
  <si>
    <t>Uinam</t>
  </si>
  <si>
    <t>Facello</t>
  </si>
  <si>
    <t>Vuskovic</t>
  </si>
  <si>
    <t>Mondadori</t>
  </si>
  <si>
    <t>Augustine</t>
  </si>
  <si>
    <t>Miara</t>
  </si>
  <si>
    <t>Naraig</t>
  </si>
  <si>
    <t>Sivanarayana</t>
  </si>
  <si>
    <t>Baik</t>
  </si>
  <si>
    <t>Arlazarov</t>
  </si>
  <si>
    <t>Otmar</t>
  </si>
  <si>
    <t>Marletta</t>
  </si>
  <si>
    <t>Panangaden</t>
  </si>
  <si>
    <t>Shridhar</t>
  </si>
  <si>
    <t>Seghrouchni</t>
  </si>
  <si>
    <t>Brlek</t>
  </si>
  <si>
    <t>Supot</t>
  </si>
  <si>
    <t>Breugel</t>
  </si>
  <si>
    <t>Showalter</t>
  </si>
  <si>
    <t>Baruch</t>
  </si>
  <si>
    <t>Remmers</t>
  </si>
  <si>
    <t>Gihr</t>
  </si>
  <si>
    <t>Vidal</t>
  </si>
  <si>
    <t>Francesca</t>
  </si>
  <si>
    <t>Ennio</t>
  </si>
  <si>
    <t>Greibach</t>
  </si>
  <si>
    <t>Conor</t>
  </si>
  <si>
    <t>Odoardo</t>
  </si>
  <si>
    <t>Jagoda</t>
  </si>
  <si>
    <t>Kazuhide</t>
  </si>
  <si>
    <t>Mihalis</t>
  </si>
  <si>
    <t>Masaru</t>
  </si>
  <si>
    <t>Pesch</t>
  </si>
  <si>
    <t>Renee</t>
  </si>
  <si>
    <t>Colorni</t>
  </si>
  <si>
    <t>Peternela</t>
  </si>
  <si>
    <t>Decaestecker</t>
  </si>
  <si>
    <t>Berztiss</t>
  </si>
  <si>
    <t>Quadeer</t>
  </si>
  <si>
    <t>Ballarin</t>
  </si>
  <si>
    <t>Rijsenbrij</t>
  </si>
  <si>
    <t>Kading</t>
  </si>
  <si>
    <t>Usery</t>
  </si>
  <si>
    <t>Kandlur</t>
  </si>
  <si>
    <t>Gregory</t>
  </si>
  <si>
    <t>KayLiang</t>
  </si>
  <si>
    <t>Henk</t>
  </si>
  <si>
    <t>Aluzio</t>
  </si>
  <si>
    <t>Hagimont</t>
  </si>
  <si>
    <t>Conia</t>
  </si>
  <si>
    <t>Picht</t>
  </si>
  <si>
    <t>Oguz</t>
  </si>
  <si>
    <t>Chelton</t>
  </si>
  <si>
    <t>Serenella</t>
  </si>
  <si>
    <t>Zizka</t>
  </si>
  <si>
    <t>Staylopatis</t>
  </si>
  <si>
    <t>Usdin</t>
  </si>
  <si>
    <t>Werner</t>
  </si>
  <si>
    <t>Shakhar</t>
  </si>
  <si>
    <t>Swab</t>
  </si>
  <si>
    <t>Engelmann</t>
  </si>
  <si>
    <t>Muhlberg</t>
  </si>
  <si>
    <t>Mayumi</t>
  </si>
  <si>
    <t>Kawashimo</t>
  </si>
  <si>
    <t>Conry</t>
  </si>
  <si>
    <t>Veevers</t>
  </si>
  <si>
    <t>Landherr</t>
  </si>
  <si>
    <t>Theuretzbacher</t>
  </si>
  <si>
    <t>Beausoleil</t>
  </si>
  <si>
    <t>Gyimothy</t>
  </si>
  <si>
    <t>Kshitij</t>
  </si>
  <si>
    <t>Siksek</t>
  </si>
  <si>
    <t>Uludag</t>
  </si>
  <si>
    <t>Thorelli</t>
  </si>
  <si>
    <t>Hironobu</t>
  </si>
  <si>
    <t>Volkmar</t>
  </si>
  <si>
    <t>Xiaopeng</t>
  </si>
  <si>
    <t>Michaela</t>
  </si>
  <si>
    <t>Mundy</t>
  </si>
  <si>
    <t>Gammage</t>
  </si>
  <si>
    <t>Heeju</t>
  </si>
  <si>
    <t>Spinelli</t>
  </si>
  <si>
    <t>Bardell</t>
  </si>
  <si>
    <t>Shimshoni</t>
  </si>
  <si>
    <t>Majewski</t>
  </si>
  <si>
    <t>Zyda</t>
  </si>
  <si>
    <t>Morrey</t>
  </si>
  <si>
    <t>Feixiong</t>
  </si>
  <si>
    <t>Bottner</t>
  </si>
  <si>
    <t>Gelosh</t>
  </si>
  <si>
    <t>Lihong</t>
  </si>
  <si>
    <t>Gimarc</t>
  </si>
  <si>
    <t>Chartres</t>
  </si>
  <si>
    <t>Tischendorf</t>
  </si>
  <si>
    <t>Mamelak</t>
  </si>
  <si>
    <t>Foote</t>
  </si>
  <si>
    <t>Tonia</t>
  </si>
  <si>
    <t>Toshimitsu</t>
  </si>
  <si>
    <t>Smeets</t>
  </si>
  <si>
    <t>Nitsche</t>
  </si>
  <si>
    <t>Bernt</t>
  </si>
  <si>
    <t>Mukaidono</t>
  </si>
  <si>
    <t>Valette</t>
  </si>
  <si>
    <t>Matzat</t>
  </si>
  <si>
    <t>Ambroszkiewicz</t>
  </si>
  <si>
    <t>Abdelwaheb</t>
  </si>
  <si>
    <t>Schlenzig</t>
  </si>
  <si>
    <t>Ernst</t>
  </si>
  <si>
    <t>Perri</t>
  </si>
  <si>
    <t>Magy</t>
  </si>
  <si>
    <t>Schaad</t>
  </si>
  <si>
    <t>Shigeichiro</t>
  </si>
  <si>
    <t>Frolund</t>
  </si>
  <si>
    <t>Hebden</t>
  </si>
  <si>
    <t>Muniz</t>
  </si>
  <si>
    <t>Peot</t>
  </si>
  <si>
    <t>Bedir</t>
  </si>
  <si>
    <t>Simmel</t>
  </si>
  <si>
    <t>Bouchung</t>
  </si>
  <si>
    <t>Poorav</t>
  </si>
  <si>
    <t>Bazzichi</t>
  </si>
  <si>
    <t>Gian</t>
  </si>
  <si>
    <t>Vigier</t>
  </si>
  <si>
    <t>Jenevein</t>
  </si>
  <si>
    <t>Munoz</t>
  </si>
  <si>
    <t>Servi</t>
  </si>
  <si>
    <t>Kwan</t>
  </si>
  <si>
    <t>Lupu</t>
  </si>
  <si>
    <t>Nicolson</t>
  </si>
  <si>
    <t>Bakhtari</t>
  </si>
  <si>
    <t>Freyja</t>
  </si>
  <si>
    <t>Shahar</t>
  </si>
  <si>
    <t>Stassinopoulos</t>
  </si>
  <si>
    <t>Crouzet</t>
  </si>
  <si>
    <t>Premal</t>
  </si>
  <si>
    <t>Panwar</t>
  </si>
  <si>
    <t>Strooper</t>
  </si>
  <si>
    <t>Erbe</t>
  </si>
  <si>
    <t>Etalle</t>
  </si>
  <si>
    <t>Hofmeyr</t>
  </si>
  <si>
    <t>Halevi</t>
  </si>
  <si>
    <t>Copas</t>
  </si>
  <si>
    <t>Thorensen</t>
  </si>
  <si>
    <t>Brandsma</t>
  </si>
  <si>
    <t>Kankanahalli</t>
  </si>
  <si>
    <t>Worfolk</t>
  </si>
  <si>
    <t>Vickson</t>
  </si>
  <si>
    <t>Alejandro</t>
  </si>
  <si>
    <t>Trachtenberg</t>
  </si>
  <si>
    <t>Sifakis</t>
  </si>
  <si>
    <t>Bala</t>
  </si>
  <si>
    <t>Azevdeo</t>
  </si>
  <si>
    <t>Shokrollahi</t>
  </si>
  <si>
    <t>Ligten</t>
  </si>
  <si>
    <t>Fargier</t>
  </si>
  <si>
    <t>Kermarrec</t>
  </si>
  <si>
    <t>Piyush</t>
  </si>
  <si>
    <t>Liedekerke</t>
  </si>
  <si>
    <t>Famili</t>
  </si>
  <si>
    <t>Zhang</t>
  </si>
  <si>
    <t>Hempstead</t>
  </si>
  <si>
    <t>Akeel</t>
  </si>
  <si>
    <t>Kensyu</t>
  </si>
  <si>
    <t>Stanfel</t>
  </si>
  <si>
    <t>Kitai</t>
  </si>
  <si>
    <t>Nadjib</t>
  </si>
  <si>
    <t>Penz</t>
  </si>
  <si>
    <t>Waleschkowski</t>
  </si>
  <si>
    <t>Pagter</t>
  </si>
  <si>
    <t>Ramsey</t>
  </si>
  <si>
    <t>Guerreiro</t>
  </si>
  <si>
    <t>Servieres</t>
  </si>
  <si>
    <t>Bahi</t>
  </si>
  <si>
    <t>Codenie</t>
  </si>
  <si>
    <t>Undy</t>
  </si>
  <si>
    <t>Mara</t>
  </si>
  <si>
    <t>Morrin</t>
  </si>
  <si>
    <t>Sumali</t>
  </si>
  <si>
    <t>Pietracaprina</t>
  </si>
  <si>
    <t>Kousuke</t>
  </si>
  <si>
    <t>Heinisuo</t>
  </si>
  <si>
    <t>Anestis</t>
  </si>
  <si>
    <t>IEEE</t>
  </si>
  <si>
    <t>Coullard</t>
  </si>
  <si>
    <t>Karunanithi</t>
  </si>
  <si>
    <t>Dichev</t>
  </si>
  <si>
    <t>Sgarro</t>
  </si>
  <si>
    <t>Teitelbaum</t>
  </si>
  <si>
    <t>Joydip</t>
  </si>
  <si>
    <t>Portugali</t>
  </si>
  <si>
    <t>Callaway</t>
  </si>
  <si>
    <t>Tzvieli</t>
  </si>
  <si>
    <t>Wayne</t>
  </si>
  <si>
    <t>Azadmanesh</t>
  </si>
  <si>
    <t>Feinberg</t>
  </si>
  <si>
    <t>Mitchel</t>
  </si>
  <si>
    <t>Versino</t>
  </si>
  <si>
    <t>Deverell</t>
  </si>
  <si>
    <t>Almudena</t>
  </si>
  <si>
    <t>Waeselynck</t>
  </si>
  <si>
    <t>Divine</t>
  </si>
  <si>
    <t>Nevin</t>
  </si>
  <si>
    <t>Parfitt</t>
  </si>
  <si>
    <t>Baumann</t>
  </si>
  <si>
    <t>Parto</t>
  </si>
  <si>
    <t>Roohalamini</t>
  </si>
  <si>
    <t>Plotkin</t>
  </si>
  <si>
    <t>Broder</t>
  </si>
  <si>
    <t>Feipei</t>
  </si>
  <si>
    <t>Olano</t>
  </si>
  <si>
    <t>Haldon</t>
  </si>
  <si>
    <t>Lakshmanan</t>
  </si>
  <si>
    <t>Talmon</t>
  </si>
  <si>
    <t>Gita</t>
  </si>
  <si>
    <t>Ressouche</t>
  </si>
  <si>
    <t>Srimani</t>
  </si>
  <si>
    <t>Alenka</t>
  </si>
  <si>
    <t>Lemarechal</t>
  </si>
  <si>
    <t>Sichman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</si>
</sst>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SAR&quot;* #,##0.00_);_(&quot;SAR&quot;* \(#,##0.00\);_(&quot;SAR&quot;* &quot;-&quot;??_);_(@_)"/>
    <numFmt numFmtId="165" formatCode="[$$-409]#,##0.00"/>
    <numFmt numFmtId="166" formatCode="&quot;$&quot;#,##0.00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double">
        <color rgb="FF4472C4"/>
      </top>
      <bottom style="thin">
        <color rgb="FF4472C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9" fontId="2" fillId="0" borderId="0" xfId="0" applyNumberFormat="1" applyFont="1"/>
    <xf numFmtId="0" fontId="0" fillId="0" borderId="1" xfId="0" applyBorder="1"/>
    <xf numFmtId="0" fontId="3" fillId="2" borderId="0" xfId="0" applyFont="1" applyFill="1" applyBorder="1"/>
    <xf numFmtId="0" fontId="3" fillId="2" borderId="0" xfId="0" applyFont="1" applyFill="1"/>
    <xf numFmtId="165" fontId="0" fillId="0" borderId="0" xfId="0" applyNumberFormat="1" applyBorder="1"/>
    <xf numFmtId="165" fontId="0" fillId="0" borderId="0" xfId="0" applyNumberFormat="1"/>
    <xf numFmtId="165" fontId="0" fillId="0" borderId="0" xfId="1" applyNumberFormat="1" applyFont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0" fontId="3" fillId="2" borderId="0" xfId="0" applyNumberFormat="1" applyFont="1" applyFill="1"/>
    <xf numFmtId="0" fontId="4" fillId="0" borderId="2" xfId="0" applyFont="1" applyFill="1" applyBorder="1" applyAlignment="1">
      <alignment wrapText="1"/>
    </xf>
    <xf numFmtId="166" fontId="2" fillId="0" borderId="0" xfId="0" applyNumberFormat="1" applyFont="1"/>
    <xf numFmtId="166" fontId="4" fillId="0" borderId="2" xfId="0" applyNumberFormat="1" applyFont="1" applyBorder="1"/>
  </cellXfs>
  <cellStyles count="2">
    <cellStyle name="Currency" xfId="1" builtinId="4"/>
    <cellStyle name="Normal" xfId="0" builtinId="0"/>
  </cellStyles>
  <dxfs count="24">
    <dxf>
      <numFmt numFmtId="165" formatCode="[$$-409]#,##0.00"/>
      <border diagonalUp="0" diagonalDown="0">
        <left/>
        <right/>
        <top style="thin">
          <color theme="4"/>
        </top>
        <bottom/>
        <vertical/>
        <horizontal/>
      </border>
    </dxf>
    <dxf>
      <numFmt numFmtId="165" formatCode="[$$-409]#,##0.00"/>
      <border diagonalUp="0" diagonalDown="0">
        <left/>
        <right/>
        <top style="thin">
          <color theme="4"/>
        </top>
        <bottom/>
        <vertical/>
        <horizontal/>
      </border>
    </dxf>
    <dxf>
      <numFmt numFmtId="165" formatCode="[$$-409]#,##0.00"/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border>
        <left style="thin">
          <color rgb="FF4472C4"/>
        </left>
      </border>
    </dxf>
    <dxf>
      <border>
        <left style="thin">
          <color rgb="FF4472C4"/>
        </left>
      </border>
    </dxf>
    <dxf>
      <border>
        <top style="thin">
          <color rgb="FF4472C4"/>
        </top>
      </border>
    </dxf>
    <dxf>
      <border>
        <top style="thin">
          <color rgb="FF4472C4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4472C4"/>
        </left>
        <right style="thin">
          <color rgb="FF4472C4"/>
        </right>
        <top style="thin">
          <color rgb="FF4472C4"/>
        </top>
        <bottom style="thin">
          <color rgb="FF4472C4"/>
        </bottom>
      </border>
    </dxf>
  </dxfs>
  <tableStyles count="1" defaultTableStyle="TableStyleMedium2" defaultPivotStyle="PivotStyleLight16">
    <tableStyle name="TableStyleLight9 2" pivot="0" count="9" xr9:uid="{B3CC8AC9-90DC-2C40-8821-066BC9105209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secondRowStripe" dxfId="17"/>
      <tableStyleElement type="firstColumnStripe" dxfId="16"/>
      <tableStyleElement type="secondColumn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AE1078-D2E9-224F-ACD8-5666E70EBBA1}" name="Table2" displayName="Table2" ref="A1:F11" totalsRowCount="1">
  <autoFilter ref="A1:F10" xr:uid="{45FA1799-D1C3-424C-96F0-27D746650FF9}"/>
  <tableColumns count="6">
    <tableColumn id="1" xr3:uid="{1DF4A38A-26DF-9942-B0AA-75C9B0BDEE95}" name="dept_no"/>
    <tableColumn id="2" xr3:uid="{07FC223C-A0CA-5A40-8F11-EBF29D3603C2}" name="dept_name" totalsRowLabel="Total sum"/>
    <tableColumn id="3" xr3:uid="{805380D8-DFF3-D943-9C52-EBFAB4CCC695}" name="SUM_salary" totalsRowFunction="custom" dataDxfId="14">
      <totalsRowFormula>SUM(Table2[SUM_salary])</totalsRowFormula>
    </tableColumn>
    <tableColumn id="4" xr3:uid="{34BDC718-C582-B34D-925D-FF81143F0977}" name="avg_salary" dataDxfId="13"/>
    <tableColumn id="5" xr3:uid="{5F2A3E7B-6C30-684B-9D65-1FFD5744994C}" name="20%" dataDxfId="12">
      <calculatedColumnFormula>Table2[[#This Row],[SUM_salary]]*0.2</calculatedColumnFormula>
    </tableColumn>
    <tableColumn id="6" xr3:uid="{23F7D49A-72C0-C247-9B94-58FF03182B24}" name="50%" dataDxfId="11">
      <calculatedColumnFormula>Table2[[#This Row],[SUM_salary]]*0.5</calculatedColumnFormula>
    </tableColumn>
  </tableColumns>
  <tableStyleInfo name="TableStyleLight9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27AED3-A4C1-7C40-A9F3-9431F0809805}" name="Table3" displayName="Table3" ref="A1:I6742" totalsRowShown="0" headerRowDxfId="10" tableBorderDxfId="9">
  <autoFilter ref="A1:I6742" xr:uid="{97C8E270-6926-714D-8902-89B4ADEE5221}">
    <filterColumn colId="5">
      <filters>
        <filter val="T"/>
      </filters>
    </filterColumn>
  </autoFilter>
  <tableColumns count="9">
    <tableColumn id="1" xr3:uid="{0FA71C25-FA4C-564A-8CDE-A4F9C4A1CB7C}" name="emp_no" dataDxfId="8"/>
    <tableColumn id="2" xr3:uid="{78152EB0-8D43-9D49-8636-49C94169C369}" name="first_name" dataDxfId="7"/>
    <tableColumn id="3" xr3:uid="{30CF6EB8-2CAA-7B40-A92F-6EE05435836B}" name="last_name" dataDxfId="6"/>
    <tableColumn id="4" xr3:uid="{8F87F752-DEA6-DE4A-8D5E-AE89D5B72C16}" name="Max(s.salary)" dataDxfId="5"/>
    <tableColumn id="5" xr3:uid="{A94A1306-A8BE-BB47-95C9-1D6067C319A7}" name="dept_name" dataDxfId="4"/>
    <tableColumn id="6" xr3:uid="{572709F2-7600-5943-BFB1-BA79733294C5}" name="overpaid(T/F)" dataDxfId="3"/>
    <tableColumn id="7" xr3:uid="{95C74008-0ADB-174B-9625-B540C74479F8}" name="4.50%" dataDxfId="2">
      <calculatedColumnFormula>Table3[[#This Row],[Max(s.salary)]]*0.045</calculatedColumnFormula>
    </tableColumn>
    <tableColumn id="8" xr3:uid="{5C38D961-8C5F-0E41-A1C0-441560AF67CA}" name="Salary after 4.5% reduction" dataDxfId="1">
      <calculatedColumnFormula>Table3[[#This Row],[Max(s.salary)]]-Table3[[#This Row],[4.50%]]</calculatedColumnFormula>
    </tableColumn>
    <tableColumn id="9" xr3:uid="{76D57501-4E2E-8B48-A33A-A0A09B868CAD}" name="Total $ saved" dataDxfId="0">
      <calculatedColumnFormula>SUM(D2:D4654)</calculatedColumnFormula>
    </tableColumn>
  </tableColumns>
  <tableStyleInfo name="TableStyleLight9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530C-16B4-DA4B-AD1C-D2161E286449}">
  <dimension ref="A1:F14"/>
  <sheetViews>
    <sheetView workbookViewId="0">
      <selection activeCell="B11" sqref="B11:C12"/>
    </sheetView>
  </sheetViews>
  <sheetFormatPr defaultColWidth="11" defaultRowHeight="15.75"/>
  <cols>
    <col min="2" max="2" width="26.625" bestFit="1" customWidth="1"/>
    <col min="3" max="3" width="15.5" customWidth="1"/>
    <col min="5" max="6" width="13.125" bestFit="1" customWidth="1"/>
  </cols>
  <sheetData>
    <row r="1" spans="1:6" ht="15.9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ht="15.95">
      <c r="A2" s="1" t="s">
        <v>6</v>
      </c>
      <c r="B2" s="1" t="s">
        <v>7</v>
      </c>
      <c r="C2" s="14">
        <v>1494781324</v>
      </c>
      <c r="D2" s="14">
        <v>62274.770799999998</v>
      </c>
      <c r="E2" s="14">
        <f>Table2[[#This Row],[SUM_salary]]*0.2</f>
        <v>298956264.80000001</v>
      </c>
      <c r="F2" s="14">
        <f>Table2[[#This Row],[SUM_salary]]*0.5</f>
        <v>747390662</v>
      </c>
    </row>
    <row r="3" spans="1:6" ht="15.95">
      <c r="A3" s="1" t="s">
        <v>8</v>
      </c>
      <c r="B3" s="1" t="s">
        <v>9</v>
      </c>
      <c r="C3" s="14">
        <v>1290117164</v>
      </c>
      <c r="D3" s="14">
        <v>62276.364399999999</v>
      </c>
      <c r="E3" s="14">
        <f>Table2[[#This Row],[SUM_salary]]*0.2</f>
        <v>258023432.80000001</v>
      </c>
      <c r="F3" s="14">
        <f>Table2[[#This Row],[SUM_salary]]*0.5</f>
        <v>645058582</v>
      </c>
    </row>
    <row r="4" spans="1:6" ht="15.95">
      <c r="A4" s="1" t="s">
        <v>10</v>
      </c>
      <c r="B4" s="1" t="s">
        <v>11</v>
      </c>
      <c r="C4" s="14">
        <v>1222707509</v>
      </c>
      <c r="D4" s="14">
        <v>83649.689299999998</v>
      </c>
      <c r="E4" s="14">
        <f>Table2[[#This Row],[SUM_salary]]*0.2</f>
        <v>244541501.80000001</v>
      </c>
      <c r="F4" s="14">
        <f>Table2[[#This Row],[SUM_salary]]*0.5</f>
        <v>611353754.5</v>
      </c>
    </row>
    <row r="5" spans="1:6" ht="15.95">
      <c r="A5" s="1" t="s">
        <v>12</v>
      </c>
      <c r="B5" s="1" t="s">
        <v>13</v>
      </c>
      <c r="C5" s="14">
        <v>419239984</v>
      </c>
      <c r="D5" s="14">
        <v>74584.590599999996</v>
      </c>
      <c r="E5" s="14">
        <f>Table2[[#This Row],[SUM_salary]]*0.2</f>
        <v>83847996.800000012</v>
      </c>
      <c r="F5" s="14">
        <f>Table2[[#This Row],[SUM_salary]]*0.5</f>
        <v>209619992</v>
      </c>
    </row>
    <row r="6" spans="1:6" ht="15.95">
      <c r="A6" s="1" t="s">
        <v>14</v>
      </c>
      <c r="B6" s="1" t="s">
        <v>15</v>
      </c>
      <c r="C6" s="14">
        <v>407963100</v>
      </c>
      <c r="D6" s="14">
        <v>61467.997600000002</v>
      </c>
      <c r="E6" s="14">
        <f>Table2[[#This Row],[SUM_salary]]*0.2</f>
        <v>81592620</v>
      </c>
      <c r="F6" s="14">
        <f>Table2[[#This Row],[SUM_salary]]*0.5</f>
        <v>203981550</v>
      </c>
    </row>
    <row r="7" spans="1:6" ht="15.95">
      <c r="A7" s="1" t="s">
        <v>16</v>
      </c>
      <c r="B7" s="1" t="s">
        <v>17</v>
      </c>
      <c r="C7" s="14">
        <v>368585829</v>
      </c>
      <c r="D7" s="14">
        <v>62652.699099999998</v>
      </c>
      <c r="E7" s="14">
        <f>Table2[[#This Row],[SUM_salary]]*0.2</f>
        <v>73717165.799999997</v>
      </c>
      <c r="F7" s="14">
        <f>Table2[[#This Row],[SUM_salary]]*0.5</f>
        <v>184292914.5</v>
      </c>
    </row>
    <row r="8" spans="1:6" ht="15.95">
      <c r="A8" s="1" t="s">
        <v>18</v>
      </c>
      <c r="B8" s="1" t="s">
        <v>19</v>
      </c>
      <c r="C8" s="14">
        <v>352612797</v>
      </c>
      <c r="D8" s="14">
        <v>72853.883700000006</v>
      </c>
      <c r="E8" s="14">
        <f>Table2[[#This Row],[SUM_salary]]*0.2</f>
        <v>70522559.400000006</v>
      </c>
      <c r="F8" s="14">
        <f>Table2[[#This Row],[SUM_salary]]*0.5</f>
        <v>176306398.5</v>
      </c>
    </row>
    <row r="9" spans="1:6" ht="15.95">
      <c r="A9" s="1" t="s">
        <v>20</v>
      </c>
      <c r="B9" s="1" t="s">
        <v>21</v>
      </c>
      <c r="C9" s="14">
        <v>336359202</v>
      </c>
      <c r="D9" s="14">
        <v>60117.819799999997</v>
      </c>
      <c r="E9" s="14">
        <f>Table2[[#This Row],[SUM_salary]]*0.2</f>
        <v>67271840.400000006</v>
      </c>
      <c r="F9" s="14">
        <f>Table2[[#This Row],[SUM_salary]]*0.5</f>
        <v>168179601</v>
      </c>
    </row>
    <row r="10" spans="1:6">
      <c r="A10" s="1" t="s">
        <v>22</v>
      </c>
      <c r="B10" s="1" t="s">
        <v>23</v>
      </c>
      <c r="C10" s="14">
        <v>293443168</v>
      </c>
      <c r="D10" s="14">
        <v>58211.300900000002</v>
      </c>
      <c r="E10" s="14">
        <f>Table2[[#This Row],[SUM_salary]]*0.2</f>
        <v>58688633.600000001</v>
      </c>
      <c r="F10" s="14">
        <f>Table2[[#This Row],[SUM_salary]]*0.5</f>
        <v>146721584</v>
      </c>
    </row>
    <row r="11" spans="1:6">
      <c r="A11" s="1"/>
      <c r="B11" s="1" t="s">
        <v>24</v>
      </c>
      <c r="C11" s="14">
        <f>SUM(Table2[SUM_salary])</f>
        <v>6185810077</v>
      </c>
      <c r="D11" s="14"/>
      <c r="E11" s="14"/>
      <c r="F11" s="14"/>
    </row>
    <row r="12" spans="1:6">
      <c r="A12" s="1"/>
      <c r="B12" s="13" t="s">
        <v>25</v>
      </c>
      <c r="C12" s="15">
        <f>Table2[[#Totals],[SUM_salary]]*0.2</f>
        <v>1237162015.4000001</v>
      </c>
      <c r="D12" s="14"/>
      <c r="E12" s="14"/>
      <c r="F12" s="14"/>
    </row>
    <row r="13" spans="1:6">
      <c r="A13" s="1"/>
      <c r="D13" s="14"/>
      <c r="E13" s="14"/>
      <c r="F13" s="14"/>
    </row>
    <row r="14" spans="1:6">
      <c r="A14" s="1"/>
      <c r="B14" s="1"/>
      <c r="C14" s="1"/>
      <c r="D14" s="1"/>
      <c r="E14" s="1"/>
      <c r="F14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9BB5-6B03-4740-9313-DF8B5F871AC1}">
  <dimension ref="A1:J6742"/>
  <sheetViews>
    <sheetView tabSelected="1" workbookViewId="0">
      <selection activeCell="K9" sqref="K9"/>
    </sheetView>
  </sheetViews>
  <sheetFormatPr defaultColWidth="11" defaultRowHeight="15.95"/>
  <cols>
    <col min="2" max="2" width="11.625" customWidth="1"/>
    <col min="3" max="3" width="11.375" customWidth="1"/>
    <col min="4" max="4" width="13.375" customWidth="1"/>
    <col min="5" max="5" width="12.375" customWidth="1"/>
    <col min="6" max="6" width="13.875" customWidth="1"/>
    <col min="8" max="8" width="20.875" customWidth="1"/>
    <col min="9" max="9" width="14.625" bestFit="1" customWidth="1"/>
    <col min="10" max="10" width="18.625" customWidth="1"/>
    <col min="11" max="11" width="20" bestFit="1" customWidth="1"/>
  </cols>
  <sheetData>
    <row r="1" spans="1:10">
      <c r="A1" s="4" t="s">
        <v>26</v>
      </c>
      <c r="B1" s="4" t="s">
        <v>27</v>
      </c>
      <c r="C1" s="4" t="s">
        <v>28</v>
      </c>
      <c r="D1" s="4" t="s">
        <v>29</v>
      </c>
      <c r="E1" s="4" t="s">
        <v>1</v>
      </c>
      <c r="F1" s="4" t="s">
        <v>30</v>
      </c>
      <c r="G1" s="12" t="s">
        <v>31</v>
      </c>
      <c r="H1" s="5" t="s">
        <v>32</v>
      </c>
      <c r="I1" s="5" t="s">
        <v>33</v>
      </c>
    </row>
    <row r="2" spans="1:10">
      <c r="A2" s="9">
        <v>89825</v>
      </c>
      <c r="B2" s="9" t="s">
        <v>34</v>
      </c>
      <c r="C2" s="9" t="s">
        <v>35</v>
      </c>
      <c r="D2" s="10">
        <v>143644</v>
      </c>
      <c r="E2" s="9" t="s">
        <v>13</v>
      </c>
      <c r="F2" s="9" t="s">
        <v>36</v>
      </c>
      <c r="G2" s="11">
        <f>Table3[[#This Row],[Max(s.salary)]]*0.045</f>
        <v>6463.98</v>
      </c>
      <c r="H2" s="11">
        <f>Table3[[#This Row],[Max(s.salary)]]-Table3[[#This Row],[4.50%]]</f>
        <v>137180.01999999999</v>
      </c>
      <c r="I2" s="11">
        <f>SUM(G2:G4654)</f>
        <v>17484238.260000043</v>
      </c>
    </row>
    <row r="3" spans="1:10">
      <c r="A3" s="9">
        <v>107140</v>
      </c>
      <c r="B3" s="9" t="s">
        <v>37</v>
      </c>
      <c r="C3" s="9" t="s">
        <v>38</v>
      </c>
      <c r="D3" s="10">
        <v>142506</v>
      </c>
      <c r="E3" s="9" t="s">
        <v>13</v>
      </c>
      <c r="F3" s="9" t="s">
        <v>36</v>
      </c>
      <c r="G3" s="11">
        <f>Table3[[#This Row],[Max(s.salary)]]*0.045</f>
        <v>6412.7699999999995</v>
      </c>
      <c r="H3" s="11">
        <f>Table3[[#This Row],[Max(s.salary)]]-Table3[[#This Row],[4.50%]]</f>
        <v>136093.23000000001</v>
      </c>
      <c r="I3" s="11"/>
    </row>
    <row r="4" spans="1:10">
      <c r="A4" s="9">
        <v>80937</v>
      </c>
      <c r="B4" s="9" t="s">
        <v>39</v>
      </c>
      <c r="C4" s="9" t="s">
        <v>40</v>
      </c>
      <c r="D4" s="10">
        <v>142485</v>
      </c>
      <c r="E4" s="9" t="s">
        <v>13</v>
      </c>
      <c r="F4" s="9" t="s">
        <v>36</v>
      </c>
      <c r="G4" s="11">
        <f>Table3[[#This Row],[Max(s.salary)]]*0.045</f>
        <v>6411.8249999999998</v>
      </c>
      <c r="H4" s="11">
        <f>Table3[[#This Row],[Max(s.salary)]]-Table3[[#This Row],[4.50%]]</f>
        <v>136073.17499999999</v>
      </c>
      <c r="I4" s="11"/>
      <c r="J4" s="8"/>
    </row>
    <row r="5" spans="1:10" hidden="1">
      <c r="A5" s="3">
        <v>10108</v>
      </c>
      <c r="B5" s="3" t="s">
        <v>41</v>
      </c>
      <c r="C5" s="3" t="s">
        <v>42</v>
      </c>
      <c r="D5" s="3">
        <v>45664</v>
      </c>
      <c r="E5" s="3" t="s">
        <v>13</v>
      </c>
      <c r="F5" s="3" t="s">
        <v>43</v>
      </c>
      <c r="G5" s="6">
        <f>Table3[[#This Row],[Max(s.salary)]]*0.045</f>
        <v>2054.88</v>
      </c>
      <c r="H5" s="6">
        <f>Table3[[#This Row],[Max(s.salary)]]-Table3[[#This Row],[4.50%]]</f>
        <v>43609.120000000003</v>
      </c>
      <c r="I5" s="6">
        <f t="shared" ref="I5:I62" si="0">SUM(D5:D4657)</f>
        <v>388320819</v>
      </c>
    </row>
    <row r="6" spans="1:10">
      <c r="A6" s="9">
        <v>51531</v>
      </c>
      <c r="B6" s="9" t="s">
        <v>44</v>
      </c>
      <c r="C6" s="9" t="s">
        <v>45</v>
      </c>
      <c r="D6" s="10">
        <v>142181</v>
      </c>
      <c r="E6" s="9" t="s">
        <v>13</v>
      </c>
      <c r="F6" s="9" t="s">
        <v>36</v>
      </c>
      <c r="G6" s="11">
        <f>Table3[[#This Row],[Max(s.salary)]]*0.045</f>
        <v>6398.1449999999995</v>
      </c>
      <c r="H6" s="11">
        <f>Table3[[#This Row],[Max(s.salary)]]-Table3[[#This Row],[4.50%]]</f>
        <v>135782.85500000001</v>
      </c>
      <c r="I6" s="11"/>
      <c r="J6" s="7"/>
    </row>
    <row r="7" spans="1:10">
      <c r="A7" s="9">
        <v>102078</v>
      </c>
      <c r="B7" s="9" t="s">
        <v>46</v>
      </c>
      <c r="C7" s="9" t="s">
        <v>47</v>
      </c>
      <c r="D7" s="10">
        <v>140974</v>
      </c>
      <c r="E7" s="9" t="s">
        <v>13</v>
      </c>
      <c r="F7" s="9" t="s">
        <v>36</v>
      </c>
      <c r="G7" s="11">
        <f>Table3[[#This Row],[Max(s.salary)]]*0.045</f>
        <v>6343.83</v>
      </c>
      <c r="H7" s="11">
        <f>Table3[[#This Row],[Max(s.salary)]]-Table3[[#This Row],[4.50%]]</f>
        <v>134630.17000000001</v>
      </c>
      <c r="I7" s="11"/>
    </row>
    <row r="8" spans="1:10">
      <c r="A8" s="9">
        <v>51639</v>
      </c>
      <c r="B8" s="9" t="s">
        <v>48</v>
      </c>
      <c r="C8" s="9" t="s">
        <v>49</v>
      </c>
      <c r="D8" s="10">
        <v>136350</v>
      </c>
      <c r="E8" s="9" t="s">
        <v>13</v>
      </c>
      <c r="F8" s="9" t="s">
        <v>36</v>
      </c>
      <c r="G8" s="11">
        <f>Table3[[#This Row],[Max(s.salary)]]*0.045</f>
        <v>6135.75</v>
      </c>
      <c r="H8" s="11">
        <f>Table3[[#This Row],[Max(s.salary)]]-Table3[[#This Row],[4.50%]]</f>
        <v>130214.25</v>
      </c>
      <c r="I8" s="11"/>
    </row>
    <row r="9" spans="1:10">
      <c r="A9" s="9">
        <v>69104</v>
      </c>
      <c r="B9" s="9" t="s">
        <v>50</v>
      </c>
      <c r="C9" s="9" t="s">
        <v>51</v>
      </c>
      <c r="D9" s="10">
        <v>135497</v>
      </c>
      <c r="E9" s="9" t="s">
        <v>13</v>
      </c>
      <c r="F9" s="9" t="s">
        <v>36</v>
      </c>
      <c r="G9" s="11">
        <f>Table3[[#This Row],[Max(s.salary)]]*0.045</f>
        <v>6097.3649999999998</v>
      </c>
      <c r="H9" s="11">
        <f>Table3[[#This Row],[Max(s.salary)]]-Table3[[#This Row],[4.50%]]</f>
        <v>129399.63499999999</v>
      </c>
      <c r="I9" s="11"/>
    </row>
    <row r="10" spans="1:10">
      <c r="A10" s="9">
        <v>108734</v>
      </c>
      <c r="B10" s="9" t="s">
        <v>52</v>
      </c>
      <c r="C10" s="9" t="s">
        <v>53</v>
      </c>
      <c r="D10" s="10">
        <v>134046</v>
      </c>
      <c r="E10" s="9" t="s">
        <v>13</v>
      </c>
      <c r="F10" s="9" t="s">
        <v>36</v>
      </c>
      <c r="G10" s="11">
        <f>Table3[[#This Row],[Max(s.salary)]]*0.045</f>
        <v>6032.07</v>
      </c>
      <c r="H10" s="11">
        <f>Table3[[#This Row],[Max(s.salary)]]-Table3[[#This Row],[4.50%]]</f>
        <v>128013.93</v>
      </c>
      <c r="I10" s="11"/>
    </row>
    <row r="11" spans="1:10">
      <c r="A11" s="9">
        <v>20305</v>
      </c>
      <c r="B11" s="9" t="s">
        <v>54</v>
      </c>
      <c r="C11" s="9" t="s">
        <v>55</v>
      </c>
      <c r="D11" s="10">
        <v>133516</v>
      </c>
      <c r="E11" s="9" t="s">
        <v>13</v>
      </c>
      <c r="F11" s="9" t="s">
        <v>36</v>
      </c>
      <c r="G11" s="11">
        <f>Table3[[#This Row],[Max(s.salary)]]*0.045</f>
        <v>6008.2199999999993</v>
      </c>
      <c r="H11" s="11">
        <f>Table3[[#This Row],[Max(s.salary)]]-Table3[[#This Row],[4.50%]]</f>
        <v>127507.78</v>
      </c>
      <c r="I11" s="11"/>
    </row>
    <row r="12" spans="1:10">
      <c r="A12" s="9">
        <v>75332</v>
      </c>
      <c r="B12" s="9" t="s">
        <v>56</v>
      </c>
      <c r="C12" s="9" t="s">
        <v>57</v>
      </c>
      <c r="D12" s="10">
        <v>133243</v>
      </c>
      <c r="E12" s="9" t="s">
        <v>13</v>
      </c>
      <c r="F12" s="9" t="s">
        <v>36</v>
      </c>
      <c r="G12" s="11">
        <f>Table3[[#This Row],[Max(s.salary)]]*0.045</f>
        <v>5995.9349999999995</v>
      </c>
      <c r="H12" s="11">
        <f>Table3[[#This Row],[Max(s.salary)]]-Table3[[#This Row],[4.50%]]</f>
        <v>127247.065</v>
      </c>
      <c r="I12" s="11"/>
    </row>
    <row r="13" spans="1:10">
      <c r="A13" s="9">
        <v>86176</v>
      </c>
      <c r="B13" s="9" t="s">
        <v>58</v>
      </c>
      <c r="C13" s="9" t="s">
        <v>59</v>
      </c>
      <c r="D13" s="10">
        <v>131648</v>
      </c>
      <c r="E13" s="9" t="s">
        <v>13</v>
      </c>
      <c r="F13" s="9" t="s">
        <v>36</v>
      </c>
      <c r="G13" s="11">
        <f>Table3[[#This Row],[Max(s.salary)]]*0.045</f>
        <v>5924.16</v>
      </c>
      <c r="H13" s="11">
        <f>Table3[[#This Row],[Max(s.salary)]]-Table3[[#This Row],[4.50%]]</f>
        <v>125723.84</v>
      </c>
      <c r="I13" s="11"/>
    </row>
    <row r="14" spans="1:10">
      <c r="A14" s="9">
        <v>83528</v>
      </c>
      <c r="B14" s="9" t="s">
        <v>60</v>
      </c>
      <c r="C14" s="9" t="s">
        <v>61</v>
      </c>
      <c r="D14" s="10">
        <v>131150</v>
      </c>
      <c r="E14" s="9" t="s">
        <v>13</v>
      </c>
      <c r="F14" s="9" t="s">
        <v>36</v>
      </c>
      <c r="G14" s="11">
        <f>Table3[[#This Row],[Max(s.salary)]]*0.045</f>
        <v>5901.75</v>
      </c>
      <c r="H14" s="11">
        <f>Table3[[#This Row],[Max(s.salary)]]-Table3[[#This Row],[4.50%]]</f>
        <v>125248.25</v>
      </c>
      <c r="I14" s="11"/>
    </row>
    <row r="15" spans="1:10">
      <c r="A15" s="9">
        <v>28761</v>
      </c>
      <c r="B15" s="9" t="s">
        <v>62</v>
      </c>
      <c r="C15" s="9" t="s">
        <v>63</v>
      </c>
      <c r="D15" s="10">
        <v>130972</v>
      </c>
      <c r="E15" s="9" t="s">
        <v>13</v>
      </c>
      <c r="F15" s="9" t="s">
        <v>36</v>
      </c>
      <c r="G15" s="11">
        <f>Table3[[#This Row],[Max(s.salary)]]*0.045</f>
        <v>5893.74</v>
      </c>
      <c r="H15" s="11">
        <f>Table3[[#This Row],[Max(s.salary)]]-Table3[[#This Row],[4.50%]]</f>
        <v>125078.26</v>
      </c>
      <c r="I15" s="11"/>
    </row>
    <row r="16" spans="1:10" hidden="1">
      <c r="A16" s="3">
        <v>10418</v>
      </c>
      <c r="B16" s="3" t="s">
        <v>64</v>
      </c>
      <c r="C16" s="3" t="s">
        <v>65</v>
      </c>
      <c r="D16" s="3">
        <v>61923</v>
      </c>
      <c r="E16" s="3" t="s">
        <v>13</v>
      </c>
      <c r="F16" s="3" t="s">
        <v>43</v>
      </c>
      <c r="G16" s="6">
        <f>Table3[[#This Row],[Max(s.salary)]]*0.045</f>
        <v>2786.5349999999999</v>
      </c>
      <c r="H16" s="6">
        <f>Table3[[#This Row],[Max(s.salary)]]-Table3[[#This Row],[4.50%]]</f>
        <v>59136.464999999997</v>
      </c>
      <c r="I16" s="6">
        <f t="shared" si="0"/>
        <v>387685235</v>
      </c>
    </row>
    <row r="17" spans="1:9">
      <c r="A17" s="9">
        <v>96097</v>
      </c>
      <c r="B17" s="9" t="s">
        <v>66</v>
      </c>
      <c r="C17" s="9" t="s">
        <v>35</v>
      </c>
      <c r="D17" s="10">
        <v>130173</v>
      </c>
      <c r="E17" s="9" t="s">
        <v>13</v>
      </c>
      <c r="F17" s="9" t="s">
        <v>36</v>
      </c>
      <c r="G17" s="11">
        <f>Table3[[#This Row],[Max(s.salary)]]*0.045</f>
        <v>5857.7849999999999</v>
      </c>
      <c r="H17" s="11">
        <f>Table3[[#This Row],[Max(s.salary)]]-Table3[[#This Row],[4.50%]]</f>
        <v>124315.215</v>
      </c>
      <c r="I17" s="11"/>
    </row>
    <row r="18" spans="1:9">
      <c r="A18" s="9">
        <v>84858</v>
      </c>
      <c r="B18" s="9" t="s">
        <v>67</v>
      </c>
      <c r="C18" s="9" t="s">
        <v>68</v>
      </c>
      <c r="D18" s="10">
        <v>129661</v>
      </c>
      <c r="E18" s="9" t="s">
        <v>13</v>
      </c>
      <c r="F18" s="9" t="s">
        <v>36</v>
      </c>
      <c r="G18" s="11">
        <f>Table3[[#This Row],[Max(s.salary)]]*0.045</f>
        <v>5834.7449999999999</v>
      </c>
      <c r="H18" s="11">
        <f>Table3[[#This Row],[Max(s.salary)]]-Table3[[#This Row],[4.50%]]</f>
        <v>123826.255</v>
      </c>
      <c r="I18" s="11"/>
    </row>
    <row r="19" spans="1:9" hidden="1">
      <c r="A19" s="3">
        <v>10499</v>
      </c>
      <c r="B19" s="3" t="s">
        <v>69</v>
      </c>
      <c r="C19" s="3" t="s">
        <v>70</v>
      </c>
      <c r="D19" s="3">
        <v>49476</v>
      </c>
      <c r="E19" s="3" t="s">
        <v>13</v>
      </c>
      <c r="F19" s="3" t="s">
        <v>43</v>
      </c>
      <c r="G19" s="6">
        <f>Table3[[#This Row],[Max(s.salary)]]*0.045</f>
        <v>2226.42</v>
      </c>
      <c r="H19" s="6">
        <f>Table3[[#This Row],[Max(s.salary)]]-Table3[[#This Row],[4.50%]]</f>
        <v>47249.58</v>
      </c>
      <c r="I19" s="6">
        <f t="shared" si="0"/>
        <v>387567774</v>
      </c>
    </row>
    <row r="20" spans="1:9">
      <c r="A20" s="9">
        <v>34550</v>
      </c>
      <c r="B20" s="9" t="s">
        <v>71</v>
      </c>
      <c r="C20" s="9" t="s">
        <v>72</v>
      </c>
      <c r="D20" s="10">
        <v>129600</v>
      </c>
      <c r="E20" s="9" t="s">
        <v>13</v>
      </c>
      <c r="F20" s="9" t="s">
        <v>36</v>
      </c>
      <c r="G20" s="11">
        <f>Table3[[#This Row],[Max(s.salary)]]*0.045</f>
        <v>5832</v>
      </c>
      <c r="H20" s="11">
        <f>Table3[[#This Row],[Max(s.salary)]]-Table3[[#This Row],[4.50%]]</f>
        <v>123768</v>
      </c>
      <c r="I20" s="11"/>
    </row>
    <row r="21" spans="1:9" hidden="1">
      <c r="A21" s="3">
        <v>10567</v>
      </c>
      <c r="B21" s="3" t="s">
        <v>73</v>
      </c>
      <c r="C21" s="3" t="s">
        <v>74</v>
      </c>
      <c r="D21" s="3">
        <v>58934</v>
      </c>
      <c r="E21" s="3" t="s">
        <v>13</v>
      </c>
      <c r="F21" s="3" t="s">
        <v>43</v>
      </c>
      <c r="G21" s="6">
        <f>Table3[[#This Row],[Max(s.salary)]]*0.045</f>
        <v>2652.0299999999997</v>
      </c>
      <c r="H21" s="6">
        <f>Table3[[#This Row],[Max(s.salary)]]-Table3[[#This Row],[4.50%]]</f>
        <v>56281.97</v>
      </c>
      <c r="I21" s="6">
        <f t="shared" si="0"/>
        <v>387508002</v>
      </c>
    </row>
    <row r="22" spans="1:9" hidden="1">
      <c r="A22" s="3">
        <v>10591</v>
      </c>
      <c r="B22" s="3" t="s">
        <v>75</v>
      </c>
      <c r="C22" s="3" t="s">
        <v>76</v>
      </c>
      <c r="D22" s="3">
        <v>57853</v>
      </c>
      <c r="E22" s="3" t="s">
        <v>13</v>
      </c>
      <c r="F22" s="3" t="s">
        <v>43</v>
      </c>
      <c r="G22" s="6">
        <f>Table3[[#This Row],[Max(s.salary)]]*0.045</f>
        <v>2603.3849999999998</v>
      </c>
      <c r="H22" s="6">
        <f>Table3[[#This Row],[Max(s.salary)]]-Table3[[#This Row],[4.50%]]</f>
        <v>55249.614999999998</v>
      </c>
      <c r="I22" s="6">
        <f t="shared" si="0"/>
        <v>387523501</v>
      </c>
    </row>
    <row r="23" spans="1:9">
      <c r="A23" s="9">
        <v>52773</v>
      </c>
      <c r="B23" s="9" t="s">
        <v>77</v>
      </c>
      <c r="C23" s="9" t="s">
        <v>78</v>
      </c>
      <c r="D23" s="10">
        <v>129086</v>
      </c>
      <c r="E23" s="9" t="s">
        <v>13</v>
      </c>
      <c r="F23" s="9" t="s">
        <v>36</v>
      </c>
      <c r="G23" s="11">
        <f>Table3[[#This Row],[Max(s.salary)]]*0.045</f>
        <v>5808.87</v>
      </c>
      <c r="H23" s="11">
        <f>Table3[[#This Row],[Max(s.salary)]]-Table3[[#This Row],[4.50%]]</f>
        <v>123277.13</v>
      </c>
      <c r="I23" s="11"/>
    </row>
    <row r="24" spans="1:9">
      <c r="A24" s="9">
        <v>107467</v>
      </c>
      <c r="B24" s="9" t="s">
        <v>79</v>
      </c>
      <c r="C24" s="9" t="s">
        <v>80</v>
      </c>
      <c r="D24" s="10">
        <v>129064</v>
      </c>
      <c r="E24" s="9" t="s">
        <v>13</v>
      </c>
      <c r="F24" s="9" t="s">
        <v>36</v>
      </c>
      <c r="G24" s="11">
        <f>Table3[[#This Row],[Max(s.salary)]]*0.045</f>
        <v>5807.88</v>
      </c>
      <c r="H24" s="11">
        <f>Table3[[#This Row],[Max(s.salary)]]-Table3[[#This Row],[4.50%]]</f>
        <v>123256.12</v>
      </c>
      <c r="I24" s="11"/>
    </row>
    <row r="25" spans="1:9">
      <c r="A25" s="9">
        <v>201659</v>
      </c>
      <c r="B25" s="9" t="s">
        <v>81</v>
      </c>
      <c r="C25" s="9" t="s">
        <v>82</v>
      </c>
      <c r="D25" s="10">
        <v>128725</v>
      </c>
      <c r="E25" s="9" t="s">
        <v>13</v>
      </c>
      <c r="F25" s="9" t="s">
        <v>36</v>
      </c>
      <c r="G25" s="11">
        <f>Table3[[#This Row],[Max(s.salary)]]*0.045</f>
        <v>5792.625</v>
      </c>
      <c r="H25" s="11">
        <f>Table3[[#This Row],[Max(s.salary)]]-Table3[[#This Row],[4.50%]]</f>
        <v>122932.375</v>
      </c>
      <c r="I25" s="11"/>
    </row>
    <row r="26" spans="1:9">
      <c r="A26" s="9">
        <v>80649</v>
      </c>
      <c r="B26" s="9" t="s">
        <v>83</v>
      </c>
      <c r="C26" s="9" t="s">
        <v>84</v>
      </c>
      <c r="D26" s="10">
        <v>128589</v>
      </c>
      <c r="E26" s="9" t="s">
        <v>13</v>
      </c>
      <c r="F26" s="9" t="s">
        <v>36</v>
      </c>
      <c r="G26" s="11">
        <f>Table3[[#This Row],[Max(s.salary)]]*0.045</f>
        <v>5786.5050000000001</v>
      </c>
      <c r="H26" s="11">
        <f>Table3[[#This Row],[Max(s.salary)]]-Table3[[#This Row],[4.50%]]</f>
        <v>122802.495</v>
      </c>
      <c r="I26" s="11"/>
    </row>
    <row r="27" spans="1:9">
      <c r="A27" s="9">
        <v>36213</v>
      </c>
      <c r="B27" s="9" t="s">
        <v>85</v>
      </c>
      <c r="C27" s="9" t="s">
        <v>86</v>
      </c>
      <c r="D27" s="10">
        <v>128412</v>
      </c>
      <c r="E27" s="9" t="s">
        <v>13</v>
      </c>
      <c r="F27" s="9" t="s">
        <v>36</v>
      </c>
      <c r="G27" s="11">
        <f>Table3[[#This Row],[Max(s.salary)]]*0.045</f>
        <v>5778.54</v>
      </c>
      <c r="H27" s="11">
        <f>Table3[[#This Row],[Max(s.salary)]]-Table3[[#This Row],[4.50%]]</f>
        <v>122633.46</v>
      </c>
      <c r="I27" s="11"/>
    </row>
    <row r="28" spans="1:9">
      <c r="A28" s="9">
        <v>71407</v>
      </c>
      <c r="B28" s="9" t="s">
        <v>87</v>
      </c>
      <c r="C28" s="9" t="s">
        <v>88</v>
      </c>
      <c r="D28" s="10">
        <v>127962</v>
      </c>
      <c r="E28" s="9" t="s">
        <v>13</v>
      </c>
      <c r="F28" s="9" t="s">
        <v>36</v>
      </c>
      <c r="G28" s="11">
        <f>Table3[[#This Row],[Max(s.salary)]]*0.045</f>
        <v>5758.29</v>
      </c>
      <c r="H28" s="11">
        <f>Table3[[#This Row],[Max(s.salary)]]-Table3[[#This Row],[4.50%]]</f>
        <v>122203.71</v>
      </c>
      <c r="I28" s="11"/>
    </row>
    <row r="29" spans="1:9">
      <c r="A29" s="9">
        <v>200620</v>
      </c>
      <c r="B29" s="9" t="s">
        <v>89</v>
      </c>
      <c r="C29" s="9" t="s">
        <v>90</v>
      </c>
      <c r="D29" s="10">
        <v>127673</v>
      </c>
      <c r="E29" s="9" t="s">
        <v>13</v>
      </c>
      <c r="F29" s="9" t="s">
        <v>36</v>
      </c>
      <c r="G29" s="11">
        <f>Table3[[#This Row],[Max(s.salary)]]*0.045</f>
        <v>5745.2849999999999</v>
      </c>
      <c r="H29" s="11">
        <f>Table3[[#This Row],[Max(s.salary)]]-Table3[[#This Row],[4.50%]]</f>
        <v>121927.715</v>
      </c>
      <c r="I29" s="11"/>
    </row>
    <row r="30" spans="1:9" hidden="1">
      <c r="A30" s="3">
        <v>10765</v>
      </c>
      <c r="B30" s="3" t="s">
        <v>91</v>
      </c>
      <c r="C30" s="3" t="s">
        <v>92</v>
      </c>
      <c r="D30" s="3">
        <v>54339</v>
      </c>
      <c r="E30" s="3" t="s">
        <v>13</v>
      </c>
      <c r="F30" s="3" t="s">
        <v>43</v>
      </c>
      <c r="G30" s="6">
        <f>Table3[[#This Row],[Max(s.salary)]]*0.045</f>
        <v>2445.2550000000001</v>
      </c>
      <c r="H30" s="6">
        <f>Table3[[#This Row],[Max(s.salary)]]-Table3[[#This Row],[4.50%]]</f>
        <v>51893.745000000003</v>
      </c>
      <c r="I30" s="6">
        <f t="shared" si="0"/>
        <v>387121379</v>
      </c>
    </row>
    <row r="31" spans="1:9">
      <c r="A31" s="9">
        <v>77255</v>
      </c>
      <c r="B31" s="9" t="s">
        <v>93</v>
      </c>
      <c r="C31" s="9" t="s">
        <v>94</v>
      </c>
      <c r="D31" s="10">
        <v>127322</v>
      </c>
      <c r="E31" s="9" t="s">
        <v>13</v>
      </c>
      <c r="F31" s="9" t="s">
        <v>36</v>
      </c>
      <c r="G31" s="11">
        <f>Table3[[#This Row],[Max(s.salary)]]*0.045</f>
        <v>5729.49</v>
      </c>
      <c r="H31" s="11">
        <f>Table3[[#This Row],[Max(s.salary)]]-Table3[[#This Row],[4.50%]]</f>
        <v>121592.51</v>
      </c>
      <c r="I31" s="11"/>
    </row>
    <row r="32" spans="1:9">
      <c r="A32" s="9">
        <v>40295</v>
      </c>
      <c r="B32" s="9" t="s">
        <v>95</v>
      </c>
      <c r="C32" s="9" t="s">
        <v>96</v>
      </c>
      <c r="D32" s="10">
        <v>127183</v>
      </c>
      <c r="E32" s="9" t="s">
        <v>13</v>
      </c>
      <c r="F32" s="9" t="s">
        <v>36</v>
      </c>
      <c r="G32" s="11">
        <f>Table3[[#This Row],[Max(s.salary)]]*0.045</f>
        <v>5723.2349999999997</v>
      </c>
      <c r="H32" s="11">
        <f>Table3[[#This Row],[Max(s.salary)]]-Table3[[#This Row],[4.50%]]</f>
        <v>121459.765</v>
      </c>
      <c r="I32" s="11"/>
    </row>
    <row r="33" spans="1:9">
      <c r="A33" s="9">
        <v>23778</v>
      </c>
      <c r="B33" s="9" t="s">
        <v>41</v>
      </c>
      <c r="C33" s="9" t="s">
        <v>97</v>
      </c>
      <c r="D33" s="10">
        <v>127107</v>
      </c>
      <c r="E33" s="9" t="s">
        <v>13</v>
      </c>
      <c r="F33" s="9" t="s">
        <v>36</v>
      </c>
      <c r="G33" s="11">
        <f>Table3[[#This Row],[Max(s.salary)]]*0.045</f>
        <v>5719.8149999999996</v>
      </c>
      <c r="H33" s="11">
        <f>Table3[[#This Row],[Max(s.salary)]]-Table3[[#This Row],[4.50%]]</f>
        <v>121387.185</v>
      </c>
      <c r="I33" s="11"/>
    </row>
    <row r="34" spans="1:9" hidden="1">
      <c r="A34" s="3">
        <v>10824</v>
      </c>
      <c r="B34" s="3" t="s">
        <v>98</v>
      </c>
      <c r="C34" s="3" t="s">
        <v>99</v>
      </c>
      <c r="D34" s="3">
        <v>60969</v>
      </c>
      <c r="E34" s="3" t="s">
        <v>13</v>
      </c>
      <c r="F34" s="3" t="s">
        <v>43</v>
      </c>
      <c r="G34" s="6">
        <f>Table3[[#This Row],[Max(s.salary)]]*0.045</f>
        <v>2743.605</v>
      </c>
      <c r="H34" s="6">
        <f>Table3[[#This Row],[Max(s.salary)]]-Table3[[#This Row],[4.50%]]</f>
        <v>58225.394999999997</v>
      </c>
      <c r="I34" s="6">
        <f t="shared" si="0"/>
        <v>386982876</v>
      </c>
    </row>
    <row r="35" spans="1:9">
      <c r="A35" s="9">
        <v>61205</v>
      </c>
      <c r="B35" s="9" t="s">
        <v>100</v>
      </c>
      <c r="C35" s="9" t="s">
        <v>101</v>
      </c>
      <c r="D35" s="10">
        <v>127012</v>
      </c>
      <c r="E35" s="9" t="s">
        <v>13</v>
      </c>
      <c r="F35" s="9" t="s">
        <v>36</v>
      </c>
      <c r="G35" s="11">
        <f>Table3[[#This Row],[Max(s.salary)]]*0.045</f>
        <v>5715.54</v>
      </c>
      <c r="H35" s="11">
        <f>Table3[[#This Row],[Max(s.salary)]]-Table3[[#This Row],[4.50%]]</f>
        <v>121296.46</v>
      </c>
      <c r="I35" s="11"/>
    </row>
    <row r="36" spans="1:9">
      <c r="A36" s="9">
        <v>21624</v>
      </c>
      <c r="B36" s="9" t="s">
        <v>102</v>
      </c>
      <c r="C36" s="9" t="s">
        <v>103</v>
      </c>
      <c r="D36" s="10">
        <v>127000</v>
      </c>
      <c r="E36" s="9" t="s">
        <v>13</v>
      </c>
      <c r="F36" s="9" t="s">
        <v>36</v>
      </c>
      <c r="G36" s="11">
        <f>Table3[[#This Row],[Max(s.salary)]]*0.045</f>
        <v>5715</v>
      </c>
      <c r="H36" s="11">
        <f>Table3[[#This Row],[Max(s.salary)]]-Table3[[#This Row],[4.50%]]</f>
        <v>121285</v>
      </c>
      <c r="I36" s="11"/>
    </row>
    <row r="37" spans="1:9">
      <c r="A37" s="9">
        <v>41858</v>
      </c>
      <c r="B37" s="9" t="s">
        <v>104</v>
      </c>
      <c r="C37" s="9" t="s">
        <v>105</v>
      </c>
      <c r="D37" s="10">
        <v>126460</v>
      </c>
      <c r="E37" s="9" t="s">
        <v>13</v>
      </c>
      <c r="F37" s="9" t="s">
        <v>36</v>
      </c>
      <c r="G37" s="11">
        <f>Table3[[#This Row],[Max(s.salary)]]*0.045</f>
        <v>5690.7</v>
      </c>
      <c r="H37" s="11">
        <f>Table3[[#This Row],[Max(s.salary)]]-Table3[[#This Row],[4.50%]]</f>
        <v>120769.3</v>
      </c>
      <c r="I37" s="11"/>
    </row>
    <row r="38" spans="1:9">
      <c r="A38" s="9">
        <v>50141</v>
      </c>
      <c r="B38" s="9" t="s">
        <v>106</v>
      </c>
      <c r="C38" s="9" t="s">
        <v>107</v>
      </c>
      <c r="D38" s="10">
        <v>126366</v>
      </c>
      <c r="E38" s="9" t="s">
        <v>13</v>
      </c>
      <c r="F38" s="9" t="s">
        <v>36</v>
      </c>
      <c r="G38" s="11">
        <f>Table3[[#This Row],[Max(s.salary)]]*0.045</f>
        <v>5686.4699999999993</v>
      </c>
      <c r="H38" s="11">
        <f>Table3[[#This Row],[Max(s.salary)]]-Table3[[#This Row],[4.50%]]</f>
        <v>120679.53</v>
      </c>
      <c r="I38" s="11"/>
    </row>
    <row r="39" spans="1:9">
      <c r="A39" s="9">
        <v>10548</v>
      </c>
      <c r="B39" s="9" t="s">
        <v>108</v>
      </c>
      <c r="C39" s="9" t="s">
        <v>59</v>
      </c>
      <c r="D39" s="10">
        <v>126034</v>
      </c>
      <c r="E39" s="9" t="s">
        <v>13</v>
      </c>
      <c r="F39" s="9" t="s">
        <v>36</v>
      </c>
      <c r="G39" s="11">
        <f>Table3[[#This Row],[Max(s.salary)]]*0.045</f>
        <v>5671.53</v>
      </c>
      <c r="H39" s="11">
        <f>Table3[[#This Row],[Max(s.salary)]]-Table3[[#This Row],[4.50%]]</f>
        <v>120362.47</v>
      </c>
      <c r="I39" s="11"/>
    </row>
    <row r="40" spans="1:9">
      <c r="A40" s="9">
        <v>19612</v>
      </c>
      <c r="B40" s="9" t="s">
        <v>109</v>
      </c>
      <c r="C40" s="9" t="s">
        <v>110</v>
      </c>
      <c r="D40" s="10">
        <v>125983</v>
      </c>
      <c r="E40" s="9" t="s">
        <v>13</v>
      </c>
      <c r="F40" s="9" t="s">
        <v>36</v>
      </c>
      <c r="G40" s="11">
        <f>Table3[[#This Row],[Max(s.salary)]]*0.045</f>
        <v>5669.2349999999997</v>
      </c>
      <c r="H40" s="11">
        <f>Table3[[#This Row],[Max(s.salary)]]-Table3[[#This Row],[4.50%]]</f>
        <v>120313.765</v>
      </c>
      <c r="I40" s="11"/>
    </row>
    <row r="41" spans="1:9">
      <c r="A41" s="9">
        <v>72535</v>
      </c>
      <c r="B41" s="9" t="s">
        <v>111</v>
      </c>
      <c r="C41" s="9" t="s">
        <v>112</v>
      </c>
      <c r="D41" s="10">
        <v>125882</v>
      </c>
      <c r="E41" s="9" t="s">
        <v>13</v>
      </c>
      <c r="F41" s="9" t="s">
        <v>36</v>
      </c>
      <c r="G41" s="11">
        <f>Table3[[#This Row],[Max(s.salary)]]*0.045</f>
        <v>5664.69</v>
      </c>
      <c r="H41" s="11">
        <f>Table3[[#This Row],[Max(s.salary)]]-Table3[[#This Row],[4.50%]]</f>
        <v>120217.31</v>
      </c>
      <c r="I41" s="11"/>
    </row>
    <row r="42" spans="1:9">
      <c r="A42" s="9">
        <v>56592</v>
      </c>
      <c r="B42" s="9" t="s">
        <v>113</v>
      </c>
      <c r="C42" s="9" t="s">
        <v>114</v>
      </c>
      <c r="D42" s="10">
        <v>125873</v>
      </c>
      <c r="E42" s="9" t="s">
        <v>13</v>
      </c>
      <c r="F42" s="9" t="s">
        <v>36</v>
      </c>
      <c r="G42" s="11">
        <f>Table3[[#This Row],[Max(s.salary)]]*0.045</f>
        <v>5664.2849999999999</v>
      </c>
      <c r="H42" s="11">
        <f>Table3[[#This Row],[Max(s.salary)]]-Table3[[#This Row],[4.50%]]</f>
        <v>120208.715</v>
      </c>
      <c r="I42" s="11"/>
    </row>
    <row r="43" spans="1:9" hidden="1">
      <c r="A43" s="3">
        <v>10928</v>
      </c>
      <c r="B43" s="3" t="s">
        <v>115</v>
      </c>
      <c r="C43" s="3" t="s">
        <v>116</v>
      </c>
      <c r="D43" s="3">
        <v>61142</v>
      </c>
      <c r="E43" s="3" t="s">
        <v>13</v>
      </c>
      <c r="F43" s="3" t="s">
        <v>43</v>
      </c>
      <c r="G43" s="6">
        <f>Table3[[#This Row],[Max(s.salary)]]*0.045</f>
        <v>2751.39</v>
      </c>
      <c r="H43" s="6">
        <f>Table3[[#This Row],[Max(s.salary)]]-Table3[[#This Row],[4.50%]]</f>
        <v>58390.61</v>
      </c>
      <c r="I43" s="6">
        <f t="shared" si="0"/>
        <v>386559082</v>
      </c>
    </row>
    <row r="44" spans="1:9">
      <c r="A44" s="9">
        <v>48384</v>
      </c>
      <c r="B44" s="9" t="s">
        <v>117</v>
      </c>
      <c r="C44" s="9" t="s">
        <v>118</v>
      </c>
      <c r="D44" s="10">
        <v>125804</v>
      </c>
      <c r="E44" s="9" t="s">
        <v>13</v>
      </c>
      <c r="F44" s="9" t="s">
        <v>36</v>
      </c>
      <c r="G44" s="11">
        <f>Table3[[#This Row],[Max(s.salary)]]*0.045</f>
        <v>5661.1799999999994</v>
      </c>
      <c r="H44" s="11">
        <f>Table3[[#This Row],[Max(s.salary)]]-Table3[[#This Row],[4.50%]]</f>
        <v>120142.82</v>
      </c>
      <c r="I44" s="11"/>
    </row>
    <row r="45" spans="1:9">
      <c r="A45" s="9">
        <v>78039</v>
      </c>
      <c r="B45" s="9" t="s">
        <v>119</v>
      </c>
      <c r="C45" s="9" t="s">
        <v>120</v>
      </c>
      <c r="D45" s="10">
        <v>125764</v>
      </c>
      <c r="E45" s="9" t="s">
        <v>13</v>
      </c>
      <c r="F45" s="9" t="s">
        <v>36</v>
      </c>
      <c r="G45" s="11">
        <f>Table3[[#This Row],[Max(s.salary)]]*0.045</f>
        <v>5659.38</v>
      </c>
      <c r="H45" s="11">
        <f>Table3[[#This Row],[Max(s.salary)]]-Table3[[#This Row],[4.50%]]</f>
        <v>120104.62</v>
      </c>
      <c r="I45" s="11"/>
    </row>
    <row r="46" spans="1:9" hidden="1">
      <c r="A46" s="3">
        <v>10941</v>
      </c>
      <c r="B46" s="3" t="s">
        <v>121</v>
      </c>
      <c r="C46" s="3" t="s">
        <v>92</v>
      </c>
      <c r="D46" s="3">
        <v>58573</v>
      </c>
      <c r="E46" s="3" t="s">
        <v>13</v>
      </c>
      <c r="F46" s="3" t="s">
        <v>43</v>
      </c>
      <c r="G46" s="6">
        <f>Table3[[#This Row],[Max(s.salary)]]*0.045</f>
        <v>2635.7849999999999</v>
      </c>
      <c r="H46" s="6">
        <f>Table3[[#This Row],[Max(s.salary)]]-Table3[[#This Row],[4.50%]]</f>
        <v>55937.214999999997</v>
      </c>
      <c r="I46" s="6">
        <f t="shared" si="0"/>
        <v>386448791</v>
      </c>
    </row>
    <row r="47" spans="1:9" hidden="1">
      <c r="A47" s="3">
        <v>10995</v>
      </c>
      <c r="B47" s="3" t="s">
        <v>122</v>
      </c>
      <c r="C47" s="3" t="s">
        <v>123</v>
      </c>
      <c r="D47" s="3">
        <v>48215</v>
      </c>
      <c r="E47" s="3" t="s">
        <v>13</v>
      </c>
      <c r="F47" s="3" t="s">
        <v>43</v>
      </c>
      <c r="G47" s="6">
        <f>Table3[[#This Row],[Max(s.salary)]]*0.045</f>
        <v>2169.6749999999997</v>
      </c>
      <c r="H47" s="6">
        <f>Table3[[#This Row],[Max(s.salary)]]-Table3[[#This Row],[4.50%]]</f>
        <v>46045.324999999997</v>
      </c>
      <c r="I47" s="6">
        <f t="shared" si="0"/>
        <v>386464521</v>
      </c>
    </row>
    <row r="48" spans="1:9">
      <c r="A48" s="9">
        <v>55122</v>
      </c>
      <c r="B48" s="9" t="s">
        <v>124</v>
      </c>
      <c r="C48" s="9" t="s">
        <v>125</v>
      </c>
      <c r="D48" s="10">
        <v>125656</v>
      </c>
      <c r="E48" s="9" t="s">
        <v>13</v>
      </c>
      <c r="F48" s="9" t="s">
        <v>36</v>
      </c>
      <c r="G48" s="11">
        <f>Table3[[#This Row],[Max(s.salary)]]*0.045</f>
        <v>5654.5199999999995</v>
      </c>
      <c r="H48" s="11">
        <f>Table3[[#This Row],[Max(s.salary)]]-Table3[[#This Row],[4.50%]]</f>
        <v>120001.48</v>
      </c>
      <c r="I48" s="11"/>
    </row>
    <row r="49" spans="1:9">
      <c r="A49" s="9">
        <v>53748</v>
      </c>
      <c r="B49" s="9" t="s">
        <v>126</v>
      </c>
      <c r="C49" s="9" t="s">
        <v>127</v>
      </c>
      <c r="D49" s="10">
        <v>125558</v>
      </c>
      <c r="E49" s="9" t="s">
        <v>13</v>
      </c>
      <c r="F49" s="9" t="s">
        <v>36</v>
      </c>
      <c r="G49" s="11">
        <f>Table3[[#This Row],[Max(s.salary)]]*0.045</f>
        <v>5650.11</v>
      </c>
      <c r="H49" s="11">
        <f>Table3[[#This Row],[Max(s.salary)]]-Table3[[#This Row],[4.50%]]</f>
        <v>119907.89</v>
      </c>
      <c r="I49" s="11"/>
    </row>
    <row r="50" spans="1:9">
      <c r="A50" s="9">
        <v>33582</v>
      </c>
      <c r="B50" s="9" t="s">
        <v>128</v>
      </c>
      <c r="C50" s="9" t="s">
        <v>129</v>
      </c>
      <c r="D50" s="10">
        <v>125493</v>
      </c>
      <c r="E50" s="9" t="s">
        <v>13</v>
      </c>
      <c r="F50" s="9" t="s">
        <v>36</v>
      </c>
      <c r="G50" s="11">
        <f>Table3[[#This Row],[Max(s.salary)]]*0.045</f>
        <v>5647.1849999999995</v>
      </c>
      <c r="H50" s="11">
        <f>Table3[[#This Row],[Max(s.salary)]]-Table3[[#This Row],[4.50%]]</f>
        <v>119845.815</v>
      </c>
      <c r="I50" s="11"/>
    </row>
    <row r="51" spans="1:9">
      <c r="A51" s="9">
        <v>90511</v>
      </c>
      <c r="B51" s="9" t="s">
        <v>130</v>
      </c>
      <c r="C51" s="9" t="s">
        <v>131</v>
      </c>
      <c r="D51" s="10">
        <v>125318</v>
      </c>
      <c r="E51" s="9" t="s">
        <v>13</v>
      </c>
      <c r="F51" s="9" t="s">
        <v>36</v>
      </c>
      <c r="G51" s="11">
        <f>Table3[[#This Row],[Max(s.salary)]]*0.045</f>
        <v>5639.3099999999995</v>
      </c>
      <c r="H51" s="11">
        <f>Table3[[#This Row],[Max(s.salary)]]-Table3[[#This Row],[4.50%]]</f>
        <v>119678.69</v>
      </c>
      <c r="I51" s="11"/>
    </row>
    <row r="52" spans="1:9">
      <c r="A52" s="9">
        <v>18588</v>
      </c>
      <c r="B52" s="9" t="s">
        <v>132</v>
      </c>
      <c r="C52" s="9" t="s">
        <v>133</v>
      </c>
      <c r="D52" s="10">
        <v>125311</v>
      </c>
      <c r="E52" s="9" t="s">
        <v>13</v>
      </c>
      <c r="F52" s="9" t="s">
        <v>36</v>
      </c>
      <c r="G52" s="11">
        <f>Table3[[#This Row],[Max(s.salary)]]*0.045</f>
        <v>5638.9949999999999</v>
      </c>
      <c r="H52" s="11">
        <f>Table3[[#This Row],[Max(s.salary)]]-Table3[[#This Row],[4.50%]]</f>
        <v>119672.005</v>
      </c>
      <c r="I52" s="11"/>
    </row>
    <row r="53" spans="1:9">
      <c r="A53" s="9">
        <v>30208</v>
      </c>
      <c r="B53" s="9" t="s">
        <v>134</v>
      </c>
      <c r="C53" s="9" t="s">
        <v>135</v>
      </c>
      <c r="D53" s="10">
        <v>124950</v>
      </c>
      <c r="E53" s="9" t="s">
        <v>13</v>
      </c>
      <c r="F53" s="9" t="s">
        <v>36</v>
      </c>
      <c r="G53" s="11">
        <f>Table3[[#This Row],[Max(s.salary)]]*0.045</f>
        <v>5622.75</v>
      </c>
      <c r="H53" s="11">
        <f>Table3[[#This Row],[Max(s.salary)]]-Table3[[#This Row],[4.50%]]</f>
        <v>119327.25</v>
      </c>
      <c r="I53" s="11"/>
    </row>
    <row r="54" spans="1:9">
      <c r="A54" s="9">
        <v>93433</v>
      </c>
      <c r="B54" s="9" t="s">
        <v>136</v>
      </c>
      <c r="C54" s="9" t="s">
        <v>137</v>
      </c>
      <c r="D54" s="10">
        <v>124889</v>
      </c>
      <c r="E54" s="9" t="s">
        <v>13</v>
      </c>
      <c r="F54" s="9" t="s">
        <v>36</v>
      </c>
      <c r="G54" s="11">
        <f>Table3[[#This Row],[Max(s.salary)]]*0.045</f>
        <v>5620.0050000000001</v>
      </c>
      <c r="H54" s="11">
        <f>Table3[[#This Row],[Max(s.salary)]]-Table3[[#This Row],[4.50%]]</f>
        <v>119268.995</v>
      </c>
      <c r="I54" s="11"/>
    </row>
    <row r="55" spans="1:9">
      <c r="A55" s="9">
        <v>20170</v>
      </c>
      <c r="B55" s="9" t="s">
        <v>138</v>
      </c>
      <c r="C55" s="9" t="s">
        <v>139</v>
      </c>
      <c r="D55" s="10">
        <v>124871</v>
      </c>
      <c r="E55" s="9" t="s">
        <v>13</v>
      </c>
      <c r="F55" s="9" t="s">
        <v>36</v>
      </c>
      <c r="G55" s="11">
        <f>Table3[[#This Row],[Max(s.salary)]]*0.045</f>
        <v>5619.1949999999997</v>
      </c>
      <c r="H55" s="11">
        <f>Table3[[#This Row],[Max(s.salary)]]-Table3[[#This Row],[4.50%]]</f>
        <v>119251.80499999999</v>
      </c>
      <c r="I55" s="11"/>
    </row>
    <row r="56" spans="1:9" hidden="1">
      <c r="A56" s="3">
        <v>11178</v>
      </c>
      <c r="B56" s="3" t="s">
        <v>140</v>
      </c>
      <c r="C56" s="3" t="s">
        <v>141</v>
      </c>
      <c r="D56" s="3">
        <v>59866</v>
      </c>
      <c r="E56" s="3" t="s">
        <v>13</v>
      </c>
      <c r="F56" s="3" t="s">
        <v>43</v>
      </c>
      <c r="G56" s="6">
        <f>Table3[[#This Row],[Max(s.salary)]]*0.045</f>
        <v>2693.97</v>
      </c>
      <c r="H56" s="6">
        <f>Table3[[#This Row],[Max(s.salary)]]-Table3[[#This Row],[4.50%]]</f>
        <v>57172.03</v>
      </c>
      <c r="I56" s="6">
        <f t="shared" si="0"/>
        <v>386022132</v>
      </c>
    </row>
    <row r="57" spans="1:9">
      <c r="A57" s="9">
        <v>66821</v>
      </c>
      <c r="B57" s="9" t="s">
        <v>142</v>
      </c>
      <c r="C57" s="9" t="s">
        <v>143</v>
      </c>
      <c r="D57" s="10">
        <v>124819</v>
      </c>
      <c r="E57" s="9" t="s">
        <v>13</v>
      </c>
      <c r="F57" s="9" t="s">
        <v>36</v>
      </c>
      <c r="G57" s="11">
        <f>Table3[[#This Row],[Max(s.salary)]]*0.045</f>
        <v>5616.8549999999996</v>
      </c>
      <c r="H57" s="11">
        <f>Table3[[#This Row],[Max(s.salary)]]-Table3[[#This Row],[4.50%]]</f>
        <v>119202.145</v>
      </c>
      <c r="I57" s="11"/>
    </row>
    <row r="58" spans="1:9" hidden="1">
      <c r="A58" s="3">
        <v>11191</v>
      </c>
      <c r="B58" s="3" t="s">
        <v>144</v>
      </c>
      <c r="C58" s="3" t="s">
        <v>145</v>
      </c>
      <c r="D58" s="3">
        <v>56672</v>
      </c>
      <c r="E58" s="3" t="s">
        <v>13</v>
      </c>
      <c r="F58" s="3" t="s">
        <v>43</v>
      </c>
      <c r="G58" s="6">
        <f>Table3[[#This Row],[Max(s.salary)]]*0.045</f>
        <v>2550.2399999999998</v>
      </c>
      <c r="H58" s="6">
        <f>Table3[[#This Row],[Max(s.salary)]]-Table3[[#This Row],[4.50%]]</f>
        <v>54121.760000000002</v>
      </c>
      <c r="I58" s="6">
        <f t="shared" si="0"/>
        <v>385986006</v>
      </c>
    </row>
    <row r="59" spans="1:9">
      <c r="A59" s="9">
        <v>65966</v>
      </c>
      <c r="B59" s="9" t="s">
        <v>146</v>
      </c>
      <c r="C59" s="9" t="s">
        <v>147</v>
      </c>
      <c r="D59" s="10">
        <v>124546</v>
      </c>
      <c r="E59" s="9" t="s">
        <v>13</v>
      </c>
      <c r="F59" s="9" t="s">
        <v>36</v>
      </c>
      <c r="G59" s="11">
        <f>Table3[[#This Row],[Max(s.salary)]]*0.045</f>
        <v>5604.57</v>
      </c>
      <c r="H59" s="11">
        <f>Table3[[#This Row],[Max(s.salary)]]-Table3[[#This Row],[4.50%]]</f>
        <v>118941.43</v>
      </c>
      <c r="I59" s="11"/>
    </row>
    <row r="60" spans="1:9">
      <c r="A60" s="9">
        <v>28252</v>
      </c>
      <c r="B60" s="9" t="s">
        <v>148</v>
      </c>
      <c r="C60" s="9" t="s">
        <v>149</v>
      </c>
      <c r="D60" s="10">
        <v>124496</v>
      </c>
      <c r="E60" s="9" t="s">
        <v>13</v>
      </c>
      <c r="F60" s="9" t="s">
        <v>36</v>
      </c>
      <c r="G60" s="11">
        <f>Table3[[#This Row],[Max(s.salary)]]*0.045</f>
        <v>5602.32</v>
      </c>
      <c r="H60" s="11">
        <f>Table3[[#This Row],[Max(s.salary)]]-Table3[[#This Row],[4.50%]]</f>
        <v>118893.68</v>
      </c>
      <c r="I60" s="11"/>
    </row>
    <row r="61" spans="1:9">
      <c r="A61" s="9">
        <v>28242</v>
      </c>
      <c r="B61" s="9" t="s">
        <v>150</v>
      </c>
      <c r="C61" s="9" t="s">
        <v>151</v>
      </c>
      <c r="D61" s="10">
        <v>124412</v>
      </c>
      <c r="E61" s="9" t="s">
        <v>13</v>
      </c>
      <c r="F61" s="9" t="s">
        <v>36</v>
      </c>
      <c r="G61" s="11">
        <f>Table3[[#This Row],[Max(s.salary)]]*0.045</f>
        <v>5598.54</v>
      </c>
      <c r="H61" s="11">
        <f>Table3[[#This Row],[Max(s.salary)]]-Table3[[#This Row],[4.50%]]</f>
        <v>118813.46</v>
      </c>
      <c r="I61" s="11"/>
    </row>
    <row r="62" spans="1:9" hidden="1">
      <c r="A62" s="3">
        <v>11288</v>
      </c>
      <c r="B62" s="3" t="s">
        <v>152</v>
      </c>
      <c r="C62" s="3" t="s">
        <v>153</v>
      </c>
      <c r="D62" s="3">
        <v>60782</v>
      </c>
      <c r="E62" s="3" t="s">
        <v>13</v>
      </c>
      <c r="F62" s="3" t="s">
        <v>43</v>
      </c>
      <c r="G62" s="6">
        <f>Table3[[#This Row],[Max(s.salary)]]*0.045</f>
        <v>2735.19</v>
      </c>
      <c r="H62" s="6">
        <f>Table3[[#This Row],[Max(s.salary)]]-Table3[[#This Row],[4.50%]]</f>
        <v>58046.81</v>
      </c>
      <c r="I62" s="6">
        <f t="shared" si="0"/>
        <v>385802654</v>
      </c>
    </row>
    <row r="63" spans="1:9">
      <c r="A63" s="9">
        <v>33760</v>
      </c>
      <c r="B63" s="9" t="s">
        <v>154</v>
      </c>
      <c r="C63" s="9" t="s">
        <v>155</v>
      </c>
      <c r="D63" s="10">
        <v>124341</v>
      </c>
      <c r="E63" s="9" t="s">
        <v>13</v>
      </c>
      <c r="F63" s="9" t="s">
        <v>36</v>
      </c>
      <c r="G63" s="11">
        <f>Table3[[#This Row],[Max(s.salary)]]*0.045</f>
        <v>5595.3449999999993</v>
      </c>
      <c r="H63" s="11">
        <f>Table3[[#This Row],[Max(s.salary)]]-Table3[[#This Row],[4.50%]]</f>
        <v>118745.655</v>
      </c>
      <c r="I63" s="11"/>
    </row>
    <row r="64" spans="1:9">
      <c r="A64" s="9">
        <v>73982</v>
      </c>
      <c r="B64" s="9" t="s">
        <v>156</v>
      </c>
      <c r="C64" s="9" t="s">
        <v>157</v>
      </c>
      <c r="D64" s="10">
        <v>124025</v>
      </c>
      <c r="E64" s="9" t="s">
        <v>13</v>
      </c>
      <c r="F64" s="9" t="s">
        <v>36</v>
      </c>
      <c r="G64" s="11">
        <f>Table3[[#This Row],[Max(s.salary)]]*0.045</f>
        <v>5581.125</v>
      </c>
      <c r="H64" s="11">
        <f>Table3[[#This Row],[Max(s.salary)]]-Table3[[#This Row],[4.50%]]</f>
        <v>118443.875</v>
      </c>
      <c r="I64" s="11"/>
    </row>
    <row r="65" spans="1:9">
      <c r="A65" s="9">
        <v>201542</v>
      </c>
      <c r="B65" s="9" t="s">
        <v>158</v>
      </c>
      <c r="C65" s="9" t="s">
        <v>159</v>
      </c>
      <c r="D65" s="10">
        <v>123978</v>
      </c>
      <c r="E65" s="9" t="s">
        <v>13</v>
      </c>
      <c r="F65" s="9" t="s">
        <v>36</v>
      </c>
      <c r="G65" s="11">
        <f>Table3[[#This Row],[Max(s.salary)]]*0.045</f>
        <v>5579.01</v>
      </c>
      <c r="H65" s="11">
        <f>Table3[[#This Row],[Max(s.salary)]]-Table3[[#This Row],[4.50%]]</f>
        <v>118398.99</v>
      </c>
      <c r="I65" s="11"/>
    </row>
    <row r="66" spans="1:9">
      <c r="A66" s="9">
        <v>70028</v>
      </c>
      <c r="B66" s="9" t="s">
        <v>160</v>
      </c>
      <c r="C66" s="9" t="s">
        <v>161</v>
      </c>
      <c r="D66" s="10">
        <v>123406</v>
      </c>
      <c r="E66" s="9" t="s">
        <v>13</v>
      </c>
      <c r="F66" s="9" t="s">
        <v>36</v>
      </c>
      <c r="G66" s="11">
        <f>Table3[[#This Row],[Max(s.salary)]]*0.045</f>
        <v>5553.2699999999995</v>
      </c>
      <c r="H66" s="11">
        <f>Table3[[#This Row],[Max(s.salary)]]-Table3[[#This Row],[4.50%]]</f>
        <v>117852.73</v>
      </c>
      <c r="I66" s="11"/>
    </row>
    <row r="67" spans="1:9">
      <c r="A67" s="9">
        <v>84386</v>
      </c>
      <c r="B67" s="9" t="s">
        <v>44</v>
      </c>
      <c r="C67" s="9" t="s">
        <v>162</v>
      </c>
      <c r="D67" s="10">
        <v>123308</v>
      </c>
      <c r="E67" s="9" t="s">
        <v>13</v>
      </c>
      <c r="F67" s="9" t="s">
        <v>36</v>
      </c>
      <c r="G67" s="11">
        <f>Table3[[#This Row],[Max(s.salary)]]*0.045</f>
        <v>5548.86</v>
      </c>
      <c r="H67" s="11">
        <f>Table3[[#This Row],[Max(s.salary)]]-Table3[[#This Row],[4.50%]]</f>
        <v>117759.14</v>
      </c>
      <c r="I67" s="11"/>
    </row>
    <row r="68" spans="1:9">
      <c r="A68" s="9">
        <v>15784</v>
      </c>
      <c r="B68" s="9" t="s">
        <v>163</v>
      </c>
      <c r="C68" s="9" t="s">
        <v>164</v>
      </c>
      <c r="D68" s="10">
        <v>123145</v>
      </c>
      <c r="E68" s="9" t="s">
        <v>13</v>
      </c>
      <c r="F68" s="9" t="s">
        <v>36</v>
      </c>
      <c r="G68" s="11">
        <f>Table3[[#This Row],[Max(s.salary)]]*0.045</f>
        <v>5541.5249999999996</v>
      </c>
      <c r="H68" s="11">
        <f>Table3[[#This Row],[Max(s.salary)]]-Table3[[#This Row],[4.50%]]</f>
        <v>117603.47500000001</v>
      </c>
      <c r="I68" s="11"/>
    </row>
    <row r="69" spans="1:9">
      <c r="A69" s="9">
        <v>75865</v>
      </c>
      <c r="B69" s="9" t="s">
        <v>165</v>
      </c>
      <c r="C69" s="9" t="s">
        <v>166</v>
      </c>
      <c r="D69" s="10">
        <v>123072</v>
      </c>
      <c r="E69" s="9" t="s">
        <v>13</v>
      </c>
      <c r="F69" s="9" t="s">
        <v>36</v>
      </c>
      <c r="G69" s="11">
        <f>Table3[[#This Row],[Max(s.salary)]]*0.045</f>
        <v>5538.24</v>
      </c>
      <c r="H69" s="11">
        <f>Table3[[#This Row],[Max(s.salary)]]-Table3[[#This Row],[4.50%]]</f>
        <v>117533.75999999999</v>
      </c>
      <c r="I69" s="11"/>
    </row>
    <row r="70" spans="1:9" hidden="1">
      <c r="A70" s="3">
        <v>11418</v>
      </c>
      <c r="B70" s="3" t="s">
        <v>167</v>
      </c>
      <c r="C70" s="3" t="s">
        <v>168</v>
      </c>
      <c r="D70" s="3">
        <v>53418</v>
      </c>
      <c r="E70" s="3" t="s">
        <v>13</v>
      </c>
      <c r="F70" s="3" t="s">
        <v>43</v>
      </c>
      <c r="G70" s="6">
        <f>Table3[[#This Row],[Max(s.salary)]]*0.045</f>
        <v>2403.81</v>
      </c>
      <c r="H70" s="6">
        <f>Table3[[#This Row],[Max(s.salary)]]-Table3[[#This Row],[4.50%]]</f>
        <v>51014.19</v>
      </c>
      <c r="I70" s="6">
        <f t="shared" ref="I70:I129" si="1">SUM(D70:D4722)</f>
        <v>385399356</v>
      </c>
    </row>
    <row r="71" spans="1:9">
      <c r="A71" s="9">
        <v>86775</v>
      </c>
      <c r="B71" s="9" t="s">
        <v>169</v>
      </c>
      <c r="C71" s="9" t="s">
        <v>170</v>
      </c>
      <c r="D71" s="10">
        <v>122899</v>
      </c>
      <c r="E71" s="9" t="s">
        <v>13</v>
      </c>
      <c r="F71" s="9" t="s">
        <v>36</v>
      </c>
      <c r="G71" s="11">
        <f>Table3[[#This Row],[Max(s.salary)]]*0.045</f>
        <v>5530.4549999999999</v>
      </c>
      <c r="H71" s="11">
        <f>Table3[[#This Row],[Max(s.salary)]]-Table3[[#This Row],[4.50%]]</f>
        <v>117368.545</v>
      </c>
      <c r="I71" s="11"/>
    </row>
    <row r="72" spans="1:9">
      <c r="A72" s="9">
        <v>103015</v>
      </c>
      <c r="B72" s="9" t="s">
        <v>171</v>
      </c>
      <c r="C72" s="9" t="s">
        <v>172</v>
      </c>
      <c r="D72" s="10">
        <v>122884</v>
      </c>
      <c r="E72" s="9" t="s">
        <v>13</v>
      </c>
      <c r="F72" s="9" t="s">
        <v>36</v>
      </c>
      <c r="G72" s="11">
        <f>Table3[[#This Row],[Max(s.salary)]]*0.045</f>
        <v>5529.78</v>
      </c>
      <c r="H72" s="11">
        <f>Table3[[#This Row],[Max(s.salary)]]-Table3[[#This Row],[4.50%]]</f>
        <v>117354.22</v>
      </c>
      <c r="I72" s="11"/>
    </row>
    <row r="73" spans="1:9">
      <c r="A73" s="9">
        <v>11797</v>
      </c>
      <c r="B73" s="9" t="s">
        <v>109</v>
      </c>
      <c r="C73" s="9" t="s">
        <v>173</v>
      </c>
      <c r="D73" s="10">
        <v>122775</v>
      </c>
      <c r="E73" s="9" t="s">
        <v>13</v>
      </c>
      <c r="F73" s="9" t="s">
        <v>36</v>
      </c>
      <c r="G73" s="11">
        <f>Table3[[#This Row],[Max(s.salary)]]*0.045</f>
        <v>5524.875</v>
      </c>
      <c r="H73" s="11">
        <f>Table3[[#This Row],[Max(s.salary)]]-Table3[[#This Row],[4.50%]]</f>
        <v>117250.125</v>
      </c>
      <c r="I73" s="11"/>
    </row>
    <row r="74" spans="1:9">
      <c r="A74" s="9">
        <v>88291</v>
      </c>
      <c r="B74" s="9" t="s">
        <v>174</v>
      </c>
      <c r="C74" s="9" t="s">
        <v>175</v>
      </c>
      <c r="D74" s="10">
        <v>122769</v>
      </c>
      <c r="E74" s="9" t="s">
        <v>13</v>
      </c>
      <c r="F74" s="9" t="s">
        <v>36</v>
      </c>
      <c r="G74" s="11">
        <f>Table3[[#This Row],[Max(s.salary)]]*0.045</f>
        <v>5524.6049999999996</v>
      </c>
      <c r="H74" s="11">
        <f>Table3[[#This Row],[Max(s.salary)]]-Table3[[#This Row],[4.50%]]</f>
        <v>117244.395</v>
      </c>
      <c r="I74" s="11"/>
    </row>
    <row r="75" spans="1:9">
      <c r="A75" s="9">
        <v>43891</v>
      </c>
      <c r="B75" s="9" t="s">
        <v>176</v>
      </c>
      <c r="C75" s="9" t="s">
        <v>177</v>
      </c>
      <c r="D75" s="10">
        <v>122627</v>
      </c>
      <c r="E75" s="9" t="s">
        <v>13</v>
      </c>
      <c r="F75" s="9" t="s">
        <v>36</v>
      </c>
      <c r="G75" s="11">
        <f>Table3[[#This Row],[Max(s.salary)]]*0.045</f>
        <v>5518.2150000000001</v>
      </c>
      <c r="H75" s="11">
        <f>Table3[[#This Row],[Max(s.salary)]]-Table3[[#This Row],[4.50%]]</f>
        <v>117108.785</v>
      </c>
      <c r="I75" s="11"/>
    </row>
    <row r="76" spans="1:9">
      <c r="A76" s="9">
        <v>109499</v>
      </c>
      <c r="B76" s="9" t="s">
        <v>178</v>
      </c>
      <c r="C76" s="9" t="s">
        <v>179</v>
      </c>
      <c r="D76" s="10">
        <v>122516</v>
      </c>
      <c r="E76" s="9" t="s">
        <v>13</v>
      </c>
      <c r="F76" s="9" t="s">
        <v>36</v>
      </c>
      <c r="G76" s="11">
        <f>Table3[[#This Row],[Max(s.salary)]]*0.045</f>
        <v>5513.2199999999993</v>
      </c>
      <c r="H76" s="11">
        <f>Table3[[#This Row],[Max(s.salary)]]-Table3[[#This Row],[4.50%]]</f>
        <v>117002.78</v>
      </c>
      <c r="I76" s="11"/>
    </row>
    <row r="77" spans="1:9">
      <c r="A77" s="9">
        <v>27567</v>
      </c>
      <c r="B77" s="9" t="s">
        <v>180</v>
      </c>
      <c r="C77" s="9" t="s">
        <v>181</v>
      </c>
      <c r="D77" s="10">
        <v>122515</v>
      </c>
      <c r="E77" s="9" t="s">
        <v>13</v>
      </c>
      <c r="F77" s="9" t="s">
        <v>36</v>
      </c>
      <c r="G77" s="11">
        <f>Table3[[#This Row],[Max(s.salary)]]*0.045</f>
        <v>5513.1750000000002</v>
      </c>
      <c r="H77" s="11">
        <f>Table3[[#This Row],[Max(s.salary)]]-Table3[[#This Row],[4.50%]]</f>
        <v>117001.825</v>
      </c>
      <c r="I77" s="11"/>
    </row>
    <row r="78" spans="1:9">
      <c r="A78" s="9">
        <v>16822</v>
      </c>
      <c r="B78" s="9" t="s">
        <v>182</v>
      </c>
      <c r="C78" s="9" t="s">
        <v>183</v>
      </c>
      <c r="D78" s="10">
        <v>122434</v>
      </c>
      <c r="E78" s="9" t="s">
        <v>13</v>
      </c>
      <c r="F78" s="9" t="s">
        <v>36</v>
      </c>
      <c r="G78" s="11">
        <f>Table3[[#This Row],[Max(s.salary)]]*0.045</f>
        <v>5509.53</v>
      </c>
      <c r="H78" s="11">
        <f>Table3[[#This Row],[Max(s.salary)]]-Table3[[#This Row],[4.50%]]</f>
        <v>116924.47</v>
      </c>
      <c r="I78" s="11"/>
    </row>
    <row r="79" spans="1:9" hidden="1">
      <c r="A79" s="3">
        <v>11522</v>
      </c>
      <c r="B79" s="3" t="s">
        <v>184</v>
      </c>
      <c r="C79" s="3" t="s">
        <v>185</v>
      </c>
      <c r="D79" s="3">
        <v>56263</v>
      </c>
      <c r="E79" s="3" t="s">
        <v>13</v>
      </c>
      <c r="F79" s="3" t="s">
        <v>43</v>
      </c>
      <c r="G79" s="6">
        <f>Table3[[#This Row],[Max(s.salary)]]*0.045</f>
        <v>2531.835</v>
      </c>
      <c r="H79" s="6">
        <f>Table3[[#This Row],[Max(s.salary)]]-Table3[[#This Row],[4.50%]]</f>
        <v>53731.165000000001</v>
      </c>
      <c r="I79" s="6">
        <f t="shared" si="1"/>
        <v>384980731</v>
      </c>
    </row>
    <row r="80" spans="1:9">
      <c r="A80" s="9">
        <v>66773</v>
      </c>
      <c r="B80" s="9" t="s">
        <v>186</v>
      </c>
      <c r="C80" s="9" t="s">
        <v>187</v>
      </c>
      <c r="D80" s="10">
        <v>122206</v>
      </c>
      <c r="E80" s="9" t="s">
        <v>13</v>
      </c>
      <c r="F80" s="9" t="s">
        <v>36</v>
      </c>
      <c r="G80" s="11">
        <f>Table3[[#This Row],[Max(s.salary)]]*0.045</f>
        <v>5499.2699999999995</v>
      </c>
      <c r="H80" s="11">
        <f>Table3[[#This Row],[Max(s.salary)]]-Table3[[#This Row],[4.50%]]</f>
        <v>116706.73</v>
      </c>
      <c r="I80" s="11"/>
    </row>
    <row r="81" spans="1:9">
      <c r="A81" s="9">
        <v>37525</v>
      </c>
      <c r="B81" s="9" t="s">
        <v>188</v>
      </c>
      <c r="C81" s="9" t="s">
        <v>189</v>
      </c>
      <c r="D81" s="10">
        <v>122141</v>
      </c>
      <c r="E81" s="9" t="s">
        <v>13</v>
      </c>
      <c r="F81" s="9" t="s">
        <v>36</v>
      </c>
      <c r="G81" s="11">
        <f>Table3[[#This Row],[Max(s.salary)]]*0.045</f>
        <v>5496.3449999999993</v>
      </c>
      <c r="H81" s="11">
        <f>Table3[[#This Row],[Max(s.salary)]]-Table3[[#This Row],[4.50%]]</f>
        <v>116644.655</v>
      </c>
      <c r="I81" s="11"/>
    </row>
    <row r="82" spans="1:9" hidden="1">
      <c r="A82" s="3">
        <v>11539</v>
      </c>
      <c r="B82" s="3" t="s">
        <v>190</v>
      </c>
      <c r="C82" s="3" t="s">
        <v>191</v>
      </c>
      <c r="D82" s="3">
        <v>57979</v>
      </c>
      <c r="E82" s="3" t="s">
        <v>13</v>
      </c>
      <c r="F82" s="3" t="s">
        <v>43</v>
      </c>
      <c r="G82" s="6">
        <f>Table3[[#This Row],[Max(s.salary)]]*0.045</f>
        <v>2609.0549999999998</v>
      </c>
      <c r="H82" s="6">
        <f>Table3[[#This Row],[Max(s.salary)]]-Table3[[#This Row],[4.50%]]</f>
        <v>55369.945</v>
      </c>
      <c r="I82" s="6">
        <f t="shared" si="1"/>
        <v>384876140</v>
      </c>
    </row>
    <row r="83" spans="1:9" hidden="1">
      <c r="A83" s="3">
        <v>11554</v>
      </c>
      <c r="B83" s="3" t="s">
        <v>192</v>
      </c>
      <c r="C83" s="3" t="s">
        <v>193</v>
      </c>
      <c r="D83" s="3">
        <v>57845</v>
      </c>
      <c r="E83" s="3" t="s">
        <v>13</v>
      </c>
      <c r="F83" s="3" t="s">
        <v>43</v>
      </c>
      <c r="G83" s="6">
        <f>Table3[[#This Row],[Max(s.salary)]]*0.045</f>
        <v>2603.0250000000001</v>
      </c>
      <c r="H83" s="6">
        <f>Table3[[#This Row],[Max(s.salary)]]-Table3[[#This Row],[4.50%]]</f>
        <v>55241.974999999999</v>
      </c>
      <c r="I83" s="6">
        <f t="shared" si="1"/>
        <v>384892336</v>
      </c>
    </row>
    <row r="84" spans="1:9">
      <c r="A84" s="9">
        <v>15558</v>
      </c>
      <c r="B84" s="9" t="s">
        <v>194</v>
      </c>
      <c r="C84" s="9" t="s">
        <v>195</v>
      </c>
      <c r="D84" s="10">
        <v>122140</v>
      </c>
      <c r="E84" s="9" t="s">
        <v>13</v>
      </c>
      <c r="F84" s="9" t="s">
        <v>36</v>
      </c>
      <c r="G84" s="11">
        <f>Table3[[#This Row],[Max(s.salary)]]*0.045</f>
        <v>5496.3</v>
      </c>
      <c r="H84" s="11">
        <f>Table3[[#This Row],[Max(s.salary)]]-Table3[[#This Row],[4.50%]]</f>
        <v>116643.7</v>
      </c>
      <c r="I84" s="11"/>
    </row>
    <row r="85" spans="1:9">
      <c r="A85" s="9">
        <v>56581</v>
      </c>
      <c r="B85" s="9" t="s">
        <v>196</v>
      </c>
      <c r="C85" s="9" t="s">
        <v>197</v>
      </c>
      <c r="D85" s="10">
        <v>122010</v>
      </c>
      <c r="E85" s="9" t="s">
        <v>13</v>
      </c>
      <c r="F85" s="9" t="s">
        <v>36</v>
      </c>
      <c r="G85" s="11">
        <f>Table3[[#This Row],[Max(s.salary)]]*0.045</f>
        <v>5490.45</v>
      </c>
      <c r="H85" s="11">
        <f>Table3[[#This Row],[Max(s.salary)]]-Table3[[#This Row],[4.50%]]</f>
        <v>116519.55</v>
      </c>
      <c r="I85" s="11"/>
    </row>
    <row r="86" spans="1:9">
      <c r="A86" s="9">
        <v>100693</v>
      </c>
      <c r="B86" s="9" t="s">
        <v>198</v>
      </c>
      <c r="C86" s="9" t="s">
        <v>199</v>
      </c>
      <c r="D86" s="10">
        <v>121780</v>
      </c>
      <c r="E86" s="9" t="s">
        <v>13</v>
      </c>
      <c r="F86" s="9" t="s">
        <v>36</v>
      </c>
      <c r="G86" s="11">
        <f>Table3[[#This Row],[Max(s.salary)]]*0.045</f>
        <v>5480.0999999999995</v>
      </c>
      <c r="H86" s="11">
        <f>Table3[[#This Row],[Max(s.salary)]]-Table3[[#This Row],[4.50%]]</f>
        <v>116299.9</v>
      </c>
      <c r="I86" s="11"/>
    </row>
    <row r="87" spans="1:9">
      <c r="A87" s="9">
        <v>67320</v>
      </c>
      <c r="B87" s="9" t="s">
        <v>200</v>
      </c>
      <c r="C87" s="9" t="s">
        <v>201</v>
      </c>
      <c r="D87" s="10">
        <v>121744</v>
      </c>
      <c r="E87" s="9" t="s">
        <v>13</v>
      </c>
      <c r="F87" s="9" t="s">
        <v>36</v>
      </c>
      <c r="G87" s="11">
        <f>Table3[[#This Row],[Max(s.salary)]]*0.045</f>
        <v>5478.48</v>
      </c>
      <c r="H87" s="11">
        <f>Table3[[#This Row],[Max(s.salary)]]-Table3[[#This Row],[4.50%]]</f>
        <v>116265.52</v>
      </c>
      <c r="I87" s="11"/>
    </row>
    <row r="88" spans="1:9">
      <c r="A88" s="9">
        <v>71728</v>
      </c>
      <c r="B88" s="9" t="s">
        <v>202</v>
      </c>
      <c r="C88" s="9" t="s">
        <v>203</v>
      </c>
      <c r="D88" s="10">
        <v>121597</v>
      </c>
      <c r="E88" s="9" t="s">
        <v>13</v>
      </c>
      <c r="F88" s="9" t="s">
        <v>36</v>
      </c>
      <c r="G88" s="11">
        <f>Table3[[#This Row],[Max(s.salary)]]*0.045</f>
        <v>5471.8649999999998</v>
      </c>
      <c r="H88" s="11">
        <f>Table3[[#This Row],[Max(s.salary)]]-Table3[[#This Row],[4.50%]]</f>
        <v>116125.13499999999</v>
      </c>
      <c r="I88" s="11"/>
    </row>
    <row r="89" spans="1:9">
      <c r="A89" s="9">
        <v>29941</v>
      </c>
      <c r="B89" s="9" t="s">
        <v>204</v>
      </c>
      <c r="C89" s="9" t="s">
        <v>205</v>
      </c>
      <c r="D89" s="10">
        <v>121517</v>
      </c>
      <c r="E89" s="9" t="s">
        <v>13</v>
      </c>
      <c r="F89" s="9" t="s">
        <v>36</v>
      </c>
      <c r="G89" s="11">
        <f>Table3[[#This Row],[Max(s.salary)]]*0.045</f>
        <v>5468.2649999999994</v>
      </c>
      <c r="H89" s="11">
        <f>Table3[[#This Row],[Max(s.salary)]]-Table3[[#This Row],[4.50%]]</f>
        <v>116048.735</v>
      </c>
      <c r="I89" s="11"/>
    </row>
    <row r="90" spans="1:9" hidden="1">
      <c r="A90" s="3">
        <v>11643</v>
      </c>
      <c r="B90" s="3" t="s">
        <v>206</v>
      </c>
      <c r="C90" s="3" t="s">
        <v>207</v>
      </c>
      <c r="D90" s="3">
        <v>53176</v>
      </c>
      <c r="E90" s="3" t="s">
        <v>13</v>
      </c>
      <c r="F90" s="3" t="s">
        <v>43</v>
      </c>
      <c r="G90" s="6">
        <f>Table3[[#This Row],[Max(s.salary)]]*0.045</f>
        <v>2392.92</v>
      </c>
      <c r="H90" s="6">
        <f>Table3[[#This Row],[Max(s.salary)]]-Table3[[#This Row],[4.50%]]</f>
        <v>50783.08</v>
      </c>
      <c r="I90" s="6">
        <f t="shared" si="1"/>
        <v>384605497</v>
      </c>
    </row>
    <row r="91" spans="1:9">
      <c r="A91" s="9">
        <v>34482</v>
      </c>
      <c r="B91" s="9" t="s">
        <v>208</v>
      </c>
      <c r="C91" s="9" t="s">
        <v>209</v>
      </c>
      <c r="D91" s="10">
        <v>121468</v>
      </c>
      <c r="E91" s="9" t="s">
        <v>13</v>
      </c>
      <c r="F91" s="9" t="s">
        <v>36</v>
      </c>
      <c r="G91" s="11">
        <f>Table3[[#This Row],[Max(s.salary)]]*0.045</f>
        <v>5466.0599999999995</v>
      </c>
      <c r="H91" s="11">
        <f>Table3[[#This Row],[Max(s.salary)]]-Table3[[#This Row],[4.50%]]</f>
        <v>116001.94</v>
      </c>
      <c r="I91" s="11"/>
    </row>
    <row r="92" spans="1:9">
      <c r="A92" s="9">
        <v>79620</v>
      </c>
      <c r="B92" s="9" t="s">
        <v>210</v>
      </c>
      <c r="C92" s="9" t="s">
        <v>211</v>
      </c>
      <c r="D92" s="10">
        <v>121188</v>
      </c>
      <c r="E92" s="9" t="s">
        <v>13</v>
      </c>
      <c r="F92" s="9" t="s">
        <v>36</v>
      </c>
      <c r="G92" s="11">
        <f>Table3[[#This Row],[Max(s.salary)]]*0.045</f>
        <v>5453.46</v>
      </c>
      <c r="H92" s="11">
        <f>Table3[[#This Row],[Max(s.salary)]]-Table3[[#This Row],[4.50%]]</f>
        <v>115734.54</v>
      </c>
      <c r="I92" s="11"/>
    </row>
    <row r="93" spans="1:9">
      <c r="A93" s="9">
        <v>92313</v>
      </c>
      <c r="B93" s="9" t="s">
        <v>212</v>
      </c>
      <c r="C93" s="9" t="s">
        <v>213</v>
      </c>
      <c r="D93" s="10">
        <v>121092</v>
      </c>
      <c r="E93" s="9" t="s">
        <v>13</v>
      </c>
      <c r="F93" s="9" t="s">
        <v>36</v>
      </c>
      <c r="G93" s="11">
        <f>Table3[[#This Row],[Max(s.salary)]]*0.045</f>
        <v>5449.1399999999994</v>
      </c>
      <c r="H93" s="11">
        <f>Table3[[#This Row],[Max(s.salary)]]-Table3[[#This Row],[4.50%]]</f>
        <v>115642.86</v>
      </c>
      <c r="I93" s="11"/>
    </row>
    <row r="94" spans="1:9">
      <c r="A94" s="9">
        <v>46396</v>
      </c>
      <c r="B94" s="9" t="s">
        <v>214</v>
      </c>
      <c r="C94" s="9" t="s">
        <v>215</v>
      </c>
      <c r="D94" s="10">
        <v>121076</v>
      </c>
      <c r="E94" s="9" t="s">
        <v>13</v>
      </c>
      <c r="F94" s="9" t="s">
        <v>36</v>
      </c>
      <c r="G94" s="11">
        <f>Table3[[#This Row],[Max(s.salary)]]*0.045</f>
        <v>5448.42</v>
      </c>
      <c r="H94" s="11">
        <f>Table3[[#This Row],[Max(s.salary)]]-Table3[[#This Row],[4.50%]]</f>
        <v>115627.58</v>
      </c>
      <c r="I94" s="11"/>
    </row>
    <row r="95" spans="1:9">
      <c r="A95" s="9">
        <v>20145</v>
      </c>
      <c r="B95" s="9" t="s">
        <v>216</v>
      </c>
      <c r="C95" s="9" t="s">
        <v>217</v>
      </c>
      <c r="D95" s="10">
        <v>121065</v>
      </c>
      <c r="E95" s="9" t="s">
        <v>13</v>
      </c>
      <c r="F95" s="9" t="s">
        <v>36</v>
      </c>
      <c r="G95" s="11">
        <f>Table3[[#This Row],[Max(s.salary)]]*0.045</f>
        <v>5447.9250000000002</v>
      </c>
      <c r="H95" s="11">
        <f>Table3[[#This Row],[Max(s.salary)]]-Table3[[#This Row],[4.50%]]</f>
        <v>115617.075</v>
      </c>
      <c r="I95" s="11"/>
    </row>
    <row r="96" spans="1:9">
      <c r="A96" s="9">
        <v>25551</v>
      </c>
      <c r="B96" s="9" t="s">
        <v>218</v>
      </c>
      <c r="C96" s="9" t="s">
        <v>103</v>
      </c>
      <c r="D96" s="10">
        <v>120643</v>
      </c>
      <c r="E96" s="9" t="s">
        <v>13</v>
      </c>
      <c r="F96" s="9" t="s">
        <v>36</v>
      </c>
      <c r="G96" s="11">
        <f>Table3[[#This Row],[Max(s.salary)]]*0.045</f>
        <v>5428.9349999999995</v>
      </c>
      <c r="H96" s="11">
        <f>Table3[[#This Row],[Max(s.salary)]]-Table3[[#This Row],[4.50%]]</f>
        <v>115214.065</v>
      </c>
      <c r="I96" s="11"/>
    </row>
    <row r="97" spans="1:9" hidden="1">
      <c r="A97" s="3">
        <v>11744</v>
      </c>
      <c r="B97" s="3" t="s">
        <v>219</v>
      </c>
      <c r="C97" s="3" t="s">
        <v>220</v>
      </c>
      <c r="D97" s="3">
        <v>58982</v>
      </c>
      <c r="E97" s="3" t="s">
        <v>13</v>
      </c>
      <c r="F97" s="3" t="s">
        <v>43</v>
      </c>
      <c r="G97" s="6">
        <f>Table3[[#This Row],[Max(s.salary)]]*0.045</f>
        <v>2654.19</v>
      </c>
      <c r="H97" s="6">
        <f>Table3[[#This Row],[Max(s.salary)]]-Table3[[#This Row],[4.50%]]</f>
        <v>56327.81</v>
      </c>
      <c r="I97" s="6">
        <f t="shared" si="1"/>
        <v>384330975</v>
      </c>
    </row>
    <row r="98" spans="1:9">
      <c r="A98" s="9">
        <v>201121</v>
      </c>
      <c r="B98" s="9" t="s">
        <v>221</v>
      </c>
      <c r="C98" s="9" t="s">
        <v>135</v>
      </c>
      <c r="D98" s="10">
        <v>120588</v>
      </c>
      <c r="E98" s="9" t="s">
        <v>13</v>
      </c>
      <c r="F98" s="9" t="s">
        <v>36</v>
      </c>
      <c r="G98" s="11">
        <f>Table3[[#This Row],[Max(s.salary)]]*0.045</f>
        <v>5426.46</v>
      </c>
      <c r="H98" s="11">
        <f>Table3[[#This Row],[Max(s.salary)]]-Table3[[#This Row],[4.50%]]</f>
        <v>115161.54</v>
      </c>
      <c r="I98" s="11"/>
    </row>
    <row r="99" spans="1:9">
      <c r="A99" s="9">
        <v>82998</v>
      </c>
      <c r="B99" s="9" t="s">
        <v>222</v>
      </c>
      <c r="C99" s="9" t="s">
        <v>223</v>
      </c>
      <c r="D99" s="10">
        <v>120525</v>
      </c>
      <c r="E99" s="9" t="s">
        <v>13</v>
      </c>
      <c r="F99" s="9" t="s">
        <v>36</v>
      </c>
      <c r="G99" s="11">
        <f>Table3[[#This Row],[Max(s.salary)]]*0.045</f>
        <v>5423.625</v>
      </c>
      <c r="H99" s="11">
        <f>Table3[[#This Row],[Max(s.salary)]]-Table3[[#This Row],[4.50%]]</f>
        <v>115101.375</v>
      </c>
      <c r="I99" s="11"/>
    </row>
    <row r="100" spans="1:9" hidden="1">
      <c r="A100" s="3">
        <v>11786</v>
      </c>
      <c r="B100" s="3" t="s">
        <v>224</v>
      </c>
      <c r="C100" s="3" t="s">
        <v>225</v>
      </c>
      <c r="D100" s="3">
        <v>53378</v>
      </c>
      <c r="E100" s="3" t="s">
        <v>13</v>
      </c>
      <c r="F100" s="3" t="s">
        <v>43</v>
      </c>
      <c r="G100" s="6">
        <f>Table3[[#This Row],[Max(s.salary)]]*0.045</f>
        <v>2402.0099999999998</v>
      </c>
      <c r="H100" s="6">
        <f>Table3[[#This Row],[Max(s.salary)]]-Table3[[#This Row],[4.50%]]</f>
        <v>50975.99</v>
      </c>
      <c r="I100" s="6">
        <f t="shared" si="1"/>
        <v>384236074</v>
      </c>
    </row>
    <row r="101" spans="1:9">
      <c r="A101" s="9">
        <v>102007</v>
      </c>
      <c r="B101" s="9" t="s">
        <v>226</v>
      </c>
      <c r="C101" s="9" t="s">
        <v>227</v>
      </c>
      <c r="D101" s="10">
        <v>120383</v>
      </c>
      <c r="E101" s="9" t="s">
        <v>13</v>
      </c>
      <c r="F101" s="9" t="s">
        <v>36</v>
      </c>
      <c r="G101" s="11">
        <f>Table3[[#This Row],[Max(s.salary)]]*0.045</f>
        <v>5417.2349999999997</v>
      </c>
      <c r="H101" s="11">
        <f>Table3[[#This Row],[Max(s.salary)]]-Table3[[#This Row],[4.50%]]</f>
        <v>114965.765</v>
      </c>
      <c r="I101" s="11"/>
    </row>
    <row r="102" spans="1:9">
      <c r="A102" s="9">
        <v>23676</v>
      </c>
      <c r="B102" s="9" t="s">
        <v>228</v>
      </c>
      <c r="C102" s="9" t="s">
        <v>229</v>
      </c>
      <c r="D102" s="10">
        <v>120378</v>
      </c>
      <c r="E102" s="9" t="s">
        <v>13</v>
      </c>
      <c r="F102" s="9" t="s">
        <v>36</v>
      </c>
      <c r="G102" s="11">
        <f>Table3[[#This Row],[Max(s.salary)]]*0.045</f>
        <v>5417.01</v>
      </c>
      <c r="H102" s="11">
        <f>Table3[[#This Row],[Max(s.salary)]]-Table3[[#This Row],[4.50%]]</f>
        <v>114960.99</v>
      </c>
      <c r="I102" s="11"/>
    </row>
    <row r="103" spans="1:9">
      <c r="A103" s="9">
        <v>69745</v>
      </c>
      <c r="B103" s="9" t="s">
        <v>230</v>
      </c>
      <c r="C103" s="9" t="s">
        <v>231</v>
      </c>
      <c r="D103" s="10">
        <v>120328</v>
      </c>
      <c r="E103" s="9" t="s">
        <v>13</v>
      </c>
      <c r="F103" s="9" t="s">
        <v>36</v>
      </c>
      <c r="G103" s="11">
        <f>Table3[[#This Row],[Max(s.salary)]]*0.045</f>
        <v>5414.76</v>
      </c>
      <c r="H103" s="11">
        <f>Table3[[#This Row],[Max(s.salary)]]-Table3[[#This Row],[4.50%]]</f>
        <v>114913.24</v>
      </c>
      <c r="I103" s="11"/>
    </row>
    <row r="104" spans="1:9">
      <c r="A104" s="9">
        <v>101264</v>
      </c>
      <c r="B104" s="9" t="s">
        <v>232</v>
      </c>
      <c r="C104" s="9" t="s">
        <v>233</v>
      </c>
      <c r="D104" s="10">
        <v>120316</v>
      </c>
      <c r="E104" s="9" t="s">
        <v>13</v>
      </c>
      <c r="F104" s="9" t="s">
        <v>36</v>
      </c>
      <c r="G104" s="11">
        <f>Table3[[#This Row],[Max(s.salary)]]*0.045</f>
        <v>5414.2199999999993</v>
      </c>
      <c r="H104" s="11">
        <f>Table3[[#This Row],[Max(s.salary)]]-Table3[[#This Row],[4.50%]]</f>
        <v>114901.78</v>
      </c>
      <c r="I104" s="11"/>
    </row>
    <row r="105" spans="1:9">
      <c r="A105" s="9">
        <v>16389</v>
      </c>
      <c r="B105" s="9" t="s">
        <v>234</v>
      </c>
      <c r="C105" s="9" t="s">
        <v>235</v>
      </c>
      <c r="D105" s="10">
        <v>120201</v>
      </c>
      <c r="E105" s="9" t="s">
        <v>13</v>
      </c>
      <c r="F105" s="9" t="s">
        <v>36</v>
      </c>
      <c r="G105" s="11">
        <f>Table3[[#This Row],[Max(s.salary)]]*0.045</f>
        <v>5409.0450000000001</v>
      </c>
      <c r="H105" s="11">
        <f>Table3[[#This Row],[Max(s.salary)]]-Table3[[#This Row],[4.50%]]</f>
        <v>114791.955</v>
      </c>
      <c r="I105" s="11"/>
    </row>
    <row r="106" spans="1:9" hidden="1">
      <c r="A106" s="3">
        <v>11872</v>
      </c>
      <c r="B106" s="3" t="s">
        <v>236</v>
      </c>
      <c r="C106" s="3" t="s">
        <v>237</v>
      </c>
      <c r="D106" s="3">
        <v>57940</v>
      </c>
      <c r="E106" s="3" t="s">
        <v>13</v>
      </c>
      <c r="F106" s="3" t="s">
        <v>43</v>
      </c>
      <c r="G106" s="6">
        <f>Table3[[#This Row],[Max(s.salary)]]*0.045</f>
        <v>2607.2999999999997</v>
      </c>
      <c r="H106" s="6">
        <f>Table3[[#This Row],[Max(s.salary)]]-Table3[[#This Row],[4.50%]]</f>
        <v>55332.7</v>
      </c>
      <c r="I106" s="6">
        <f t="shared" si="1"/>
        <v>383956311</v>
      </c>
    </row>
    <row r="107" spans="1:9" hidden="1">
      <c r="A107" s="3">
        <v>11873</v>
      </c>
      <c r="B107" s="3" t="s">
        <v>238</v>
      </c>
      <c r="C107" s="3" t="s">
        <v>239</v>
      </c>
      <c r="D107" s="3">
        <v>53274</v>
      </c>
      <c r="E107" s="3" t="s">
        <v>13</v>
      </c>
      <c r="F107" s="3" t="s">
        <v>43</v>
      </c>
      <c r="G107" s="6">
        <f>Table3[[#This Row],[Max(s.salary)]]*0.045</f>
        <v>2397.33</v>
      </c>
      <c r="H107" s="6">
        <f>Table3[[#This Row],[Max(s.salary)]]-Table3[[#This Row],[4.50%]]</f>
        <v>50876.67</v>
      </c>
      <c r="I107" s="6">
        <f t="shared" si="1"/>
        <v>383972449</v>
      </c>
    </row>
    <row r="108" spans="1:9">
      <c r="A108" s="9">
        <v>35717</v>
      </c>
      <c r="B108" s="9" t="s">
        <v>240</v>
      </c>
      <c r="C108" s="9" t="s">
        <v>241</v>
      </c>
      <c r="D108" s="10">
        <v>120169</v>
      </c>
      <c r="E108" s="9" t="s">
        <v>13</v>
      </c>
      <c r="F108" s="9" t="s">
        <v>36</v>
      </c>
      <c r="G108" s="11">
        <f>Table3[[#This Row],[Max(s.salary)]]*0.045</f>
        <v>5407.6049999999996</v>
      </c>
      <c r="H108" s="11">
        <f>Table3[[#This Row],[Max(s.salary)]]-Table3[[#This Row],[4.50%]]</f>
        <v>114761.395</v>
      </c>
      <c r="I108" s="11"/>
    </row>
    <row r="109" spans="1:9">
      <c r="A109" s="9">
        <v>67073</v>
      </c>
      <c r="B109" s="9" t="s">
        <v>242</v>
      </c>
      <c r="C109" s="9" t="s">
        <v>243</v>
      </c>
      <c r="D109" s="10">
        <v>120078</v>
      </c>
      <c r="E109" s="9" t="s">
        <v>13</v>
      </c>
      <c r="F109" s="9" t="s">
        <v>36</v>
      </c>
      <c r="G109" s="11">
        <f>Table3[[#This Row],[Max(s.salary)]]*0.045</f>
        <v>5403.51</v>
      </c>
      <c r="H109" s="11">
        <f>Table3[[#This Row],[Max(s.salary)]]-Table3[[#This Row],[4.50%]]</f>
        <v>114674.49</v>
      </c>
      <c r="I109" s="11"/>
    </row>
    <row r="110" spans="1:9">
      <c r="A110" s="9">
        <v>92945</v>
      </c>
      <c r="B110" s="9" t="s">
        <v>244</v>
      </c>
      <c r="C110" s="9" t="s">
        <v>245</v>
      </c>
      <c r="D110" s="10">
        <v>120076</v>
      </c>
      <c r="E110" s="9" t="s">
        <v>13</v>
      </c>
      <c r="F110" s="9" t="s">
        <v>36</v>
      </c>
      <c r="G110" s="11">
        <f>Table3[[#This Row],[Max(s.salary)]]*0.045</f>
        <v>5403.42</v>
      </c>
      <c r="H110" s="11">
        <f>Table3[[#This Row],[Max(s.salary)]]-Table3[[#This Row],[4.50%]]</f>
        <v>114672.58</v>
      </c>
      <c r="I110" s="11"/>
    </row>
    <row r="111" spans="1:9">
      <c r="A111" s="9">
        <v>35213</v>
      </c>
      <c r="B111" s="9" t="s">
        <v>246</v>
      </c>
      <c r="C111" s="9" t="s">
        <v>247</v>
      </c>
      <c r="D111" s="10">
        <v>120034</v>
      </c>
      <c r="E111" s="9" t="s">
        <v>13</v>
      </c>
      <c r="F111" s="9" t="s">
        <v>36</v>
      </c>
      <c r="G111" s="11">
        <f>Table3[[#This Row],[Max(s.salary)]]*0.045</f>
        <v>5401.53</v>
      </c>
      <c r="H111" s="11">
        <f>Table3[[#This Row],[Max(s.salary)]]-Table3[[#This Row],[4.50%]]</f>
        <v>114632.47</v>
      </c>
      <c r="I111" s="11"/>
    </row>
    <row r="112" spans="1:9" hidden="1">
      <c r="A112" s="3">
        <v>11925</v>
      </c>
      <c r="B112" s="3" t="s">
        <v>248</v>
      </c>
      <c r="C112" s="3" t="s">
        <v>249</v>
      </c>
      <c r="D112" s="3">
        <v>60361</v>
      </c>
      <c r="E112" s="3" t="s">
        <v>13</v>
      </c>
      <c r="F112" s="3" t="s">
        <v>43</v>
      </c>
      <c r="G112" s="6">
        <f>Table3[[#This Row],[Max(s.salary)]]*0.045</f>
        <v>2716.2449999999999</v>
      </c>
      <c r="H112" s="6">
        <f>Table3[[#This Row],[Max(s.salary)]]-Table3[[#This Row],[4.50%]]</f>
        <v>57644.754999999997</v>
      </c>
      <c r="I112" s="6">
        <f t="shared" si="1"/>
        <v>383796636</v>
      </c>
    </row>
    <row r="113" spans="1:9">
      <c r="A113" s="9">
        <v>83006</v>
      </c>
      <c r="B113" s="9" t="s">
        <v>250</v>
      </c>
      <c r="C113" s="9" t="s">
        <v>251</v>
      </c>
      <c r="D113" s="10">
        <v>119998</v>
      </c>
      <c r="E113" s="9" t="s">
        <v>13</v>
      </c>
      <c r="F113" s="9" t="s">
        <v>36</v>
      </c>
      <c r="G113" s="11">
        <f>Table3[[#This Row],[Max(s.salary)]]*0.045</f>
        <v>5399.91</v>
      </c>
      <c r="H113" s="11">
        <f>Table3[[#This Row],[Max(s.salary)]]-Table3[[#This Row],[4.50%]]</f>
        <v>114598.09</v>
      </c>
      <c r="I113" s="11"/>
    </row>
    <row r="114" spans="1:9">
      <c r="A114" s="9">
        <v>85460</v>
      </c>
      <c r="B114" s="9" t="s">
        <v>252</v>
      </c>
      <c r="C114" s="9" t="s">
        <v>253</v>
      </c>
      <c r="D114" s="10">
        <v>119878</v>
      </c>
      <c r="E114" s="9" t="s">
        <v>13</v>
      </c>
      <c r="F114" s="9" t="s">
        <v>36</v>
      </c>
      <c r="G114" s="11">
        <f>Table3[[#This Row],[Max(s.salary)]]*0.045</f>
        <v>5394.51</v>
      </c>
      <c r="H114" s="11">
        <f>Table3[[#This Row],[Max(s.salary)]]-Table3[[#This Row],[4.50%]]</f>
        <v>114483.49</v>
      </c>
      <c r="I114" s="11"/>
    </row>
    <row r="115" spans="1:9">
      <c r="A115" s="9">
        <v>45928</v>
      </c>
      <c r="B115" s="9" t="s">
        <v>254</v>
      </c>
      <c r="C115" s="9" t="s">
        <v>255</v>
      </c>
      <c r="D115" s="10">
        <v>119831</v>
      </c>
      <c r="E115" s="9" t="s">
        <v>13</v>
      </c>
      <c r="F115" s="9" t="s">
        <v>36</v>
      </c>
      <c r="G115" s="11">
        <f>Table3[[#This Row],[Max(s.salary)]]*0.045</f>
        <v>5392.3949999999995</v>
      </c>
      <c r="H115" s="11">
        <f>Table3[[#This Row],[Max(s.salary)]]-Table3[[#This Row],[4.50%]]</f>
        <v>114438.605</v>
      </c>
      <c r="I115" s="11"/>
    </row>
    <row r="116" spans="1:9">
      <c r="A116" s="9">
        <v>36731</v>
      </c>
      <c r="B116" s="9" t="s">
        <v>256</v>
      </c>
      <c r="C116" s="9" t="s">
        <v>257</v>
      </c>
      <c r="D116" s="10">
        <v>119745</v>
      </c>
      <c r="E116" s="9" t="s">
        <v>13</v>
      </c>
      <c r="F116" s="9" t="s">
        <v>36</v>
      </c>
      <c r="G116" s="11">
        <f>Table3[[#This Row],[Max(s.salary)]]*0.045</f>
        <v>5388.5249999999996</v>
      </c>
      <c r="H116" s="11">
        <f>Table3[[#This Row],[Max(s.salary)]]-Table3[[#This Row],[4.50%]]</f>
        <v>114356.47500000001</v>
      </c>
      <c r="I116" s="11"/>
    </row>
    <row r="117" spans="1:9">
      <c r="A117" s="9">
        <v>85412</v>
      </c>
      <c r="B117" s="9" t="s">
        <v>258</v>
      </c>
      <c r="C117" s="9" t="s">
        <v>259</v>
      </c>
      <c r="D117" s="10">
        <v>119623</v>
      </c>
      <c r="E117" s="9" t="s">
        <v>13</v>
      </c>
      <c r="F117" s="9" t="s">
        <v>36</v>
      </c>
      <c r="G117" s="11">
        <f>Table3[[#This Row],[Max(s.salary)]]*0.045</f>
        <v>5383.0349999999999</v>
      </c>
      <c r="H117" s="11">
        <f>Table3[[#This Row],[Max(s.salary)]]-Table3[[#This Row],[4.50%]]</f>
        <v>114239.965</v>
      </c>
      <c r="I117" s="11"/>
    </row>
    <row r="118" spans="1:9">
      <c r="A118" s="9">
        <v>89978</v>
      </c>
      <c r="B118" s="9" t="s">
        <v>260</v>
      </c>
      <c r="C118" s="9" t="s">
        <v>261</v>
      </c>
      <c r="D118" s="10">
        <v>119582</v>
      </c>
      <c r="E118" s="9" t="s">
        <v>13</v>
      </c>
      <c r="F118" s="9" t="s">
        <v>36</v>
      </c>
      <c r="G118" s="11">
        <f>Table3[[#This Row],[Max(s.salary)]]*0.045</f>
        <v>5381.19</v>
      </c>
      <c r="H118" s="11">
        <f>Table3[[#This Row],[Max(s.salary)]]-Table3[[#This Row],[4.50%]]</f>
        <v>114200.81</v>
      </c>
      <c r="I118" s="11"/>
    </row>
    <row r="119" spans="1:9">
      <c r="A119" s="9">
        <v>12803</v>
      </c>
      <c r="B119" s="9" t="s">
        <v>262</v>
      </c>
      <c r="C119" s="9" t="s">
        <v>263</v>
      </c>
      <c r="D119" s="10">
        <v>119573</v>
      </c>
      <c r="E119" s="9" t="s">
        <v>13</v>
      </c>
      <c r="F119" s="9" t="s">
        <v>36</v>
      </c>
      <c r="G119" s="11">
        <f>Table3[[#This Row],[Max(s.salary)]]*0.045</f>
        <v>5380.7849999999999</v>
      </c>
      <c r="H119" s="11">
        <f>Table3[[#This Row],[Max(s.salary)]]-Table3[[#This Row],[4.50%]]</f>
        <v>114192.215</v>
      </c>
      <c r="I119" s="11"/>
    </row>
    <row r="120" spans="1:9">
      <c r="A120" s="9">
        <v>66787</v>
      </c>
      <c r="B120" s="9" t="s">
        <v>264</v>
      </c>
      <c r="C120" s="9" t="s">
        <v>265</v>
      </c>
      <c r="D120" s="10">
        <v>119493</v>
      </c>
      <c r="E120" s="9" t="s">
        <v>13</v>
      </c>
      <c r="F120" s="9" t="s">
        <v>36</v>
      </c>
      <c r="G120" s="11">
        <f>Table3[[#This Row],[Max(s.salary)]]*0.045</f>
        <v>5377.1849999999995</v>
      </c>
      <c r="H120" s="11">
        <f>Table3[[#This Row],[Max(s.salary)]]-Table3[[#This Row],[4.50%]]</f>
        <v>114115.815</v>
      </c>
      <c r="I120" s="11"/>
    </row>
    <row r="121" spans="1:9">
      <c r="A121" s="9">
        <v>20974</v>
      </c>
      <c r="B121" s="9" t="s">
        <v>266</v>
      </c>
      <c r="C121" s="9" t="s">
        <v>267</v>
      </c>
      <c r="D121" s="10">
        <v>119458</v>
      </c>
      <c r="E121" s="9" t="s">
        <v>13</v>
      </c>
      <c r="F121" s="9" t="s">
        <v>36</v>
      </c>
      <c r="G121" s="11">
        <f>Table3[[#This Row],[Max(s.salary)]]*0.045</f>
        <v>5375.61</v>
      </c>
      <c r="H121" s="11">
        <f>Table3[[#This Row],[Max(s.salary)]]-Table3[[#This Row],[4.50%]]</f>
        <v>114082.39</v>
      </c>
      <c r="I121" s="11"/>
    </row>
    <row r="122" spans="1:9">
      <c r="A122" s="9">
        <v>22100</v>
      </c>
      <c r="B122" s="9" t="s">
        <v>268</v>
      </c>
      <c r="C122" s="9" t="s">
        <v>269</v>
      </c>
      <c r="D122" s="10">
        <v>119282</v>
      </c>
      <c r="E122" s="9" t="s">
        <v>13</v>
      </c>
      <c r="F122" s="9" t="s">
        <v>36</v>
      </c>
      <c r="G122" s="11">
        <f>Table3[[#This Row],[Max(s.salary)]]*0.045</f>
        <v>5367.69</v>
      </c>
      <c r="H122" s="11">
        <f>Table3[[#This Row],[Max(s.salary)]]-Table3[[#This Row],[4.50%]]</f>
        <v>113914.31</v>
      </c>
      <c r="I122" s="11"/>
    </row>
    <row r="123" spans="1:9">
      <c r="A123" s="9">
        <v>44750</v>
      </c>
      <c r="B123" s="9" t="s">
        <v>270</v>
      </c>
      <c r="C123" s="9" t="s">
        <v>271</v>
      </c>
      <c r="D123" s="10">
        <v>119223</v>
      </c>
      <c r="E123" s="9" t="s">
        <v>13</v>
      </c>
      <c r="F123" s="9" t="s">
        <v>36</v>
      </c>
      <c r="G123" s="11">
        <f>Table3[[#This Row],[Max(s.salary)]]*0.045</f>
        <v>5365.0349999999999</v>
      </c>
      <c r="H123" s="11">
        <f>Table3[[#This Row],[Max(s.salary)]]-Table3[[#This Row],[4.50%]]</f>
        <v>113857.965</v>
      </c>
      <c r="I123" s="11"/>
    </row>
    <row r="124" spans="1:9" hidden="1">
      <c r="A124" s="3">
        <v>12081</v>
      </c>
      <c r="B124" s="3" t="s">
        <v>272</v>
      </c>
      <c r="C124" s="3" t="s">
        <v>273</v>
      </c>
      <c r="D124" s="3">
        <v>56307</v>
      </c>
      <c r="E124" s="3" t="s">
        <v>13</v>
      </c>
      <c r="F124" s="3" t="s">
        <v>43</v>
      </c>
      <c r="G124" s="6">
        <f>Table3[[#This Row],[Max(s.salary)]]*0.045</f>
        <v>2533.8150000000001</v>
      </c>
      <c r="H124" s="6">
        <f>Table3[[#This Row],[Max(s.salary)]]-Table3[[#This Row],[4.50%]]</f>
        <v>53773.184999999998</v>
      </c>
      <c r="I124" s="6">
        <f t="shared" si="1"/>
        <v>383272169</v>
      </c>
    </row>
    <row r="125" spans="1:9">
      <c r="A125" s="9">
        <v>36292</v>
      </c>
      <c r="B125" s="9" t="s">
        <v>274</v>
      </c>
      <c r="C125" s="9" t="s">
        <v>275</v>
      </c>
      <c r="D125" s="10">
        <v>119212</v>
      </c>
      <c r="E125" s="9" t="s">
        <v>13</v>
      </c>
      <c r="F125" s="9" t="s">
        <v>36</v>
      </c>
      <c r="G125" s="11">
        <f>Table3[[#This Row],[Max(s.salary)]]*0.045</f>
        <v>5364.54</v>
      </c>
      <c r="H125" s="11">
        <f>Table3[[#This Row],[Max(s.salary)]]-Table3[[#This Row],[4.50%]]</f>
        <v>113847.46</v>
      </c>
      <c r="I125" s="11"/>
    </row>
    <row r="126" spans="1:9" hidden="1">
      <c r="A126" s="3">
        <v>12118</v>
      </c>
      <c r="B126" s="3" t="s">
        <v>276</v>
      </c>
      <c r="C126" s="3" t="s">
        <v>277</v>
      </c>
      <c r="D126" s="3">
        <v>50407</v>
      </c>
      <c r="E126" s="3" t="s">
        <v>13</v>
      </c>
      <c r="F126" s="3" t="s">
        <v>43</v>
      </c>
      <c r="G126" s="6">
        <f>Table3[[#This Row],[Max(s.salary)]]*0.045</f>
        <v>2268.3150000000001</v>
      </c>
      <c r="H126" s="6">
        <f>Table3[[#This Row],[Max(s.salary)]]-Table3[[#This Row],[4.50%]]</f>
        <v>48138.684999999998</v>
      </c>
      <c r="I126" s="6">
        <f t="shared" si="1"/>
        <v>383230268</v>
      </c>
    </row>
    <row r="127" spans="1:9">
      <c r="A127" s="9">
        <v>12546</v>
      </c>
      <c r="B127" s="9" t="s">
        <v>278</v>
      </c>
      <c r="C127" s="9" t="s">
        <v>231</v>
      </c>
      <c r="D127" s="10">
        <v>119188</v>
      </c>
      <c r="E127" s="9" t="s">
        <v>13</v>
      </c>
      <c r="F127" s="9" t="s">
        <v>36</v>
      </c>
      <c r="G127" s="11">
        <f>Table3[[#This Row],[Max(s.salary)]]*0.045</f>
        <v>5363.46</v>
      </c>
      <c r="H127" s="11">
        <f>Table3[[#This Row],[Max(s.salary)]]-Table3[[#This Row],[4.50%]]</f>
        <v>113824.54</v>
      </c>
      <c r="I127" s="11"/>
    </row>
    <row r="128" spans="1:9">
      <c r="A128" s="9">
        <v>31408</v>
      </c>
      <c r="B128" s="9" t="s">
        <v>279</v>
      </c>
      <c r="C128" s="9" t="s">
        <v>280</v>
      </c>
      <c r="D128" s="10">
        <v>119186</v>
      </c>
      <c r="E128" s="9" t="s">
        <v>13</v>
      </c>
      <c r="F128" s="9" t="s">
        <v>36</v>
      </c>
      <c r="G128" s="11">
        <f>Table3[[#This Row],[Max(s.salary)]]*0.045</f>
        <v>5363.37</v>
      </c>
      <c r="H128" s="11">
        <f>Table3[[#This Row],[Max(s.salary)]]-Table3[[#This Row],[4.50%]]</f>
        <v>113822.63</v>
      </c>
      <c r="I128" s="11"/>
    </row>
    <row r="129" spans="1:9" hidden="1">
      <c r="A129" s="3">
        <v>12133</v>
      </c>
      <c r="B129" s="3" t="s">
        <v>281</v>
      </c>
      <c r="C129" s="3" t="s">
        <v>282</v>
      </c>
      <c r="D129" s="3">
        <v>40000</v>
      </c>
      <c r="E129" s="3" t="s">
        <v>13</v>
      </c>
      <c r="F129" s="3" t="s">
        <v>43</v>
      </c>
      <c r="G129" s="6">
        <f>Table3[[#This Row],[Max(s.salary)]]*0.045</f>
        <v>1800</v>
      </c>
      <c r="H129" s="6">
        <f>Table3[[#This Row],[Max(s.salary)]]-Table3[[#This Row],[4.50%]]</f>
        <v>38200</v>
      </c>
      <c r="I129" s="6">
        <f t="shared" si="1"/>
        <v>383149827</v>
      </c>
    </row>
    <row r="130" spans="1:9">
      <c r="A130" s="9">
        <v>21693</v>
      </c>
      <c r="B130" s="9" t="s">
        <v>283</v>
      </c>
      <c r="C130" s="9" t="s">
        <v>284</v>
      </c>
      <c r="D130" s="10">
        <v>119185</v>
      </c>
      <c r="E130" s="9" t="s">
        <v>13</v>
      </c>
      <c r="F130" s="9" t="s">
        <v>36</v>
      </c>
      <c r="G130" s="11">
        <f>Table3[[#This Row],[Max(s.salary)]]*0.045</f>
        <v>5363.3249999999998</v>
      </c>
      <c r="H130" s="11">
        <f>Table3[[#This Row],[Max(s.salary)]]-Table3[[#This Row],[4.50%]]</f>
        <v>113821.675</v>
      </c>
      <c r="I130" s="11"/>
    </row>
    <row r="131" spans="1:9">
      <c r="A131" s="9">
        <v>103176</v>
      </c>
      <c r="B131" s="9" t="s">
        <v>285</v>
      </c>
      <c r="C131" s="9" t="s">
        <v>286</v>
      </c>
      <c r="D131" s="10">
        <v>119099</v>
      </c>
      <c r="E131" s="9" t="s">
        <v>13</v>
      </c>
      <c r="F131" s="9" t="s">
        <v>36</v>
      </c>
      <c r="G131" s="11">
        <f>Table3[[#This Row],[Max(s.salary)]]*0.045</f>
        <v>5359.4549999999999</v>
      </c>
      <c r="H131" s="11">
        <f>Table3[[#This Row],[Max(s.salary)]]-Table3[[#This Row],[4.50%]]</f>
        <v>113739.545</v>
      </c>
      <c r="I131" s="11"/>
    </row>
    <row r="132" spans="1:9" hidden="1">
      <c r="A132" s="3">
        <v>12170</v>
      </c>
      <c r="B132" s="3" t="s">
        <v>287</v>
      </c>
      <c r="C132" s="3" t="s">
        <v>288</v>
      </c>
      <c r="D132" s="3">
        <v>49649</v>
      </c>
      <c r="E132" s="3" t="s">
        <v>13</v>
      </c>
      <c r="F132" s="3" t="s">
        <v>43</v>
      </c>
      <c r="G132" s="6">
        <f>Table3[[#This Row],[Max(s.salary)]]*0.045</f>
        <v>2234.2049999999999</v>
      </c>
      <c r="H132" s="6">
        <f>Table3[[#This Row],[Max(s.salary)]]-Table3[[#This Row],[4.50%]]</f>
        <v>47414.794999999998</v>
      </c>
      <c r="I132" s="6">
        <f t="shared" ref="I132:I193" si="2">SUM(D132:D4784)</f>
        <v>383051866</v>
      </c>
    </row>
    <row r="133" spans="1:9">
      <c r="A133" s="9">
        <v>40035</v>
      </c>
      <c r="B133" s="9" t="s">
        <v>289</v>
      </c>
      <c r="C133" s="9" t="s">
        <v>290</v>
      </c>
      <c r="D133" s="10">
        <v>119056</v>
      </c>
      <c r="E133" s="9" t="s">
        <v>13</v>
      </c>
      <c r="F133" s="9" t="s">
        <v>36</v>
      </c>
      <c r="G133" s="11">
        <f>Table3[[#This Row],[Max(s.salary)]]*0.045</f>
        <v>5357.5199999999995</v>
      </c>
      <c r="H133" s="11">
        <f>Table3[[#This Row],[Max(s.salary)]]-Table3[[#This Row],[4.50%]]</f>
        <v>113698.48</v>
      </c>
      <c r="I133" s="11"/>
    </row>
    <row r="134" spans="1:9" hidden="1">
      <c r="A134" s="3">
        <v>12175</v>
      </c>
      <c r="B134" s="3" t="s">
        <v>291</v>
      </c>
      <c r="C134" s="3" t="s">
        <v>292</v>
      </c>
      <c r="D134" s="3">
        <v>59808</v>
      </c>
      <c r="E134" s="3" t="s">
        <v>13</v>
      </c>
      <c r="F134" s="3" t="s">
        <v>43</v>
      </c>
      <c r="G134" s="6">
        <f>Table3[[#This Row],[Max(s.salary)]]*0.045</f>
        <v>2691.36</v>
      </c>
      <c r="H134" s="6">
        <f>Table3[[#This Row],[Max(s.salary)]]-Table3[[#This Row],[4.50%]]</f>
        <v>57116.639999999999</v>
      </c>
      <c r="I134" s="6">
        <f t="shared" si="2"/>
        <v>383031111</v>
      </c>
    </row>
    <row r="135" spans="1:9">
      <c r="A135" s="9">
        <v>23122</v>
      </c>
      <c r="B135" s="9" t="s">
        <v>293</v>
      </c>
      <c r="C135" s="9" t="s">
        <v>294</v>
      </c>
      <c r="D135" s="10">
        <v>119049</v>
      </c>
      <c r="E135" s="9" t="s">
        <v>13</v>
      </c>
      <c r="F135" s="9" t="s">
        <v>36</v>
      </c>
      <c r="G135" s="11">
        <f>Table3[[#This Row],[Max(s.salary)]]*0.045</f>
        <v>5357.2049999999999</v>
      </c>
      <c r="H135" s="11">
        <f>Table3[[#This Row],[Max(s.salary)]]-Table3[[#This Row],[4.50%]]</f>
        <v>113691.795</v>
      </c>
      <c r="I135" s="11"/>
    </row>
    <row r="136" spans="1:9">
      <c r="A136" s="9">
        <v>37498</v>
      </c>
      <c r="B136" s="9" t="s">
        <v>295</v>
      </c>
      <c r="C136" s="9" t="s">
        <v>296</v>
      </c>
      <c r="D136" s="10">
        <v>119024</v>
      </c>
      <c r="E136" s="9" t="s">
        <v>13</v>
      </c>
      <c r="F136" s="9" t="s">
        <v>36</v>
      </c>
      <c r="G136" s="11">
        <f>Table3[[#This Row],[Max(s.salary)]]*0.045</f>
        <v>5356.08</v>
      </c>
      <c r="H136" s="11">
        <f>Table3[[#This Row],[Max(s.salary)]]-Table3[[#This Row],[4.50%]]</f>
        <v>113667.92</v>
      </c>
      <c r="I136" s="11"/>
    </row>
    <row r="137" spans="1:9" hidden="1">
      <c r="A137" s="3">
        <v>12187</v>
      </c>
      <c r="B137" s="3" t="s">
        <v>100</v>
      </c>
      <c r="C137" s="3" t="s">
        <v>297</v>
      </c>
      <c r="D137" s="3">
        <v>48052</v>
      </c>
      <c r="E137" s="3" t="s">
        <v>13</v>
      </c>
      <c r="F137" s="3" t="s">
        <v>43</v>
      </c>
      <c r="G137" s="6">
        <f>Table3[[#This Row],[Max(s.salary)]]*0.045</f>
        <v>2162.34</v>
      </c>
      <c r="H137" s="6">
        <f>Table3[[#This Row],[Max(s.salary)]]-Table3[[#This Row],[4.50%]]</f>
        <v>45889.66</v>
      </c>
      <c r="I137" s="6">
        <f t="shared" si="2"/>
        <v>382955079</v>
      </c>
    </row>
    <row r="138" spans="1:9">
      <c r="A138" s="9">
        <v>18275</v>
      </c>
      <c r="B138" s="9" t="s">
        <v>298</v>
      </c>
      <c r="C138" s="9" t="s">
        <v>299</v>
      </c>
      <c r="D138" s="10">
        <v>118980</v>
      </c>
      <c r="E138" s="9" t="s">
        <v>13</v>
      </c>
      <c r="F138" s="9" t="s">
        <v>36</v>
      </c>
      <c r="G138" s="11">
        <f>Table3[[#This Row],[Max(s.salary)]]*0.045</f>
        <v>5354.0999999999995</v>
      </c>
      <c r="H138" s="11">
        <f>Table3[[#This Row],[Max(s.salary)]]-Table3[[#This Row],[4.50%]]</f>
        <v>113625.9</v>
      </c>
      <c r="I138" s="11"/>
    </row>
    <row r="139" spans="1:9">
      <c r="A139" s="9">
        <v>84998</v>
      </c>
      <c r="B139" s="9" t="s">
        <v>300</v>
      </c>
      <c r="C139" s="9" t="s">
        <v>301</v>
      </c>
      <c r="D139" s="10">
        <v>118952</v>
      </c>
      <c r="E139" s="9" t="s">
        <v>13</v>
      </c>
      <c r="F139" s="9" t="s">
        <v>36</v>
      </c>
      <c r="G139" s="11">
        <f>Table3[[#This Row],[Max(s.salary)]]*0.045</f>
        <v>5352.84</v>
      </c>
      <c r="H139" s="11">
        <f>Table3[[#This Row],[Max(s.salary)]]-Table3[[#This Row],[4.50%]]</f>
        <v>113599.16</v>
      </c>
      <c r="I139" s="11"/>
    </row>
    <row r="140" spans="1:9">
      <c r="A140" s="9">
        <v>36445</v>
      </c>
      <c r="B140" s="9" t="s">
        <v>302</v>
      </c>
      <c r="C140" s="9" t="s">
        <v>303</v>
      </c>
      <c r="D140" s="10">
        <v>118815</v>
      </c>
      <c r="E140" s="9" t="s">
        <v>13</v>
      </c>
      <c r="F140" s="9" t="s">
        <v>36</v>
      </c>
      <c r="G140" s="11">
        <f>Table3[[#This Row],[Max(s.salary)]]*0.045</f>
        <v>5346.6750000000002</v>
      </c>
      <c r="H140" s="11">
        <f>Table3[[#This Row],[Max(s.salary)]]-Table3[[#This Row],[4.50%]]</f>
        <v>113468.325</v>
      </c>
      <c r="I140" s="11"/>
    </row>
    <row r="141" spans="1:9">
      <c r="A141" s="9">
        <v>74390</v>
      </c>
      <c r="B141" s="9" t="s">
        <v>304</v>
      </c>
      <c r="C141" s="9" t="s">
        <v>305</v>
      </c>
      <c r="D141" s="10">
        <v>118776</v>
      </c>
      <c r="E141" s="9" t="s">
        <v>13</v>
      </c>
      <c r="F141" s="9" t="s">
        <v>36</v>
      </c>
      <c r="G141" s="11">
        <f>Table3[[#This Row],[Max(s.salary)]]*0.045</f>
        <v>5344.92</v>
      </c>
      <c r="H141" s="11">
        <f>Table3[[#This Row],[Max(s.salary)]]-Table3[[#This Row],[4.50%]]</f>
        <v>113431.08</v>
      </c>
      <c r="I141" s="11"/>
    </row>
    <row r="142" spans="1:9">
      <c r="A142" s="9">
        <v>16333</v>
      </c>
      <c r="B142" s="9" t="s">
        <v>306</v>
      </c>
      <c r="C142" s="9" t="s">
        <v>307</v>
      </c>
      <c r="D142" s="10">
        <v>118639</v>
      </c>
      <c r="E142" s="9" t="s">
        <v>13</v>
      </c>
      <c r="F142" s="9" t="s">
        <v>36</v>
      </c>
      <c r="G142" s="11">
        <f>Table3[[#This Row],[Max(s.salary)]]*0.045</f>
        <v>5338.7550000000001</v>
      </c>
      <c r="H142" s="11">
        <f>Table3[[#This Row],[Max(s.salary)]]-Table3[[#This Row],[4.50%]]</f>
        <v>113300.245</v>
      </c>
      <c r="I142" s="11"/>
    </row>
    <row r="143" spans="1:9">
      <c r="A143" s="9">
        <v>90607</v>
      </c>
      <c r="B143" s="9" t="s">
        <v>308</v>
      </c>
      <c r="C143" s="9" t="s">
        <v>309</v>
      </c>
      <c r="D143" s="10">
        <v>118564</v>
      </c>
      <c r="E143" s="9" t="s">
        <v>13</v>
      </c>
      <c r="F143" s="9" t="s">
        <v>36</v>
      </c>
      <c r="G143" s="11">
        <f>Table3[[#This Row],[Max(s.salary)]]*0.045</f>
        <v>5335.38</v>
      </c>
      <c r="H143" s="11">
        <f>Table3[[#This Row],[Max(s.salary)]]-Table3[[#This Row],[4.50%]]</f>
        <v>113228.62</v>
      </c>
      <c r="I143" s="11"/>
    </row>
    <row r="144" spans="1:9" hidden="1">
      <c r="A144" s="3">
        <v>12380</v>
      </c>
      <c r="B144" s="3" t="s">
        <v>310</v>
      </c>
      <c r="C144" s="3" t="s">
        <v>311</v>
      </c>
      <c r="D144" s="3">
        <v>40000</v>
      </c>
      <c r="E144" s="3" t="s">
        <v>13</v>
      </c>
      <c r="F144" s="3" t="s">
        <v>43</v>
      </c>
      <c r="G144" s="6">
        <f>Table3[[#This Row],[Max(s.salary)]]*0.045</f>
        <v>1800</v>
      </c>
      <c r="H144" s="6">
        <f>Table3[[#This Row],[Max(s.salary)]]-Table3[[#This Row],[4.50%]]</f>
        <v>38200</v>
      </c>
      <c r="I144" s="6">
        <f t="shared" si="2"/>
        <v>382687579</v>
      </c>
    </row>
    <row r="145" spans="1:9">
      <c r="A145" s="9">
        <v>28281</v>
      </c>
      <c r="B145" s="9" t="s">
        <v>312</v>
      </c>
      <c r="C145" s="9" t="s">
        <v>313</v>
      </c>
      <c r="D145" s="10">
        <v>118538</v>
      </c>
      <c r="E145" s="9" t="s">
        <v>13</v>
      </c>
      <c r="F145" s="9" t="s">
        <v>36</v>
      </c>
      <c r="G145" s="11">
        <f>Table3[[#This Row],[Max(s.salary)]]*0.045</f>
        <v>5334.21</v>
      </c>
      <c r="H145" s="11">
        <f>Table3[[#This Row],[Max(s.salary)]]-Table3[[#This Row],[4.50%]]</f>
        <v>113203.79</v>
      </c>
      <c r="I145" s="11"/>
    </row>
    <row r="146" spans="1:9">
      <c r="A146" s="9">
        <v>21133</v>
      </c>
      <c r="B146" s="9" t="s">
        <v>314</v>
      </c>
      <c r="C146" s="9" t="s">
        <v>315</v>
      </c>
      <c r="D146" s="10">
        <v>118506</v>
      </c>
      <c r="E146" s="9" t="s">
        <v>13</v>
      </c>
      <c r="F146" s="9" t="s">
        <v>36</v>
      </c>
      <c r="G146" s="11">
        <f>Table3[[#This Row],[Max(s.salary)]]*0.045</f>
        <v>5332.7699999999995</v>
      </c>
      <c r="H146" s="11">
        <f>Table3[[#This Row],[Max(s.salary)]]-Table3[[#This Row],[4.50%]]</f>
        <v>113173.23</v>
      </c>
      <c r="I146" s="11"/>
    </row>
    <row r="147" spans="1:9">
      <c r="A147" s="9">
        <v>49421</v>
      </c>
      <c r="B147" s="9" t="s">
        <v>316</v>
      </c>
      <c r="C147" s="9" t="s">
        <v>317</v>
      </c>
      <c r="D147" s="10">
        <v>118493</v>
      </c>
      <c r="E147" s="9" t="s">
        <v>13</v>
      </c>
      <c r="F147" s="9" t="s">
        <v>36</v>
      </c>
      <c r="G147" s="11">
        <f>Table3[[#This Row],[Max(s.salary)]]*0.045</f>
        <v>5332.1849999999995</v>
      </c>
      <c r="H147" s="11">
        <f>Table3[[#This Row],[Max(s.salary)]]-Table3[[#This Row],[4.50%]]</f>
        <v>113160.815</v>
      </c>
      <c r="I147" s="11"/>
    </row>
    <row r="148" spans="1:9">
      <c r="A148" s="9">
        <v>38552</v>
      </c>
      <c r="B148" s="9" t="s">
        <v>318</v>
      </c>
      <c r="C148" s="9" t="s">
        <v>319</v>
      </c>
      <c r="D148" s="10">
        <v>118440</v>
      </c>
      <c r="E148" s="9" t="s">
        <v>13</v>
      </c>
      <c r="F148" s="9" t="s">
        <v>36</v>
      </c>
      <c r="G148" s="11">
        <f>Table3[[#This Row],[Max(s.salary)]]*0.045</f>
        <v>5329.8</v>
      </c>
      <c r="H148" s="11">
        <f>Table3[[#This Row],[Max(s.salary)]]-Table3[[#This Row],[4.50%]]</f>
        <v>113110.2</v>
      </c>
      <c r="I148" s="11"/>
    </row>
    <row r="149" spans="1:9">
      <c r="A149" s="9">
        <v>103609</v>
      </c>
      <c r="B149" s="9" t="s">
        <v>320</v>
      </c>
      <c r="C149" s="9" t="s">
        <v>321</v>
      </c>
      <c r="D149" s="10">
        <v>118371</v>
      </c>
      <c r="E149" s="9" t="s">
        <v>13</v>
      </c>
      <c r="F149" s="9" t="s">
        <v>36</v>
      </c>
      <c r="G149" s="11">
        <f>Table3[[#This Row],[Max(s.salary)]]*0.045</f>
        <v>5326.6949999999997</v>
      </c>
      <c r="H149" s="11">
        <f>Table3[[#This Row],[Max(s.salary)]]-Table3[[#This Row],[4.50%]]</f>
        <v>113044.30499999999</v>
      </c>
      <c r="I149" s="11"/>
    </row>
    <row r="150" spans="1:9">
      <c r="A150" s="9">
        <v>16129</v>
      </c>
      <c r="B150" s="9" t="s">
        <v>322</v>
      </c>
      <c r="C150" s="9" t="s">
        <v>323</v>
      </c>
      <c r="D150" s="10">
        <v>118237</v>
      </c>
      <c r="E150" s="9" t="s">
        <v>13</v>
      </c>
      <c r="F150" s="9" t="s">
        <v>36</v>
      </c>
      <c r="G150" s="11">
        <f>Table3[[#This Row],[Max(s.salary)]]*0.045</f>
        <v>5320.665</v>
      </c>
      <c r="H150" s="11">
        <f>Table3[[#This Row],[Max(s.salary)]]-Table3[[#This Row],[4.50%]]</f>
        <v>112916.33500000001</v>
      </c>
      <c r="I150" s="11"/>
    </row>
    <row r="151" spans="1:9" hidden="1">
      <c r="A151" s="3">
        <v>12478</v>
      </c>
      <c r="B151" s="3" t="s">
        <v>293</v>
      </c>
      <c r="C151" s="3" t="s">
        <v>324</v>
      </c>
      <c r="D151" s="3">
        <v>61117</v>
      </c>
      <c r="E151" s="3" t="s">
        <v>13</v>
      </c>
      <c r="F151" s="3" t="s">
        <v>43</v>
      </c>
      <c r="G151" s="6">
        <f>Table3[[#This Row],[Max(s.salary)]]*0.045</f>
        <v>2750.2649999999999</v>
      </c>
      <c r="H151" s="6">
        <f>Table3[[#This Row],[Max(s.salary)]]-Table3[[#This Row],[4.50%]]</f>
        <v>58366.735000000001</v>
      </c>
      <c r="I151" s="6">
        <f t="shared" si="2"/>
        <v>382431824</v>
      </c>
    </row>
    <row r="152" spans="1:9">
      <c r="A152" s="9">
        <v>94059</v>
      </c>
      <c r="B152" s="9" t="s">
        <v>325</v>
      </c>
      <c r="C152" s="9" t="s">
        <v>326</v>
      </c>
      <c r="D152" s="10">
        <v>118219</v>
      </c>
      <c r="E152" s="9" t="s">
        <v>13</v>
      </c>
      <c r="F152" s="9" t="s">
        <v>36</v>
      </c>
      <c r="G152" s="11">
        <f>Table3[[#This Row],[Max(s.salary)]]*0.045</f>
        <v>5319.8549999999996</v>
      </c>
      <c r="H152" s="11">
        <f>Table3[[#This Row],[Max(s.salary)]]-Table3[[#This Row],[4.50%]]</f>
        <v>112899.145</v>
      </c>
      <c r="I152" s="11"/>
    </row>
    <row r="153" spans="1:9">
      <c r="A153" s="9">
        <v>52817</v>
      </c>
      <c r="B153" s="9" t="s">
        <v>327</v>
      </c>
      <c r="C153" s="9" t="s">
        <v>290</v>
      </c>
      <c r="D153" s="10">
        <v>118216</v>
      </c>
      <c r="E153" s="9" t="s">
        <v>13</v>
      </c>
      <c r="F153" s="9" t="s">
        <v>36</v>
      </c>
      <c r="G153" s="11">
        <f>Table3[[#This Row],[Max(s.salary)]]*0.045</f>
        <v>5319.72</v>
      </c>
      <c r="H153" s="11">
        <f>Table3[[#This Row],[Max(s.salary)]]-Table3[[#This Row],[4.50%]]</f>
        <v>112896.28</v>
      </c>
      <c r="I153" s="11"/>
    </row>
    <row r="154" spans="1:9" hidden="1">
      <c r="A154" s="3">
        <v>12505</v>
      </c>
      <c r="B154" s="3" t="s">
        <v>328</v>
      </c>
      <c r="C154" s="3" t="s">
        <v>170</v>
      </c>
      <c r="D154" s="3">
        <v>43942</v>
      </c>
      <c r="E154" s="3" t="s">
        <v>13</v>
      </c>
      <c r="F154" s="3" t="s">
        <v>43</v>
      </c>
      <c r="G154" s="6">
        <f>Table3[[#This Row],[Max(s.salary)]]*0.045</f>
        <v>1977.3899999999999</v>
      </c>
      <c r="H154" s="6">
        <f>Table3[[#This Row],[Max(s.salary)]]-Table3[[#This Row],[4.50%]]</f>
        <v>41964.61</v>
      </c>
      <c r="I154" s="6">
        <f t="shared" si="2"/>
        <v>382355923</v>
      </c>
    </row>
    <row r="155" spans="1:9">
      <c r="A155" s="9">
        <v>52876</v>
      </c>
      <c r="B155" s="9" t="s">
        <v>329</v>
      </c>
      <c r="C155" s="9" t="s">
        <v>330</v>
      </c>
      <c r="D155" s="10">
        <v>118127</v>
      </c>
      <c r="E155" s="9" t="s">
        <v>13</v>
      </c>
      <c r="F155" s="9" t="s">
        <v>36</v>
      </c>
      <c r="G155" s="11">
        <f>Table3[[#This Row],[Max(s.salary)]]*0.045</f>
        <v>5315.7150000000001</v>
      </c>
      <c r="H155" s="11">
        <f>Table3[[#This Row],[Max(s.salary)]]-Table3[[#This Row],[4.50%]]</f>
        <v>112811.285</v>
      </c>
      <c r="I155" s="11"/>
    </row>
    <row r="156" spans="1:9">
      <c r="A156" s="9">
        <v>41738</v>
      </c>
      <c r="B156" s="9" t="s">
        <v>331</v>
      </c>
      <c r="C156" s="9" t="s">
        <v>332</v>
      </c>
      <c r="D156" s="10">
        <v>118124</v>
      </c>
      <c r="E156" s="9" t="s">
        <v>13</v>
      </c>
      <c r="F156" s="9" t="s">
        <v>36</v>
      </c>
      <c r="G156" s="11">
        <f>Table3[[#This Row],[Max(s.salary)]]*0.045</f>
        <v>5315.58</v>
      </c>
      <c r="H156" s="11">
        <f>Table3[[#This Row],[Max(s.salary)]]-Table3[[#This Row],[4.50%]]</f>
        <v>112808.42</v>
      </c>
      <c r="I156" s="11"/>
    </row>
    <row r="157" spans="1:9">
      <c r="A157" s="9">
        <v>103534</v>
      </c>
      <c r="B157" s="9" t="s">
        <v>333</v>
      </c>
      <c r="C157" s="9" t="s">
        <v>334</v>
      </c>
      <c r="D157" s="10">
        <v>118119</v>
      </c>
      <c r="E157" s="9" t="s">
        <v>13</v>
      </c>
      <c r="F157" s="9" t="s">
        <v>36</v>
      </c>
      <c r="G157" s="11">
        <f>Table3[[#This Row],[Max(s.salary)]]*0.045</f>
        <v>5315.3549999999996</v>
      </c>
      <c r="H157" s="11">
        <f>Table3[[#This Row],[Max(s.salary)]]-Table3[[#This Row],[4.50%]]</f>
        <v>112803.645</v>
      </c>
      <c r="I157" s="11"/>
    </row>
    <row r="158" spans="1:9">
      <c r="A158" s="9">
        <v>102658</v>
      </c>
      <c r="B158" s="9" t="s">
        <v>335</v>
      </c>
      <c r="C158" s="9" t="s">
        <v>336</v>
      </c>
      <c r="D158" s="10">
        <v>117923</v>
      </c>
      <c r="E158" s="9" t="s">
        <v>13</v>
      </c>
      <c r="F158" s="9" t="s">
        <v>36</v>
      </c>
      <c r="G158" s="11">
        <f>Table3[[#This Row],[Max(s.salary)]]*0.045</f>
        <v>5306.5349999999999</v>
      </c>
      <c r="H158" s="11">
        <f>Table3[[#This Row],[Max(s.salary)]]-Table3[[#This Row],[4.50%]]</f>
        <v>112616.465</v>
      </c>
      <c r="I158" s="11"/>
    </row>
    <row r="159" spans="1:9" hidden="1">
      <c r="A159" s="3">
        <v>12606</v>
      </c>
      <c r="B159" s="3" t="s">
        <v>230</v>
      </c>
      <c r="C159" s="3" t="s">
        <v>337</v>
      </c>
      <c r="D159" s="3">
        <v>42951</v>
      </c>
      <c r="E159" s="3" t="s">
        <v>13</v>
      </c>
      <c r="F159" s="3" t="s">
        <v>43</v>
      </c>
      <c r="G159" s="6">
        <f>Table3[[#This Row],[Max(s.salary)]]*0.045</f>
        <v>1932.7949999999998</v>
      </c>
      <c r="H159" s="6">
        <f>Table3[[#This Row],[Max(s.salary)]]-Table3[[#This Row],[4.50%]]</f>
        <v>41018.205000000002</v>
      </c>
      <c r="I159" s="6">
        <f t="shared" si="2"/>
        <v>382166925</v>
      </c>
    </row>
    <row r="160" spans="1:9" hidden="1">
      <c r="A160" s="3">
        <v>12614</v>
      </c>
      <c r="B160" s="3" t="s">
        <v>338</v>
      </c>
      <c r="C160" s="3" t="s">
        <v>339</v>
      </c>
      <c r="D160" s="3">
        <v>51633</v>
      </c>
      <c r="E160" s="3" t="s">
        <v>13</v>
      </c>
      <c r="F160" s="3" t="s">
        <v>43</v>
      </c>
      <c r="G160" s="6">
        <f>Table3[[#This Row],[Max(s.salary)]]*0.045</f>
        <v>2323.4850000000001</v>
      </c>
      <c r="H160" s="6">
        <f>Table3[[#This Row],[Max(s.salary)]]-Table3[[#This Row],[4.50%]]</f>
        <v>49309.514999999999</v>
      </c>
      <c r="I160" s="6">
        <f t="shared" si="2"/>
        <v>382197819</v>
      </c>
    </row>
    <row r="161" spans="1:9" hidden="1">
      <c r="A161" s="3">
        <v>12618</v>
      </c>
      <c r="B161" s="3" t="s">
        <v>340</v>
      </c>
      <c r="C161" s="3" t="s">
        <v>341</v>
      </c>
      <c r="D161" s="3">
        <v>60849</v>
      </c>
      <c r="E161" s="3" t="s">
        <v>13</v>
      </c>
      <c r="F161" s="3" t="s">
        <v>43</v>
      </c>
      <c r="G161" s="6">
        <f>Table3[[#This Row],[Max(s.salary)]]*0.045</f>
        <v>2738.2049999999999</v>
      </c>
      <c r="H161" s="6">
        <f>Table3[[#This Row],[Max(s.salary)]]-Table3[[#This Row],[4.50%]]</f>
        <v>58110.794999999998</v>
      </c>
      <c r="I161" s="6">
        <f t="shared" si="2"/>
        <v>382220028</v>
      </c>
    </row>
    <row r="162" spans="1:9">
      <c r="A162" s="9">
        <v>104480</v>
      </c>
      <c r="B162" s="9" t="s">
        <v>342</v>
      </c>
      <c r="C162" s="9" t="s">
        <v>343</v>
      </c>
      <c r="D162" s="10">
        <v>117821</v>
      </c>
      <c r="E162" s="9" t="s">
        <v>13</v>
      </c>
      <c r="F162" s="9" t="s">
        <v>36</v>
      </c>
      <c r="G162" s="11">
        <f>Table3[[#This Row],[Max(s.salary)]]*0.045</f>
        <v>5301.9449999999997</v>
      </c>
      <c r="H162" s="11">
        <f>Table3[[#This Row],[Max(s.salary)]]-Table3[[#This Row],[4.50%]]</f>
        <v>112519.05499999999</v>
      </c>
      <c r="I162" s="11"/>
    </row>
    <row r="163" spans="1:9">
      <c r="A163" s="9">
        <v>46816</v>
      </c>
      <c r="B163" s="9" t="s">
        <v>344</v>
      </c>
      <c r="C163" s="9" t="s">
        <v>345</v>
      </c>
      <c r="D163" s="10">
        <v>117819</v>
      </c>
      <c r="E163" s="9" t="s">
        <v>13</v>
      </c>
      <c r="F163" s="9" t="s">
        <v>36</v>
      </c>
      <c r="G163" s="11">
        <f>Table3[[#This Row],[Max(s.salary)]]*0.045</f>
        <v>5301.8549999999996</v>
      </c>
      <c r="H163" s="11">
        <f>Table3[[#This Row],[Max(s.salary)]]-Table3[[#This Row],[4.50%]]</f>
        <v>112517.145</v>
      </c>
      <c r="I163" s="11"/>
    </row>
    <row r="164" spans="1:9">
      <c r="A164" s="9">
        <v>65103</v>
      </c>
      <c r="B164" s="9" t="s">
        <v>346</v>
      </c>
      <c r="C164" s="9" t="s">
        <v>211</v>
      </c>
      <c r="D164" s="10">
        <v>117771</v>
      </c>
      <c r="E164" s="9" t="s">
        <v>13</v>
      </c>
      <c r="F164" s="9" t="s">
        <v>36</v>
      </c>
      <c r="G164" s="11">
        <f>Table3[[#This Row],[Max(s.salary)]]*0.045</f>
        <v>5299.6949999999997</v>
      </c>
      <c r="H164" s="11">
        <f>Table3[[#This Row],[Max(s.salary)]]-Table3[[#This Row],[4.50%]]</f>
        <v>112471.30499999999</v>
      </c>
      <c r="I164" s="11"/>
    </row>
    <row r="165" spans="1:9">
      <c r="A165" s="9">
        <v>29690</v>
      </c>
      <c r="B165" s="9" t="s">
        <v>347</v>
      </c>
      <c r="C165" s="9" t="s">
        <v>348</v>
      </c>
      <c r="D165" s="10">
        <v>117751</v>
      </c>
      <c r="E165" s="9" t="s">
        <v>13</v>
      </c>
      <c r="F165" s="9" t="s">
        <v>36</v>
      </c>
      <c r="G165" s="11">
        <f>Table3[[#This Row],[Max(s.salary)]]*0.045</f>
        <v>5298.7950000000001</v>
      </c>
      <c r="H165" s="11">
        <f>Table3[[#This Row],[Max(s.salary)]]-Table3[[#This Row],[4.50%]]</f>
        <v>112452.205</v>
      </c>
      <c r="I165" s="11"/>
    </row>
    <row r="166" spans="1:9" hidden="1">
      <c r="A166" s="3">
        <v>12680</v>
      </c>
      <c r="B166" s="3" t="s">
        <v>349</v>
      </c>
      <c r="C166" s="3" t="s">
        <v>90</v>
      </c>
      <c r="D166" s="3">
        <v>57079</v>
      </c>
      <c r="E166" s="3" t="s">
        <v>13</v>
      </c>
      <c r="F166" s="3" t="s">
        <v>43</v>
      </c>
      <c r="G166" s="6">
        <f>Table3[[#This Row],[Max(s.salary)]]*0.045</f>
        <v>2568.5549999999998</v>
      </c>
      <c r="H166" s="6">
        <f>Table3[[#This Row],[Max(s.salary)]]-Table3[[#This Row],[4.50%]]</f>
        <v>54510.445</v>
      </c>
      <c r="I166" s="6">
        <f t="shared" si="2"/>
        <v>382057103</v>
      </c>
    </row>
    <row r="167" spans="1:9">
      <c r="A167" s="9">
        <v>24765</v>
      </c>
      <c r="B167" s="9" t="s">
        <v>350</v>
      </c>
      <c r="C167" s="9" t="s">
        <v>345</v>
      </c>
      <c r="D167" s="10">
        <v>117743</v>
      </c>
      <c r="E167" s="9" t="s">
        <v>13</v>
      </c>
      <c r="F167" s="9" t="s">
        <v>36</v>
      </c>
      <c r="G167" s="11">
        <f>Table3[[#This Row],[Max(s.salary)]]*0.045</f>
        <v>5298.4349999999995</v>
      </c>
      <c r="H167" s="11">
        <f>Table3[[#This Row],[Max(s.salary)]]-Table3[[#This Row],[4.50%]]</f>
        <v>112444.565</v>
      </c>
      <c r="I167" s="11"/>
    </row>
    <row r="168" spans="1:9">
      <c r="A168" s="9">
        <v>45410</v>
      </c>
      <c r="B168" s="9" t="s">
        <v>351</v>
      </c>
      <c r="C168" s="9" t="s">
        <v>352</v>
      </c>
      <c r="D168" s="10">
        <v>117680</v>
      </c>
      <c r="E168" s="9" t="s">
        <v>13</v>
      </c>
      <c r="F168" s="9" t="s">
        <v>36</v>
      </c>
      <c r="G168" s="11">
        <f>Table3[[#This Row],[Max(s.salary)]]*0.045</f>
        <v>5295.5999999999995</v>
      </c>
      <c r="H168" s="11">
        <f>Table3[[#This Row],[Max(s.salary)]]-Table3[[#This Row],[4.50%]]</f>
        <v>112384.4</v>
      </c>
      <c r="I168" s="11"/>
    </row>
    <row r="169" spans="1:9" hidden="1">
      <c r="A169" s="3">
        <v>12809</v>
      </c>
      <c r="B169" s="3" t="s">
        <v>279</v>
      </c>
      <c r="C169" s="3" t="s">
        <v>353</v>
      </c>
      <c r="D169" s="3">
        <v>56615</v>
      </c>
      <c r="E169" s="3" t="s">
        <v>13</v>
      </c>
      <c r="F169" s="3" t="s">
        <v>43</v>
      </c>
      <c r="G169" s="6">
        <f>Table3[[#This Row],[Max(s.salary)]]*0.045</f>
        <v>2547.6749999999997</v>
      </c>
      <c r="H169" s="6">
        <f>Table3[[#This Row],[Max(s.salary)]]-Table3[[#This Row],[4.50%]]</f>
        <v>54067.324999999997</v>
      </c>
      <c r="I169" s="6">
        <f t="shared" si="2"/>
        <v>381985974</v>
      </c>
    </row>
    <row r="170" spans="1:9">
      <c r="A170" s="9">
        <v>86023</v>
      </c>
      <c r="B170" s="9" t="s">
        <v>354</v>
      </c>
      <c r="C170" s="9" t="s">
        <v>355</v>
      </c>
      <c r="D170" s="10">
        <v>117644</v>
      </c>
      <c r="E170" s="9" t="s">
        <v>13</v>
      </c>
      <c r="F170" s="9" t="s">
        <v>36</v>
      </c>
      <c r="G170" s="11">
        <f>Table3[[#This Row],[Max(s.salary)]]*0.045</f>
        <v>5293.98</v>
      </c>
      <c r="H170" s="11">
        <f>Table3[[#This Row],[Max(s.salary)]]-Table3[[#This Row],[4.50%]]</f>
        <v>112350.02</v>
      </c>
      <c r="I170" s="11"/>
    </row>
    <row r="171" spans="1:9">
      <c r="A171" s="9">
        <v>94233</v>
      </c>
      <c r="B171" s="9" t="s">
        <v>356</v>
      </c>
      <c r="C171" s="9" t="s">
        <v>357</v>
      </c>
      <c r="D171" s="10">
        <v>117539</v>
      </c>
      <c r="E171" s="9" t="s">
        <v>13</v>
      </c>
      <c r="F171" s="9" t="s">
        <v>36</v>
      </c>
      <c r="G171" s="11">
        <f>Table3[[#This Row],[Max(s.salary)]]*0.045</f>
        <v>5289.2550000000001</v>
      </c>
      <c r="H171" s="11">
        <f>Table3[[#This Row],[Max(s.salary)]]-Table3[[#This Row],[4.50%]]</f>
        <v>112249.745</v>
      </c>
      <c r="I171" s="11"/>
    </row>
    <row r="172" spans="1:9">
      <c r="A172" s="9">
        <v>200194</v>
      </c>
      <c r="B172" s="9" t="s">
        <v>188</v>
      </c>
      <c r="C172" s="9" t="s">
        <v>358</v>
      </c>
      <c r="D172" s="10">
        <v>117515</v>
      </c>
      <c r="E172" s="9" t="s">
        <v>13</v>
      </c>
      <c r="F172" s="9" t="s">
        <v>36</v>
      </c>
      <c r="G172" s="11">
        <f>Table3[[#This Row],[Max(s.salary)]]*0.045</f>
        <v>5288.1750000000002</v>
      </c>
      <c r="H172" s="11">
        <f>Table3[[#This Row],[Max(s.salary)]]-Table3[[#This Row],[4.50%]]</f>
        <v>112226.825</v>
      </c>
      <c r="I172" s="11"/>
    </row>
    <row r="173" spans="1:9">
      <c r="A173" s="9">
        <v>46109</v>
      </c>
      <c r="B173" s="9" t="s">
        <v>359</v>
      </c>
      <c r="C173" s="9" t="s">
        <v>360</v>
      </c>
      <c r="D173" s="10">
        <v>117481</v>
      </c>
      <c r="E173" s="9" t="s">
        <v>13</v>
      </c>
      <c r="F173" s="9" t="s">
        <v>36</v>
      </c>
      <c r="G173" s="11">
        <f>Table3[[#This Row],[Max(s.salary)]]*0.045</f>
        <v>5286.6449999999995</v>
      </c>
      <c r="H173" s="11">
        <f>Table3[[#This Row],[Max(s.salary)]]-Table3[[#This Row],[4.50%]]</f>
        <v>112194.355</v>
      </c>
      <c r="I173" s="11"/>
    </row>
    <row r="174" spans="1:9">
      <c r="A174" s="9">
        <v>63139</v>
      </c>
      <c r="B174" s="9" t="s">
        <v>361</v>
      </c>
      <c r="C174" s="9" t="s">
        <v>63</v>
      </c>
      <c r="D174" s="10">
        <v>117473</v>
      </c>
      <c r="E174" s="9" t="s">
        <v>13</v>
      </c>
      <c r="F174" s="9" t="s">
        <v>36</v>
      </c>
      <c r="G174" s="11">
        <f>Table3[[#This Row],[Max(s.salary)]]*0.045</f>
        <v>5286.2849999999999</v>
      </c>
      <c r="H174" s="11">
        <f>Table3[[#This Row],[Max(s.salary)]]-Table3[[#This Row],[4.50%]]</f>
        <v>112186.715</v>
      </c>
      <c r="I174" s="11"/>
    </row>
    <row r="175" spans="1:9" hidden="1">
      <c r="A175" s="3">
        <v>12937</v>
      </c>
      <c r="B175" s="3" t="s">
        <v>362</v>
      </c>
      <c r="C175" s="3" t="s">
        <v>179</v>
      </c>
      <c r="D175" s="3">
        <v>62068</v>
      </c>
      <c r="E175" s="3" t="s">
        <v>13</v>
      </c>
      <c r="F175" s="3" t="s">
        <v>43</v>
      </c>
      <c r="G175" s="6">
        <f>Table3[[#This Row],[Max(s.salary)]]*0.045</f>
        <v>2793.06</v>
      </c>
      <c r="H175" s="6">
        <f>Table3[[#This Row],[Max(s.salary)]]-Table3[[#This Row],[4.50%]]</f>
        <v>59274.94</v>
      </c>
      <c r="I175" s="6">
        <f t="shared" si="2"/>
        <v>381767928</v>
      </c>
    </row>
    <row r="176" spans="1:9">
      <c r="A176" s="9">
        <v>102248</v>
      </c>
      <c r="B176" s="9" t="s">
        <v>363</v>
      </c>
      <c r="C176" s="9" t="s">
        <v>364</v>
      </c>
      <c r="D176" s="10">
        <v>117470</v>
      </c>
      <c r="E176" s="9" t="s">
        <v>13</v>
      </c>
      <c r="F176" s="9" t="s">
        <v>36</v>
      </c>
      <c r="G176" s="11">
        <f>Table3[[#This Row],[Max(s.salary)]]*0.045</f>
        <v>5286.15</v>
      </c>
      <c r="H176" s="11">
        <f>Table3[[#This Row],[Max(s.salary)]]-Table3[[#This Row],[4.50%]]</f>
        <v>112183.85</v>
      </c>
      <c r="I176" s="11"/>
    </row>
    <row r="177" spans="1:9" hidden="1">
      <c r="A177" s="3">
        <v>12946</v>
      </c>
      <c r="B177" s="3" t="s">
        <v>365</v>
      </c>
      <c r="C177" s="3" t="s">
        <v>366</v>
      </c>
      <c r="D177" s="3">
        <v>58373</v>
      </c>
      <c r="E177" s="3" t="s">
        <v>13</v>
      </c>
      <c r="F177" s="3" t="s">
        <v>43</v>
      </c>
      <c r="G177" s="6">
        <f>Table3[[#This Row],[Max(s.salary)]]*0.045</f>
        <v>2626.7849999999999</v>
      </c>
      <c r="H177" s="6">
        <f>Table3[[#This Row],[Max(s.salary)]]-Table3[[#This Row],[4.50%]]</f>
        <v>55746.214999999997</v>
      </c>
      <c r="I177" s="6">
        <f t="shared" si="2"/>
        <v>381724099</v>
      </c>
    </row>
    <row r="178" spans="1:9">
      <c r="A178" s="9">
        <v>74527</v>
      </c>
      <c r="B178" s="9" t="s">
        <v>367</v>
      </c>
      <c r="C178" s="9" t="s">
        <v>368</v>
      </c>
      <c r="D178" s="10">
        <v>117355</v>
      </c>
      <c r="E178" s="9" t="s">
        <v>13</v>
      </c>
      <c r="F178" s="9" t="s">
        <v>36</v>
      </c>
      <c r="G178" s="11">
        <f>Table3[[#This Row],[Max(s.salary)]]*0.045</f>
        <v>5280.9749999999995</v>
      </c>
      <c r="H178" s="11">
        <f>Table3[[#This Row],[Max(s.salary)]]-Table3[[#This Row],[4.50%]]</f>
        <v>112074.02499999999</v>
      </c>
      <c r="I178" s="11"/>
    </row>
    <row r="179" spans="1:9">
      <c r="A179" s="9">
        <v>43951</v>
      </c>
      <c r="B179" s="9" t="s">
        <v>369</v>
      </c>
      <c r="C179" s="9" t="s">
        <v>370</v>
      </c>
      <c r="D179" s="10">
        <v>117295</v>
      </c>
      <c r="E179" s="9" t="s">
        <v>13</v>
      </c>
      <c r="F179" s="9" t="s">
        <v>36</v>
      </c>
      <c r="G179" s="11">
        <f>Table3[[#This Row],[Max(s.salary)]]*0.045</f>
        <v>5278.2749999999996</v>
      </c>
      <c r="H179" s="11">
        <f>Table3[[#This Row],[Max(s.salary)]]-Table3[[#This Row],[4.50%]]</f>
        <v>112016.72500000001</v>
      </c>
      <c r="I179" s="11"/>
    </row>
    <row r="180" spans="1:9" hidden="1">
      <c r="A180" s="3">
        <v>13015</v>
      </c>
      <c r="B180" s="3" t="s">
        <v>371</v>
      </c>
      <c r="C180" s="3" t="s">
        <v>372</v>
      </c>
      <c r="D180" s="3">
        <v>43863</v>
      </c>
      <c r="E180" s="3" t="s">
        <v>13</v>
      </c>
      <c r="F180" s="3" t="s">
        <v>43</v>
      </c>
      <c r="G180" s="6">
        <f>Table3[[#This Row],[Max(s.salary)]]*0.045</f>
        <v>1973.835</v>
      </c>
      <c r="H180" s="6">
        <f>Table3[[#This Row],[Max(s.salary)]]-Table3[[#This Row],[4.50%]]</f>
        <v>41889.165000000001</v>
      </c>
      <c r="I180" s="6">
        <f t="shared" si="2"/>
        <v>381652213</v>
      </c>
    </row>
    <row r="181" spans="1:9">
      <c r="A181" s="9">
        <v>19415</v>
      </c>
      <c r="B181" s="9" t="s">
        <v>373</v>
      </c>
      <c r="C181" s="9" t="s">
        <v>374</v>
      </c>
      <c r="D181" s="10">
        <v>117253</v>
      </c>
      <c r="E181" s="9" t="s">
        <v>13</v>
      </c>
      <c r="F181" s="9" t="s">
        <v>36</v>
      </c>
      <c r="G181" s="11">
        <f>Table3[[#This Row],[Max(s.salary)]]*0.045</f>
        <v>5276.3850000000002</v>
      </c>
      <c r="H181" s="11">
        <f>Table3[[#This Row],[Max(s.salary)]]-Table3[[#This Row],[4.50%]]</f>
        <v>111976.61500000001</v>
      </c>
      <c r="I181" s="11"/>
    </row>
    <row r="182" spans="1:9">
      <c r="A182" s="9">
        <v>99765</v>
      </c>
      <c r="B182" s="9" t="s">
        <v>276</v>
      </c>
      <c r="C182" s="9" t="s">
        <v>375</v>
      </c>
      <c r="D182" s="10">
        <v>117018</v>
      </c>
      <c r="E182" s="9" t="s">
        <v>13</v>
      </c>
      <c r="F182" s="9" t="s">
        <v>36</v>
      </c>
      <c r="G182" s="11">
        <f>Table3[[#This Row],[Max(s.salary)]]*0.045</f>
        <v>5265.8099999999995</v>
      </c>
      <c r="H182" s="11">
        <f>Table3[[#This Row],[Max(s.salary)]]-Table3[[#This Row],[4.50%]]</f>
        <v>111752.19</v>
      </c>
      <c r="I182" s="11"/>
    </row>
    <row r="183" spans="1:9">
      <c r="A183" s="9">
        <v>16891</v>
      </c>
      <c r="B183" s="9" t="s">
        <v>376</v>
      </c>
      <c r="C183" s="9" t="s">
        <v>377</v>
      </c>
      <c r="D183" s="10">
        <v>117012</v>
      </c>
      <c r="E183" s="9" t="s">
        <v>13</v>
      </c>
      <c r="F183" s="9" t="s">
        <v>36</v>
      </c>
      <c r="G183" s="11">
        <f>Table3[[#This Row],[Max(s.salary)]]*0.045</f>
        <v>5265.54</v>
      </c>
      <c r="H183" s="11">
        <f>Table3[[#This Row],[Max(s.salary)]]-Table3[[#This Row],[4.50%]]</f>
        <v>111746.46</v>
      </c>
      <c r="I183" s="11"/>
    </row>
    <row r="184" spans="1:9">
      <c r="A184" s="9">
        <v>77263</v>
      </c>
      <c r="B184" s="9" t="s">
        <v>378</v>
      </c>
      <c r="C184" s="9" t="s">
        <v>379</v>
      </c>
      <c r="D184" s="10">
        <v>116800</v>
      </c>
      <c r="E184" s="9" t="s">
        <v>13</v>
      </c>
      <c r="F184" s="9" t="s">
        <v>36</v>
      </c>
      <c r="G184" s="11">
        <f>Table3[[#This Row],[Max(s.salary)]]*0.045</f>
        <v>5256</v>
      </c>
      <c r="H184" s="11">
        <f>Table3[[#This Row],[Max(s.salary)]]-Table3[[#This Row],[4.50%]]</f>
        <v>111544</v>
      </c>
      <c r="I184" s="11"/>
    </row>
    <row r="185" spans="1:9" hidden="1">
      <c r="A185" s="3">
        <v>13058</v>
      </c>
      <c r="B185" s="3" t="s">
        <v>380</v>
      </c>
      <c r="C185" s="3" t="s">
        <v>381</v>
      </c>
      <c r="D185" s="3">
        <v>59651</v>
      </c>
      <c r="E185" s="3" t="s">
        <v>13</v>
      </c>
      <c r="F185" s="3" t="s">
        <v>43</v>
      </c>
      <c r="G185" s="6">
        <f>Table3[[#This Row],[Max(s.salary)]]*0.045</f>
        <v>2684.2950000000001</v>
      </c>
      <c r="H185" s="6">
        <f>Table3[[#This Row],[Max(s.salary)]]-Table3[[#This Row],[4.50%]]</f>
        <v>56966.705000000002</v>
      </c>
      <c r="I185" s="6">
        <f t="shared" si="2"/>
        <v>381494109</v>
      </c>
    </row>
    <row r="186" spans="1:9">
      <c r="A186" s="9">
        <v>31363</v>
      </c>
      <c r="B186" s="9" t="s">
        <v>75</v>
      </c>
      <c r="C186" s="9" t="s">
        <v>382</v>
      </c>
      <c r="D186" s="10">
        <v>116763</v>
      </c>
      <c r="E186" s="9" t="s">
        <v>13</v>
      </c>
      <c r="F186" s="9" t="s">
        <v>36</v>
      </c>
      <c r="G186" s="11">
        <f>Table3[[#This Row],[Max(s.salary)]]*0.045</f>
        <v>5254.335</v>
      </c>
      <c r="H186" s="11">
        <f>Table3[[#This Row],[Max(s.salary)]]-Table3[[#This Row],[4.50%]]</f>
        <v>111508.66499999999</v>
      </c>
      <c r="I186" s="11"/>
    </row>
    <row r="187" spans="1:9">
      <c r="A187" s="9">
        <v>59981</v>
      </c>
      <c r="B187" s="9" t="s">
        <v>383</v>
      </c>
      <c r="C187" s="9" t="s">
        <v>384</v>
      </c>
      <c r="D187" s="10">
        <v>116694</v>
      </c>
      <c r="E187" s="9" t="s">
        <v>13</v>
      </c>
      <c r="F187" s="9" t="s">
        <v>36</v>
      </c>
      <c r="G187" s="11">
        <f>Table3[[#This Row],[Max(s.salary)]]*0.045</f>
        <v>5251.23</v>
      </c>
      <c r="H187" s="11">
        <f>Table3[[#This Row],[Max(s.salary)]]-Table3[[#This Row],[4.50%]]</f>
        <v>111442.77</v>
      </c>
      <c r="I187" s="11"/>
    </row>
    <row r="188" spans="1:9">
      <c r="A188" s="9">
        <v>46352</v>
      </c>
      <c r="B188" s="9" t="s">
        <v>385</v>
      </c>
      <c r="C188" s="9" t="s">
        <v>386</v>
      </c>
      <c r="D188" s="10">
        <v>116676</v>
      </c>
      <c r="E188" s="9" t="s">
        <v>13</v>
      </c>
      <c r="F188" s="9" t="s">
        <v>36</v>
      </c>
      <c r="G188" s="11">
        <f>Table3[[#This Row],[Max(s.salary)]]*0.045</f>
        <v>5250.42</v>
      </c>
      <c r="H188" s="11">
        <f>Table3[[#This Row],[Max(s.salary)]]-Table3[[#This Row],[4.50%]]</f>
        <v>111425.58</v>
      </c>
      <c r="I188" s="11"/>
    </row>
    <row r="189" spans="1:9" hidden="1">
      <c r="A189" s="3">
        <v>13088</v>
      </c>
      <c r="B189" s="3" t="s">
        <v>387</v>
      </c>
      <c r="C189" s="3" t="s">
        <v>243</v>
      </c>
      <c r="D189" s="3">
        <v>54836</v>
      </c>
      <c r="E189" s="3" t="s">
        <v>13</v>
      </c>
      <c r="F189" s="3" t="s">
        <v>43</v>
      </c>
      <c r="G189" s="6">
        <f>Table3[[#This Row],[Max(s.salary)]]*0.045</f>
        <v>2467.62</v>
      </c>
      <c r="H189" s="6">
        <f>Table3[[#This Row],[Max(s.salary)]]-Table3[[#This Row],[4.50%]]</f>
        <v>52368.38</v>
      </c>
      <c r="I189" s="6">
        <f t="shared" si="2"/>
        <v>381360618</v>
      </c>
    </row>
    <row r="190" spans="1:9">
      <c r="A190" s="9">
        <v>50345</v>
      </c>
      <c r="B190" s="9" t="s">
        <v>388</v>
      </c>
      <c r="C190" s="9" t="s">
        <v>389</v>
      </c>
      <c r="D190" s="10">
        <v>116671</v>
      </c>
      <c r="E190" s="9" t="s">
        <v>13</v>
      </c>
      <c r="F190" s="9" t="s">
        <v>36</v>
      </c>
      <c r="G190" s="11">
        <f>Table3[[#This Row],[Max(s.salary)]]*0.045</f>
        <v>5250.1949999999997</v>
      </c>
      <c r="H190" s="11">
        <f>Table3[[#This Row],[Max(s.salary)]]-Table3[[#This Row],[4.50%]]</f>
        <v>111420.80499999999</v>
      </c>
      <c r="I190" s="11"/>
    </row>
    <row r="191" spans="1:9" hidden="1">
      <c r="A191" s="3">
        <v>13108</v>
      </c>
      <c r="B191" s="3" t="s">
        <v>390</v>
      </c>
      <c r="C191" s="3" t="s">
        <v>391</v>
      </c>
      <c r="D191" s="3">
        <v>60554</v>
      </c>
      <c r="E191" s="3" t="s">
        <v>13</v>
      </c>
      <c r="F191" s="3" t="s">
        <v>43</v>
      </c>
      <c r="G191" s="6">
        <f>Table3[[#This Row],[Max(s.salary)]]*0.045</f>
        <v>2724.93</v>
      </c>
      <c r="H191" s="6">
        <f>Table3[[#This Row],[Max(s.salary)]]-Table3[[#This Row],[4.50%]]</f>
        <v>57829.07</v>
      </c>
      <c r="I191" s="6">
        <f t="shared" si="2"/>
        <v>381336466</v>
      </c>
    </row>
    <row r="192" spans="1:9">
      <c r="A192" s="9">
        <v>69783</v>
      </c>
      <c r="B192" s="9" t="s">
        <v>392</v>
      </c>
      <c r="C192" s="9" t="s">
        <v>393</v>
      </c>
      <c r="D192" s="10">
        <v>116471</v>
      </c>
      <c r="E192" s="9" t="s">
        <v>13</v>
      </c>
      <c r="F192" s="9" t="s">
        <v>36</v>
      </c>
      <c r="G192" s="11">
        <f>Table3[[#This Row],[Max(s.salary)]]*0.045</f>
        <v>5241.1949999999997</v>
      </c>
      <c r="H192" s="11">
        <f>Table3[[#This Row],[Max(s.salary)]]-Table3[[#This Row],[4.50%]]</f>
        <v>111229.80499999999</v>
      </c>
      <c r="I192" s="11"/>
    </row>
    <row r="193" spans="1:9" hidden="1">
      <c r="A193" s="3">
        <v>13129</v>
      </c>
      <c r="B193" s="3" t="s">
        <v>394</v>
      </c>
      <c r="C193" s="3" t="s">
        <v>395</v>
      </c>
      <c r="D193" s="3">
        <v>58929</v>
      </c>
      <c r="E193" s="3" t="s">
        <v>13</v>
      </c>
      <c r="F193" s="3" t="s">
        <v>43</v>
      </c>
      <c r="G193" s="6">
        <f>Table3[[#This Row],[Max(s.salary)]]*0.045</f>
        <v>2651.8049999999998</v>
      </c>
      <c r="H193" s="6">
        <f>Table3[[#This Row],[Max(s.salary)]]-Table3[[#This Row],[4.50%]]</f>
        <v>56277.195</v>
      </c>
      <c r="I193" s="6">
        <f t="shared" si="2"/>
        <v>381290360</v>
      </c>
    </row>
    <row r="194" spans="1:9">
      <c r="A194" s="9">
        <v>41640</v>
      </c>
      <c r="B194" s="9" t="s">
        <v>396</v>
      </c>
      <c r="C194" s="9" t="s">
        <v>397</v>
      </c>
      <c r="D194" s="10">
        <v>116425</v>
      </c>
      <c r="E194" s="9" t="s">
        <v>13</v>
      </c>
      <c r="F194" s="9" t="s">
        <v>36</v>
      </c>
      <c r="G194" s="11">
        <f>Table3[[#This Row],[Max(s.salary)]]*0.045</f>
        <v>5239.125</v>
      </c>
      <c r="H194" s="11">
        <f>Table3[[#This Row],[Max(s.salary)]]-Table3[[#This Row],[4.50%]]</f>
        <v>111185.875</v>
      </c>
      <c r="I194" s="11"/>
    </row>
    <row r="195" spans="1:9">
      <c r="A195" s="9">
        <v>40827</v>
      </c>
      <c r="B195" s="9" t="s">
        <v>398</v>
      </c>
      <c r="C195" s="9" t="s">
        <v>399</v>
      </c>
      <c r="D195" s="10">
        <v>116367</v>
      </c>
      <c r="E195" s="9" t="s">
        <v>13</v>
      </c>
      <c r="F195" s="9" t="s">
        <v>36</v>
      </c>
      <c r="G195" s="11">
        <f>Table3[[#This Row],[Max(s.salary)]]*0.045</f>
        <v>5236.5149999999994</v>
      </c>
      <c r="H195" s="11">
        <f>Table3[[#This Row],[Max(s.salary)]]-Table3[[#This Row],[4.50%]]</f>
        <v>111130.485</v>
      </c>
      <c r="I195" s="11"/>
    </row>
    <row r="196" spans="1:9" hidden="1">
      <c r="A196" s="3">
        <v>13157</v>
      </c>
      <c r="B196" s="3" t="s">
        <v>400</v>
      </c>
      <c r="C196" s="3" t="s">
        <v>125</v>
      </c>
      <c r="D196" s="3">
        <v>46113</v>
      </c>
      <c r="E196" s="3" t="s">
        <v>13</v>
      </c>
      <c r="F196" s="3" t="s">
        <v>43</v>
      </c>
      <c r="G196" s="6">
        <f>Table3[[#This Row],[Max(s.salary)]]*0.045</f>
        <v>2075.085</v>
      </c>
      <c r="H196" s="6">
        <f>Table3[[#This Row],[Max(s.salary)]]-Table3[[#This Row],[4.50%]]</f>
        <v>44037.915000000001</v>
      </c>
      <c r="I196" s="6">
        <f t="shared" ref="I196:I257" si="3">SUM(D196:D4848)</f>
        <v>381191536</v>
      </c>
    </row>
    <row r="197" spans="1:9" hidden="1">
      <c r="A197" s="3">
        <v>13196</v>
      </c>
      <c r="B197" s="3" t="s">
        <v>401</v>
      </c>
      <c r="C197" s="3" t="s">
        <v>402</v>
      </c>
      <c r="D197" s="3">
        <v>61997</v>
      </c>
      <c r="E197" s="3" t="s">
        <v>13</v>
      </c>
      <c r="F197" s="3" t="s">
        <v>43</v>
      </c>
      <c r="G197" s="6">
        <f>Table3[[#This Row],[Max(s.salary)]]*0.045</f>
        <v>2789.8649999999998</v>
      </c>
      <c r="H197" s="6">
        <f>Table3[[#This Row],[Max(s.salary)]]-Table3[[#This Row],[4.50%]]</f>
        <v>59207.135000000002</v>
      </c>
      <c r="I197" s="6">
        <f t="shared" si="3"/>
        <v>381219083</v>
      </c>
    </row>
    <row r="198" spans="1:9">
      <c r="A198" s="9">
        <v>79331</v>
      </c>
      <c r="B198" s="9" t="s">
        <v>403</v>
      </c>
      <c r="C198" s="9" t="s">
        <v>404</v>
      </c>
      <c r="D198" s="10">
        <v>116353</v>
      </c>
      <c r="E198" s="9" t="s">
        <v>13</v>
      </c>
      <c r="F198" s="9" t="s">
        <v>36</v>
      </c>
      <c r="G198" s="11">
        <f>Table3[[#This Row],[Max(s.salary)]]*0.045</f>
        <v>5235.8850000000002</v>
      </c>
      <c r="H198" s="11">
        <f>Table3[[#This Row],[Max(s.salary)]]-Table3[[#This Row],[4.50%]]</f>
        <v>111117.11500000001</v>
      </c>
      <c r="I198" s="11"/>
    </row>
    <row r="199" spans="1:9">
      <c r="A199" s="9">
        <v>61193</v>
      </c>
      <c r="B199" s="9" t="s">
        <v>182</v>
      </c>
      <c r="C199" s="9" t="s">
        <v>405</v>
      </c>
      <c r="D199" s="10">
        <v>116325</v>
      </c>
      <c r="E199" s="9" t="s">
        <v>13</v>
      </c>
      <c r="F199" s="9" t="s">
        <v>36</v>
      </c>
      <c r="G199" s="11">
        <f>Table3[[#This Row],[Max(s.salary)]]*0.045</f>
        <v>5234.625</v>
      </c>
      <c r="H199" s="11">
        <f>Table3[[#This Row],[Max(s.salary)]]-Table3[[#This Row],[4.50%]]</f>
        <v>111090.375</v>
      </c>
      <c r="I199" s="11"/>
    </row>
    <row r="200" spans="1:9">
      <c r="A200" s="9">
        <v>93687</v>
      </c>
      <c r="B200" s="9" t="s">
        <v>406</v>
      </c>
      <c r="C200" s="9" t="s">
        <v>407</v>
      </c>
      <c r="D200" s="10">
        <v>116301</v>
      </c>
      <c r="E200" s="9" t="s">
        <v>13</v>
      </c>
      <c r="F200" s="9" t="s">
        <v>36</v>
      </c>
      <c r="G200" s="11">
        <f>Table3[[#This Row],[Max(s.salary)]]*0.045</f>
        <v>5233.5450000000001</v>
      </c>
      <c r="H200" s="11">
        <f>Table3[[#This Row],[Max(s.salary)]]-Table3[[#This Row],[4.50%]]</f>
        <v>111067.455</v>
      </c>
      <c r="I200" s="11"/>
    </row>
    <row r="201" spans="1:9" hidden="1">
      <c r="A201" s="3">
        <v>13228</v>
      </c>
      <c r="B201" s="3" t="s">
        <v>408</v>
      </c>
      <c r="C201" s="3" t="s">
        <v>409</v>
      </c>
      <c r="D201" s="3">
        <v>60070</v>
      </c>
      <c r="E201" s="3" t="s">
        <v>13</v>
      </c>
      <c r="F201" s="3" t="s">
        <v>43</v>
      </c>
      <c r="G201" s="6">
        <f>Table3[[#This Row],[Max(s.salary)]]*0.045</f>
        <v>2703.15</v>
      </c>
      <c r="H201" s="6">
        <f>Table3[[#This Row],[Max(s.salary)]]-Table3[[#This Row],[4.50%]]</f>
        <v>57366.85</v>
      </c>
      <c r="I201" s="6">
        <f t="shared" si="3"/>
        <v>381069056</v>
      </c>
    </row>
    <row r="202" spans="1:9">
      <c r="A202" s="9">
        <v>25950</v>
      </c>
      <c r="B202" s="9" t="s">
        <v>142</v>
      </c>
      <c r="C202" s="9" t="s">
        <v>337</v>
      </c>
      <c r="D202" s="10">
        <v>116210</v>
      </c>
      <c r="E202" s="9" t="s">
        <v>13</v>
      </c>
      <c r="F202" s="9" t="s">
        <v>36</v>
      </c>
      <c r="G202" s="11">
        <f>Table3[[#This Row],[Max(s.salary)]]*0.045</f>
        <v>5229.45</v>
      </c>
      <c r="H202" s="11">
        <f>Table3[[#This Row],[Max(s.salary)]]-Table3[[#This Row],[4.50%]]</f>
        <v>110980.55</v>
      </c>
      <c r="I202" s="11"/>
    </row>
    <row r="203" spans="1:9" hidden="1">
      <c r="A203" s="3">
        <v>13299</v>
      </c>
      <c r="B203" s="3" t="s">
        <v>410</v>
      </c>
      <c r="C203" s="3" t="s">
        <v>411</v>
      </c>
      <c r="D203" s="3">
        <v>40474</v>
      </c>
      <c r="E203" s="3" t="s">
        <v>13</v>
      </c>
      <c r="F203" s="3" t="s">
        <v>43</v>
      </c>
      <c r="G203" s="6">
        <f>Table3[[#This Row],[Max(s.salary)]]*0.045</f>
        <v>1821.33</v>
      </c>
      <c r="H203" s="6">
        <f>Table3[[#This Row],[Max(s.salary)]]-Table3[[#This Row],[4.50%]]</f>
        <v>38652.67</v>
      </c>
      <c r="I203" s="6">
        <f t="shared" si="3"/>
        <v>381040030</v>
      </c>
    </row>
    <row r="204" spans="1:9" hidden="1">
      <c r="A204" s="3">
        <v>13300</v>
      </c>
      <c r="B204" s="3" t="s">
        <v>412</v>
      </c>
      <c r="C204" s="3" t="s">
        <v>246</v>
      </c>
      <c r="D204" s="3">
        <v>56234</v>
      </c>
      <c r="E204" s="3" t="s">
        <v>13</v>
      </c>
      <c r="F204" s="3" t="s">
        <v>43</v>
      </c>
      <c r="G204" s="6">
        <f>Table3[[#This Row],[Max(s.salary)]]*0.045</f>
        <v>2530.5299999999997</v>
      </c>
      <c r="H204" s="6">
        <f>Table3[[#This Row],[Max(s.salary)]]-Table3[[#This Row],[4.50%]]</f>
        <v>53703.47</v>
      </c>
      <c r="I204" s="6">
        <f t="shared" si="3"/>
        <v>381073171</v>
      </c>
    </row>
    <row r="205" spans="1:9">
      <c r="A205" s="9">
        <v>25627</v>
      </c>
      <c r="B205" s="9" t="s">
        <v>413</v>
      </c>
      <c r="C205" s="9" t="s">
        <v>414</v>
      </c>
      <c r="D205" s="10">
        <v>116203</v>
      </c>
      <c r="E205" s="9" t="s">
        <v>13</v>
      </c>
      <c r="F205" s="9" t="s">
        <v>36</v>
      </c>
      <c r="G205" s="11">
        <f>Table3[[#This Row],[Max(s.salary)]]*0.045</f>
        <v>5229.1350000000002</v>
      </c>
      <c r="H205" s="11">
        <f>Table3[[#This Row],[Max(s.salary)]]-Table3[[#This Row],[4.50%]]</f>
        <v>110973.86500000001</v>
      </c>
      <c r="I205" s="11"/>
    </row>
    <row r="206" spans="1:9">
      <c r="A206" s="9">
        <v>95713</v>
      </c>
      <c r="B206" s="9" t="s">
        <v>415</v>
      </c>
      <c r="C206" s="9" t="s">
        <v>416</v>
      </c>
      <c r="D206" s="10">
        <v>115921</v>
      </c>
      <c r="E206" s="9" t="s">
        <v>13</v>
      </c>
      <c r="F206" s="9" t="s">
        <v>36</v>
      </c>
      <c r="G206" s="11">
        <f>Table3[[#This Row],[Max(s.salary)]]*0.045</f>
        <v>5216.4449999999997</v>
      </c>
      <c r="H206" s="11">
        <f>Table3[[#This Row],[Max(s.salary)]]-Table3[[#This Row],[4.50%]]</f>
        <v>110704.55499999999</v>
      </c>
      <c r="I206" s="11"/>
    </row>
    <row r="207" spans="1:9">
      <c r="A207" s="9">
        <v>21897</v>
      </c>
      <c r="B207" s="9" t="s">
        <v>417</v>
      </c>
      <c r="C207" s="9" t="s">
        <v>418</v>
      </c>
      <c r="D207" s="10">
        <v>115897</v>
      </c>
      <c r="E207" s="9" t="s">
        <v>13</v>
      </c>
      <c r="F207" s="9" t="s">
        <v>36</v>
      </c>
      <c r="G207" s="11">
        <f>Table3[[#This Row],[Max(s.salary)]]*0.045</f>
        <v>5215.3649999999998</v>
      </c>
      <c r="H207" s="11">
        <f>Table3[[#This Row],[Max(s.salary)]]-Table3[[#This Row],[4.50%]]</f>
        <v>110681.63499999999</v>
      </c>
      <c r="I207" s="11"/>
    </row>
    <row r="208" spans="1:9">
      <c r="A208" s="9">
        <v>105682</v>
      </c>
      <c r="B208" s="9" t="s">
        <v>419</v>
      </c>
      <c r="C208" s="9" t="s">
        <v>420</v>
      </c>
      <c r="D208" s="10">
        <v>115875</v>
      </c>
      <c r="E208" s="9" t="s">
        <v>13</v>
      </c>
      <c r="F208" s="9" t="s">
        <v>36</v>
      </c>
      <c r="G208" s="11">
        <f>Table3[[#This Row],[Max(s.salary)]]*0.045</f>
        <v>5214.375</v>
      </c>
      <c r="H208" s="11">
        <f>Table3[[#This Row],[Max(s.salary)]]-Table3[[#This Row],[4.50%]]</f>
        <v>110660.625</v>
      </c>
      <c r="I208" s="11"/>
    </row>
    <row r="209" spans="1:9">
      <c r="A209" s="9">
        <v>73029</v>
      </c>
      <c r="B209" s="9" t="s">
        <v>421</v>
      </c>
      <c r="C209" s="9" t="s">
        <v>422</v>
      </c>
      <c r="D209" s="10">
        <v>115855</v>
      </c>
      <c r="E209" s="9" t="s">
        <v>13</v>
      </c>
      <c r="F209" s="9" t="s">
        <v>36</v>
      </c>
      <c r="G209" s="11">
        <f>Table3[[#This Row],[Max(s.salary)]]*0.045</f>
        <v>5213.4749999999995</v>
      </c>
      <c r="H209" s="11">
        <f>Table3[[#This Row],[Max(s.salary)]]-Table3[[#This Row],[4.50%]]</f>
        <v>110641.52499999999</v>
      </c>
      <c r="I209" s="11"/>
    </row>
    <row r="210" spans="1:9" hidden="1">
      <c r="A210" s="3">
        <v>13411</v>
      </c>
      <c r="B210" s="3" t="s">
        <v>423</v>
      </c>
      <c r="C210" s="3" t="s">
        <v>139</v>
      </c>
      <c r="D210" s="3">
        <v>61037</v>
      </c>
      <c r="E210" s="3" t="s">
        <v>13</v>
      </c>
      <c r="F210" s="3" t="s">
        <v>43</v>
      </c>
      <c r="G210" s="6">
        <f>Table3[[#This Row],[Max(s.salary)]]*0.045</f>
        <v>2746.665</v>
      </c>
      <c r="H210" s="6">
        <f>Table3[[#This Row],[Max(s.salary)]]-Table3[[#This Row],[4.50%]]</f>
        <v>58290.334999999999</v>
      </c>
      <c r="I210" s="6">
        <f t="shared" si="3"/>
        <v>380878754</v>
      </c>
    </row>
    <row r="211" spans="1:9">
      <c r="A211" s="9">
        <v>50591</v>
      </c>
      <c r="B211" s="9" t="s">
        <v>178</v>
      </c>
      <c r="C211" s="9" t="s">
        <v>159</v>
      </c>
      <c r="D211" s="10">
        <v>115736</v>
      </c>
      <c r="E211" s="9" t="s">
        <v>13</v>
      </c>
      <c r="F211" s="9" t="s">
        <v>36</v>
      </c>
      <c r="G211" s="11">
        <f>Table3[[#This Row],[Max(s.salary)]]*0.045</f>
        <v>5208.12</v>
      </c>
      <c r="H211" s="11">
        <f>Table3[[#This Row],[Max(s.salary)]]-Table3[[#This Row],[4.50%]]</f>
        <v>110527.88</v>
      </c>
      <c r="I211" s="11"/>
    </row>
    <row r="212" spans="1:9" hidden="1">
      <c r="A212" s="3">
        <v>13448</v>
      </c>
      <c r="B212" s="3" t="s">
        <v>424</v>
      </c>
      <c r="C212" s="3" t="s">
        <v>425</v>
      </c>
      <c r="D212" s="3">
        <v>60293</v>
      </c>
      <c r="E212" s="3" t="s">
        <v>13</v>
      </c>
      <c r="F212" s="3" t="s">
        <v>43</v>
      </c>
      <c r="G212" s="6">
        <f>Table3[[#This Row],[Max(s.salary)]]*0.045</f>
        <v>2713.1849999999999</v>
      </c>
      <c r="H212" s="6">
        <f>Table3[[#This Row],[Max(s.salary)]]-Table3[[#This Row],[4.50%]]</f>
        <v>57579.815000000002</v>
      </c>
      <c r="I212" s="6">
        <f t="shared" si="3"/>
        <v>380849113</v>
      </c>
    </row>
    <row r="213" spans="1:9">
      <c r="A213" s="9">
        <v>80111</v>
      </c>
      <c r="B213" s="9" t="s">
        <v>426</v>
      </c>
      <c r="C213" s="9" t="s">
        <v>427</v>
      </c>
      <c r="D213" s="10">
        <v>115721</v>
      </c>
      <c r="E213" s="9" t="s">
        <v>13</v>
      </c>
      <c r="F213" s="9" t="s">
        <v>36</v>
      </c>
      <c r="G213" s="11">
        <f>Table3[[#This Row],[Max(s.salary)]]*0.045</f>
        <v>5207.4449999999997</v>
      </c>
      <c r="H213" s="11">
        <f>Table3[[#This Row],[Max(s.salary)]]-Table3[[#This Row],[4.50%]]</f>
        <v>110513.55499999999</v>
      </c>
      <c r="I213" s="11"/>
    </row>
    <row r="214" spans="1:9">
      <c r="A214" s="9">
        <v>28642</v>
      </c>
      <c r="B214" s="9" t="s">
        <v>428</v>
      </c>
      <c r="C214" s="9" t="s">
        <v>429</v>
      </c>
      <c r="D214" s="10">
        <v>115569</v>
      </c>
      <c r="E214" s="9" t="s">
        <v>13</v>
      </c>
      <c r="F214" s="9" t="s">
        <v>36</v>
      </c>
      <c r="G214" s="11">
        <f>Table3[[#This Row],[Max(s.salary)]]*0.045</f>
        <v>5200.6049999999996</v>
      </c>
      <c r="H214" s="11">
        <f>Table3[[#This Row],[Max(s.salary)]]-Table3[[#This Row],[4.50%]]</f>
        <v>110368.395</v>
      </c>
      <c r="I214" s="11"/>
    </row>
    <row r="215" spans="1:9">
      <c r="A215" s="9">
        <v>39198</v>
      </c>
      <c r="B215" s="9" t="s">
        <v>430</v>
      </c>
      <c r="C215" s="9" t="s">
        <v>368</v>
      </c>
      <c r="D215" s="10">
        <v>115558</v>
      </c>
      <c r="E215" s="9" t="s">
        <v>13</v>
      </c>
      <c r="F215" s="9" t="s">
        <v>36</v>
      </c>
      <c r="G215" s="11">
        <f>Table3[[#This Row],[Max(s.salary)]]*0.045</f>
        <v>5200.1099999999997</v>
      </c>
      <c r="H215" s="11">
        <f>Table3[[#This Row],[Max(s.salary)]]-Table3[[#This Row],[4.50%]]</f>
        <v>110357.89</v>
      </c>
      <c r="I215" s="11"/>
    </row>
    <row r="216" spans="1:9">
      <c r="A216" s="9">
        <v>87179</v>
      </c>
      <c r="B216" s="9" t="s">
        <v>44</v>
      </c>
      <c r="C216" s="9" t="s">
        <v>431</v>
      </c>
      <c r="D216" s="10">
        <v>115542</v>
      </c>
      <c r="E216" s="9" t="s">
        <v>13</v>
      </c>
      <c r="F216" s="9" t="s">
        <v>36</v>
      </c>
      <c r="G216" s="11">
        <f>Table3[[#This Row],[Max(s.salary)]]*0.045</f>
        <v>5199.3899999999994</v>
      </c>
      <c r="H216" s="11">
        <f>Table3[[#This Row],[Max(s.salary)]]-Table3[[#This Row],[4.50%]]</f>
        <v>110342.61</v>
      </c>
      <c r="I216" s="11"/>
    </row>
    <row r="217" spans="1:9">
      <c r="A217" s="9">
        <v>83553</v>
      </c>
      <c r="B217" s="9" t="s">
        <v>432</v>
      </c>
      <c r="C217" s="9" t="s">
        <v>433</v>
      </c>
      <c r="D217" s="10">
        <v>115495</v>
      </c>
      <c r="E217" s="9" t="s">
        <v>13</v>
      </c>
      <c r="F217" s="9" t="s">
        <v>36</v>
      </c>
      <c r="G217" s="11">
        <f>Table3[[#This Row],[Max(s.salary)]]*0.045</f>
        <v>5197.2749999999996</v>
      </c>
      <c r="H217" s="11">
        <f>Table3[[#This Row],[Max(s.salary)]]-Table3[[#This Row],[4.50%]]</f>
        <v>110297.72500000001</v>
      </c>
      <c r="I217" s="11"/>
    </row>
    <row r="218" spans="1:9">
      <c r="A218" s="9">
        <v>108894</v>
      </c>
      <c r="B218" s="9" t="s">
        <v>434</v>
      </c>
      <c r="C218" s="9" t="s">
        <v>435</v>
      </c>
      <c r="D218" s="10">
        <v>115415</v>
      </c>
      <c r="E218" s="9" t="s">
        <v>13</v>
      </c>
      <c r="F218" s="9" t="s">
        <v>36</v>
      </c>
      <c r="G218" s="11">
        <f>Table3[[#This Row],[Max(s.salary)]]*0.045</f>
        <v>5193.6750000000002</v>
      </c>
      <c r="H218" s="11">
        <f>Table3[[#This Row],[Max(s.salary)]]-Table3[[#This Row],[4.50%]]</f>
        <v>110221.325</v>
      </c>
      <c r="I218" s="11"/>
    </row>
    <row r="219" spans="1:9">
      <c r="A219" s="9">
        <v>28381</v>
      </c>
      <c r="B219" s="9" t="s">
        <v>436</v>
      </c>
      <c r="C219" s="9" t="s">
        <v>247</v>
      </c>
      <c r="D219" s="10">
        <v>115389</v>
      </c>
      <c r="E219" s="9" t="s">
        <v>13</v>
      </c>
      <c r="F219" s="9" t="s">
        <v>36</v>
      </c>
      <c r="G219" s="11">
        <f>Table3[[#This Row],[Max(s.salary)]]*0.045</f>
        <v>5192.5050000000001</v>
      </c>
      <c r="H219" s="11">
        <f>Table3[[#This Row],[Max(s.salary)]]-Table3[[#This Row],[4.50%]]</f>
        <v>110196.495</v>
      </c>
      <c r="I219" s="11"/>
    </row>
    <row r="220" spans="1:9">
      <c r="A220" s="9">
        <v>92624</v>
      </c>
      <c r="B220" s="9" t="s">
        <v>437</v>
      </c>
      <c r="C220" s="9" t="s">
        <v>438</v>
      </c>
      <c r="D220" s="10">
        <v>115380</v>
      </c>
      <c r="E220" s="9" t="s">
        <v>13</v>
      </c>
      <c r="F220" s="9" t="s">
        <v>36</v>
      </c>
      <c r="G220" s="11">
        <f>Table3[[#This Row],[Max(s.salary)]]*0.045</f>
        <v>5192.0999999999995</v>
      </c>
      <c r="H220" s="11">
        <f>Table3[[#This Row],[Max(s.salary)]]-Table3[[#This Row],[4.50%]]</f>
        <v>110187.9</v>
      </c>
      <c r="I220" s="11"/>
    </row>
    <row r="221" spans="1:9">
      <c r="A221" s="9">
        <v>17798</v>
      </c>
      <c r="B221" s="9" t="s">
        <v>439</v>
      </c>
      <c r="C221" s="9" t="s">
        <v>440</v>
      </c>
      <c r="D221" s="10">
        <v>115312</v>
      </c>
      <c r="E221" s="9" t="s">
        <v>13</v>
      </c>
      <c r="F221" s="9" t="s">
        <v>36</v>
      </c>
      <c r="G221" s="11">
        <f>Table3[[#This Row],[Max(s.salary)]]*0.045</f>
        <v>5189.04</v>
      </c>
      <c r="H221" s="11">
        <f>Table3[[#This Row],[Max(s.salary)]]-Table3[[#This Row],[4.50%]]</f>
        <v>110122.96</v>
      </c>
      <c r="I221" s="11"/>
    </row>
    <row r="222" spans="1:9">
      <c r="A222" s="9">
        <v>48344</v>
      </c>
      <c r="B222" s="9" t="s">
        <v>441</v>
      </c>
      <c r="C222" s="9" t="s">
        <v>442</v>
      </c>
      <c r="D222" s="10">
        <v>115136</v>
      </c>
      <c r="E222" s="9" t="s">
        <v>13</v>
      </c>
      <c r="F222" s="9" t="s">
        <v>36</v>
      </c>
      <c r="G222" s="11">
        <f>Table3[[#This Row],[Max(s.salary)]]*0.045</f>
        <v>5181.12</v>
      </c>
      <c r="H222" s="11">
        <f>Table3[[#This Row],[Max(s.salary)]]-Table3[[#This Row],[4.50%]]</f>
        <v>109954.88</v>
      </c>
      <c r="I222" s="11"/>
    </row>
    <row r="223" spans="1:9" hidden="1">
      <c r="A223" s="3">
        <v>13594</v>
      </c>
      <c r="B223" s="3" t="s">
        <v>443</v>
      </c>
      <c r="C223" s="3" t="s">
        <v>444</v>
      </c>
      <c r="D223" s="3">
        <v>54790</v>
      </c>
      <c r="E223" s="3" t="s">
        <v>13</v>
      </c>
      <c r="F223" s="3" t="s">
        <v>43</v>
      </c>
      <c r="G223" s="6">
        <f>Table3[[#This Row],[Max(s.salary)]]*0.045</f>
        <v>2465.5499999999997</v>
      </c>
      <c r="H223" s="6">
        <f>Table3[[#This Row],[Max(s.salary)]]-Table3[[#This Row],[4.50%]]</f>
        <v>52324.45</v>
      </c>
      <c r="I223" s="6">
        <f t="shared" si="3"/>
        <v>380423290</v>
      </c>
    </row>
    <row r="224" spans="1:9">
      <c r="A224" s="9">
        <v>26687</v>
      </c>
      <c r="B224" s="9" t="s">
        <v>434</v>
      </c>
      <c r="C224" s="9" t="s">
        <v>445</v>
      </c>
      <c r="D224" s="10">
        <v>115127</v>
      </c>
      <c r="E224" s="9" t="s">
        <v>13</v>
      </c>
      <c r="F224" s="9" t="s">
        <v>36</v>
      </c>
      <c r="G224" s="11">
        <f>Table3[[#This Row],[Max(s.salary)]]*0.045</f>
        <v>5180.7150000000001</v>
      </c>
      <c r="H224" s="11">
        <f>Table3[[#This Row],[Max(s.salary)]]-Table3[[#This Row],[4.50%]]</f>
        <v>109946.285</v>
      </c>
      <c r="I224" s="11"/>
    </row>
    <row r="225" spans="1:9">
      <c r="A225" s="9">
        <v>100421</v>
      </c>
      <c r="B225" s="9" t="s">
        <v>446</v>
      </c>
      <c r="C225" s="9" t="s">
        <v>447</v>
      </c>
      <c r="D225" s="10">
        <v>115118</v>
      </c>
      <c r="E225" s="9" t="s">
        <v>13</v>
      </c>
      <c r="F225" s="9" t="s">
        <v>36</v>
      </c>
      <c r="G225" s="11">
        <f>Table3[[#This Row],[Max(s.salary)]]*0.045</f>
        <v>5180.3099999999995</v>
      </c>
      <c r="H225" s="11">
        <f>Table3[[#This Row],[Max(s.salary)]]-Table3[[#This Row],[4.50%]]</f>
        <v>109937.69</v>
      </c>
      <c r="I225" s="11"/>
    </row>
    <row r="226" spans="1:9">
      <c r="A226" s="9">
        <v>93172</v>
      </c>
      <c r="B226" s="9" t="s">
        <v>448</v>
      </c>
      <c r="C226" s="9" t="s">
        <v>449</v>
      </c>
      <c r="D226" s="10">
        <v>115096</v>
      </c>
      <c r="E226" s="9" t="s">
        <v>13</v>
      </c>
      <c r="F226" s="9" t="s">
        <v>36</v>
      </c>
      <c r="G226" s="11">
        <f>Table3[[#This Row],[Max(s.salary)]]*0.045</f>
        <v>5179.32</v>
      </c>
      <c r="H226" s="11">
        <f>Table3[[#This Row],[Max(s.salary)]]-Table3[[#This Row],[4.50%]]</f>
        <v>109916.68</v>
      </c>
      <c r="I226" s="11"/>
    </row>
    <row r="227" spans="1:9">
      <c r="A227" s="9">
        <v>201044</v>
      </c>
      <c r="B227" s="9" t="s">
        <v>450</v>
      </c>
      <c r="C227" s="9" t="s">
        <v>451</v>
      </c>
      <c r="D227" s="10">
        <v>115094</v>
      </c>
      <c r="E227" s="9" t="s">
        <v>13</v>
      </c>
      <c r="F227" s="9" t="s">
        <v>36</v>
      </c>
      <c r="G227" s="11">
        <f>Table3[[#This Row],[Max(s.salary)]]*0.045</f>
        <v>5179.2299999999996</v>
      </c>
      <c r="H227" s="11">
        <f>Table3[[#This Row],[Max(s.salary)]]-Table3[[#This Row],[4.50%]]</f>
        <v>109914.77</v>
      </c>
      <c r="I227" s="11"/>
    </row>
    <row r="228" spans="1:9">
      <c r="A228" s="9">
        <v>80811</v>
      </c>
      <c r="B228" s="9" t="s">
        <v>452</v>
      </c>
      <c r="C228" s="9" t="s">
        <v>453</v>
      </c>
      <c r="D228" s="10">
        <v>115087</v>
      </c>
      <c r="E228" s="9" t="s">
        <v>13</v>
      </c>
      <c r="F228" s="9" t="s">
        <v>36</v>
      </c>
      <c r="G228" s="11">
        <f>Table3[[#This Row],[Max(s.salary)]]*0.045</f>
        <v>5178.915</v>
      </c>
      <c r="H228" s="11">
        <f>Table3[[#This Row],[Max(s.salary)]]-Table3[[#This Row],[4.50%]]</f>
        <v>109908.08500000001</v>
      </c>
      <c r="I228" s="11"/>
    </row>
    <row r="229" spans="1:9" hidden="1">
      <c r="A229" s="3">
        <v>13682</v>
      </c>
      <c r="B229" s="3" t="s">
        <v>454</v>
      </c>
      <c r="C229" s="3" t="s">
        <v>455</v>
      </c>
      <c r="D229" s="3">
        <v>44471</v>
      </c>
      <c r="E229" s="3" t="s">
        <v>13</v>
      </c>
      <c r="F229" s="3" t="s">
        <v>43</v>
      </c>
      <c r="G229" s="6">
        <f>Table3[[#This Row],[Max(s.salary)]]*0.045</f>
        <v>2001.1949999999999</v>
      </c>
      <c r="H229" s="6">
        <f>Table3[[#This Row],[Max(s.salary)]]-Table3[[#This Row],[4.50%]]</f>
        <v>42469.805</v>
      </c>
      <c r="I229" s="6">
        <f t="shared" si="3"/>
        <v>380205193</v>
      </c>
    </row>
    <row r="230" spans="1:9">
      <c r="A230" s="9">
        <v>64166</v>
      </c>
      <c r="B230" s="9" t="s">
        <v>456</v>
      </c>
      <c r="C230" s="9" t="s">
        <v>457</v>
      </c>
      <c r="D230" s="10">
        <v>115018</v>
      </c>
      <c r="E230" s="9" t="s">
        <v>13</v>
      </c>
      <c r="F230" s="9" t="s">
        <v>36</v>
      </c>
      <c r="G230" s="11">
        <f>Table3[[#This Row],[Max(s.salary)]]*0.045</f>
        <v>5175.8099999999995</v>
      </c>
      <c r="H230" s="11">
        <f>Table3[[#This Row],[Max(s.salary)]]-Table3[[#This Row],[4.50%]]</f>
        <v>109842.19</v>
      </c>
      <c r="I230" s="11"/>
    </row>
    <row r="231" spans="1:9">
      <c r="A231" s="9">
        <v>63443</v>
      </c>
      <c r="B231" s="9" t="s">
        <v>458</v>
      </c>
      <c r="C231" s="9" t="s">
        <v>459</v>
      </c>
      <c r="D231" s="10">
        <v>114974</v>
      </c>
      <c r="E231" s="9" t="s">
        <v>13</v>
      </c>
      <c r="F231" s="9" t="s">
        <v>36</v>
      </c>
      <c r="G231" s="11">
        <f>Table3[[#This Row],[Max(s.salary)]]*0.045</f>
        <v>5173.83</v>
      </c>
      <c r="H231" s="11">
        <f>Table3[[#This Row],[Max(s.salary)]]-Table3[[#This Row],[4.50%]]</f>
        <v>109800.17</v>
      </c>
      <c r="I231" s="11"/>
    </row>
    <row r="232" spans="1:9">
      <c r="A232" s="9">
        <v>23286</v>
      </c>
      <c r="B232" s="9" t="s">
        <v>132</v>
      </c>
      <c r="C232" s="9" t="s">
        <v>253</v>
      </c>
      <c r="D232" s="10">
        <v>114968</v>
      </c>
      <c r="E232" s="9" t="s">
        <v>13</v>
      </c>
      <c r="F232" s="9" t="s">
        <v>36</v>
      </c>
      <c r="G232" s="11">
        <f>Table3[[#This Row],[Max(s.salary)]]*0.045</f>
        <v>5173.5599999999995</v>
      </c>
      <c r="H232" s="11">
        <f>Table3[[#This Row],[Max(s.salary)]]-Table3[[#This Row],[4.50%]]</f>
        <v>109794.44</v>
      </c>
      <c r="I232" s="11"/>
    </row>
    <row r="233" spans="1:9">
      <c r="A233" s="9">
        <v>90880</v>
      </c>
      <c r="B233" s="9" t="s">
        <v>460</v>
      </c>
      <c r="C233" s="9" t="s">
        <v>461</v>
      </c>
      <c r="D233" s="10">
        <v>114958</v>
      </c>
      <c r="E233" s="9" t="s">
        <v>13</v>
      </c>
      <c r="F233" s="9" t="s">
        <v>36</v>
      </c>
      <c r="G233" s="11">
        <f>Table3[[#This Row],[Max(s.salary)]]*0.045</f>
        <v>5173.1099999999997</v>
      </c>
      <c r="H233" s="11">
        <f>Table3[[#This Row],[Max(s.salary)]]-Table3[[#This Row],[4.50%]]</f>
        <v>109784.89</v>
      </c>
      <c r="I233" s="11"/>
    </row>
    <row r="234" spans="1:9">
      <c r="A234" s="9">
        <v>107982</v>
      </c>
      <c r="B234" s="9" t="s">
        <v>462</v>
      </c>
      <c r="C234" s="9" t="s">
        <v>463</v>
      </c>
      <c r="D234" s="10">
        <v>114933</v>
      </c>
      <c r="E234" s="9" t="s">
        <v>13</v>
      </c>
      <c r="F234" s="9" t="s">
        <v>36</v>
      </c>
      <c r="G234" s="11">
        <f>Table3[[#This Row],[Max(s.salary)]]*0.045</f>
        <v>5171.9849999999997</v>
      </c>
      <c r="H234" s="11">
        <f>Table3[[#This Row],[Max(s.salary)]]-Table3[[#This Row],[4.50%]]</f>
        <v>109761.015</v>
      </c>
      <c r="I234" s="11"/>
    </row>
    <row r="235" spans="1:9">
      <c r="A235" s="9">
        <v>29981</v>
      </c>
      <c r="B235" s="9" t="s">
        <v>464</v>
      </c>
      <c r="C235" s="9" t="s">
        <v>465</v>
      </c>
      <c r="D235" s="10">
        <v>114898</v>
      </c>
      <c r="E235" s="9" t="s">
        <v>13</v>
      </c>
      <c r="F235" s="9" t="s">
        <v>36</v>
      </c>
      <c r="G235" s="11">
        <f>Table3[[#This Row],[Max(s.salary)]]*0.045</f>
        <v>5170.41</v>
      </c>
      <c r="H235" s="11">
        <f>Table3[[#This Row],[Max(s.salary)]]-Table3[[#This Row],[4.50%]]</f>
        <v>109727.59</v>
      </c>
      <c r="I235" s="11"/>
    </row>
    <row r="236" spans="1:9">
      <c r="A236" s="9">
        <v>106278</v>
      </c>
      <c r="B236" s="9" t="s">
        <v>466</v>
      </c>
      <c r="C236" s="9" t="s">
        <v>467</v>
      </c>
      <c r="D236" s="10">
        <v>114876</v>
      </c>
      <c r="E236" s="9" t="s">
        <v>13</v>
      </c>
      <c r="F236" s="9" t="s">
        <v>36</v>
      </c>
      <c r="G236" s="11">
        <f>Table3[[#This Row],[Max(s.salary)]]*0.045</f>
        <v>5169.42</v>
      </c>
      <c r="H236" s="11">
        <f>Table3[[#This Row],[Max(s.salary)]]-Table3[[#This Row],[4.50%]]</f>
        <v>109706.58</v>
      </c>
      <c r="I236" s="11"/>
    </row>
    <row r="237" spans="1:9">
      <c r="A237" s="9">
        <v>15717</v>
      </c>
      <c r="B237" s="9" t="s">
        <v>468</v>
      </c>
      <c r="C237" s="9" t="s">
        <v>469</v>
      </c>
      <c r="D237" s="10">
        <v>114874</v>
      </c>
      <c r="E237" s="9" t="s">
        <v>13</v>
      </c>
      <c r="F237" s="9" t="s">
        <v>36</v>
      </c>
      <c r="G237" s="11">
        <f>Table3[[#This Row],[Max(s.salary)]]*0.045</f>
        <v>5169.33</v>
      </c>
      <c r="H237" s="11">
        <f>Table3[[#This Row],[Max(s.salary)]]-Table3[[#This Row],[4.50%]]</f>
        <v>109704.67</v>
      </c>
      <c r="I237" s="11"/>
    </row>
    <row r="238" spans="1:9">
      <c r="A238" s="9">
        <v>79880</v>
      </c>
      <c r="B238" s="9" t="s">
        <v>470</v>
      </c>
      <c r="C238" s="9" t="s">
        <v>445</v>
      </c>
      <c r="D238" s="10">
        <v>114805</v>
      </c>
      <c r="E238" s="9" t="s">
        <v>13</v>
      </c>
      <c r="F238" s="9" t="s">
        <v>36</v>
      </c>
      <c r="G238" s="11">
        <f>Table3[[#This Row],[Max(s.salary)]]*0.045</f>
        <v>5166.2249999999995</v>
      </c>
      <c r="H238" s="11">
        <f>Table3[[#This Row],[Max(s.salary)]]-Table3[[#This Row],[4.50%]]</f>
        <v>109638.77499999999</v>
      </c>
      <c r="I238" s="11"/>
    </row>
    <row r="239" spans="1:9" hidden="1">
      <c r="A239" s="3">
        <v>13804</v>
      </c>
      <c r="B239" s="3" t="s">
        <v>471</v>
      </c>
      <c r="C239" s="3" t="s">
        <v>86</v>
      </c>
      <c r="D239" s="3">
        <v>59096</v>
      </c>
      <c r="E239" s="3" t="s">
        <v>13</v>
      </c>
      <c r="F239" s="3" t="s">
        <v>43</v>
      </c>
      <c r="G239" s="6">
        <f>Table3[[#This Row],[Max(s.salary)]]*0.045</f>
        <v>2659.3199999999997</v>
      </c>
      <c r="H239" s="6">
        <f>Table3[[#This Row],[Max(s.salary)]]-Table3[[#This Row],[4.50%]]</f>
        <v>56436.68</v>
      </c>
      <c r="I239" s="6">
        <f t="shared" si="3"/>
        <v>379822306</v>
      </c>
    </row>
    <row r="240" spans="1:9">
      <c r="A240" s="9">
        <v>19922</v>
      </c>
      <c r="B240" s="9" t="s">
        <v>472</v>
      </c>
      <c r="C240" s="9" t="s">
        <v>473</v>
      </c>
      <c r="D240" s="10">
        <v>114772</v>
      </c>
      <c r="E240" s="9" t="s">
        <v>13</v>
      </c>
      <c r="F240" s="9" t="s">
        <v>36</v>
      </c>
      <c r="G240" s="11">
        <f>Table3[[#This Row],[Max(s.salary)]]*0.045</f>
        <v>5164.74</v>
      </c>
      <c r="H240" s="11">
        <f>Table3[[#This Row],[Max(s.salary)]]-Table3[[#This Row],[4.50%]]</f>
        <v>109607.26</v>
      </c>
      <c r="I240" s="11"/>
    </row>
    <row r="241" spans="1:9" hidden="1">
      <c r="A241" s="3">
        <v>13822</v>
      </c>
      <c r="B241" s="3" t="s">
        <v>474</v>
      </c>
      <c r="C241" s="3" t="s">
        <v>475</v>
      </c>
      <c r="D241" s="3">
        <v>47499</v>
      </c>
      <c r="E241" s="3" t="s">
        <v>13</v>
      </c>
      <c r="F241" s="3" t="s">
        <v>43</v>
      </c>
      <c r="G241" s="6">
        <f>Table3[[#This Row],[Max(s.salary)]]*0.045</f>
        <v>2137.4549999999999</v>
      </c>
      <c r="H241" s="6">
        <f>Table3[[#This Row],[Max(s.salary)]]-Table3[[#This Row],[4.50%]]</f>
        <v>45361.544999999998</v>
      </c>
      <c r="I241" s="6">
        <f t="shared" si="3"/>
        <v>379795268</v>
      </c>
    </row>
    <row r="242" spans="1:9">
      <c r="A242" s="9">
        <v>30404</v>
      </c>
      <c r="B242" s="9" t="s">
        <v>464</v>
      </c>
      <c r="C242" s="9" t="s">
        <v>181</v>
      </c>
      <c r="D242" s="10">
        <v>114668</v>
      </c>
      <c r="E242" s="9" t="s">
        <v>13</v>
      </c>
      <c r="F242" s="9" t="s">
        <v>36</v>
      </c>
      <c r="G242" s="11">
        <f>Table3[[#This Row],[Max(s.salary)]]*0.045</f>
        <v>5160.0599999999995</v>
      </c>
      <c r="H242" s="11">
        <f>Table3[[#This Row],[Max(s.salary)]]-Table3[[#This Row],[4.50%]]</f>
        <v>109507.94</v>
      </c>
      <c r="I242" s="11"/>
    </row>
    <row r="243" spans="1:9" hidden="1">
      <c r="A243" s="3">
        <v>13844</v>
      </c>
      <c r="B243" s="3" t="s">
        <v>476</v>
      </c>
      <c r="C243" s="3" t="s">
        <v>47</v>
      </c>
      <c r="D243" s="3">
        <v>48123</v>
      </c>
      <c r="E243" s="3" t="s">
        <v>13</v>
      </c>
      <c r="F243" s="3" t="s">
        <v>43</v>
      </c>
      <c r="G243" s="6">
        <f>Table3[[#This Row],[Max(s.salary)]]*0.045</f>
        <v>2165.5349999999999</v>
      </c>
      <c r="H243" s="6">
        <f>Table3[[#This Row],[Max(s.salary)]]-Table3[[#This Row],[4.50%]]</f>
        <v>45957.464999999997</v>
      </c>
      <c r="I243" s="6">
        <f t="shared" si="3"/>
        <v>379779870</v>
      </c>
    </row>
    <row r="244" spans="1:9">
      <c r="A244" s="9">
        <v>26966</v>
      </c>
      <c r="B244" s="9" t="s">
        <v>477</v>
      </c>
      <c r="C244" s="9" t="s">
        <v>135</v>
      </c>
      <c r="D244" s="10">
        <v>114656</v>
      </c>
      <c r="E244" s="9" t="s">
        <v>13</v>
      </c>
      <c r="F244" s="9" t="s">
        <v>36</v>
      </c>
      <c r="G244" s="11">
        <f>Table3[[#This Row],[Max(s.salary)]]*0.045</f>
        <v>5159.5199999999995</v>
      </c>
      <c r="H244" s="11">
        <f>Table3[[#This Row],[Max(s.salary)]]-Table3[[#This Row],[4.50%]]</f>
        <v>109496.48</v>
      </c>
      <c r="I244" s="11"/>
    </row>
    <row r="245" spans="1:9" hidden="1">
      <c r="A245" s="3">
        <v>13909</v>
      </c>
      <c r="B245" s="3" t="s">
        <v>71</v>
      </c>
      <c r="C245" s="3" t="s">
        <v>478</v>
      </c>
      <c r="D245" s="3">
        <v>44161</v>
      </c>
      <c r="E245" s="3" t="s">
        <v>13</v>
      </c>
      <c r="F245" s="3" t="s">
        <v>43</v>
      </c>
      <c r="G245" s="6">
        <f>Table3[[#This Row],[Max(s.salary)]]*0.045</f>
        <v>1987.2449999999999</v>
      </c>
      <c r="H245" s="6">
        <f>Table3[[#This Row],[Max(s.salary)]]-Table3[[#This Row],[4.50%]]</f>
        <v>42173.754999999997</v>
      </c>
      <c r="I245" s="6">
        <f t="shared" si="3"/>
        <v>379751627</v>
      </c>
    </row>
    <row r="246" spans="1:9">
      <c r="A246" s="9">
        <v>61750</v>
      </c>
      <c r="B246" s="9" t="s">
        <v>479</v>
      </c>
      <c r="C246" s="9" t="s">
        <v>480</v>
      </c>
      <c r="D246" s="10">
        <v>114533</v>
      </c>
      <c r="E246" s="9" t="s">
        <v>13</v>
      </c>
      <c r="F246" s="9" t="s">
        <v>36</v>
      </c>
      <c r="G246" s="11">
        <f>Table3[[#This Row],[Max(s.salary)]]*0.045</f>
        <v>5153.9849999999997</v>
      </c>
      <c r="H246" s="11">
        <f>Table3[[#This Row],[Max(s.salary)]]-Table3[[#This Row],[4.50%]]</f>
        <v>109379.015</v>
      </c>
      <c r="I246" s="11"/>
    </row>
    <row r="247" spans="1:9">
      <c r="A247" s="9">
        <v>92986</v>
      </c>
      <c r="B247" s="9" t="s">
        <v>481</v>
      </c>
      <c r="C247" s="9" t="s">
        <v>482</v>
      </c>
      <c r="D247" s="10">
        <v>114533</v>
      </c>
      <c r="E247" s="9" t="s">
        <v>13</v>
      </c>
      <c r="F247" s="9" t="s">
        <v>36</v>
      </c>
      <c r="G247" s="11">
        <f>Table3[[#This Row],[Max(s.salary)]]*0.045</f>
        <v>5153.9849999999997</v>
      </c>
      <c r="H247" s="11">
        <f>Table3[[#This Row],[Max(s.salary)]]-Table3[[#This Row],[4.50%]]</f>
        <v>109379.015</v>
      </c>
      <c r="I247" s="11"/>
    </row>
    <row r="248" spans="1:9">
      <c r="A248" s="9">
        <v>29991</v>
      </c>
      <c r="B248" s="9" t="s">
        <v>483</v>
      </c>
      <c r="C248" s="9" t="s">
        <v>484</v>
      </c>
      <c r="D248" s="10">
        <v>114510</v>
      </c>
      <c r="E248" s="9" t="s">
        <v>13</v>
      </c>
      <c r="F248" s="9" t="s">
        <v>36</v>
      </c>
      <c r="G248" s="11">
        <f>Table3[[#This Row],[Max(s.salary)]]*0.045</f>
        <v>5152.95</v>
      </c>
      <c r="H248" s="11">
        <f>Table3[[#This Row],[Max(s.salary)]]-Table3[[#This Row],[4.50%]]</f>
        <v>109357.05</v>
      </c>
      <c r="I248" s="11"/>
    </row>
    <row r="249" spans="1:9">
      <c r="A249" s="9">
        <v>18913</v>
      </c>
      <c r="B249" s="9" t="s">
        <v>485</v>
      </c>
      <c r="C249" s="9" t="s">
        <v>486</v>
      </c>
      <c r="D249" s="10">
        <v>114495</v>
      </c>
      <c r="E249" s="9" t="s">
        <v>13</v>
      </c>
      <c r="F249" s="9" t="s">
        <v>36</v>
      </c>
      <c r="G249" s="11">
        <f>Table3[[#This Row],[Max(s.salary)]]*0.045</f>
        <v>5152.2749999999996</v>
      </c>
      <c r="H249" s="11">
        <f>Table3[[#This Row],[Max(s.salary)]]-Table3[[#This Row],[4.50%]]</f>
        <v>109342.72500000001</v>
      </c>
      <c r="I249" s="11"/>
    </row>
    <row r="250" spans="1:9" hidden="1">
      <c r="A250" s="3">
        <v>13973</v>
      </c>
      <c r="B250" s="3" t="s">
        <v>487</v>
      </c>
      <c r="C250" s="3" t="s">
        <v>488</v>
      </c>
      <c r="D250" s="3">
        <v>50160</v>
      </c>
      <c r="E250" s="3" t="s">
        <v>13</v>
      </c>
      <c r="F250" s="3" t="s">
        <v>43</v>
      </c>
      <c r="G250" s="6">
        <f>Table3[[#This Row],[Max(s.salary)]]*0.045</f>
        <v>2257.1999999999998</v>
      </c>
      <c r="H250" s="6">
        <f>Table3[[#This Row],[Max(s.salary)]]-Table3[[#This Row],[4.50%]]</f>
        <v>47902.8</v>
      </c>
      <c r="I250" s="6">
        <f t="shared" si="3"/>
        <v>379616210</v>
      </c>
    </row>
    <row r="251" spans="1:9">
      <c r="A251" s="9">
        <v>97962</v>
      </c>
      <c r="B251" s="9" t="s">
        <v>489</v>
      </c>
      <c r="C251" s="9" t="s">
        <v>490</v>
      </c>
      <c r="D251" s="10">
        <v>114425</v>
      </c>
      <c r="E251" s="9" t="s">
        <v>13</v>
      </c>
      <c r="F251" s="9" t="s">
        <v>36</v>
      </c>
      <c r="G251" s="11">
        <f>Table3[[#This Row],[Max(s.salary)]]*0.045</f>
        <v>5149.125</v>
      </c>
      <c r="H251" s="11">
        <f>Table3[[#This Row],[Max(s.salary)]]-Table3[[#This Row],[4.50%]]</f>
        <v>109275.875</v>
      </c>
      <c r="I251" s="11"/>
    </row>
    <row r="252" spans="1:9">
      <c r="A252" s="9">
        <v>22534</v>
      </c>
      <c r="B252" s="9" t="s">
        <v>491</v>
      </c>
      <c r="C252" s="9" t="s">
        <v>492</v>
      </c>
      <c r="D252" s="10">
        <v>114400</v>
      </c>
      <c r="E252" s="9" t="s">
        <v>13</v>
      </c>
      <c r="F252" s="9" t="s">
        <v>36</v>
      </c>
      <c r="G252" s="11">
        <f>Table3[[#This Row],[Max(s.salary)]]*0.045</f>
        <v>5148</v>
      </c>
      <c r="H252" s="11">
        <f>Table3[[#This Row],[Max(s.salary)]]-Table3[[#This Row],[4.50%]]</f>
        <v>109252</v>
      </c>
      <c r="I252" s="11"/>
    </row>
    <row r="253" spans="1:9">
      <c r="A253" s="9">
        <v>74987</v>
      </c>
      <c r="B253" s="9" t="s">
        <v>412</v>
      </c>
      <c r="C253" s="9" t="s">
        <v>493</v>
      </c>
      <c r="D253" s="10">
        <v>114349</v>
      </c>
      <c r="E253" s="9" t="s">
        <v>13</v>
      </c>
      <c r="F253" s="9" t="s">
        <v>36</v>
      </c>
      <c r="G253" s="11">
        <f>Table3[[#This Row],[Max(s.salary)]]*0.045</f>
        <v>5145.7049999999999</v>
      </c>
      <c r="H253" s="11">
        <f>Table3[[#This Row],[Max(s.salary)]]-Table3[[#This Row],[4.50%]]</f>
        <v>109203.295</v>
      </c>
      <c r="I253" s="11"/>
    </row>
    <row r="254" spans="1:9" hidden="1">
      <c r="A254" s="3">
        <v>14017</v>
      </c>
      <c r="B254" s="3" t="s">
        <v>494</v>
      </c>
      <c r="C254" s="3" t="s">
        <v>495</v>
      </c>
      <c r="D254" s="3">
        <v>55662</v>
      </c>
      <c r="E254" s="3" t="s">
        <v>13</v>
      </c>
      <c r="F254" s="3" t="s">
        <v>43</v>
      </c>
      <c r="G254" s="6">
        <f>Table3[[#This Row],[Max(s.salary)]]*0.045</f>
        <v>2504.79</v>
      </c>
      <c r="H254" s="6">
        <f>Table3[[#This Row],[Max(s.salary)]]-Table3[[#This Row],[4.50%]]</f>
        <v>53157.21</v>
      </c>
      <c r="I254" s="6">
        <f t="shared" si="3"/>
        <v>379516230</v>
      </c>
    </row>
    <row r="255" spans="1:9">
      <c r="A255" s="9">
        <v>62006</v>
      </c>
      <c r="B255" s="9" t="s">
        <v>496</v>
      </c>
      <c r="C255" s="9" t="s">
        <v>497</v>
      </c>
      <c r="D255" s="10">
        <v>114343</v>
      </c>
      <c r="E255" s="9" t="s">
        <v>13</v>
      </c>
      <c r="F255" s="9" t="s">
        <v>36</v>
      </c>
      <c r="G255" s="11">
        <f>Table3[[#This Row],[Max(s.salary)]]*0.045</f>
        <v>5145.4349999999995</v>
      </c>
      <c r="H255" s="11">
        <f>Table3[[#This Row],[Max(s.salary)]]-Table3[[#This Row],[4.50%]]</f>
        <v>109197.565</v>
      </c>
      <c r="I255" s="11"/>
    </row>
    <row r="256" spans="1:9">
      <c r="A256" s="9">
        <v>69006</v>
      </c>
      <c r="B256" s="9" t="s">
        <v>142</v>
      </c>
      <c r="C256" s="9" t="s">
        <v>498</v>
      </c>
      <c r="D256" s="10">
        <v>114320</v>
      </c>
      <c r="E256" s="9" t="s">
        <v>13</v>
      </c>
      <c r="F256" s="9" t="s">
        <v>36</v>
      </c>
      <c r="G256" s="11">
        <f>Table3[[#This Row],[Max(s.salary)]]*0.045</f>
        <v>5144.3999999999996</v>
      </c>
      <c r="H256" s="11">
        <f>Table3[[#This Row],[Max(s.salary)]]-Table3[[#This Row],[4.50%]]</f>
        <v>109175.6</v>
      </c>
      <c r="I256" s="11"/>
    </row>
    <row r="257" spans="1:9" hidden="1">
      <c r="A257" s="3">
        <v>14096</v>
      </c>
      <c r="B257" s="3" t="s">
        <v>499</v>
      </c>
      <c r="C257" s="3" t="s">
        <v>500</v>
      </c>
      <c r="D257" s="3">
        <v>46125</v>
      </c>
      <c r="E257" s="3" t="s">
        <v>13</v>
      </c>
      <c r="F257" s="3" t="s">
        <v>43</v>
      </c>
      <c r="G257" s="6">
        <f>Table3[[#This Row],[Max(s.salary)]]*0.045</f>
        <v>2075.625</v>
      </c>
      <c r="H257" s="6">
        <f>Table3[[#This Row],[Max(s.salary)]]-Table3[[#This Row],[4.50%]]</f>
        <v>44049.375</v>
      </c>
      <c r="I257" s="6">
        <f t="shared" si="3"/>
        <v>379451837</v>
      </c>
    </row>
    <row r="258" spans="1:9">
      <c r="A258" s="9">
        <v>42199</v>
      </c>
      <c r="B258" s="9" t="s">
        <v>501</v>
      </c>
      <c r="C258" s="9" t="s">
        <v>502</v>
      </c>
      <c r="D258" s="10">
        <v>114221</v>
      </c>
      <c r="E258" s="9" t="s">
        <v>13</v>
      </c>
      <c r="F258" s="9" t="s">
        <v>36</v>
      </c>
      <c r="G258" s="11">
        <f>Table3[[#This Row],[Max(s.salary)]]*0.045</f>
        <v>5139.9449999999997</v>
      </c>
      <c r="H258" s="11">
        <f>Table3[[#This Row],[Max(s.salary)]]-Table3[[#This Row],[4.50%]]</f>
        <v>109081.05499999999</v>
      </c>
      <c r="I258" s="11"/>
    </row>
    <row r="259" spans="1:9">
      <c r="A259" s="9">
        <v>49089</v>
      </c>
      <c r="B259" s="9" t="s">
        <v>503</v>
      </c>
      <c r="C259" s="9" t="s">
        <v>153</v>
      </c>
      <c r="D259" s="10">
        <v>114174</v>
      </c>
      <c r="E259" s="9" t="s">
        <v>13</v>
      </c>
      <c r="F259" s="9" t="s">
        <v>36</v>
      </c>
      <c r="G259" s="11">
        <f>Table3[[#This Row],[Max(s.salary)]]*0.045</f>
        <v>5137.83</v>
      </c>
      <c r="H259" s="11">
        <f>Table3[[#This Row],[Max(s.salary)]]-Table3[[#This Row],[4.50%]]</f>
        <v>109036.17</v>
      </c>
      <c r="I259" s="11"/>
    </row>
    <row r="260" spans="1:9">
      <c r="A260" s="9">
        <v>56237</v>
      </c>
      <c r="B260" s="9" t="s">
        <v>504</v>
      </c>
      <c r="C260" s="9" t="s">
        <v>505</v>
      </c>
      <c r="D260" s="10">
        <v>114161</v>
      </c>
      <c r="E260" s="9" t="s">
        <v>13</v>
      </c>
      <c r="F260" s="9" t="s">
        <v>36</v>
      </c>
      <c r="G260" s="11">
        <f>Table3[[#This Row],[Max(s.salary)]]*0.045</f>
        <v>5137.2449999999999</v>
      </c>
      <c r="H260" s="11">
        <f>Table3[[#This Row],[Max(s.salary)]]-Table3[[#This Row],[4.50%]]</f>
        <v>109023.755</v>
      </c>
      <c r="I260" s="11"/>
    </row>
    <row r="261" spans="1:9">
      <c r="A261" s="9">
        <v>64138</v>
      </c>
      <c r="B261" s="9" t="s">
        <v>354</v>
      </c>
      <c r="C261" s="9" t="s">
        <v>506</v>
      </c>
      <c r="D261" s="10">
        <v>114152</v>
      </c>
      <c r="E261" s="9" t="s">
        <v>13</v>
      </c>
      <c r="F261" s="9" t="s">
        <v>36</v>
      </c>
      <c r="G261" s="11">
        <f>Table3[[#This Row],[Max(s.salary)]]*0.045</f>
        <v>5136.84</v>
      </c>
      <c r="H261" s="11">
        <f>Table3[[#This Row],[Max(s.salary)]]-Table3[[#This Row],[4.50%]]</f>
        <v>109015.16</v>
      </c>
      <c r="I261" s="11"/>
    </row>
    <row r="262" spans="1:9" hidden="1">
      <c r="A262" s="3">
        <v>14130</v>
      </c>
      <c r="B262" s="3" t="s">
        <v>507</v>
      </c>
      <c r="C262" s="3" t="s">
        <v>508</v>
      </c>
      <c r="D262" s="3">
        <v>50466</v>
      </c>
      <c r="E262" s="3" t="s">
        <v>13</v>
      </c>
      <c r="F262" s="3" t="s">
        <v>43</v>
      </c>
      <c r="G262" s="6">
        <f>Table3[[#This Row],[Max(s.salary)]]*0.045</f>
        <v>2270.9699999999998</v>
      </c>
      <c r="H262" s="6">
        <f>Table3[[#This Row],[Max(s.salary)]]-Table3[[#This Row],[4.50%]]</f>
        <v>48195.03</v>
      </c>
      <c r="I262" s="6">
        <f t="shared" ref="I262:I320" si="4">SUM(D262:D4914)</f>
        <v>379291796</v>
      </c>
    </row>
    <row r="263" spans="1:9">
      <c r="A263" s="9">
        <v>59279</v>
      </c>
      <c r="B263" s="9" t="s">
        <v>509</v>
      </c>
      <c r="C263" s="9" t="s">
        <v>510</v>
      </c>
      <c r="D263" s="10">
        <v>114112</v>
      </c>
      <c r="E263" s="9" t="s">
        <v>13</v>
      </c>
      <c r="F263" s="9" t="s">
        <v>36</v>
      </c>
      <c r="G263" s="11">
        <f>Table3[[#This Row],[Max(s.salary)]]*0.045</f>
        <v>5135.04</v>
      </c>
      <c r="H263" s="11">
        <f>Table3[[#This Row],[Max(s.salary)]]-Table3[[#This Row],[4.50%]]</f>
        <v>108976.96000000001</v>
      </c>
      <c r="I263" s="11"/>
    </row>
    <row r="264" spans="1:9">
      <c r="A264" s="9">
        <v>52071</v>
      </c>
      <c r="B264" s="9" t="s">
        <v>511</v>
      </c>
      <c r="C264" s="9" t="s">
        <v>512</v>
      </c>
      <c r="D264" s="10">
        <v>113996</v>
      </c>
      <c r="E264" s="9" t="s">
        <v>13</v>
      </c>
      <c r="F264" s="9" t="s">
        <v>36</v>
      </c>
      <c r="G264" s="11">
        <f>Table3[[#This Row],[Max(s.salary)]]*0.045</f>
        <v>5129.82</v>
      </c>
      <c r="H264" s="11">
        <f>Table3[[#This Row],[Max(s.salary)]]-Table3[[#This Row],[4.50%]]</f>
        <v>108866.18</v>
      </c>
      <c r="I264" s="11"/>
    </row>
    <row r="265" spans="1:9">
      <c r="A265" s="9">
        <v>91029</v>
      </c>
      <c r="B265" s="9" t="s">
        <v>513</v>
      </c>
      <c r="C265" s="9" t="s">
        <v>145</v>
      </c>
      <c r="D265" s="10">
        <v>113882</v>
      </c>
      <c r="E265" s="9" t="s">
        <v>13</v>
      </c>
      <c r="F265" s="9" t="s">
        <v>36</v>
      </c>
      <c r="G265" s="11">
        <f>Table3[[#This Row],[Max(s.salary)]]*0.045</f>
        <v>5124.6899999999996</v>
      </c>
      <c r="H265" s="11">
        <f>Table3[[#This Row],[Max(s.salary)]]-Table3[[#This Row],[4.50%]]</f>
        <v>108757.31</v>
      </c>
      <c r="I265" s="11"/>
    </row>
    <row r="266" spans="1:9">
      <c r="A266" s="9">
        <v>49112</v>
      </c>
      <c r="B266" s="9" t="s">
        <v>514</v>
      </c>
      <c r="C266" s="9" t="s">
        <v>249</v>
      </c>
      <c r="D266" s="10">
        <v>113818</v>
      </c>
      <c r="E266" s="9" t="s">
        <v>13</v>
      </c>
      <c r="F266" s="9" t="s">
        <v>36</v>
      </c>
      <c r="G266" s="11">
        <f>Table3[[#This Row],[Max(s.salary)]]*0.045</f>
        <v>5121.8099999999995</v>
      </c>
      <c r="H266" s="11">
        <f>Table3[[#This Row],[Max(s.salary)]]-Table3[[#This Row],[4.50%]]</f>
        <v>108696.19</v>
      </c>
      <c r="I266" s="11"/>
    </row>
    <row r="267" spans="1:9">
      <c r="A267" s="9">
        <v>104592</v>
      </c>
      <c r="B267" s="9" t="s">
        <v>515</v>
      </c>
      <c r="C267" s="9" t="s">
        <v>516</v>
      </c>
      <c r="D267" s="10">
        <v>113804</v>
      </c>
      <c r="E267" s="9" t="s">
        <v>13</v>
      </c>
      <c r="F267" s="9" t="s">
        <v>36</v>
      </c>
      <c r="G267" s="11">
        <f>Table3[[#This Row],[Max(s.salary)]]*0.045</f>
        <v>5121.1799999999994</v>
      </c>
      <c r="H267" s="11">
        <f>Table3[[#This Row],[Max(s.salary)]]-Table3[[#This Row],[4.50%]]</f>
        <v>108682.82</v>
      </c>
      <c r="I267" s="11"/>
    </row>
    <row r="268" spans="1:9" hidden="1">
      <c r="A268" s="3">
        <v>14200</v>
      </c>
      <c r="B268" s="3" t="s">
        <v>408</v>
      </c>
      <c r="C268" s="3" t="s">
        <v>404</v>
      </c>
      <c r="D268" s="3">
        <v>58263</v>
      </c>
      <c r="E268" s="3" t="s">
        <v>13</v>
      </c>
      <c r="F268" s="3" t="s">
        <v>43</v>
      </c>
      <c r="G268" s="6">
        <f>Table3[[#This Row],[Max(s.salary)]]*0.045</f>
        <v>2621.835</v>
      </c>
      <c r="H268" s="6">
        <f>Table3[[#This Row],[Max(s.salary)]]-Table3[[#This Row],[4.50%]]</f>
        <v>55641.165000000001</v>
      </c>
      <c r="I268" s="6">
        <f t="shared" si="4"/>
        <v>379111411</v>
      </c>
    </row>
    <row r="269" spans="1:9">
      <c r="A269" s="9">
        <v>50915</v>
      </c>
      <c r="B269" s="9" t="s">
        <v>517</v>
      </c>
      <c r="C269" s="9" t="s">
        <v>455</v>
      </c>
      <c r="D269" s="10">
        <v>113764</v>
      </c>
      <c r="E269" s="9" t="s">
        <v>13</v>
      </c>
      <c r="F269" s="9" t="s">
        <v>36</v>
      </c>
      <c r="G269" s="11">
        <f>Table3[[#This Row],[Max(s.salary)]]*0.045</f>
        <v>5119.38</v>
      </c>
      <c r="H269" s="11">
        <f>Table3[[#This Row],[Max(s.salary)]]-Table3[[#This Row],[4.50%]]</f>
        <v>108644.62</v>
      </c>
      <c r="I269" s="11"/>
    </row>
    <row r="270" spans="1:9">
      <c r="A270" s="9">
        <v>200499</v>
      </c>
      <c r="B270" s="9" t="s">
        <v>518</v>
      </c>
      <c r="C270" s="9" t="s">
        <v>519</v>
      </c>
      <c r="D270" s="10">
        <v>113749</v>
      </c>
      <c r="E270" s="9" t="s">
        <v>13</v>
      </c>
      <c r="F270" s="9" t="s">
        <v>36</v>
      </c>
      <c r="G270" s="11">
        <f>Table3[[#This Row],[Max(s.salary)]]*0.045</f>
        <v>5118.7049999999999</v>
      </c>
      <c r="H270" s="11">
        <f>Table3[[#This Row],[Max(s.salary)]]-Table3[[#This Row],[4.50%]]</f>
        <v>108630.295</v>
      </c>
      <c r="I270" s="11"/>
    </row>
    <row r="271" spans="1:9">
      <c r="A271" s="9">
        <v>20566</v>
      </c>
      <c r="B271" s="9" t="s">
        <v>520</v>
      </c>
      <c r="C271" s="9" t="s">
        <v>521</v>
      </c>
      <c r="D271" s="10">
        <v>113659</v>
      </c>
      <c r="E271" s="9" t="s">
        <v>13</v>
      </c>
      <c r="F271" s="9" t="s">
        <v>36</v>
      </c>
      <c r="G271" s="11">
        <f>Table3[[#This Row],[Max(s.salary)]]*0.045</f>
        <v>5114.6549999999997</v>
      </c>
      <c r="H271" s="11">
        <f>Table3[[#This Row],[Max(s.salary)]]-Table3[[#This Row],[4.50%]]</f>
        <v>108544.345</v>
      </c>
      <c r="I271" s="11"/>
    </row>
    <row r="272" spans="1:9">
      <c r="A272" s="9">
        <v>49910</v>
      </c>
      <c r="B272" s="9" t="s">
        <v>522</v>
      </c>
      <c r="C272" s="9" t="s">
        <v>523</v>
      </c>
      <c r="D272" s="10">
        <v>113632</v>
      </c>
      <c r="E272" s="9" t="s">
        <v>13</v>
      </c>
      <c r="F272" s="9" t="s">
        <v>36</v>
      </c>
      <c r="G272" s="11">
        <f>Table3[[#This Row],[Max(s.salary)]]*0.045</f>
        <v>5113.4399999999996</v>
      </c>
      <c r="H272" s="11">
        <f>Table3[[#This Row],[Max(s.salary)]]-Table3[[#This Row],[4.50%]]</f>
        <v>108518.56</v>
      </c>
      <c r="I272" s="11"/>
    </row>
    <row r="273" spans="1:9">
      <c r="A273" s="9">
        <v>84294</v>
      </c>
      <c r="B273" s="9" t="s">
        <v>524</v>
      </c>
      <c r="C273" s="9" t="s">
        <v>525</v>
      </c>
      <c r="D273" s="10">
        <v>113629</v>
      </c>
      <c r="E273" s="9" t="s">
        <v>13</v>
      </c>
      <c r="F273" s="9" t="s">
        <v>36</v>
      </c>
      <c r="G273" s="11">
        <f>Table3[[#This Row],[Max(s.salary)]]*0.045</f>
        <v>5113.3049999999994</v>
      </c>
      <c r="H273" s="11">
        <f>Table3[[#This Row],[Max(s.salary)]]-Table3[[#This Row],[4.50%]]</f>
        <v>108515.69500000001</v>
      </c>
      <c r="I273" s="11"/>
    </row>
    <row r="274" spans="1:9" hidden="1">
      <c r="A274" s="3">
        <v>14268</v>
      </c>
      <c r="B274" s="3" t="s">
        <v>526</v>
      </c>
      <c r="C274" s="3" t="s">
        <v>527</v>
      </c>
      <c r="D274" s="3">
        <v>46801</v>
      </c>
      <c r="E274" s="3" t="s">
        <v>13</v>
      </c>
      <c r="F274" s="3" t="s">
        <v>43</v>
      </c>
      <c r="G274" s="6">
        <f>Table3[[#This Row],[Max(s.salary)]]*0.045</f>
        <v>2106.0450000000001</v>
      </c>
      <c r="H274" s="6">
        <f>Table3[[#This Row],[Max(s.salary)]]-Table3[[#This Row],[4.50%]]</f>
        <v>44694.955000000002</v>
      </c>
      <c r="I274" s="6">
        <f t="shared" si="4"/>
        <v>378879425</v>
      </c>
    </row>
    <row r="275" spans="1:9">
      <c r="A275" s="9">
        <v>48474</v>
      </c>
      <c r="B275" s="9" t="s">
        <v>528</v>
      </c>
      <c r="C275" s="9" t="s">
        <v>529</v>
      </c>
      <c r="D275" s="10">
        <v>113601</v>
      </c>
      <c r="E275" s="9" t="s">
        <v>13</v>
      </c>
      <c r="F275" s="9" t="s">
        <v>36</v>
      </c>
      <c r="G275" s="11">
        <f>Table3[[#This Row],[Max(s.salary)]]*0.045</f>
        <v>5112.0450000000001</v>
      </c>
      <c r="H275" s="11">
        <f>Table3[[#This Row],[Max(s.salary)]]-Table3[[#This Row],[4.50%]]</f>
        <v>108488.955</v>
      </c>
      <c r="I275" s="11"/>
    </row>
    <row r="276" spans="1:9">
      <c r="A276" s="9">
        <v>35381</v>
      </c>
      <c r="B276" s="9" t="s">
        <v>333</v>
      </c>
      <c r="C276" s="9" t="s">
        <v>257</v>
      </c>
      <c r="D276" s="10">
        <v>113597</v>
      </c>
      <c r="E276" s="9" t="s">
        <v>13</v>
      </c>
      <c r="F276" s="9" t="s">
        <v>36</v>
      </c>
      <c r="G276" s="11">
        <f>Table3[[#This Row],[Max(s.salary)]]*0.045</f>
        <v>5111.8649999999998</v>
      </c>
      <c r="H276" s="11">
        <f>Table3[[#This Row],[Max(s.salary)]]-Table3[[#This Row],[4.50%]]</f>
        <v>108485.13499999999</v>
      </c>
      <c r="I276" s="11"/>
    </row>
    <row r="277" spans="1:9">
      <c r="A277" s="9">
        <v>69748</v>
      </c>
      <c r="B277" s="9" t="s">
        <v>530</v>
      </c>
      <c r="C277" s="9" t="s">
        <v>531</v>
      </c>
      <c r="D277" s="10">
        <v>113490</v>
      </c>
      <c r="E277" s="9" t="s">
        <v>13</v>
      </c>
      <c r="F277" s="9" t="s">
        <v>36</v>
      </c>
      <c r="G277" s="11">
        <f>Table3[[#This Row],[Max(s.salary)]]*0.045</f>
        <v>5107.05</v>
      </c>
      <c r="H277" s="11">
        <f>Table3[[#This Row],[Max(s.salary)]]-Table3[[#This Row],[4.50%]]</f>
        <v>108382.95</v>
      </c>
      <c r="I277" s="11"/>
    </row>
    <row r="278" spans="1:9">
      <c r="A278" s="9">
        <v>40509</v>
      </c>
      <c r="B278" s="9" t="s">
        <v>532</v>
      </c>
      <c r="C278" s="9" t="s">
        <v>533</v>
      </c>
      <c r="D278" s="10">
        <v>113455</v>
      </c>
      <c r="E278" s="9" t="s">
        <v>13</v>
      </c>
      <c r="F278" s="9" t="s">
        <v>36</v>
      </c>
      <c r="G278" s="11">
        <f>Table3[[#This Row],[Max(s.salary)]]*0.045</f>
        <v>5105.4749999999995</v>
      </c>
      <c r="H278" s="11">
        <f>Table3[[#This Row],[Max(s.salary)]]-Table3[[#This Row],[4.50%]]</f>
        <v>108349.52499999999</v>
      </c>
      <c r="I278" s="11"/>
    </row>
    <row r="279" spans="1:9">
      <c r="A279" s="9">
        <v>23114</v>
      </c>
      <c r="B279" s="9" t="s">
        <v>534</v>
      </c>
      <c r="C279" s="9" t="s">
        <v>193</v>
      </c>
      <c r="D279" s="10">
        <v>113442</v>
      </c>
      <c r="E279" s="9" t="s">
        <v>13</v>
      </c>
      <c r="F279" s="9" t="s">
        <v>36</v>
      </c>
      <c r="G279" s="11">
        <f>Table3[[#This Row],[Max(s.salary)]]*0.045</f>
        <v>5104.8899999999994</v>
      </c>
      <c r="H279" s="11">
        <f>Table3[[#This Row],[Max(s.salary)]]-Table3[[#This Row],[4.50%]]</f>
        <v>108337.11</v>
      </c>
      <c r="I279" s="11"/>
    </row>
    <row r="280" spans="1:9">
      <c r="A280" s="9">
        <v>54782</v>
      </c>
      <c r="B280" s="9" t="s">
        <v>535</v>
      </c>
      <c r="C280" s="9" t="s">
        <v>151</v>
      </c>
      <c r="D280" s="10">
        <v>113413</v>
      </c>
      <c r="E280" s="9" t="s">
        <v>13</v>
      </c>
      <c r="F280" s="9" t="s">
        <v>36</v>
      </c>
      <c r="G280" s="11">
        <f>Table3[[#This Row],[Max(s.salary)]]*0.045</f>
        <v>5103.585</v>
      </c>
      <c r="H280" s="11">
        <f>Table3[[#This Row],[Max(s.salary)]]-Table3[[#This Row],[4.50%]]</f>
        <v>108309.41499999999</v>
      </c>
      <c r="I280" s="11"/>
    </row>
    <row r="281" spans="1:9">
      <c r="A281" s="9">
        <v>97348</v>
      </c>
      <c r="B281" s="9" t="s">
        <v>536</v>
      </c>
      <c r="C281" s="9" t="s">
        <v>537</v>
      </c>
      <c r="D281" s="10">
        <v>113411</v>
      </c>
      <c r="E281" s="9" t="s">
        <v>13</v>
      </c>
      <c r="F281" s="9" t="s">
        <v>36</v>
      </c>
      <c r="G281" s="11">
        <f>Table3[[#This Row],[Max(s.salary)]]*0.045</f>
        <v>5103.4949999999999</v>
      </c>
      <c r="H281" s="11">
        <f>Table3[[#This Row],[Max(s.salary)]]-Table3[[#This Row],[4.50%]]</f>
        <v>108307.505</v>
      </c>
      <c r="I281" s="11"/>
    </row>
    <row r="282" spans="1:9">
      <c r="A282" s="9">
        <v>34890</v>
      </c>
      <c r="B282" s="9" t="s">
        <v>470</v>
      </c>
      <c r="C282" s="9" t="s">
        <v>538</v>
      </c>
      <c r="D282" s="10">
        <v>113403</v>
      </c>
      <c r="E282" s="9" t="s">
        <v>13</v>
      </c>
      <c r="F282" s="9" t="s">
        <v>36</v>
      </c>
      <c r="G282" s="11">
        <f>Table3[[#This Row],[Max(s.salary)]]*0.045</f>
        <v>5103.1350000000002</v>
      </c>
      <c r="H282" s="11">
        <f>Table3[[#This Row],[Max(s.salary)]]-Table3[[#This Row],[4.50%]]</f>
        <v>108299.86500000001</v>
      </c>
      <c r="I282" s="11"/>
    </row>
    <row r="283" spans="1:9">
      <c r="A283" s="9">
        <v>58898</v>
      </c>
      <c r="B283" s="9" t="s">
        <v>539</v>
      </c>
      <c r="C283" s="9" t="s">
        <v>540</v>
      </c>
      <c r="D283" s="10">
        <v>113380</v>
      </c>
      <c r="E283" s="9" t="s">
        <v>13</v>
      </c>
      <c r="F283" s="9" t="s">
        <v>36</v>
      </c>
      <c r="G283" s="11">
        <f>Table3[[#This Row],[Max(s.salary)]]*0.045</f>
        <v>5102.0999999999995</v>
      </c>
      <c r="H283" s="11">
        <f>Table3[[#This Row],[Max(s.salary)]]-Table3[[#This Row],[4.50%]]</f>
        <v>108277.9</v>
      </c>
      <c r="I283" s="11"/>
    </row>
    <row r="284" spans="1:9">
      <c r="A284" s="9">
        <v>11684</v>
      </c>
      <c r="B284" s="9" t="s">
        <v>413</v>
      </c>
      <c r="C284" s="9" t="s">
        <v>541</v>
      </c>
      <c r="D284" s="10">
        <v>113253</v>
      </c>
      <c r="E284" s="9" t="s">
        <v>13</v>
      </c>
      <c r="F284" s="9" t="s">
        <v>36</v>
      </c>
      <c r="G284" s="11">
        <f>Table3[[#This Row],[Max(s.salary)]]*0.045</f>
        <v>5096.3850000000002</v>
      </c>
      <c r="H284" s="11">
        <f>Table3[[#This Row],[Max(s.salary)]]-Table3[[#This Row],[4.50%]]</f>
        <v>108156.61500000001</v>
      </c>
      <c r="I284" s="11"/>
    </row>
    <row r="285" spans="1:9">
      <c r="A285" s="9">
        <v>18359</v>
      </c>
      <c r="B285" s="9" t="s">
        <v>542</v>
      </c>
      <c r="C285" s="9" t="s">
        <v>543</v>
      </c>
      <c r="D285" s="10">
        <v>112840</v>
      </c>
      <c r="E285" s="9" t="s">
        <v>13</v>
      </c>
      <c r="F285" s="9" t="s">
        <v>36</v>
      </c>
      <c r="G285" s="11">
        <f>Table3[[#This Row],[Max(s.salary)]]*0.045</f>
        <v>5077.8</v>
      </c>
      <c r="H285" s="11">
        <f>Table3[[#This Row],[Max(s.salary)]]-Table3[[#This Row],[4.50%]]</f>
        <v>107762.2</v>
      </c>
      <c r="I285" s="11"/>
    </row>
    <row r="286" spans="1:9">
      <c r="A286" s="9">
        <v>56287</v>
      </c>
      <c r="B286" s="9" t="s">
        <v>544</v>
      </c>
      <c r="C286" s="9" t="s">
        <v>545</v>
      </c>
      <c r="D286" s="10">
        <v>112833</v>
      </c>
      <c r="E286" s="9" t="s">
        <v>13</v>
      </c>
      <c r="F286" s="9" t="s">
        <v>36</v>
      </c>
      <c r="G286" s="11">
        <f>Table3[[#This Row],[Max(s.salary)]]*0.045</f>
        <v>5077.4849999999997</v>
      </c>
      <c r="H286" s="11">
        <f>Table3[[#This Row],[Max(s.salary)]]-Table3[[#This Row],[4.50%]]</f>
        <v>107755.515</v>
      </c>
      <c r="I286" s="11"/>
    </row>
    <row r="287" spans="1:9">
      <c r="A287" s="9">
        <v>66906</v>
      </c>
      <c r="B287" s="9" t="s">
        <v>546</v>
      </c>
      <c r="C287" s="9" t="s">
        <v>547</v>
      </c>
      <c r="D287" s="10">
        <v>112823</v>
      </c>
      <c r="E287" s="9" t="s">
        <v>13</v>
      </c>
      <c r="F287" s="9" t="s">
        <v>36</v>
      </c>
      <c r="G287" s="11">
        <f>Table3[[#This Row],[Max(s.salary)]]*0.045</f>
        <v>5077.0349999999999</v>
      </c>
      <c r="H287" s="11">
        <f>Table3[[#This Row],[Max(s.salary)]]-Table3[[#This Row],[4.50%]]</f>
        <v>107745.965</v>
      </c>
      <c r="I287" s="11"/>
    </row>
    <row r="288" spans="1:9">
      <c r="A288" s="9">
        <v>21962</v>
      </c>
      <c r="B288" s="9" t="s">
        <v>548</v>
      </c>
      <c r="C288" s="9" t="s">
        <v>549</v>
      </c>
      <c r="D288" s="10">
        <v>112800</v>
      </c>
      <c r="E288" s="9" t="s">
        <v>13</v>
      </c>
      <c r="F288" s="9" t="s">
        <v>36</v>
      </c>
      <c r="G288" s="11">
        <f>Table3[[#This Row],[Max(s.salary)]]*0.045</f>
        <v>5076</v>
      </c>
      <c r="H288" s="11">
        <f>Table3[[#This Row],[Max(s.salary)]]-Table3[[#This Row],[4.50%]]</f>
        <v>107724</v>
      </c>
      <c r="I288" s="11"/>
    </row>
    <row r="289" spans="1:9">
      <c r="A289" s="9">
        <v>85684</v>
      </c>
      <c r="B289" s="9" t="s">
        <v>312</v>
      </c>
      <c r="C289" s="9" t="s">
        <v>183</v>
      </c>
      <c r="D289" s="10">
        <v>112790</v>
      </c>
      <c r="E289" s="9" t="s">
        <v>13</v>
      </c>
      <c r="F289" s="9" t="s">
        <v>36</v>
      </c>
      <c r="G289" s="11">
        <f>Table3[[#This Row],[Max(s.salary)]]*0.045</f>
        <v>5075.55</v>
      </c>
      <c r="H289" s="11">
        <f>Table3[[#This Row],[Max(s.salary)]]-Table3[[#This Row],[4.50%]]</f>
        <v>107714.45</v>
      </c>
      <c r="I289" s="11"/>
    </row>
    <row r="290" spans="1:9" hidden="1">
      <c r="A290" s="3">
        <v>14475</v>
      </c>
      <c r="B290" s="3" t="s">
        <v>550</v>
      </c>
      <c r="C290" s="3" t="s">
        <v>551</v>
      </c>
      <c r="D290" s="3">
        <v>54580</v>
      </c>
      <c r="E290" s="3" t="s">
        <v>13</v>
      </c>
      <c r="F290" s="3" t="s">
        <v>43</v>
      </c>
      <c r="G290" s="6">
        <f>Table3[[#This Row],[Max(s.salary)]]*0.045</f>
        <v>2456.1</v>
      </c>
      <c r="H290" s="6">
        <f>Table3[[#This Row],[Max(s.salary)]]-Table3[[#This Row],[4.50%]]</f>
        <v>52123.9</v>
      </c>
      <c r="I290" s="6">
        <f t="shared" si="4"/>
        <v>378242144</v>
      </c>
    </row>
    <row r="291" spans="1:9">
      <c r="A291" s="9">
        <v>28411</v>
      </c>
      <c r="B291" s="9" t="s">
        <v>552</v>
      </c>
      <c r="C291" s="9" t="s">
        <v>267</v>
      </c>
      <c r="D291" s="10">
        <v>112760</v>
      </c>
      <c r="E291" s="9" t="s">
        <v>13</v>
      </c>
      <c r="F291" s="9" t="s">
        <v>36</v>
      </c>
      <c r="G291" s="11">
        <f>Table3[[#This Row],[Max(s.salary)]]*0.045</f>
        <v>5074.2</v>
      </c>
      <c r="H291" s="11">
        <f>Table3[[#This Row],[Max(s.salary)]]-Table3[[#This Row],[4.50%]]</f>
        <v>107685.8</v>
      </c>
      <c r="I291" s="11"/>
    </row>
    <row r="292" spans="1:9">
      <c r="A292" s="9">
        <v>63030</v>
      </c>
      <c r="B292" s="9" t="s">
        <v>553</v>
      </c>
      <c r="C292" s="9" t="s">
        <v>554</v>
      </c>
      <c r="D292" s="10">
        <v>112696</v>
      </c>
      <c r="E292" s="9" t="s">
        <v>13</v>
      </c>
      <c r="F292" s="9" t="s">
        <v>36</v>
      </c>
      <c r="G292" s="11">
        <f>Table3[[#This Row],[Max(s.salary)]]*0.045</f>
        <v>5071.32</v>
      </c>
      <c r="H292" s="11">
        <f>Table3[[#This Row],[Max(s.salary)]]-Table3[[#This Row],[4.50%]]</f>
        <v>107624.68</v>
      </c>
      <c r="I292" s="11"/>
    </row>
    <row r="293" spans="1:9">
      <c r="A293" s="9">
        <v>91298</v>
      </c>
      <c r="B293" s="9" t="s">
        <v>555</v>
      </c>
      <c r="C293" s="9" t="s">
        <v>556</v>
      </c>
      <c r="D293" s="10">
        <v>112685</v>
      </c>
      <c r="E293" s="9" t="s">
        <v>13</v>
      </c>
      <c r="F293" s="9" t="s">
        <v>36</v>
      </c>
      <c r="G293" s="11">
        <f>Table3[[#This Row],[Max(s.salary)]]*0.045</f>
        <v>5070.8249999999998</v>
      </c>
      <c r="H293" s="11">
        <f>Table3[[#This Row],[Max(s.salary)]]-Table3[[#This Row],[4.50%]]</f>
        <v>107614.175</v>
      </c>
      <c r="I293" s="11"/>
    </row>
    <row r="294" spans="1:9">
      <c r="A294" s="9">
        <v>70832</v>
      </c>
      <c r="B294" s="9" t="s">
        <v>369</v>
      </c>
      <c r="C294" s="9" t="s">
        <v>353</v>
      </c>
      <c r="D294" s="10">
        <v>112629</v>
      </c>
      <c r="E294" s="9" t="s">
        <v>13</v>
      </c>
      <c r="F294" s="9" t="s">
        <v>36</v>
      </c>
      <c r="G294" s="11">
        <f>Table3[[#This Row],[Max(s.salary)]]*0.045</f>
        <v>5068.3049999999994</v>
      </c>
      <c r="H294" s="11">
        <f>Table3[[#This Row],[Max(s.salary)]]-Table3[[#This Row],[4.50%]]</f>
        <v>107560.69500000001</v>
      </c>
      <c r="I294" s="11"/>
    </row>
    <row r="295" spans="1:9">
      <c r="A295" s="9">
        <v>46793</v>
      </c>
      <c r="B295" s="9" t="s">
        <v>557</v>
      </c>
      <c r="C295" s="9" t="s">
        <v>558</v>
      </c>
      <c r="D295" s="10">
        <v>112613</v>
      </c>
      <c r="E295" s="9" t="s">
        <v>13</v>
      </c>
      <c r="F295" s="9" t="s">
        <v>36</v>
      </c>
      <c r="G295" s="11">
        <f>Table3[[#This Row],[Max(s.salary)]]*0.045</f>
        <v>5067.585</v>
      </c>
      <c r="H295" s="11">
        <f>Table3[[#This Row],[Max(s.salary)]]-Table3[[#This Row],[4.50%]]</f>
        <v>107545.41499999999</v>
      </c>
      <c r="I295" s="11"/>
    </row>
    <row r="296" spans="1:9" hidden="1">
      <c r="A296" s="3">
        <v>14532</v>
      </c>
      <c r="B296" s="3" t="s">
        <v>559</v>
      </c>
      <c r="C296" s="3" t="s">
        <v>560</v>
      </c>
      <c r="D296" s="3">
        <v>60185</v>
      </c>
      <c r="E296" s="3" t="s">
        <v>13</v>
      </c>
      <c r="F296" s="3" t="s">
        <v>43</v>
      </c>
      <c r="G296" s="6">
        <f>Table3[[#This Row],[Max(s.salary)]]*0.045</f>
        <v>2708.3249999999998</v>
      </c>
      <c r="H296" s="6">
        <f>Table3[[#This Row],[Max(s.salary)]]-Table3[[#This Row],[4.50%]]</f>
        <v>57476.675000000003</v>
      </c>
      <c r="I296" s="6">
        <f t="shared" si="4"/>
        <v>378062717</v>
      </c>
    </row>
    <row r="297" spans="1:9">
      <c r="A297" s="9">
        <v>107457</v>
      </c>
      <c r="B297" s="9" t="s">
        <v>561</v>
      </c>
      <c r="C297" s="9" t="s">
        <v>562</v>
      </c>
      <c r="D297" s="10">
        <v>112572</v>
      </c>
      <c r="E297" s="9" t="s">
        <v>13</v>
      </c>
      <c r="F297" s="9" t="s">
        <v>36</v>
      </c>
      <c r="G297" s="11">
        <f>Table3[[#This Row],[Max(s.salary)]]*0.045</f>
        <v>5065.74</v>
      </c>
      <c r="H297" s="11">
        <f>Table3[[#This Row],[Max(s.salary)]]-Table3[[#This Row],[4.50%]]</f>
        <v>107506.26</v>
      </c>
      <c r="I297" s="11"/>
    </row>
    <row r="298" spans="1:9">
      <c r="A298" s="9">
        <v>71268</v>
      </c>
      <c r="B298" s="9" t="s">
        <v>563</v>
      </c>
      <c r="C298" s="9" t="s">
        <v>564</v>
      </c>
      <c r="D298" s="10">
        <v>112535</v>
      </c>
      <c r="E298" s="9" t="s">
        <v>13</v>
      </c>
      <c r="F298" s="9" t="s">
        <v>36</v>
      </c>
      <c r="G298" s="11">
        <f>Table3[[#This Row],[Max(s.salary)]]*0.045</f>
        <v>5064.0749999999998</v>
      </c>
      <c r="H298" s="11">
        <f>Table3[[#This Row],[Max(s.salary)]]-Table3[[#This Row],[4.50%]]</f>
        <v>107470.925</v>
      </c>
      <c r="I298" s="11"/>
    </row>
    <row r="299" spans="1:9">
      <c r="A299" s="9">
        <v>23152</v>
      </c>
      <c r="B299" s="9" t="s">
        <v>565</v>
      </c>
      <c r="C299" s="9" t="s">
        <v>566</v>
      </c>
      <c r="D299" s="10">
        <v>112390</v>
      </c>
      <c r="E299" s="9" t="s">
        <v>13</v>
      </c>
      <c r="F299" s="9" t="s">
        <v>36</v>
      </c>
      <c r="G299" s="11">
        <f>Table3[[#This Row],[Max(s.salary)]]*0.045</f>
        <v>5057.55</v>
      </c>
      <c r="H299" s="11">
        <f>Table3[[#This Row],[Max(s.salary)]]-Table3[[#This Row],[4.50%]]</f>
        <v>107332.45</v>
      </c>
      <c r="I299" s="11"/>
    </row>
    <row r="300" spans="1:9">
      <c r="A300" s="9">
        <v>57511</v>
      </c>
      <c r="B300" s="9" t="s">
        <v>567</v>
      </c>
      <c r="C300" s="9" t="s">
        <v>568</v>
      </c>
      <c r="D300" s="10">
        <v>112376</v>
      </c>
      <c r="E300" s="9" t="s">
        <v>13</v>
      </c>
      <c r="F300" s="9" t="s">
        <v>36</v>
      </c>
      <c r="G300" s="11">
        <f>Table3[[#This Row],[Max(s.salary)]]*0.045</f>
        <v>5056.92</v>
      </c>
      <c r="H300" s="11">
        <f>Table3[[#This Row],[Max(s.salary)]]-Table3[[#This Row],[4.50%]]</f>
        <v>107319.08</v>
      </c>
      <c r="I300" s="11"/>
    </row>
    <row r="301" spans="1:9">
      <c r="A301" s="9">
        <v>23977</v>
      </c>
      <c r="B301" s="9" t="s">
        <v>208</v>
      </c>
      <c r="C301" s="9" t="s">
        <v>263</v>
      </c>
      <c r="D301" s="10">
        <v>112370</v>
      </c>
      <c r="E301" s="9" t="s">
        <v>13</v>
      </c>
      <c r="F301" s="9" t="s">
        <v>36</v>
      </c>
      <c r="G301" s="11">
        <f>Table3[[#This Row],[Max(s.salary)]]*0.045</f>
        <v>5056.6499999999996</v>
      </c>
      <c r="H301" s="11">
        <f>Table3[[#This Row],[Max(s.salary)]]-Table3[[#This Row],[4.50%]]</f>
        <v>107313.35</v>
      </c>
      <c r="I301" s="11"/>
    </row>
    <row r="302" spans="1:9">
      <c r="A302" s="9">
        <v>89872</v>
      </c>
      <c r="B302" s="9" t="s">
        <v>569</v>
      </c>
      <c r="C302" s="9" t="s">
        <v>570</v>
      </c>
      <c r="D302" s="10">
        <v>112343</v>
      </c>
      <c r="E302" s="9" t="s">
        <v>13</v>
      </c>
      <c r="F302" s="9" t="s">
        <v>36</v>
      </c>
      <c r="G302" s="11">
        <f>Table3[[#This Row],[Max(s.salary)]]*0.045</f>
        <v>5055.4349999999995</v>
      </c>
      <c r="H302" s="11">
        <f>Table3[[#This Row],[Max(s.salary)]]-Table3[[#This Row],[4.50%]]</f>
        <v>107287.565</v>
      </c>
      <c r="I302" s="11"/>
    </row>
    <row r="303" spans="1:9">
      <c r="A303" s="9">
        <v>68210</v>
      </c>
      <c r="B303" s="9" t="s">
        <v>571</v>
      </c>
      <c r="C303" s="9" t="s">
        <v>572</v>
      </c>
      <c r="D303" s="10">
        <v>112339</v>
      </c>
      <c r="E303" s="9" t="s">
        <v>13</v>
      </c>
      <c r="F303" s="9" t="s">
        <v>36</v>
      </c>
      <c r="G303" s="11">
        <f>Table3[[#This Row],[Max(s.salary)]]*0.045</f>
        <v>5055.2550000000001</v>
      </c>
      <c r="H303" s="11">
        <f>Table3[[#This Row],[Max(s.salary)]]-Table3[[#This Row],[4.50%]]</f>
        <v>107283.745</v>
      </c>
      <c r="I303" s="11"/>
    </row>
    <row r="304" spans="1:9">
      <c r="A304" s="9">
        <v>11389</v>
      </c>
      <c r="B304" s="9" t="s">
        <v>573</v>
      </c>
      <c r="C304" s="9" t="s">
        <v>574</v>
      </c>
      <c r="D304" s="10">
        <v>112328</v>
      </c>
      <c r="E304" s="9" t="s">
        <v>13</v>
      </c>
      <c r="F304" s="9" t="s">
        <v>36</v>
      </c>
      <c r="G304" s="11">
        <f>Table3[[#This Row],[Max(s.salary)]]*0.045</f>
        <v>5054.76</v>
      </c>
      <c r="H304" s="11">
        <f>Table3[[#This Row],[Max(s.salary)]]-Table3[[#This Row],[4.50%]]</f>
        <v>107273.24</v>
      </c>
      <c r="I304" s="11"/>
    </row>
    <row r="305" spans="1:9">
      <c r="A305" s="9">
        <v>56117</v>
      </c>
      <c r="B305" s="9" t="s">
        <v>575</v>
      </c>
      <c r="C305" s="9" t="s">
        <v>259</v>
      </c>
      <c r="D305" s="10">
        <v>112274</v>
      </c>
      <c r="E305" s="9" t="s">
        <v>13</v>
      </c>
      <c r="F305" s="9" t="s">
        <v>36</v>
      </c>
      <c r="G305" s="11">
        <f>Table3[[#This Row],[Max(s.salary)]]*0.045</f>
        <v>5052.33</v>
      </c>
      <c r="H305" s="11">
        <f>Table3[[#This Row],[Max(s.salary)]]-Table3[[#This Row],[4.50%]]</f>
        <v>107221.67</v>
      </c>
      <c r="I305" s="11"/>
    </row>
    <row r="306" spans="1:9" hidden="1">
      <c r="A306" s="3">
        <v>14680</v>
      </c>
      <c r="B306" s="3" t="s">
        <v>576</v>
      </c>
      <c r="C306" s="3" t="s">
        <v>577</v>
      </c>
      <c r="D306" s="3">
        <v>45309</v>
      </c>
      <c r="E306" s="3" t="s">
        <v>13</v>
      </c>
      <c r="F306" s="3" t="s">
        <v>43</v>
      </c>
      <c r="G306" s="6">
        <f>Table3[[#This Row],[Max(s.salary)]]*0.045</f>
        <v>2038.905</v>
      </c>
      <c r="H306" s="6">
        <f>Table3[[#This Row],[Max(s.salary)]]-Table3[[#This Row],[4.50%]]</f>
        <v>43270.095000000001</v>
      </c>
      <c r="I306" s="6">
        <f t="shared" si="4"/>
        <v>377688925</v>
      </c>
    </row>
    <row r="307" spans="1:9" hidden="1">
      <c r="A307" s="3">
        <v>14688</v>
      </c>
      <c r="B307" s="3" t="s">
        <v>578</v>
      </c>
      <c r="C307" s="3" t="s">
        <v>579</v>
      </c>
      <c r="D307" s="3">
        <v>42041</v>
      </c>
      <c r="E307" s="3" t="s">
        <v>13</v>
      </c>
      <c r="F307" s="3" t="s">
        <v>43</v>
      </c>
      <c r="G307" s="6">
        <f>Table3[[#This Row],[Max(s.salary)]]*0.045</f>
        <v>1891.845</v>
      </c>
      <c r="H307" s="6">
        <f>Table3[[#This Row],[Max(s.salary)]]-Table3[[#This Row],[4.50%]]</f>
        <v>40149.154999999999</v>
      </c>
      <c r="I307" s="6">
        <f t="shared" si="4"/>
        <v>377716646</v>
      </c>
    </row>
    <row r="308" spans="1:9">
      <c r="A308" s="9">
        <v>56035</v>
      </c>
      <c r="B308" s="9" t="s">
        <v>580</v>
      </c>
      <c r="C308" s="9" t="s">
        <v>581</v>
      </c>
      <c r="D308" s="10">
        <v>112261</v>
      </c>
      <c r="E308" s="9" t="s">
        <v>13</v>
      </c>
      <c r="F308" s="9" t="s">
        <v>36</v>
      </c>
      <c r="G308" s="11">
        <f>Table3[[#This Row],[Max(s.salary)]]*0.045</f>
        <v>5051.7449999999999</v>
      </c>
      <c r="H308" s="11">
        <f>Table3[[#This Row],[Max(s.salary)]]-Table3[[#This Row],[4.50%]]</f>
        <v>107209.255</v>
      </c>
      <c r="I308" s="11"/>
    </row>
    <row r="309" spans="1:9" hidden="1">
      <c r="A309" s="3">
        <v>14727</v>
      </c>
      <c r="B309" s="3" t="s">
        <v>69</v>
      </c>
      <c r="C309" s="3" t="s">
        <v>582</v>
      </c>
      <c r="D309" s="3">
        <v>60796</v>
      </c>
      <c r="E309" s="3" t="s">
        <v>13</v>
      </c>
      <c r="F309" s="3" t="s">
        <v>43</v>
      </c>
      <c r="G309" s="6">
        <f>Table3[[#This Row],[Max(s.salary)]]*0.045</f>
        <v>2735.8199999999997</v>
      </c>
      <c r="H309" s="6">
        <f>Table3[[#This Row],[Max(s.salary)]]-Table3[[#This Row],[4.50%]]</f>
        <v>58060.18</v>
      </c>
      <c r="I309" s="6">
        <f t="shared" si="4"/>
        <v>377708363</v>
      </c>
    </row>
    <row r="310" spans="1:9">
      <c r="A310" s="9">
        <v>107662</v>
      </c>
      <c r="B310" s="9" t="s">
        <v>583</v>
      </c>
      <c r="C310" s="9" t="s">
        <v>584</v>
      </c>
      <c r="D310" s="10">
        <v>112211</v>
      </c>
      <c r="E310" s="9" t="s">
        <v>13</v>
      </c>
      <c r="F310" s="9" t="s">
        <v>36</v>
      </c>
      <c r="G310" s="11">
        <f>Table3[[#This Row],[Max(s.salary)]]*0.045</f>
        <v>5049.4949999999999</v>
      </c>
      <c r="H310" s="11">
        <f>Table3[[#This Row],[Max(s.salary)]]-Table3[[#This Row],[4.50%]]</f>
        <v>107161.505</v>
      </c>
      <c r="I310" s="11"/>
    </row>
    <row r="311" spans="1:9">
      <c r="A311" s="9">
        <v>102792</v>
      </c>
      <c r="B311" s="9" t="s">
        <v>585</v>
      </c>
      <c r="C311" s="9" t="s">
        <v>586</v>
      </c>
      <c r="D311" s="10">
        <v>112138</v>
      </c>
      <c r="E311" s="9" t="s">
        <v>13</v>
      </c>
      <c r="F311" s="9" t="s">
        <v>36</v>
      </c>
      <c r="G311" s="11">
        <f>Table3[[#This Row],[Max(s.salary)]]*0.045</f>
        <v>5046.21</v>
      </c>
      <c r="H311" s="11">
        <f>Table3[[#This Row],[Max(s.salary)]]-Table3[[#This Row],[4.50%]]</f>
        <v>107091.79</v>
      </c>
      <c r="I311" s="11"/>
    </row>
    <row r="312" spans="1:9">
      <c r="A312" s="9">
        <v>57234</v>
      </c>
      <c r="B312" s="9" t="s">
        <v>587</v>
      </c>
      <c r="C312" s="9" t="s">
        <v>588</v>
      </c>
      <c r="D312" s="10">
        <v>112115</v>
      </c>
      <c r="E312" s="9" t="s">
        <v>13</v>
      </c>
      <c r="F312" s="9" t="s">
        <v>36</v>
      </c>
      <c r="G312" s="11">
        <f>Table3[[#This Row],[Max(s.salary)]]*0.045</f>
        <v>5045.1750000000002</v>
      </c>
      <c r="H312" s="11">
        <f>Table3[[#This Row],[Max(s.salary)]]-Table3[[#This Row],[4.50%]]</f>
        <v>107069.825</v>
      </c>
      <c r="I312" s="11"/>
    </row>
    <row r="313" spans="1:9" hidden="1">
      <c r="A313" s="3">
        <v>14796</v>
      </c>
      <c r="B313" s="3" t="s">
        <v>589</v>
      </c>
      <c r="C313" s="3" t="s">
        <v>590</v>
      </c>
      <c r="D313" s="3">
        <v>56556</v>
      </c>
      <c r="E313" s="3" t="s">
        <v>13</v>
      </c>
      <c r="F313" s="3" t="s">
        <v>43</v>
      </c>
      <c r="G313" s="6">
        <f>Table3[[#This Row],[Max(s.salary)]]*0.045</f>
        <v>2545.02</v>
      </c>
      <c r="H313" s="6">
        <f>Table3[[#This Row],[Max(s.salary)]]-Table3[[#This Row],[4.50%]]</f>
        <v>54010.98</v>
      </c>
      <c r="I313" s="6">
        <f t="shared" si="4"/>
        <v>377570831</v>
      </c>
    </row>
    <row r="314" spans="1:9">
      <c r="A314" s="9">
        <v>82999</v>
      </c>
      <c r="B314" s="9" t="s">
        <v>591</v>
      </c>
      <c r="C314" s="9" t="s">
        <v>76</v>
      </c>
      <c r="D314" s="10">
        <v>112067</v>
      </c>
      <c r="E314" s="9" t="s">
        <v>13</v>
      </c>
      <c r="F314" s="9" t="s">
        <v>36</v>
      </c>
      <c r="G314" s="11">
        <f>Table3[[#This Row],[Max(s.salary)]]*0.045</f>
        <v>5043.0149999999994</v>
      </c>
      <c r="H314" s="11">
        <f>Table3[[#This Row],[Max(s.salary)]]-Table3[[#This Row],[4.50%]]</f>
        <v>107023.985</v>
      </c>
      <c r="I314" s="11"/>
    </row>
    <row r="315" spans="1:9">
      <c r="A315" s="9">
        <v>34993</v>
      </c>
      <c r="B315" s="9" t="s">
        <v>592</v>
      </c>
      <c r="C315" s="9" t="s">
        <v>593</v>
      </c>
      <c r="D315" s="10">
        <v>112059</v>
      </c>
      <c r="E315" s="9" t="s">
        <v>13</v>
      </c>
      <c r="F315" s="9" t="s">
        <v>36</v>
      </c>
      <c r="G315" s="11">
        <f>Table3[[#This Row],[Max(s.salary)]]*0.045</f>
        <v>5042.6549999999997</v>
      </c>
      <c r="H315" s="11">
        <f>Table3[[#This Row],[Max(s.salary)]]-Table3[[#This Row],[4.50%]]</f>
        <v>107016.345</v>
      </c>
      <c r="I315" s="11"/>
    </row>
    <row r="316" spans="1:9">
      <c r="A316" s="9">
        <v>50060</v>
      </c>
      <c r="B316" s="9" t="s">
        <v>594</v>
      </c>
      <c r="C316" s="9" t="s">
        <v>595</v>
      </c>
      <c r="D316" s="10">
        <v>112050</v>
      </c>
      <c r="E316" s="9" t="s">
        <v>13</v>
      </c>
      <c r="F316" s="9" t="s">
        <v>36</v>
      </c>
      <c r="G316" s="11">
        <f>Table3[[#This Row],[Max(s.salary)]]*0.045</f>
        <v>5042.25</v>
      </c>
      <c r="H316" s="11">
        <f>Table3[[#This Row],[Max(s.salary)]]-Table3[[#This Row],[4.50%]]</f>
        <v>107007.75</v>
      </c>
      <c r="I316" s="11"/>
    </row>
    <row r="317" spans="1:9" hidden="1">
      <c r="A317" s="3">
        <v>14883</v>
      </c>
      <c r="B317" s="3" t="s">
        <v>596</v>
      </c>
      <c r="C317" s="3" t="s">
        <v>568</v>
      </c>
      <c r="D317" s="3">
        <v>42335</v>
      </c>
      <c r="E317" s="3" t="s">
        <v>13</v>
      </c>
      <c r="F317" s="3" t="s">
        <v>43</v>
      </c>
      <c r="G317" s="6">
        <f>Table3[[#This Row],[Max(s.salary)]]*0.045</f>
        <v>1905.0749999999998</v>
      </c>
      <c r="H317" s="6">
        <f>Table3[[#This Row],[Max(s.salary)]]-Table3[[#This Row],[4.50%]]</f>
        <v>40429.925000000003</v>
      </c>
      <c r="I317" s="6">
        <f t="shared" si="4"/>
        <v>377459066</v>
      </c>
    </row>
    <row r="318" spans="1:9">
      <c r="A318" s="9">
        <v>82493</v>
      </c>
      <c r="B318" s="9" t="s">
        <v>597</v>
      </c>
      <c r="C318" s="9" t="s">
        <v>598</v>
      </c>
      <c r="D318" s="10">
        <v>112044</v>
      </c>
      <c r="E318" s="9" t="s">
        <v>13</v>
      </c>
      <c r="F318" s="9" t="s">
        <v>36</v>
      </c>
      <c r="G318" s="11">
        <f>Table3[[#This Row],[Max(s.salary)]]*0.045</f>
        <v>5041.9799999999996</v>
      </c>
      <c r="H318" s="11">
        <f>Table3[[#This Row],[Max(s.salary)]]-Table3[[#This Row],[4.50%]]</f>
        <v>107002.02</v>
      </c>
      <c r="I318" s="11"/>
    </row>
    <row r="319" spans="1:9" hidden="1">
      <c r="A319" s="3">
        <v>14889</v>
      </c>
      <c r="B319" s="3" t="s">
        <v>192</v>
      </c>
      <c r="C319" s="3" t="s">
        <v>599</v>
      </c>
      <c r="D319" s="3">
        <v>54033</v>
      </c>
      <c r="E319" s="3" t="s">
        <v>13</v>
      </c>
      <c r="F319" s="3" t="s">
        <v>43</v>
      </c>
      <c r="G319" s="6">
        <f>Table3[[#This Row],[Max(s.salary)]]*0.045</f>
        <v>2431.4850000000001</v>
      </c>
      <c r="H319" s="6">
        <f>Table3[[#This Row],[Max(s.salary)]]-Table3[[#This Row],[4.50%]]</f>
        <v>51601.514999999999</v>
      </c>
      <c r="I319" s="6">
        <f t="shared" si="4"/>
        <v>377450616</v>
      </c>
    </row>
    <row r="320" spans="1:9" hidden="1">
      <c r="A320" s="3">
        <v>14916</v>
      </c>
      <c r="B320" s="3" t="s">
        <v>600</v>
      </c>
      <c r="C320" s="3" t="s">
        <v>601</v>
      </c>
      <c r="D320" s="3">
        <v>54724</v>
      </c>
      <c r="E320" s="3" t="s">
        <v>13</v>
      </c>
      <c r="F320" s="3" t="s">
        <v>43</v>
      </c>
      <c r="G320" s="6">
        <f>Table3[[#This Row],[Max(s.salary)]]*0.045</f>
        <v>2462.58</v>
      </c>
      <c r="H320" s="6">
        <f>Table3[[#This Row],[Max(s.salary)]]-Table3[[#This Row],[4.50%]]</f>
        <v>52261.42</v>
      </c>
      <c r="I320" s="6">
        <f t="shared" si="4"/>
        <v>377469540</v>
      </c>
    </row>
    <row r="321" spans="1:9">
      <c r="A321" s="9">
        <v>88127</v>
      </c>
      <c r="B321" s="9" t="s">
        <v>426</v>
      </c>
      <c r="C321" s="9" t="s">
        <v>602</v>
      </c>
      <c r="D321" s="10">
        <v>111990</v>
      </c>
      <c r="E321" s="9" t="s">
        <v>13</v>
      </c>
      <c r="F321" s="9" t="s">
        <v>36</v>
      </c>
      <c r="G321" s="11">
        <f>Table3[[#This Row],[Max(s.salary)]]*0.045</f>
        <v>5039.55</v>
      </c>
      <c r="H321" s="11">
        <f>Table3[[#This Row],[Max(s.salary)]]-Table3[[#This Row],[4.50%]]</f>
        <v>106950.45</v>
      </c>
      <c r="I321" s="11"/>
    </row>
    <row r="322" spans="1:9">
      <c r="A322" s="9">
        <v>38186</v>
      </c>
      <c r="B322" s="9" t="s">
        <v>603</v>
      </c>
      <c r="C322" s="9" t="s">
        <v>604</v>
      </c>
      <c r="D322" s="10">
        <v>111968</v>
      </c>
      <c r="E322" s="9" t="s">
        <v>13</v>
      </c>
      <c r="F322" s="9" t="s">
        <v>36</v>
      </c>
      <c r="G322" s="11">
        <f>Table3[[#This Row],[Max(s.salary)]]*0.045</f>
        <v>5038.5599999999995</v>
      </c>
      <c r="H322" s="11">
        <f>Table3[[#This Row],[Max(s.salary)]]-Table3[[#This Row],[4.50%]]</f>
        <v>106929.44</v>
      </c>
      <c r="I322" s="11"/>
    </row>
    <row r="323" spans="1:9">
      <c r="A323" s="9">
        <v>95397</v>
      </c>
      <c r="B323" s="9" t="s">
        <v>605</v>
      </c>
      <c r="C323" s="9" t="s">
        <v>606</v>
      </c>
      <c r="D323" s="10">
        <v>111933</v>
      </c>
      <c r="E323" s="9" t="s">
        <v>13</v>
      </c>
      <c r="F323" s="9" t="s">
        <v>36</v>
      </c>
      <c r="G323" s="11">
        <f>Table3[[#This Row],[Max(s.salary)]]*0.045</f>
        <v>5036.9849999999997</v>
      </c>
      <c r="H323" s="11">
        <f>Table3[[#This Row],[Max(s.salary)]]-Table3[[#This Row],[4.50%]]</f>
        <v>106896.015</v>
      </c>
      <c r="I323" s="11"/>
    </row>
    <row r="324" spans="1:9">
      <c r="A324" s="9">
        <v>88773</v>
      </c>
      <c r="B324" s="9" t="s">
        <v>81</v>
      </c>
      <c r="C324" s="9" t="s">
        <v>607</v>
      </c>
      <c r="D324" s="10">
        <v>111925</v>
      </c>
      <c r="E324" s="9" t="s">
        <v>13</v>
      </c>
      <c r="F324" s="9" t="s">
        <v>36</v>
      </c>
      <c r="G324" s="11">
        <f>Table3[[#This Row],[Max(s.salary)]]*0.045</f>
        <v>5036.625</v>
      </c>
      <c r="H324" s="11">
        <f>Table3[[#This Row],[Max(s.salary)]]-Table3[[#This Row],[4.50%]]</f>
        <v>106888.375</v>
      </c>
      <c r="I324" s="11"/>
    </row>
    <row r="325" spans="1:9" hidden="1">
      <c r="A325" s="3">
        <v>15018</v>
      </c>
      <c r="B325" s="3" t="s">
        <v>108</v>
      </c>
      <c r="C325" s="3" t="s">
        <v>273</v>
      </c>
      <c r="D325" s="3">
        <v>54622</v>
      </c>
      <c r="E325" s="3" t="s">
        <v>13</v>
      </c>
      <c r="F325" s="3" t="s">
        <v>43</v>
      </c>
      <c r="G325" s="6">
        <f>Table3[[#This Row],[Max(s.salary)]]*0.045</f>
        <v>2457.9899999999998</v>
      </c>
      <c r="H325" s="6">
        <f>Table3[[#This Row],[Max(s.salary)]]-Table3[[#This Row],[4.50%]]</f>
        <v>52164.01</v>
      </c>
      <c r="I325" s="6">
        <f t="shared" ref="I325:I376" si="5">SUM(D325:D4977)</f>
        <v>377331694</v>
      </c>
    </row>
    <row r="326" spans="1:9" hidden="1">
      <c r="A326" s="3">
        <v>15091</v>
      </c>
      <c r="B326" s="3" t="s">
        <v>356</v>
      </c>
      <c r="C326" s="3" t="s">
        <v>608</v>
      </c>
      <c r="D326" s="3">
        <v>56245</v>
      </c>
      <c r="E326" s="3" t="s">
        <v>13</v>
      </c>
      <c r="F326" s="3" t="s">
        <v>43</v>
      </c>
      <c r="G326" s="6">
        <f>Table3[[#This Row],[Max(s.salary)]]*0.045</f>
        <v>2531.0250000000001</v>
      </c>
      <c r="H326" s="6">
        <f>Table3[[#This Row],[Max(s.salary)]]-Table3[[#This Row],[4.50%]]</f>
        <v>53713.974999999999</v>
      </c>
      <c r="I326" s="6">
        <f t="shared" si="5"/>
        <v>377349997</v>
      </c>
    </row>
    <row r="327" spans="1:9">
      <c r="A327" s="9">
        <v>48848</v>
      </c>
      <c r="B327" s="9" t="s">
        <v>609</v>
      </c>
      <c r="C327" s="9" t="s">
        <v>610</v>
      </c>
      <c r="D327" s="10">
        <v>111906</v>
      </c>
      <c r="E327" s="9" t="s">
        <v>13</v>
      </c>
      <c r="F327" s="9" t="s">
        <v>36</v>
      </c>
      <c r="G327" s="11">
        <f>Table3[[#This Row],[Max(s.salary)]]*0.045</f>
        <v>5035.7699999999995</v>
      </c>
      <c r="H327" s="11">
        <f>Table3[[#This Row],[Max(s.salary)]]-Table3[[#This Row],[4.50%]]</f>
        <v>106870.23</v>
      </c>
      <c r="I327" s="11"/>
    </row>
    <row r="328" spans="1:9">
      <c r="A328" s="9">
        <v>94082</v>
      </c>
      <c r="B328" s="9" t="s">
        <v>611</v>
      </c>
      <c r="C328" s="9" t="s">
        <v>612</v>
      </c>
      <c r="D328" s="10">
        <v>111881</v>
      </c>
      <c r="E328" s="9" t="s">
        <v>13</v>
      </c>
      <c r="F328" s="9" t="s">
        <v>36</v>
      </c>
      <c r="G328" s="11">
        <f>Table3[[#This Row],[Max(s.salary)]]*0.045</f>
        <v>5034.6449999999995</v>
      </c>
      <c r="H328" s="11">
        <f>Table3[[#This Row],[Max(s.salary)]]-Table3[[#This Row],[4.50%]]</f>
        <v>106846.355</v>
      </c>
      <c r="I328" s="11"/>
    </row>
    <row r="329" spans="1:9">
      <c r="A329" s="9">
        <v>57993</v>
      </c>
      <c r="B329" s="9" t="s">
        <v>48</v>
      </c>
      <c r="C329" s="9" t="s">
        <v>195</v>
      </c>
      <c r="D329" s="10">
        <v>111870</v>
      </c>
      <c r="E329" s="9" t="s">
        <v>13</v>
      </c>
      <c r="F329" s="9" t="s">
        <v>36</v>
      </c>
      <c r="G329" s="11">
        <f>Table3[[#This Row],[Max(s.salary)]]*0.045</f>
        <v>5034.1499999999996</v>
      </c>
      <c r="H329" s="11">
        <f>Table3[[#This Row],[Max(s.salary)]]-Table3[[#This Row],[4.50%]]</f>
        <v>106835.85</v>
      </c>
      <c r="I329" s="11"/>
    </row>
    <row r="330" spans="1:9">
      <c r="A330" s="9">
        <v>35917</v>
      </c>
      <c r="B330" s="9" t="s">
        <v>575</v>
      </c>
      <c r="C330" s="9" t="s">
        <v>613</v>
      </c>
      <c r="D330" s="10">
        <v>111832</v>
      </c>
      <c r="E330" s="9" t="s">
        <v>13</v>
      </c>
      <c r="F330" s="9" t="s">
        <v>36</v>
      </c>
      <c r="G330" s="11">
        <f>Table3[[#This Row],[Max(s.salary)]]*0.045</f>
        <v>5032.4399999999996</v>
      </c>
      <c r="H330" s="11">
        <f>Table3[[#This Row],[Max(s.salary)]]-Table3[[#This Row],[4.50%]]</f>
        <v>106799.56</v>
      </c>
      <c r="I330" s="11"/>
    </row>
    <row r="331" spans="1:9">
      <c r="A331" s="9">
        <v>41265</v>
      </c>
      <c r="B331" s="9" t="s">
        <v>614</v>
      </c>
      <c r="C331" s="9" t="s">
        <v>615</v>
      </c>
      <c r="D331" s="10">
        <v>111716</v>
      </c>
      <c r="E331" s="9" t="s">
        <v>13</v>
      </c>
      <c r="F331" s="9" t="s">
        <v>36</v>
      </c>
      <c r="G331" s="11">
        <f>Table3[[#This Row],[Max(s.salary)]]*0.045</f>
        <v>5027.22</v>
      </c>
      <c r="H331" s="11">
        <f>Table3[[#This Row],[Max(s.salary)]]-Table3[[#This Row],[4.50%]]</f>
        <v>106688.78</v>
      </c>
      <c r="I331" s="11"/>
    </row>
    <row r="332" spans="1:9">
      <c r="A332" s="9">
        <v>41014</v>
      </c>
      <c r="B332" s="9" t="s">
        <v>616</v>
      </c>
      <c r="C332" s="9" t="s">
        <v>617</v>
      </c>
      <c r="D332" s="10">
        <v>111677</v>
      </c>
      <c r="E332" s="9" t="s">
        <v>13</v>
      </c>
      <c r="F332" s="9" t="s">
        <v>36</v>
      </c>
      <c r="G332" s="11">
        <f>Table3[[#This Row],[Max(s.salary)]]*0.045</f>
        <v>5025.4650000000001</v>
      </c>
      <c r="H332" s="11">
        <f>Table3[[#This Row],[Max(s.salary)]]-Table3[[#This Row],[4.50%]]</f>
        <v>106651.535</v>
      </c>
      <c r="I332" s="11"/>
    </row>
    <row r="333" spans="1:9">
      <c r="A333" s="9">
        <v>81994</v>
      </c>
      <c r="B333" s="9" t="s">
        <v>618</v>
      </c>
      <c r="C333" s="9" t="s">
        <v>516</v>
      </c>
      <c r="D333" s="10">
        <v>111675</v>
      </c>
      <c r="E333" s="9" t="s">
        <v>13</v>
      </c>
      <c r="F333" s="9" t="s">
        <v>36</v>
      </c>
      <c r="G333" s="11">
        <f>Table3[[#This Row],[Max(s.salary)]]*0.045</f>
        <v>5025.375</v>
      </c>
      <c r="H333" s="11">
        <f>Table3[[#This Row],[Max(s.salary)]]-Table3[[#This Row],[4.50%]]</f>
        <v>106649.625</v>
      </c>
      <c r="I333" s="11"/>
    </row>
    <row r="334" spans="1:9">
      <c r="A334" s="9">
        <v>201451</v>
      </c>
      <c r="B334" s="9" t="s">
        <v>81</v>
      </c>
      <c r="C334" s="9" t="s">
        <v>296</v>
      </c>
      <c r="D334" s="10">
        <v>111668</v>
      </c>
      <c r="E334" s="9" t="s">
        <v>13</v>
      </c>
      <c r="F334" s="9" t="s">
        <v>36</v>
      </c>
      <c r="G334" s="11">
        <f>Table3[[#This Row],[Max(s.salary)]]*0.045</f>
        <v>5025.0599999999995</v>
      </c>
      <c r="H334" s="11">
        <f>Table3[[#This Row],[Max(s.salary)]]-Table3[[#This Row],[4.50%]]</f>
        <v>106642.94</v>
      </c>
      <c r="I334" s="11"/>
    </row>
    <row r="335" spans="1:9">
      <c r="A335" s="9">
        <v>28706</v>
      </c>
      <c r="B335" s="9" t="s">
        <v>619</v>
      </c>
      <c r="C335" s="9" t="s">
        <v>620</v>
      </c>
      <c r="D335" s="10">
        <v>111659</v>
      </c>
      <c r="E335" s="9" t="s">
        <v>13</v>
      </c>
      <c r="F335" s="9" t="s">
        <v>36</v>
      </c>
      <c r="G335" s="11">
        <f>Table3[[#This Row],[Max(s.salary)]]*0.045</f>
        <v>5024.6549999999997</v>
      </c>
      <c r="H335" s="11">
        <f>Table3[[#This Row],[Max(s.salary)]]-Table3[[#This Row],[4.50%]]</f>
        <v>106634.345</v>
      </c>
      <c r="I335" s="11"/>
    </row>
    <row r="336" spans="1:9" hidden="1">
      <c r="A336" s="3">
        <v>15174</v>
      </c>
      <c r="B336" s="3" t="s">
        <v>621</v>
      </c>
      <c r="C336" s="3" t="s">
        <v>622</v>
      </c>
      <c r="D336" s="3">
        <v>58445</v>
      </c>
      <c r="E336" s="3" t="s">
        <v>13</v>
      </c>
      <c r="F336" s="3" t="s">
        <v>43</v>
      </c>
      <c r="G336" s="6">
        <f>Table3[[#This Row],[Max(s.salary)]]*0.045</f>
        <v>2630.0250000000001</v>
      </c>
      <c r="H336" s="6">
        <f>Table3[[#This Row],[Max(s.salary)]]-Table3[[#This Row],[4.50%]]</f>
        <v>55814.974999999999</v>
      </c>
      <c r="I336" s="6">
        <f t="shared" si="5"/>
        <v>376990351</v>
      </c>
    </row>
    <row r="337" spans="1:9">
      <c r="A337" s="9">
        <v>21087</v>
      </c>
      <c r="B337" s="9" t="s">
        <v>623</v>
      </c>
      <c r="C337" s="9" t="s">
        <v>389</v>
      </c>
      <c r="D337" s="10">
        <v>111655</v>
      </c>
      <c r="E337" s="9" t="s">
        <v>13</v>
      </c>
      <c r="F337" s="9" t="s">
        <v>36</v>
      </c>
      <c r="G337" s="11">
        <f>Table3[[#This Row],[Max(s.salary)]]*0.045</f>
        <v>5024.4749999999995</v>
      </c>
      <c r="H337" s="11">
        <f>Table3[[#This Row],[Max(s.salary)]]-Table3[[#This Row],[4.50%]]</f>
        <v>106630.52499999999</v>
      </c>
      <c r="I337" s="11"/>
    </row>
    <row r="338" spans="1:9">
      <c r="A338" s="9">
        <v>61090</v>
      </c>
      <c r="B338" s="9" t="s">
        <v>624</v>
      </c>
      <c r="C338" s="9" t="s">
        <v>625</v>
      </c>
      <c r="D338" s="10">
        <v>111614</v>
      </c>
      <c r="E338" s="9" t="s">
        <v>13</v>
      </c>
      <c r="F338" s="9" t="s">
        <v>36</v>
      </c>
      <c r="G338" s="11">
        <f>Table3[[#This Row],[Max(s.salary)]]*0.045</f>
        <v>5022.63</v>
      </c>
      <c r="H338" s="11">
        <f>Table3[[#This Row],[Max(s.salary)]]-Table3[[#This Row],[4.50%]]</f>
        <v>106591.37</v>
      </c>
      <c r="I338" s="11"/>
    </row>
    <row r="339" spans="1:9">
      <c r="A339" s="9">
        <v>200205</v>
      </c>
      <c r="B339" s="9" t="s">
        <v>626</v>
      </c>
      <c r="C339" s="9" t="s">
        <v>627</v>
      </c>
      <c r="D339" s="10">
        <v>111592</v>
      </c>
      <c r="E339" s="9" t="s">
        <v>13</v>
      </c>
      <c r="F339" s="9" t="s">
        <v>36</v>
      </c>
      <c r="G339" s="11">
        <f>Table3[[#This Row],[Max(s.salary)]]*0.045</f>
        <v>5021.6399999999994</v>
      </c>
      <c r="H339" s="11">
        <f>Table3[[#This Row],[Max(s.salary)]]-Table3[[#This Row],[4.50%]]</f>
        <v>106570.36</v>
      </c>
      <c r="I339" s="11"/>
    </row>
    <row r="340" spans="1:9">
      <c r="A340" s="9">
        <v>52972</v>
      </c>
      <c r="B340" s="9" t="s">
        <v>628</v>
      </c>
      <c r="C340" s="9" t="s">
        <v>486</v>
      </c>
      <c r="D340" s="10">
        <v>111578</v>
      </c>
      <c r="E340" s="9" t="s">
        <v>13</v>
      </c>
      <c r="F340" s="9" t="s">
        <v>36</v>
      </c>
      <c r="G340" s="11">
        <f>Table3[[#This Row],[Max(s.salary)]]*0.045</f>
        <v>5021.01</v>
      </c>
      <c r="H340" s="11">
        <f>Table3[[#This Row],[Max(s.salary)]]-Table3[[#This Row],[4.50%]]</f>
        <v>106556.99</v>
      </c>
      <c r="I340" s="11"/>
    </row>
    <row r="341" spans="1:9">
      <c r="A341" s="9">
        <v>29657</v>
      </c>
      <c r="B341" s="9" t="s">
        <v>629</v>
      </c>
      <c r="C341" s="9" t="s">
        <v>630</v>
      </c>
      <c r="D341" s="10">
        <v>111465</v>
      </c>
      <c r="E341" s="9" t="s">
        <v>13</v>
      </c>
      <c r="F341" s="9" t="s">
        <v>36</v>
      </c>
      <c r="G341" s="11">
        <f>Table3[[#This Row],[Max(s.salary)]]*0.045</f>
        <v>5015.9250000000002</v>
      </c>
      <c r="H341" s="11">
        <f>Table3[[#This Row],[Max(s.salary)]]-Table3[[#This Row],[4.50%]]</f>
        <v>106449.075</v>
      </c>
      <c r="I341" s="11"/>
    </row>
    <row r="342" spans="1:9">
      <c r="A342" s="9">
        <v>16609</v>
      </c>
      <c r="B342" s="9" t="s">
        <v>631</v>
      </c>
      <c r="C342" s="9" t="s">
        <v>632</v>
      </c>
      <c r="D342" s="10">
        <v>111441</v>
      </c>
      <c r="E342" s="9" t="s">
        <v>13</v>
      </c>
      <c r="F342" s="9" t="s">
        <v>36</v>
      </c>
      <c r="G342" s="11">
        <f>Table3[[#This Row],[Max(s.salary)]]*0.045</f>
        <v>5014.8450000000003</v>
      </c>
      <c r="H342" s="11">
        <f>Table3[[#This Row],[Max(s.salary)]]-Table3[[#This Row],[4.50%]]</f>
        <v>106426.155</v>
      </c>
      <c r="I342" s="11"/>
    </row>
    <row r="343" spans="1:9" hidden="1">
      <c r="A343" s="3">
        <v>15273</v>
      </c>
      <c r="B343" s="3" t="s">
        <v>633</v>
      </c>
      <c r="C343" s="3" t="s">
        <v>634</v>
      </c>
      <c r="D343" s="3">
        <v>54158</v>
      </c>
      <c r="E343" s="3" t="s">
        <v>13</v>
      </c>
      <c r="F343" s="3" t="s">
        <v>43</v>
      </c>
      <c r="G343" s="6">
        <f>Table3[[#This Row],[Max(s.salary)]]*0.045</f>
        <v>2437.11</v>
      </c>
      <c r="H343" s="6">
        <f>Table3[[#This Row],[Max(s.salary)]]-Table3[[#This Row],[4.50%]]</f>
        <v>51720.89</v>
      </c>
      <c r="I343" s="6">
        <f t="shared" si="5"/>
        <v>376696484</v>
      </c>
    </row>
    <row r="344" spans="1:9">
      <c r="A344" s="9">
        <v>98351</v>
      </c>
      <c r="B344" s="9" t="s">
        <v>635</v>
      </c>
      <c r="C344" s="9" t="s">
        <v>213</v>
      </c>
      <c r="D344" s="10">
        <v>111358</v>
      </c>
      <c r="E344" s="9" t="s">
        <v>13</v>
      </c>
      <c r="F344" s="9" t="s">
        <v>36</v>
      </c>
      <c r="G344" s="11">
        <f>Table3[[#This Row],[Max(s.salary)]]*0.045</f>
        <v>5011.1099999999997</v>
      </c>
      <c r="H344" s="11">
        <f>Table3[[#This Row],[Max(s.salary)]]-Table3[[#This Row],[4.50%]]</f>
        <v>106346.89</v>
      </c>
      <c r="I344" s="11"/>
    </row>
    <row r="345" spans="1:9">
      <c r="A345" s="9">
        <v>57900</v>
      </c>
      <c r="B345" s="9" t="s">
        <v>636</v>
      </c>
      <c r="C345" s="9" t="s">
        <v>637</v>
      </c>
      <c r="D345" s="10">
        <v>111304</v>
      </c>
      <c r="E345" s="9" t="s">
        <v>13</v>
      </c>
      <c r="F345" s="9" t="s">
        <v>36</v>
      </c>
      <c r="G345" s="11">
        <f>Table3[[#This Row],[Max(s.salary)]]*0.045</f>
        <v>5008.6799999999994</v>
      </c>
      <c r="H345" s="11">
        <f>Table3[[#This Row],[Max(s.salary)]]-Table3[[#This Row],[4.50%]]</f>
        <v>106295.32</v>
      </c>
      <c r="I345" s="11"/>
    </row>
    <row r="346" spans="1:9" hidden="1">
      <c r="A346" s="3">
        <v>15338</v>
      </c>
      <c r="B346" s="3" t="s">
        <v>638</v>
      </c>
      <c r="C346" s="3" t="s">
        <v>639</v>
      </c>
      <c r="D346" s="3">
        <v>54377</v>
      </c>
      <c r="E346" s="3" t="s">
        <v>13</v>
      </c>
      <c r="F346" s="3" t="s">
        <v>43</v>
      </c>
      <c r="G346" s="6">
        <f>Table3[[#This Row],[Max(s.salary)]]*0.045</f>
        <v>2446.9649999999997</v>
      </c>
      <c r="H346" s="6">
        <f>Table3[[#This Row],[Max(s.salary)]]-Table3[[#This Row],[4.50%]]</f>
        <v>51930.035000000003</v>
      </c>
      <c r="I346" s="6">
        <f t="shared" si="5"/>
        <v>376617689</v>
      </c>
    </row>
    <row r="347" spans="1:9">
      <c r="A347" s="9">
        <v>77470</v>
      </c>
      <c r="B347" s="9" t="s">
        <v>287</v>
      </c>
      <c r="C347" s="9" t="s">
        <v>640</v>
      </c>
      <c r="D347" s="10">
        <v>111293</v>
      </c>
      <c r="E347" s="9" t="s">
        <v>13</v>
      </c>
      <c r="F347" s="9" t="s">
        <v>36</v>
      </c>
      <c r="G347" s="11">
        <f>Table3[[#This Row],[Max(s.salary)]]*0.045</f>
        <v>5008.1849999999995</v>
      </c>
      <c r="H347" s="11">
        <f>Table3[[#This Row],[Max(s.salary)]]-Table3[[#This Row],[4.50%]]</f>
        <v>106284.815</v>
      </c>
      <c r="I347" s="11"/>
    </row>
    <row r="348" spans="1:9" hidden="1">
      <c r="A348" s="3">
        <v>15350</v>
      </c>
      <c r="B348" s="3" t="s">
        <v>641</v>
      </c>
      <c r="C348" s="3" t="s">
        <v>642</v>
      </c>
      <c r="D348" s="3">
        <v>50037</v>
      </c>
      <c r="E348" s="3" t="s">
        <v>13</v>
      </c>
      <c r="F348" s="3" t="s">
        <v>43</v>
      </c>
      <c r="G348" s="6">
        <f>Table3[[#This Row],[Max(s.salary)]]*0.045</f>
        <v>2251.665</v>
      </c>
      <c r="H348" s="6">
        <f>Table3[[#This Row],[Max(s.salary)]]-Table3[[#This Row],[4.50%]]</f>
        <v>47785.334999999999</v>
      </c>
      <c r="I348" s="6">
        <f t="shared" si="5"/>
        <v>376579446</v>
      </c>
    </row>
    <row r="349" spans="1:9">
      <c r="A349" s="9">
        <v>109925</v>
      </c>
      <c r="B349" s="9" t="s">
        <v>643</v>
      </c>
      <c r="C349" s="9" t="s">
        <v>644</v>
      </c>
      <c r="D349" s="10">
        <v>111215</v>
      </c>
      <c r="E349" s="9" t="s">
        <v>13</v>
      </c>
      <c r="F349" s="9" t="s">
        <v>36</v>
      </c>
      <c r="G349" s="11">
        <f>Table3[[#This Row],[Max(s.salary)]]*0.045</f>
        <v>5004.6750000000002</v>
      </c>
      <c r="H349" s="11">
        <f>Table3[[#This Row],[Max(s.salary)]]-Table3[[#This Row],[4.50%]]</f>
        <v>106210.325</v>
      </c>
      <c r="I349" s="11"/>
    </row>
    <row r="350" spans="1:9">
      <c r="A350" s="9">
        <v>56166</v>
      </c>
      <c r="B350" s="9" t="s">
        <v>645</v>
      </c>
      <c r="C350" s="9" t="s">
        <v>646</v>
      </c>
      <c r="D350" s="10">
        <v>111200</v>
      </c>
      <c r="E350" s="9" t="s">
        <v>13</v>
      </c>
      <c r="F350" s="9" t="s">
        <v>36</v>
      </c>
      <c r="G350" s="11">
        <f>Table3[[#This Row],[Max(s.salary)]]*0.045</f>
        <v>5004</v>
      </c>
      <c r="H350" s="11">
        <f>Table3[[#This Row],[Max(s.salary)]]-Table3[[#This Row],[4.50%]]</f>
        <v>106196</v>
      </c>
      <c r="I350" s="11"/>
    </row>
    <row r="351" spans="1:9">
      <c r="A351" s="9">
        <v>13528</v>
      </c>
      <c r="B351" s="9" t="s">
        <v>647</v>
      </c>
      <c r="C351" s="9" t="s">
        <v>257</v>
      </c>
      <c r="D351" s="10">
        <v>111185</v>
      </c>
      <c r="E351" s="9" t="s">
        <v>13</v>
      </c>
      <c r="F351" s="9" t="s">
        <v>36</v>
      </c>
      <c r="G351" s="11">
        <f>Table3[[#This Row],[Max(s.salary)]]*0.045</f>
        <v>5003.3249999999998</v>
      </c>
      <c r="H351" s="11">
        <f>Table3[[#This Row],[Max(s.salary)]]-Table3[[#This Row],[4.50%]]</f>
        <v>106181.675</v>
      </c>
      <c r="I351" s="11"/>
    </row>
    <row r="352" spans="1:9">
      <c r="A352" s="9">
        <v>61968</v>
      </c>
      <c r="B352" s="9" t="s">
        <v>226</v>
      </c>
      <c r="C352" s="9" t="s">
        <v>648</v>
      </c>
      <c r="D352" s="10">
        <v>111140</v>
      </c>
      <c r="E352" s="9" t="s">
        <v>13</v>
      </c>
      <c r="F352" s="9" t="s">
        <v>36</v>
      </c>
      <c r="G352" s="11">
        <f>Table3[[#This Row],[Max(s.salary)]]*0.045</f>
        <v>5001.3</v>
      </c>
      <c r="H352" s="11">
        <f>Table3[[#This Row],[Max(s.salary)]]-Table3[[#This Row],[4.50%]]</f>
        <v>106138.7</v>
      </c>
      <c r="I352" s="11"/>
    </row>
    <row r="353" spans="1:9">
      <c r="A353" s="9">
        <v>89196</v>
      </c>
      <c r="B353" s="9" t="s">
        <v>649</v>
      </c>
      <c r="C353" s="9" t="s">
        <v>108</v>
      </c>
      <c r="D353" s="10">
        <v>111139</v>
      </c>
      <c r="E353" s="9" t="s">
        <v>13</v>
      </c>
      <c r="F353" s="9" t="s">
        <v>36</v>
      </c>
      <c r="G353" s="11">
        <f>Table3[[#This Row],[Max(s.salary)]]*0.045</f>
        <v>5001.2550000000001</v>
      </c>
      <c r="H353" s="11">
        <f>Table3[[#This Row],[Max(s.salary)]]-Table3[[#This Row],[4.50%]]</f>
        <v>106137.745</v>
      </c>
      <c r="I353" s="11"/>
    </row>
    <row r="354" spans="1:9">
      <c r="A354" s="9">
        <v>78340</v>
      </c>
      <c r="B354" s="9" t="s">
        <v>650</v>
      </c>
      <c r="C354" s="9" t="s">
        <v>253</v>
      </c>
      <c r="D354" s="10">
        <v>111105</v>
      </c>
      <c r="E354" s="9" t="s">
        <v>13</v>
      </c>
      <c r="F354" s="9" t="s">
        <v>36</v>
      </c>
      <c r="G354" s="11">
        <f>Table3[[#This Row],[Max(s.salary)]]*0.045</f>
        <v>4999.7249999999995</v>
      </c>
      <c r="H354" s="11">
        <f>Table3[[#This Row],[Max(s.salary)]]-Table3[[#This Row],[4.50%]]</f>
        <v>106105.27499999999</v>
      </c>
      <c r="I354" s="11"/>
    </row>
    <row r="355" spans="1:9">
      <c r="A355" s="9">
        <v>14513</v>
      </c>
      <c r="B355" s="9" t="s">
        <v>651</v>
      </c>
      <c r="C355" s="9" t="s">
        <v>652</v>
      </c>
      <c r="D355" s="10">
        <v>111073</v>
      </c>
      <c r="E355" s="9" t="s">
        <v>13</v>
      </c>
      <c r="F355" s="9" t="s">
        <v>36</v>
      </c>
      <c r="G355" s="11">
        <f>Table3[[#This Row],[Max(s.salary)]]*0.045</f>
        <v>4998.2849999999999</v>
      </c>
      <c r="H355" s="11">
        <f>Table3[[#This Row],[Max(s.salary)]]-Table3[[#This Row],[4.50%]]</f>
        <v>106074.715</v>
      </c>
      <c r="I355" s="11"/>
    </row>
    <row r="356" spans="1:9" hidden="1">
      <c r="A356" s="3">
        <v>15473</v>
      </c>
      <c r="B356" s="3" t="s">
        <v>653</v>
      </c>
      <c r="C356" s="3" t="s">
        <v>654</v>
      </c>
      <c r="D356" s="3">
        <v>45673</v>
      </c>
      <c r="E356" s="3" t="s">
        <v>13</v>
      </c>
      <c r="F356" s="3" t="s">
        <v>43</v>
      </c>
      <c r="G356" s="6">
        <f>Table3[[#This Row],[Max(s.salary)]]*0.045</f>
        <v>2055.2849999999999</v>
      </c>
      <c r="H356" s="6">
        <f>Table3[[#This Row],[Max(s.salary)]]-Table3[[#This Row],[4.50%]]</f>
        <v>43617.714999999997</v>
      </c>
      <c r="I356" s="6">
        <f t="shared" si="5"/>
        <v>376318575</v>
      </c>
    </row>
    <row r="357" spans="1:9">
      <c r="A357" s="9">
        <v>58557</v>
      </c>
      <c r="B357" s="9" t="s">
        <v>50</v>
      </c>
      <c r="C357" s="9" t="s">
        <v>607</v>
      </c>
      <c r="D357" s="10">
        <v>111046</v>
      </c>
      <c r="E357" s="9" t="s">
        <v>13</v>
      </c>
      <c r="F357" s="9" t="s">
        <v>36</v>
      </c>
      <c r="G357" s="11">
        <f>Table3[[#This Row],[Max(s.salary)]]*0.045</f>
        <v>4997.07</v>
      </c>
      <c r="H357" s="11">
        <f>Table3[[#This Row],[Max(s.salary)]]-Table3[[#This Row],[4.50%]]</f>
        <v>106048.93</v>
      </c>
      <c r="I357" s="11"/>
    </row>
    <row r="358" spans="1:9" hidden="1">
      <c r="A358" s="3">
        <v>15483</v>
      </c>
      <c r="B358" s="3" t="s">
        <v>655</v>
      </c>
      <c r="C358" s="3" t="s">
        <v>656</v>
      </c>
      <c r="D358" s="3">
        <v>40000</v>
      </c>
      <c r="E358" s="3" t="s">
        <v>13</v>
      </c>
      <c r="F358" s="3" t="s">
        <v>43</v>
      </c>
      <c r="G358" s="6">
        <f>Table3[[#This Row],[Max(s.salary)]]*0.045</f>
        <v>1800</v>
      </c>
      <c r="H358" s="6">
        <f>Table3[[#This Row],[Max(s.salary)]]-Table3[[#This Row],[4.50%]]</f>
        <v>38200</v>
      </c>
      <c r="I358" s="6">
        <f t="shared" si="5"/>
        <v>376281772</v>
      </c>
    </row>
    <row r="359" spans="1:9">
      <c r="A359" s="9">
        <v>24373</v>
      </c>
      <c r="B359" s="9" t="s">
        <v>657</v>
      </c>
      <c r="C359" s="9" t="s">
        <v>299</v>
      </c>
      <c r="D359" s="10">
        <v>111001</v>
      </c>
      <c r="E359" s="9" t="s">
        <v>13</v>
      </c>
      <c r="F359" s="9" t="s">
        <v>36</v>
      </c>
      <c r="G359" s="11">
        <f>Table3[[#This Row],[Max(s.salary)]]*0.045</f>
        <v>4995.0450000000001</v>
      </c>
      <c r="H359" s="11">
        <f>Table3[[#This Row],[Max(s.salary)]]-Table3[[#This Row],[4.50%]]</f>
        <v>106005.955</v>
      </c>
      <c r="I359" s="11"/>
    </row>
    <row r="360" spans="1:9">
      <c r="A360" s="9">
        <v>87888</v>
      </c>
      <c r="B360" s="9" t="s">
        <v>658</v>
      </c>
      <c r="C360" s="9" t="s">
        <v>659</v>
      </c>
      <c r="D360" s="10">
        <v>110978</v>
      </c>
      <c r="E360" s="9" t="s">
        <v>13</v>
      </c>
      <c r="F360" s="9" t="s">
        <v>36</v>
      </c>
      <c r="G360" s="11">
        <f>Table3[[#This Row],[Max(s.salary)]]*0.045</f>
        <v>4994.01</v>
      </c>
      <c r="H360" s="11">
        <f>Table3[[#This Row],[Max(s.salary)]]-Table3[[#This Row],[4.50%]]</f>
        <v>105983.99</v>
      </c>
      <c r="I360" s="11"/>
    </row>
    <row r="361" spans="1:9">
      <c r="A361" s="9">
        <v>55018</v>
      </c>
      <c r="B361" s="9" t="s">
        <v>660</v>
      </c>
      <c r="C361" s="9" t="s">
        <v>661</v>
      </c>
      <c r="D361" s="10">
        <v>110963</v>
      </c>
      <c r="E361" s="9" t="s">
        <v>13</v>
      </c>
      <c r="F361" s="9" t="s">
        <v>36</v>
      </c>
      <c r="G361" s="11">
        <f>Table3[[#This Row],[Max(s.salary)]]*0.045</f>
        <v>4993.335</v>
      </c>
      <c r="H361" s="11">
        <f>Table3[[#This Row],[Max(s.salary)]]-Table3[[#This Row],[4.50%]]</f>
        <v>105969.66499999999</v>
      </c>
      <c r="I361" s="11"/>
    </row>
    <row r="362" spans="1:9">
      <c r="A362" s="9">
        <v>42208</v>
      </c>
      <c r="B362" s="9" t="s">
        <v>662</v>
      </c>
      <c r="C362" s="9" t="s">
        <v>663</v>
      </c>
      <c r="D362" s="10">
        <v>110956</v>
      </c>
      <c r="E362" s="9" t="s">
        <v>13</v>
      </c>
      <c r="F362" s="9" t="s">
        <v>36</v>
      </c>
      <c r="G362" s="11">
        <f>Table3[[#This Row],[Max(s.salary)]]*0.045</f>
        <v>4993.0199999999995</v>
      </c>
      <c r="H362" s="11">
        <f>Table3[[#This Row],[Max(s.salary)]]-Table3[[#This Row],[4.50%]]</f>
        <v>105962.98</v>
      </c>
      <c r="I362" s="11"/>
    </row>
    <row r="363" spans="1:9">
      <c r="A363" s="9">
        <v>46577</v>
      </c>
      <c r="B363" s="9" t="s">
        <v>664</v>
      </c>
      <c r="C363" s="9" t="s">
        <v>665</v>
      </c>
      <c r="D363" s="10">
        <v>110955</v>
      </c>
      <c r="E363" s="9" t="s">
        <v>13</v>
      </c>
      <c r="F363" s="9" t="s">
        <v>36</v>
      </c>
      <c r="G363" s="11">
        <f>Table3[[#This Row],[Max(s.salary)]]*0.045</f>
        <v>4992.9749999999995</v>
      </c>
      <c r="H363" s="11">
        <f>Table3[[#This Row],[Max(s.salary)]]-Table3[[#This Row],[4.50%]]</f>
        <v>105962.02499999999</v>
      </c>
      <c r="I363" s="11"/>
    </row>
    <row r="364" spans="1:9">
      <c r="A364" s="9">
        <v>36905</v>
      </c>
      <c r="B364" s="9" t="s">
        <v>666</v>
      </c>
      <c r="C364" s="9" t="s">
        <v>667</v>
      </c>
      <c r="D364" s="10">
        <v>110935</v>
      </c>
      <c r="E364" s="9" t="s">
        <v>13</v>
      </c>
      <c r="F364" s="9" t="s">
        <v>36</v>
      </c>
      <c r="G364" s="11">
        <f>Table3[[#This Row],[Max(s.salary)]]*0.045</f>
        <v>4992.0749999999998</v>
      </c>
      <c r="H364" s="11">
        <f>Table3[[#This Row],[Max(s.salary)]]-Table3[[#This Row],[4.50%]]</f>
        <v>105942.925</v>
      </c>
      <c r="I364" s="11"/>
    </row>
    <row r="365" spans="1:9">
      <c r="A365" s="9">
        <v>30103</v>
      </c>
      <c r="B365" s="9" t="s">
        <v>668</v>
      </c>
      <c r="C365" s="9" t="s">
        <v>669</v>
      </c>
      <c r="D365" s="10">
        <v>110918</v>
      </c>
      <c r="E365" s="9" t="s">
        <v>13</v>
      </c>
      <c r="F365" s="9" t="s">
        <v>36</v>
      </c>
      <c r="G365" s="11">
        <f>Table3[[#This Row],[Max(s.salary)]]*0.045</f>
        <v>4991.3099999999995</v>
      </c>
      <c r="H365" s="11">
        <f>Table3[[#This Row],[Max(s.salary)]]-Table3[[#This Row],[4.50%]]</f>
        <v>105926.69</v>
      </c>
      <c r="I365" s="11"/>
    </row>
    <row r="366" spans="1:9">
      <c r="A366" s="9">
        <v>67450</v>
      </c>
      <c r="B366" s="9" t="s">
        <v>670</v>
      </c>
      <c r="C366" s="9" t="s">
        <v>671</v>
      </c>
      <c r="D366" s="10">
        <v>110912</v>
      </c>
      <c r="E366" s="9" t="s">
        <v>13</v>
      </c>
      <c r="F366" s="9" t="s">
        <v>36</v>
      </c>
      <c r="G366" s="11">
        <f>Table3[[#This Row],[Max(s.salary)]]*0.045</f>
        <v>4991.04</v>
      </c>
      <c r="H366" s="11">
        <f>Table3[[#This Row],[Max(s.salary)]]-Table3[[#This Row],[4.50%]]</f>
        <v>105920.96000000001</v>
      </c>
      <c r="I366" s="11"/>
    </row>
    <row r="367" spans="1:9" hidden="1">
      <c r="A367" s="3">
        <v>15633</v>
      </c>
      <c r="B367" s="3" t="s">
        <v>672</v>
      </c>
      <c r="C367" s="3" t="s">
        <v>391</v>
      </c>
      <c r="D367" s="3">
        <v>49015</v>
      </c>
      <c r="E367" s="3" t="s">
        <v>13</v>
      </c>
      <c r="F367" s="3" t="s">
        <v>43</v>
      </c>
      <c r="G367" s="6">
        <f>Table3[[#This Row],[Max(s.salary)]]*0.045</f>
        <v>2205.6749999999997</v>
      </c>
      <c r="H367" s="6">
        <f>Table3[[#This Row],[Max(s.salary)]]-Table3[[#This Row],[4.50%]]</f>
        <v>46809.324999999997</v>
      </c>
      <c r="I367" s="6">
        <f t="shared" si="5"/>
        <v>376008475</v>
      </c>
    </row>
    <row r="368" spans="1:9">
      <c r="A368" s="9">
        <v>100302</v>
      </c>
      <c r="B368" s="9" t="s">
        <v>673</v>
      </c>
      <c r="C368" s="9" t="s">
        <v>674</v>
      </c>
      <c r="D368" s="10">
        <v>110900</v>
      </c>
      <c r="E368" s="9" t="s">
        <v>13</v>
      </c>
      <c r="F368" s="9" t="s">
        <v>36</v>
      </c>
      <c r="G368" s="11">
        <f>Table3[[#This Row],[Max(s.salary)]]*0.045</f>
        <v>4990.5</v>
      </c>
      <c r="H368" s="11">
        <f>Table3[[#This Row],[Max(s.salary)]]-Table3[[#This Row],[4.50%]]</f>
        <v>105909.5</v>
      </c>
      <c r="I368" s="11"/>
    </row>
    <row r="369" spans="1:9">
      <c r="A369" s="9">
        <v>54681</v>
      </c>
      <c r="B369" s="9" t="s">
        <v>675</v>
      </c>
      <c r="C369" s="9" t="s">
        <v>676</v>
      </c>
      <c r="D369" s="10">
        <v>110899</v>
      </c>
      <c r="E369" s="9" t="s">
        <v>13</v>
      </c>
      <c r="F369" s="9" t="s">
        <v>36</v>
      </c>
      <c r="G369" s="11">
        <f>Table3[[#This Row],[Max(s.salary)]]*0.045</f>
        <v>4990.4549999999999</v>
      </c>
      <c r="H369" s="11">
        <f>Table3[[#This Row],[Max(s.salary)]]-Table3[[#This Row],[4.50%]]</f>
        <v>105908.545</v>
      </c>
      <c r="I369" s="11"/>
    </row>
    <row r="370" spans="1:9" hidden="1">
      <c r="A370" s="3">
        <v>15653</v>
      </c>
      <c r="B370" s="3" t="s">
        <v>677</v>
      </c>
      <c r="C370" s="3" t="s">
        <v>288</v>
      </c>
      <c r="D370" s="3">
        <v>54720</v>
      </c>
      <c r="E370" s="3" t="s">
        <v>13</v>
      </c>
      <c r="F370" s="3" t="s">
        <v>43</v>
      </c>
      <c r="G370" s="6">
        <f>Table3[[#This Row],[Max(s.salary)]]*0.045</f>
        <v>2462.4</v>
      </c>
      <c r="H370" s="6">
        <f>Table3[[#This Row],[Max(s.salary)]]-Table3[[#This Row],[4.50%]]</f>
        <v>52257.599999999999</v>
      </c>
      <c r="I370" s="6">
        <f t="shared" si="5"/>
        <v>375941839</v>
      </c>
    </row>
    <row r="371" spans="1:9">
      <c r="A371" s="9">
        <v>106063</v>
      </c>
      <c r="B371" s="9" t="s">
        <v>678</v>
      </c>
      <c r="C371" s="9" t="s">
        <v>679</v>
      </c>
      <c r="D371" s="10">
        <v>110814</v>
      </c>
      <c r="E371" s="9" t="s">
        <v>13</v>
      </c>
      <c r="F371" s="9" t="s">
        <v>36</v>
      </c>
      <c r="G371" s="11">
        <f>Table3[[#This Row],[Max(s.salary)]]*0.045</f>
        <v>4986.63</v>
      </c>
      <c r="H371" s="11">
        <f>Table3[[#This Row],[Max(s.salary)]]-Table3[[#This Row],[4.50%]]</f>
        <v>105827.37</v>
      </c>
      <c r="I371" s="11"/>
    </row>
    <row r="372" spans="1:9">
      <c r="A372" s="9">
        <v>86731</v>
      </c>
      <c r="B372" s="9" t="s">
        <v>680</v>
      </c>
      <c r="C372" s="9" t="s">
        <v>681</v>
      </c>
      <c r="D372" s="10">
        <v>110799</v>
      </c>
      <c r="E372" s="9" t="s">
        <v>13</v>
      </c>
      <c r="F372" s="9" t="s">
        <v>36</v>
      </c>
      <c r="G372" s="11">
        <f>Table3[[#This Row],[Max(s.salary)]]*0.045</f>
        <v>4985.9549999999999</v>
      </c>
      <c r="H372" s="11">
        <f>Table3[[#This Row],[Max(s.salary)]]-Table3[[#This Row],[4.50%]]</f>
        <v>105813.045</v>
      </c>
      <c r="I372" s="11"/>
    </row>
    <row r="373" spans="1:9">
      <c r="A373" s="9">
        <v>200210</v>
      </c>
      <c r="B373" s="9" t="s">
        <v>682</v>
      </c>
      <c r="C373" s="9" t="s">
        <v>683</v>
      </c>
      <c r="D373" s="10">
        <v>110793</v>
      </c>
      <c r="E373" s="9" t="s">
        <v>13</v>
      </c>
      <c r="F373" s="9" t="s">
        <v>36</v>
      </c>
      <c r="G373" s="11">
        <f>Table3[[#This Row],[Max(s.salary)]]*0.045</f>
        <v>4985.6849999999995</v>
      </c>
      <c r="H373" s="11">
        <f>Table3[[#This Row],[Max(s.salary)]]-Table3[[#This Row],[4.50%]]</f>
        <v>105807.315</v>
      </c>
      <c r="I373" s="11"/>
    </row>
    <row r="374" spans="1:9">
      <c r="A374" s="9">
        <v>62896</v>
      </c>
      <c r="B374" s="9" t="s">
        <v>684</v>
      </c>
      <c r="C374" s="9" t="s">
        <v>685</v>
      </c>
      <c r="D374" s="10">
        <v>110675</v>
      </c>
      <c r="E374" s="9" t="s">
        <v>13</v>
      </c>
      <c r="F374" s="9" t="s">
        <v>36</v>
      </c>
      <c r="G374" s="11">
        <f>Table3[[#This Row],[Max(s.salary)]]*0.045</f>
        <v>4980.375</v>
      </c>
      <c r="H374" s="11">
        <f>Table3[[#This Row],[Max(s.salary)]]-Table3[[#This Row],[4.50%]]</f>
        <v>105694.625</v>
      </c>
      <c r="I374" s="11"/>
    </row>
    <row r="375" spans="1:9">
      <c r="A375" s="9">
        <v>58567</v>
      </c>
      <c r="B375" s="9" t="s">
        <v>686</v>
      </c>
      <c r="C375" s="9" t="s">
        <v>687</v>
      </c>
      <c r="D375" s="10">
        <v>110537</v>
      </c>
      <c r="E375" s="9" t="s">
        <v>13</v>
      </c>
      <c r="F375" s="9" t="s">
        <v>36</v>
      </c>
      <c r="G375" s="11">
        <f>Table3[[#This Row],[Max(s.salary)]]*0.045</f>
        <v>4974.165</v>
      </c>
      <c r="H375" s="11">
        <f>Table3[[#This Row],[Max(s.salary)]]-Table3[[#This Row],[4.50%]]</f>
        <v>105562.83500000001</v>
      </c>
      <c r="I375" s="11"/>
    </row>
    <row r="376" spans="1:9" hidden="1">
      <c r="A376" s="3">
        <v>15715</v>
      </c>
      <c r="B376" s="3" t="s">
        <v>688</v>
      </c>
      <c r="C376" s="3" t="s">
        <v>689</v>
      </c>
      <c r="D376" s="3">
        <v>40817</v>
      </c>
      <c r="E376" s="3" t="s">
        <v>13</v>
      </c>
      <c r="F376" s="3" t="s">
        <v>43</v>
      </c>
      <c r="G376" s="6">
        <f>Table3[[#This Row],[Max(s.salary)]]*0.045</f>
        <v>1836.7649999999999</v>
      </c>
      <c r="H376" s="6">
        <f>Table3[[#This Row],[Max(s.salary)]]-Table3[[#This Row],[4.50%]]</f>
        <v>38980.235000000001</v>
      </c>
      <c r="I376" s="6">
        <f t="shared" si="5"/>
        <v>375769086</v>
      </c>
    </row>
    <row r="377" spans="1:9">
      <c r="A377" s="9">
        <v>38126</v>
      </c>
      <c r="B377" s="9" t="s">
        <v>690</v>
      </c>
      <c r="C377" s="9" t="s">
        <v>691</v>
      </c>
      <c r="D377" s="10">
        <v>110455</v>
      </c>
      <c r="E377" s="9" t="s">
        <v>13</v>
      </c>
      <c r="F377" s="9" t="s">
        <v>36</v>
      </c>
      <c r="G377" s="11">
        <f>Table3[[#This Row],[Max(s.salary)]]*0.045</f>
        <v>4970.4749999999995</v>
      </c>
      <c r="H377" s="11">
        <f>Table3[[#This Row],[Max(s.salary)]]-Table3[[#This Row],[4.50%]]</f>
        <v>105484.52499999999</v>
      </c>
      <c r="I377" s="11"/>
    </row>
    <row r="378" spans="1:9">
      <c r="A378" s="9">
        <v>102969</v>
      </c>
      <c r="B378" s="9" t="s">
        <v>692</v>
      </c>
      <c r="C378" s="9" t="s">
        <v>693</v>
      </c>
      <c r="D378" s="10">
        <v>110425</v>
      </c>
      <c r="E378" s="9" t="s">
        <v>13</v>
      </c>
      <c r="F378" s="9" t="s">
        <v>36</v>
      </c>
      <c r="G378" s="11">
        <f>Table3[[#This Row],[Max(s.salary)]]*0.045</f>
        <v>4969.125</v>
      </c>
      <c r="H378" s="11">
        <f>Table3[[#This Row],[Max(s.salary)]]-Table3[[#This Row],[4.50%]]</f>
        <v>105455.875</v>
      </c>
      <c r="I378" s="11"/>
    </row>
    <row r="379" spans="1:9">
      <c r="A379" s="9">
        <v>20378</v>
      </c>
      <c r="B379" s="9" t="s">
        <v>694</v>
      </c>
      <c r="C379" s="9" t="s">
        <v>695</v>
      </c>
      <c r="D379" s="10">
        <v>110396</v>
      </c>
      <c r="E379" s="9" t="s">
        <v>13</v>
      </c>
      <c r="F379" s="9" t="s">
        <v>36</v>
      </c>
      <c r="G379" s="11">
        <f>Table3[[#This Row],[Max(s.salary)]]*0.045</f>
        <v>4967.82</v>
      </c>
      <c r="H379" s="11">
        <f>Table3[[#This Row],[Max(s.salary)]]-Table3[[#This Row],[4.50%]]</f>
        <v>105428.18</v>
      </c>
      <c r="I379" s="11"/>
    </row>
    <row r="380" spans="1:9">
      <c r="A380" s="9">
        <v>18079</v>
      </c>
      <c r="B380" s="9" t="s">
        <v>696</v>
      </c>
      <c r="C380" s="9" t="s">
        <v>697</v>
      </c>
      <c r="D380" s="10">
        <v>110240</v>
      </c>
      <c r="E380" s="9" t="s">
        <v>13</v>
      </c>
      <c r="F380" s="9" t="s">
        <v>36</v>
      </c>
      <c r="G380" s="11">
        <f>Table3[[#This Row],[Max(s.salary)]]*0.045</f>
        <v>4960.8</v>
      </c>
      <c r="H380" s="11">
        <f>Table3[[#This Row],[Max(s.salary)]]-Table3[[#This Row],[4.50%]]</f>
        <v>105279.2</v>
      </c>
      <c r="I380" s="11"/>
    </row>
    <row r="381" spans="1:9">
      <c r="A381" s="9">
        <v>30975</v>
      </c>
      <c r="B381" s="9" t="s">
        <v>698</v>
      </c>
      <c r="C381" s="9" t="s">
        <v>699</v>
      </c>
      <c r="D381" s="10">
        <v>110178</v>
      </c>
      <c r="E381" s="9" t="s">
        <v>13</v>
      </c>
      <c r="F381" s="9" t="s">
        <v>36</v>
      </c>
      <c r="G381" s="11">
        <f>Table3[[#This Row],[Max(s.salary)]]*0.045</f>
        <v>4958.01</v>
      </c>
      <c r="H381" s="11">
        <f>Table3[[#This Row],[Max(s.salary)]]-Table3[[#This Row],[4.50%]]</f>
        <v>105219.99</v>
      </c>
      <c r="I381" s="11"/>
    </row>
    <row r="382" spans="1:9">
      <c r="A382" s="9">
        <v>11375</v>
      </c>
      <c r="B382" s="9" t="s">
        <v>700</v>
      </c>
      <c r="C382" s="9" t="s">
        <v>701</v>
      </c>
      <c r="D382" s="10">
        <v>110156</v>
      </c>
      <c r="E382" s="9" t="s">
        <v>13</v>
      </c>
      <c r="F382" s="9" t="s">
        <v>36</v>
      </c>
      <c r="G382" s="11">
        <f>Table3[[#This Row],[Max(s.salary)]]*0.045</f>
        <v>4957.0199999999995</v>
      </c>
      <c r="H382" s="11">
        <f>Table3[[#This Row],[Max(s.salary)]]-Table3[[#This Row],[4.50%]]</f>
        <v>105198.98</v>
      </c>
      <c r="I382" s="11"/>
    </row>
    <row r="383" spans="1:9">
      <c r="A383" s="9">
        <v>21827</v>
      </c>
      <c r="B383" s="9" t="s">
        <v>702</v>
      </c>
      <c r="C383" s="9" t="s">
        <v>87</v>
      </c>
      <c r="D383" s="10">
        <v>110033</v>
      </c>
      <c r="E383" s="9" t="s">
        <v>13</v>
      </c>
      <c r="F383" s="9" t="s">
        <v>36</v>
      </c>
      <c r="G383" s="11">
        <f>Table3[[#This Row],[Max(s.salary)]]*0.045</f>
        <v>4951.4849999999997</v>
      </c>
      <c r="H383" s="11">
        <f>Table3[[#This Row],[Max(s.salary)]]-Table3[[#This Row],[4.50%]]</f>
        <v>105081.515</v>
      </c>
      <c r="I383" s="11"/>
    </row>
    <row r="384" spans="1:9">
      <c r="A384" s="9">
        <v>55620</v>
      </c>
      <c r="B384" s="9" t="s">
        <v>703</v>
      </c>
      <c r="C384" s="9" t="s">
        <v>704</v>
      </c>
      <c r="D384" s="10">
        <v>110030</v>
      </c>
      <c r="E384" s="9" t="s">
        <v>13</v>
      </c>
      <c r="F384" s="9" t="s">
        <v>36</v>
      </c>
      <c r="G384" s="11">
        <f>Table3[[#This Row],[Max(s.salary)]]*0.045</f>
        <v>4951.3499999999995</v>
      </c>
      <c r="H384" s="11">
        <f>Table3[[#This Row],[Max(s.salary)]]-Table3[[#This Row],[4.50%]]</f>
        <v>105078.65</v>
      </c>
      <c r="I384" s="11"/>
    </row>
    <row r="385" spans="1:9">
      <c r="A385" s="9">
        <v>42594</v>
      </c>
      <c r="B385" s="9" t="s">
        <v>150</v>
      </c>
      <c r="C385" s="9" t="s">
        <v>705</v>
      </c>
      <c r="D385" s="10">
        <v>110002</v>
      </c>
      <c r="E385" s="9" t="s">
        <v>13</v>
      </c>
      <c r="F385" s="9" t="s">
        <v>36</v>
      </c>
      <c r="G385" s="11">
        <f>Table3[[#This Row],[Max(s.salary)]]*0.045</f>
        <v>4950.09</v>
      </c>
      <c r="H385" s="11">
        <f>Table3[[#This Row],[Max(s.salary)]]-Table3[[#This Row],[4.50%]]</f>
        <v>105051.91</v>
      </c>
      <c r="I385" s="11"/>
    </row>
    <row r="386" spans="1:9">
      <c r="A386" s="9">
        <v>17213</v>
      </c>
      <c r="B386" s="9" t="s">
        <v>706</v>
      </c>
      <c r="C386" s="9" t="s">
        <v>707</v>
      </c>
      <c r="D386" s="10">
        <v>109954</v>
      </c>
      <c r="E386" s="9" t="s">
        <v>13</v>
      </c>
      <c r="F386" s="9" t="s">
        <v>36</v>
      </c>
      <c r="G386" s="11">
        <f>Table3[[#This Row],[Max(s.salary)]]*0.045</f>
        <v>4947.9299999999994</v>
      </c>
      <c r="H386" s="11">
        <f>Table3[[#This Row],[Max(s.salary)]]-Table3[[#This Row],[4.50%]]</f>
        <v>105006.07</v>
      </c>
      <c r="I386" s="11"/>
    </row>
    <row r="387" spans="1:9">
      <c r="A387" s="9">
        <v>25639</v>
      </c>
      <c r="B387" s="9" t="s">
        <v>708</v>
      </c>
      <c r="C387" s="9" t="s">
        <v>709</v>
      </c>
      <c r="D387" s="10">
        <v>109919</v>
      </c>
      <c r="E387" s="9" t="s">
        <v>13</v>
      </c>
      <c r="F387" s="9" t="s">
        <v>36</v>
      </c>
      <c r="G387" s="11">
        <f>Table3[[#This Row],[Max(s.salary)]]*0.045</f>
        <v>4946.3549999999996</v>
      </c>
      <c r="H387" s="11">
        <f>Table3[[#This Row],[Max(s.salary)]]-Table3[[#This Row],[4.50%]]</f>
        <v>104972.645</v>
      </c>
      <c r="I387" s="11"/>
    </row>
    <row r="388" spans="1:9">
      <c r="A388" s="9">
        <v>58939</v>
      </c>
      <c r="B388" s="9" t="s">
        <v>710</v>
      </c>
      <c r="C388" s="9" t="s">
        <v>711</v>
      </c>
      <c r="D388" s="10">
        <v>109918</v>
      </c>
      <c r="E388" s="9" t="s">
        <v>13</v>
      </c>
      <c r="F388" s="9" t="s">
        <v>36</v>
      </c>
      <c r="G388" s="11">
        <f>Table3[[#This Row],[Max(s.salary)]]*0.045</f>
        <v>4946.3099999999995</v>
      </c>
      <c r="H388" s="11">
        <f>Table3[[#This Row],[Max(s.salary)]]-Table3[[#This Row],[4.50%]]</f>
        <v>104971.69</v>
      </c>
      <c r="I388" s="11"/>
    </row>
    <row r="389" spans="1:9">
      <c r="A389" s="9">
        <v>77379</v>
      </c>
      <c r="B389" s="9" t="s">
        <v>712</v>
      </c>
      <c r="C389" s="9" t="s">
        <v>713</v>
      </c>
      <c r="D389" s="10">
        <v>109847</v>
      </c>
      <c r="E389" s="9" t="s">
        <v>13</v>
      </c>
      <c r="F389" s="9" t="s">
        <v>36</v>
      </c>
      <c r="G389" s="11">
        <f>Table3[[#This Row],[Max(s.salary)]]*0.045</f>
        <v>4943.1149999999998</v>
      </c>
      <c r="H389" s="11">
        <f>Table3[[#This Row],[Max(s.salary)]]-Table3[[#This Row],[4.50%]]</f>
        <v>104903.88499999999</v>
      </c>
      <c r="I389" s="11"/>
    </row>
    <row r="390" spans="1:9" hidden="1">
      <c r="A390" s="3">
        <v>15898</v>
      </c>
      <c r="B390" s="3" t="s">
        <v>369</v>
      </c>
      <c r="C390" s="3" t="s">
        <v>714</v>
      </c>
      <c r="D390" s="3">
        <v>48224</v>
      </c>
      <c r="E390" s="3" t="s">
        <v>13</v>
      </c>
      <c r="F390" s="3" t="s">
        <v>43</v>
      </c>
      <c r="G390" s="6">
        <f>Table3[[#This Row],[Max(s.salary)]]*0.045</f>
        <v>2170.08</v>
      </c>
      <c r="H390" s="6">
        <f>Table3[[#This Row],[Max(s.salary)]]-Table3[[#This Row],[4.50%]]</f>
        <v>46053.919999999998</v>
      </c>
      <c r="I390" s="6">
        <f t="shared" ref="I390:I440" si="6">SUM(D390:D5042)</f>
        <v>375240047</v>
      </c>
    </row>
    <row r="391" spans="1:9">
      <c r="A391" s="9">
        <v>57050</v>
      </c>
      <c r="B391" s="9" t="s">
        <v>270</v>
      </c>
      <c r="C391" s="9" t="s">
        <v>715</v>
      </c>
      <c r="D391" s="10">
        <v>109836</v>
      </c>
      <c r="E391" s="9" t="s">
        <v>13</v>
      </c>
      <c r="F391" s="9" t="s">
        <v>36</v>
      </c>
      <c r="G391" s="11">
        <f>Table3[[#This Row],[Max(s.salary)]]*0.045</f>
        <v>4942.62</v>
      </c>
      <c r="H391" s="11">
        <f>Table3[[#This Row],[Max(s.salary)]]-Table3[[#This Row],[4.50%]]</f>
        <v>104893.38</v>
      </c>
      <c r="I391" s="11"/>
    </row>
    <row r="392" spans="1:9" hidden="1">
      <c r="A392" s="3">
        <v>15929</v>
      </c>
      <c r="B392" s="3" t="s">
        <v>716</v>
      </c>
      <c r="C392" s="3" t="s">
        <v>717</v>
      </c>
      <c r="D392" s="3">
        <v>53160</v>
      </c>
      <c r="E392" s="3" t="s">
        <v>13</v>
      </c>
      <c r="F392" s="3" t="s">
        <v>43</v>
      </c>
      <c r="G392" s="6">
        <f>Table3[[#This Row],[Max(s.salary)]]*0.045</f>
        <v>2392.1999999999998</v>
      </c>
      <c r="H392" s="6">
        <f>Table3[[#This Row],[Max(s.salary)]]-Table3[[#This Row],[4.50%]]</f>
        <v>50767.8</v>
      </c>
      <c r="I392" s="6">
        <f t="shared" si="6"/>
        <v>375226946</v>
      </c>
    </row>
    <row r="393" spans="1:9">
      <c r="A393" s="9">
        <v>104666</v>
      </c>
      <c r="B393" s="9" t="s">
        <v>575</v>
      </c>
      <c r="C393" s="9" t="s">
        <v>718</v>
      </c>
      <c r="D393" s="10">
        <v>109819</v>
      </c>
      <c r="E393" s="9" t="s">
        <v>13</v>
      </c>
      <c r="F393" s="9" t="s">
        <v>36</v>
      </c>
      <c r="G393" s="11">
        <f>Table3[[#This Row],[Max(s.salary)]]*0.045</f>
        <v>4941.8549999999996</v>
      </c>
      <c r="H393" s="11">
        <f>Table3[[#This Row],[Max(s.salary)]]-Table3[[#This Row],[4.50%]]</f>
        <v>104877.145</v>
      </c>
      <c r="I393" s="11"/>
    </row>
    <row r="394" spans="1:9">
      <c r="A394" s="9">
        <v>90797</v>
      </c>
      <c r="B394" s="9" t="s">
        <v>462</v>
      </c>
      <c r="C394" s="9" t="s">
        <v>719</v>
      </c>
      <c r="D394" s="10">
        <v>109814</v>
      </c>
      <c r="E394" s="9" t="s">
        <v>13</v>
      </c>
      <c r="F394" s="9" t="s">
        <v>36</v>
      </c>
      <c r="G394" s="11">
        <f>Table3[[#This Row],[Max(s.salary)]]*0.045</f>
        <v>4941.63</v>
      </c>
      <c r="H394" s="11">
        <f>Table3[[#This Row],[Max(s.salary)]]-Table3[[#This Row],[4.50%]]</f>
        <v>104872.37</v>
      </c>
      <c r="I394" s="11"/>
    </row>
    <row r="395" spans="1:9">
      <c r="A395" s="9">
        <v>33519</v>
      </c>
      <c r="B395" s="9" t="s">
        <v>400</v>
      </c>
      <c r="C395" s="9" t="s">
        <v>720</v>
      </c>
      <c r="D395" s="10">
        <v>109794</v>
      </c>
      <c r="E395" s="9" t="s">
        <v>13</v>
      </c>
      <c r="F395" s="9" t="s">
        <v>36</v>
      </c>
      <c r="G395" s="11">
        <f>Table3[[#This Row],[Max(s.salary)]]*0.045</f>
        <v>4940.7299999999996</v>
      </c>
      <c r="H395" s="11">
        <f>Table3[[#This Row],[Max(s.salary)]]-Table3[[#This Row],[4.50%]]</f>
        <v>104853.27</v>
      </c>
      <c r="I395" s="11"/>
    </row>
    <row r="396" spans="1:9" hidden="1">
      <c r="A396" s="3">
        <v>15974</v>
      </c>
      <c r="B396" s="3" t="s">
        <v>721</v>
      </c>
      <c r="C396" s="3" t="s">
        <v>722</v>
      </c>
      <c r="D396" s="3">
        <v>45561</v>
      </c>
      <c r="E396" s="3" t="s">
        <v>13</v>
      </c>
      <c r="F396" s="3" t="s">
        <v>43</v>
      </c>
      <c r="G396" s="6">
        <f>Table3[[#This Row],[Max(s.salary)]]*0.045</f>
        <v>2050.2449999999999</v>
      </c>
      <c r="H396" s="6">
        <f>Table3[[#This Row],[Max(s.salary)]]-Table3[[#This Row],[4.50%]]</f>
        <v>43510.754999999997</v>
      </c>
      <c r="I396" s="6">
        <f t="shared" si="6"/>
        <v>375134152</v>
      </c>
    </row>
    <row r="397" spans="1:9">
      <c r="A397" s="9">
        <v>73198</v>
      </c>
      <c r="B397" s="9" t="s">
        <v>723</v>
      </c>
      <c r="C397" s="9" t="s">
        <v>170</v>
      </c>
      <c r="D397" s="10">
        <v>109757</v>
      </c>
      <c r="E397" s="9" t="s">
        <v>13</v>
      </c>
      <c r="F397" s="9" t="s">
        <v>36</v>
      </c>
      <c r="G397" s="11">
        <f>Table3[[#This Row],[Max(s.salary)]]*0.045</f>
        <v>4939.0649999999996</v>
      </c>
      <c r="H397" s="11">
        <f>Table3[[#This Row],[Max(s.salary)]]-Table3[[#This Row],[4.50%]]</f>
        <v>104817.935</v>
      </c>
      <c r="I397" s="11"/>
    </row>
    <row r="398" spans="1:9">
      <c r="A398" s="9">
        <v>74069</v>
      </c>
      <c r="B398" s="9" t="s">
        <v>724</v>
      </c>
      <c r="C398" s="9" t="s">
        <v>725</v>
      </c>
      <c r="D398" s="10">
        <v>109756</v>
      </c>
      <c r="E398" s="9" t="s">
        <v>13</v>
      </c>
      <c r="F398" s="9" t="s">
        <v>36</v>
      </c>
      <c r="G398" s="11">
        <f>Table3[[#This Row],[Max(s.salary)]]*0.045</f>
        <v>4939.0199999999995</v>
      </c>
      <c r="H398" s="11">
        <f>Table3[[#This Row],[Max(s.salary)]]-Table3[[#This Row],[4.50%]]</f>
        <v>104816.98</v>
      </c>
      <c r="I398" s="11"/>
    </row>
    <row r="399" spans="1:9" hidden="1">
      <c r="A399" s="3">
        <v>16013</v>
      </c>
      <c r="B399" s="3" t="s">
        <v>466</v>
      </c>
      <c r="C399" s="3" t="s">
        <v>726</v>
      </c>
      <c r="D399" s="3">
        <v>61400</v>
      </c>
      <c r="E399" s="3" t="s">
        <v>13</v>
      </c>
      <c r="F399" s="3" t="s">
        <v>43</v>
      </c>
      <c r="G399" s="6">
        <f>Table3[[#This Row],[Max(s.salary)]]*0.045</f>
        <v>2763</v>
      </c>
      <c r="H399" s="6">
        <f>Table3[[#This Row],[Max(s.salary)]]-Table3[[#This Row],[4.50%]]</f>
        <v>58637</v>
      </c>
      <c r="I399" s="6">
        <f t="shared" si="6"/>
        <v>375048965</v>
      </c>
    </row>
    <row r="400" spans="1:9">
      <c r="A400" s="9">
        <v>38970</v>
      </c>
      <c r="B400" s="9" t="s">
        <v>727</v>
      </c>
      <c r="C400" s="9" t="s">
        <v>728</v>
      </c>
      <c r="D400" s="10">
        <v>109754</v>
      </c>
      <c r="E400" s="9" t="s">
        <v>13</v>
      </c>
      <c r="F400" s="9" t="s">
        <v>36</v>
      </c>
      <c r="G400" s="11">
        <f>Table3[[#This Row],[Max(s.salary)]]*0.045</f>
        <v>4938.9299999999994</v>
      </c>
      <c r="H400" s="11">
        <f>Table3[[#This Row],[Max(s.salary)]]-Table3[[#This Row],[4.50%]]</f>
        <v>104815.07</v>
      </c>
      <c r="I400" s="11"/>
    </row>
    <row r="401" spans="1:9">
      <c r="A401" s="9">
        <v>58150</v>
      </c>
      <c r="B401" s="9" t="s">
        <v>729</v>
      </c>
      <c r="C401" s="9" t="s">
        <v>730</v>
      </c>
      <c r="D401" s="10">
        <v>109745</v>
      </c>
      <c r="E401" s="9" t="s">
        <v>13</v>
      </c>
      <c r="F401" s="9" t="s">
        <v>36</v>
      </c>
      <c r="G401" s="11">
        <f>Table3[[#This Row],[Max(s.salary)]]*0.045</f>
        <v>4938.5249999999996</v>
      </c>
      <c r="H401" s="11">
        <f>Table3[[#This Row],[Max(s.salary)]]-Table3[[#This Row],[4.50%]]</f>
        <v>104806.47500000001</v>
      </c>
      <c r="I401" s="11"/>
    </row>
    <row r="402" spans="1:9" hidden="1">
      <c r="A402" s="3">
        <v>16042</v>
      </c>
      <c r="B402" s="3" t="s">
        <v>731</v>
      </c>
      <c r="C402" s="3" t="s">
        <v>143</v>
      </c>
      <c r="D402" s="3">
        <v>44235</v>
      </c>
      <c r="E402" s="3" t="s">
        <v>13</v>
      </c>
      <c r="F402" s="3" t="s">
        <v>43</v>
      </c>
      <c r="G402" s="6">
        <f>Table3[[#This Row],[Max(s.salary)]]*0.045</f>
        <v>1990.5749999999998</v>
      </c>
      <c r="H402" s="6">
        <f>Table3[[#This Row],[Max(s.salary)]]-Table3[[#This Row],[4.50%]]</f>
        <v>42244.425000000003</v>
      </c>
      <c r="I402" s="6">
        <f t="shared" si="6"/>
        <v>374985341</v>
      </c>
    </row>
    <row r="403" spans="1:9">
      <c r="A403" s="9">
        <v>107710</v>
      </c>
      <c r="B403" s="9" t="s">
        <v>732</v>
      </c>
      <c r="C403" s="9" t="s">
        <v>733</v>
      </c>
      <c r="D403" s="10">
        <v>109701</v>
      </c>
      <c r="E403" s="9" t="s">
        <v>13</v>
      </c>
      <c r="F403" s="9" t="s">
        <v>36</v>
      </c>
      <c r="G403" s="11">
        <f>Table3[[#This Row],[Max(s.salary)]]*0.045</f>
        <v>4936.5450000000001</v>
      </c>
      <c r="H403" s="11">
        <f>Table3[[#This Row],[Max(s.salary)]]-Table3[[#This Row],[4.50%]]</f>
        <v>104764.455</v>
      </c>
      <c r="I403" s="11"/>
    </row>
    <row r="404" spans="1:9" hidden="1">
      <c r="A404" s="3">
        <v>16058</v>
      </c>
      <c r="B404" s="3" t="s">
        <v>340</v>
      </c>
      <c r="C404" s="3" t="s">
        <v>203</v>
      </c>
      <c r="D404" s="3">
        <v>45341</v>
      </c>
      <c r="E404" s="3" t="s">
        <v>13</v>
      </c>
      <c r="F404" s="3" t="s">
        <v>43</v>
      </c>
      <c r="G404" s="6">
        <f>Table3[[#This Row],[Max(s.salary)]]*0.045</f>
        <v>2040.345</v>
      </c>
      <c r="H404" s="6">
        <f>Table3[[#This Row],[Max(s.salary)]]-Table3[[#This Row],[4.50%]]</f>
        <v>43300.654999999999</v>
      </c>
      <c r="I404" s="6">
        <f t="shared" si="6"/>
        <v>374976242</v>
      </c>
    </row>
    <row r="405" spans="1:9">
      <c r="A405" s="9">
        <v>77427</v>
      </c>
      <c r="B405" s="9" t="s">
        <v>734</v>
      </c>
      <c r="C405" s="9" t="s">
        <v>735</v>
      </c>
      <c r="D405" s="10">
        <v>109686</v>
      </c>
      <c r="E405" s="9" t="s">
        <v>13</v>
      </c>
      <c r="F405" s="9" t="s">
        <v>36</v>
      </c>
      <c r="G405" s="11">
        <f>Table3[[#This Row],[Max(s.salary)]]*0.045</f>
        <v>4935.87</v>
      </c>
      <c r="H405" s="11">
        <f>Table3[[#This Row],[Max(s.salary)]]-Table3[[#This Row],[4.50%]]</f>
        <v>104750.13</v>
      </c>
      <c r="I405" s="11"/>
    </row>
    <row r="406" spans="1:9">
      <c r="A406" s="9">
        <v>47726</v>
      </c>
      <c r="B406" s="9" t="s">
        <v>279</v>
      </c>
      <c r="C406" s="9" t="s">
        <v>736</v>
      </c>
      <c r="D406" s="10">
        <v>109677</v>
      </c>
      <c r="E406" s="9" t="s">
        <v>13</v>
      </c>
      <c r="F406" s="9" t="s">
        <v>36</v>
      </c>
      <c r="G406" s="11">
        <f>Table3[[#This Row],[Max(s.salary)]]*0.045</f>
        <v>4935.4650000000001</v>
      </c>
      <c r="H406" s="11">
        <f>Table3[[#This Row],[Max(s.salary)]]-Table3[[#This Row],[4.50%]]</f>
        <v>104741.535</v>
      </c>
      <c r="I406" s="11"/>
    </row>
    <row r="407" spans="1:9">
      <c r="A407" s="9">
        <v>67439</v>
      </c>
      <c r="B407" s="9" t="s">
        <v>737</v>
      </c>
      <c r="C407" s="9" t="s">
        <v>407</v>
      </c>
      <c r="D407" s="10">
        <v>109661</v>
      </c>
      <c r="E407" s="9" t="s">
        <v>13</v>
      </c>
      <c r="F407" s="9" t="s">
        <v>36</v>
      </c>
      <c r="G407" s="11">
        <f>Table3[[#This Row],[Max(s.salary)]]*0.045</f>
        <v>4934.7449999999999</v>
      </c>
      <c r="H407" s="11">
        <f>Table3[[#This Row],[Max(s.salary)]]-Table3[[#This Row],[4.50%]]</f>
        <v>104726.255</v>
      </c>
      <c r="I407" s="11"/>
    </row>
    <row r="408" spans="1:9">
      <c r="A408" s="9">
        <v>88427</v>
      </c>
      <c r="B408" s="9" t="s">
        <v>738</v>
      </c>
      <c r="C408" s="9" t="s">
        <v>739</v>
      </c>
      <c r="D408" s="10">
        <v>109644</v>
      </c>
      <c r="E408" s="9" t="s">
        <v>13</v>
      </c>
      <c r="F408" s="9" t="s">
        <v>36</v>
      </c>
      <c r="G408" s="11">
        <f>Table3[[#This Row],[Max(s.salary)]]*0.045</f>
        <v>4933.9799999999996</v>
      </c>
      <c r="H408" s="11">
        <f>Table3[[#This Row],[Max(s.salary)]]-Table3[[#This Row],[4.50%]]</f>
        <v>104710.02</v>
      </c>
      <c r="I408" s="11"/>
    </row>
    <row r="409" spans="1:9">
      <c r="A409" s="9">
        <v>63229</v>
      </c>
      <c r="B409" s="9" t="s">
        <v>740</v>
      </c>
      <c r="C409" s="9" t="s">
        <v>741</v>
      </c>
      <c r="D409" s="10">
        <v>109642</v>
      </c>
      <c r="E409" s="9" t="s">
        <v>13</v>
      </c>
      <c r="F409" s="9" t="s">
        <v>36</v>
      </c>
      <c r="G409" s="11">
        <f>Table3[[#This Row],[Max(s.salary)]]*0.045</f>
        <v>4933.8899999999994</v>
      </c>
      <c r="H409" s="11">
        <f>Table3[[#This Row],[Max(s.salary)]]-Table3[[#This Row],[4.50%]]</f>
        <v>104708.11</v>
      </c>
      <c r="I409" s="11"/>
    </row>
    <row r="410" spans="1:9">
      <c r="A410" s="9">
        <v>89084</v>
      </c>
      <c r="B410" s="9" t="s">
        <v>742</v>
      </c>
      <c r="C410" s="9" t="s">
        <v>743</v>
      </c>
      <c r="D410" s="10">
        <v>109642</v>
      </c>
      <c r="E410" s="9" t="s">
        <v>13</v>
      </c>
      <c r="F410" s="9" t="s">
        <v>36</v>
      </c>
      <c r="G410" s="11">
        <f>Table3[[#This Row],[Max(s.salary)]]*0.045</f>
        <v>4933.8899999999994</v>
      </c>
      <c r="H410" s="11">
        <f>Table3[[#This Row],[Max(s.salary)]]-Table3[[#This Row],[4.50%]]</f>
        <v>104708.11</v>
      </c>
      <c r="I410" s="11"/>
    </row>
    <row r="411" spans="1:9">
      <c r="A411" s="9">
        <v>24556</v>
      </c>
      <c r="B411" s="9" t="s">
        <v>744</v>
      </c>
      <c r="C411" s="9" t="s">
        <v>745</v>
      </c>
      <c r="D411" s="10">
        <v>109613</v>
      </c>
      <c r="E411" s="9" t="s">
        <v>13</v>
      </c>
      <c r="F411" s="9" t="s">
        <v>36</v>
      </c>
      <c r="G411" s="11">
        <f>Table3[[#This Row],[Max(s.salary)]]*0.045</f>
        <v>4932.585</v>
      </c>
      <c r="H411" s="11">
        <f>Table3[[#This Row],[Max(s.salary)]]-Table3[[#This Row],[4.50%]]</f>
        <v>104680.41499999999</v>
      </c>
      <c r="I411" s="11"/>
    </row>
    <row r="412" spans="1:9">
      <c r="A412" s="9">
        <v>87955</v>
      </c>
      <c r="B412" s="9" t="s">
        <v>746</v>
      </c>
      <c r="C412" s="9" t="s">
        <v>747</v>
      </c>
      <c r="D412" s="10">
        <v>109613</v>
      </c>
      <c r="E412" s="9" t="s">
        <v>13</v>
      </c>
      <c r="F412" s="9" t="s">
        <v>36</v>
      </c>
      <c r="G412" s="11">
        <f>Table3[[#This Row],[Max(s.salary)]]*0.045</f>
        <v>4932.585</v>
      </c>
      <c r="H412" s="11">
        <f>Table3[[#This Row],[Max(s.salary)]]-Table3[[#This Row],[4.50%]]</f>
        <v>104680.41499999999</v>
      </c>
      <c r="I412" s="11"/>
    </row>
    <row r="413" spans="1:9">
      <c r="A413" s="9">
        <v>11740</v>
      </c>
      <c r="B413" s="9" t="s">
        <v>275</v>
      </c>
      <c r="C413" s="9" t="s">
        <v>748</v>
      </c>
      <c r="D413" s="10">
        <v>109567</v>
      </c>
      <c r="E413" s="9" t="s">
        <v>13</v>
      </c>
      <c r="F413" s="9" t="s">
        <v>36</v>
      </c>
      <c r="G413" s="11">
        <f>Table3[[#This Row],[Max(s.salary)]]*0.045</f>
        <v>4930.5149999999994</v>
      </c>
      <c r="H413" s="11">
        <f>Table3[[#This Row],[Max(s.salary)]]-Table3[[#This Row],[4.50%]]</f>
        <v>104636.485</v>
      </c>
      <c r="I413" s="11"/>
    </row>
    <row r="414" spans="1:9">
      <c r="A414" s="9">
        <v>85777</v>
      </c>
      <c r="B414" s="9" t="s">
        <v>749</v>
      </c>
      <c r="C414" s="9" t="s">
        <v>750</v>
      </c>
      <c r="D414" s="10">
        <v>109481</v>
      </c>
      <c r="E414" s="9" t="s">
        <v>13</v>
      </c>
      <c r="F414" s="9" t="s">
        <v>36</v>
      </c>
      <c r="G414" s="11">
        <f>Table3[[#This Row],[Max(s.salary)]]*0.045</f>
        <v>4926.6449999999995</v>
      </c>
      <c r="H414" s="11">
        <f>Table3[[#This Row],[Max(s.salary)]]-Table3[[#This Row],[4.50%]]</f>
        <v>104554.355</v>
      </c>
      <c r="I414" s="11"/>
    </row>
    <row r="415" spans="1:9">
      <c r="A415" s="9">
        <v>56414</v>
      </c>
      <c r="B415" s="9" t="s">
        <v>724</v>
      </c>
      <c r="C415" s="9" t="s">
        <v>751</v>
      </c>
      <c r="D415" s="10">
        <v>109338</v>
      </c>
      <c r="E415" s="9" t="s">
        <v>13</v>
      </c>
      <c r="F415" s="9" t="s">
        <v>36</v>
      </c>
      <c r="G415" s="11">
        <f>Table3[[#This Row],[Max(s.salary)]]*0.045</f>
        <v>4920.21</v>
      </c>
      <c r="H415" s="11">
        <f>Table3[[#This Row],[Max(s.salary)]]-Table3[[#This Row],[4.50%]]</f>
        <v>104417.79</v>
      </c>
      <c r="I415" s="11"/>
    </row>
    <row r="416" spans="1:9">
      <c r="A416" s="9">
        <v>21937</v>
      </c>
      <c r="B416" s="9" t="s">
        <v>752</v>
      </c>
      <c r="C416" s="9" t="s">
        <v>753</v>
      </c>
      <c r="D416" s="10">
        <v>109331</v>
      </c>
      <c r="E416" s="9" t="s">
        <v>13</v>
      </c>
      <c r="F416" s="9" t="s">
        <v>36</v>
      </c>
      <c r="G416" s="11">
        <f>Table3[[#This Row],[Max(s.salary)]]*0.045</f>
        <v>4919.8949999999995</v>
      </c>
      <c r="H416" s="11">
        <f>Table3[[#This Row],[Max(s.salary)]]-Table3[[#This Row],[4.50%]]</f>
        <v>104411.105</v>
      </c>
      <c r="I416" s="11"/>
    </row>
    <row r="417" spans="1:9">
      <c r="A417" s="9">
        <v>96399</v>
      </c>
      <c r="B417" s="9" t="s">
        <v>754</v>
      </c>
      <c r="C417" s="9" t="s">
        <v>755</v>
      </c>
      <c r="D417" s="10">
        <v>109297</v>
      </c>
      <c r="E417" s="9" t="s">
        <v>13</v>
      </c>
      <c r="F417" s="9" t="s">
        <v>36</v>
      </c>
      <c r="G417" s="11">
        <f>Table3[[#This Row],[Max(s.salary)]]*0.045</f>
        <v>4918.3649999999998</v>
      </c>
      <c r="H417" s="11">
        <f>Table3[[#This Row],[Max(s.salary)]]-Table3[[#This Row],[4.50%]]</f>
        <v>104378.63499999999</v>
      </c>
      <c r="I417" s="11"/>
    </row>
    <row r="418" spans="1:9">
      <c r="A418" s="9">
        <v>104819</v>
      </c>
      <c r="B418" s="9" t="s">
        <v>738</v>
      </c>
      <c r="C418" s="9" t="s">
        <v>756</v>
      </c>
      <c r="D418" s="10">
        <v>109194</v>
      </c>
      <c r="E418" s="9" t="s">
        <v>13</v>
      </c>
      <c r="F418" s="9" t="s">
        <v>36</v>
      </c>
      <c r="G418" s="11">
        <f>Table3[[#This Row],[Max(s.salary)]]*0.045</f>
        <v>4913.7299999999996</v>
      </c>
      <c r="H418" s="11">
        <f>Table3[[#This Row],[Max(s.salary)]]-Table3[[#This Row],[4.50%]]</f>
        <v>104280.27</v>
      </c>
      <c r="I418" s="11"/>
    </row>
    <row r="419" spans="1:9">
      <c r="A419" s="9">
        <v>26468</v>
      </c>
      <c r="B419" s="9" t="s">
        <v>757</v>
      </c>
      <c r="C419" s="9" t="s">
        <v>758</v>
      </c>
      <c r="D419" s="10">
        <v>109188</v>
      </c>
      <c r="E419" s="9" t="s">
        <v>13</v>
      </c>
      <c r="F419" s="9" t="s">
        <v>36</v>
      </c>
      <c r="G419" s="11">
        <f>Table3[[#This Row],[Max(s.salary)]]*0.045</f>
        <v>4913.46</v>
      </c>
      <c r="H419" s="11">
        <f>Table3[[#This Row],[Max(s.salary)]]-Table3[[#This Row],[4.50%]]</f>
        <v>104274.54</v>
      </c>
      <c r="I419" s="11"/>
    </row>
    <row r="420" spans="1:9">
      <c r="A420" s="9">
        <v>108225</v>
      </c>
      <c r="B420" s="9" t="s">
        <v>759</v>
      </c>
      <c r="C420" s="9" t="s">
        <v>393</v>
      </c>
      <c r="D420" s="10">
        <v>109138</v>
      </c>
      <c r="E420" s="9" t="s">
        <v>13</v>
      </c>
      <c r="F420" s="9" t="s">
        <v>36</v>
      </c>
      <c r="G420" s="11">
        <f>Table3[[#This Row],[Max(s.salary)]]*0.045</f>
        <v>4911.21</v>
      </c>
      <c r="H420" s="11">
        <f>Table3[[#This Row],[Max(s.salary)]]-Table3[[#This Row],[4.50%]]</f>
        <v>104226.79</v>
      </c>
      <c r="I420" s="11"/>
    </row>
    <row r="421" spans="1:9">
      <c r="A421" s="9">
        <v>78070</v>
      </c>
      <c r="B421" s="9" t="s">
        <v>760</v>
      </c>
      <c r="C421" s="9" t="s">
        <v>761</v>
      </c>
      <c r="D421" s="10">
        <v>109108</v>
      </c>
      <c r="E421" s="9" t="s">
        <v>13</v>
      </c>
      <c r="F421" s="9" t="s">
        <v>36</v>
      </c>
      <c r="G421" s="11">
        <f>Table3[[#This Row],[Max(s.salary)]]*0.045</f>
        <v>4909.8599999999997</v>
      </c>
      <c r="H421" s="11">
        <f>Table3[[#This Row],[Max(s.salary)]]-Table3[[#This Row],[4.50%]]</f>
        <v>104198.14</v>
      </c>
      <c r="I421" s="11"/>
    </row>
    <row r="422" spans="1:9">
      <c r="A422" s="9">
        <v>76065</v>
      </c>
      <c r="B422" s="9" t="s">
        <v>281</v>
      </c>
      <c r="C422" s="9" t="s">
        <v>193</v>
      </c>
      <c r="D422" s="10">
        <v>109096</v>
      </c>
      <c r="E422" s="9" t="s">
        <v>13</v>
      </c>
      <c r="F422" s="9" t="s">
        <v>36</v>
      </c>
      <c r="G422" s="11">
        <f>Table3[[#This Row],[Max(s.salary)]]*0.045</f>
        <v>4909.32</v>
      </c>
      <c r="H422" s="11">
        <f>Table3[[#This Row],[Max(s.salary)]]-Table3[[#This Row],[4.50%]]</f>
        <v>104186.68</v>
      </c>
      <c r="I422" s="11"/>
    </row>
    <row r="423" spans="1:9">
      <c r="A423" s="9">
        <v>19171</v>
      </c>
      <c r="B423" s="9" t="s">
        <v>744</v>
      </c>
      <c r="C423" s="9" t="s">
        <v>762</v>
      </c>
      <c r="D423" s="10">
        <v>109058</v>
      </c>
      <c r="E423" s="9" t="s">
        <v>13</v>
      </c>
      <c r="F423" s="9" t="s">
        <v>36</v>
      </c>
      <c r="G423" s="11">
        <f>Table3[[#This Row],[Max(s.salary)]]*0.045</f>
        <v>4907.6099999999997</v>
      </c>
      <c r="H423" s="11">
        <f>Table3[[#This Row],[Max(s.salary)]]-Table3[[#This Row],[4.50%]]</f>
        <v>104150.39</v>
      </c>
      <c r="I423" s="11"/>
    </row>
    <row r="424" spans="1:9">
      <c r="A424" s="9">
        <v>104784</v>
      </c>
      <c r="B424" s="9" t="s">
        <v>763</v>
      </c>
      <c r="C424" s="9" t="s">
        <v>764</v>
      </c>
      <c r="D424" s="10">
        <v>109053</v>
      </c>
      <c r="E424" s="9" t="s">
        <v>13</v>
      </c>
      <c r="F424" s="9" t="s">
        <v>36</v>
      </c>
      <c r="G424" s="11">
        <f>Table3[[#This Row],[Max(s.salary)]]*0.045</f>
        <v>4907.3850000000002</v>
      </c>
      <c r="H424" s="11">
        <f>Table3[[#This Row],[Max(s.salary)]]-Table3[[#This Row],[4.50%]]</f>
        <v>104145.61500000001</v>
      </c>
      <c r="I424" s="11"/>
    </row>
    <row r="425" spans="1:9">
      <c r="A425" s="9">
        <v>11776</v>
      </c>
      <c r="B425" s="9" t="s">
        <v>765</v>
      </c>
      <c r="C425" s="9" t="s">
        <v>766</v>
      </c>
      <c r="D425" s="10">
        <v>109033</v>
      </c>
      <c r="E425" s="9" t="s">
        <v>13</v>
      </c>
      <c r="F425" s="9" t="s">
        <v>36</v>
      </c>
      <c r="G425" s="11">
        <f>Table3[[#This Row],[Max(s.salary)]]*0.045</f>
        <v>4906.4849999999997</v>
      </c>
      <c r="H425" s="11">
        <f>Table3[[#This Row],[Max(s.salary)]]-Table3[[#This Row],[4.50%]]</f>
        <v>104126.515</v>
      </c>
      <c r="I425" s="11"/>
    </row>
    <row r="426" spans="1:9">
      <c r="A426" s="9">
        <v>50014</v>
      </c>
      <c r="B426" s="9" t="s">
        <v>390</v>
      </c>
      <c r="C426" s="9" t="s">
        <v>368</v>
      </c>
      <c r="D426" s="10">
        <v>109007</v>
      </c>
      <c r="E426" s="9" t="s">
        <v>13</v>
      </c>
      <c r="F426" s="9" t="s">
        <v>36</v>
      </c>
      <c r="G426" s="11">
        <f>Table3[[#This Row],[Max(s.salary)]]*0.045</f>
        <v>4905.3149999999996</v>
      </c>
      <c r="H426" s="11">
        <f>Table3[[#This Row],[Max(s.salary)]]-Table3[[#This Row],[4.50%]]</f>
        <v>104101.685</v>
      </c>
      <c r="I426" s="11"/>
    </row>
    <row r="427" spans="1:9">
      <c r="A427" s="9">
        <v>34341</v>
      </c>
      <c r="B427" s="9" t="s">
        <v>767</v>
      </c>
      <c r="C427" s="9" t="s">
        <v>768</v>
      </c>
      <c r="D427" s="10">
        <v>108906</v>
      </c>
      <c r="E427" s="9" t="s">
        <v>13</v>
      </c>
      <c r="F427" s="9" t="s">
        <v>36</v>
      </c>
      <c r="G427" s="11">
        <f>Table3[[#This Row],[Max(s.salary)]]*0.045</f>
        <v>4900.7699999999995</v>
      </c>
      <c r="H427" s="11">
        <f>Table3[[#This Row],[Max(s.salary)]]-Table3[[#This Row],[4.50%]]</f>
        <v>104005.23</v>
      </c>
      <c r="I427" s="11"/>
    </row>
    <row r="428" spans="1:9" hidden="1">
      <c r="A428" s="3">
        <v>16512</v>
      </c>
      <c r="B428" s="3" t="s">
        <v>279</v>
      </c>
      <c r="C428" s="3" t="s">
        <v>769</v>
      </c>
      <c r="D428" s="3">
        <v>48351</v>
      </c>
      <c r="E428" s="3" t="s">
        <v>13</v>
      </c>
      <c r="F428" s="3" t="s">
        <v>43</v>
      </c>
      <c r="G428" s="6">
        <f>Table3[[#This Row],[Max(s.salary)]]*0.045</f>
        <v>2175.7950000000001</v>
      </c>
      <c r="H428" s="6">
        <f>Table3[[#This Row],[Max(s.salary)]]-Table3[[#This Row],[4.50%]]</f>
        <v>46175.205000000002</v>
      </c>
      <c r="I428" s="6">
        <f t="shared" si="6"/>
        <v>374062605</v>
      </c>
    </row>
    <row r="429" spans="1:9" hidden="1">
      <c r="A429" s="3">
        <v>16522</v>
      </c>
      <c r="B429" s="3" t="s">
        <v>770</v>
      </c>
      <c r="C429" s="3" t="s">
        <v>771</v>
      </c>
      <c r="D429" s="3">
        <v>48957</v>
      </c>
      <c r="E429" s="3" t="s">
        <v>13</v>
      </c>
      <c r="F429" s="3" t="s">
        <v>43</v>
      </c>
      <c r="G429" s="6">
        <f>Table3[[#This Row],[Max(s.salary)]]*0.045</f>
        <v>2203.0650000000001</v>
      </c>
      <c r="H429" s="6">
        <f>Table3[[#This Row],[Max(s.salary)]]-Table3[[#This Row],[4.50%]]</f>
        <v>46753.934999999998</v>
      </c>
      <c r="I429" s="6">
        <f t="shared" si="6"/>
        <v>374086534</v>
      </c>
    </row>
    <row r="430" spans="1:9" hidden="1">
      <c r="A430" s="3">
        <v>16529</v>
      </c>
      <c r="B430" s="3" t="s">
        <v>772</v>
      </c>
      <c r="C430" s="3" t="s">
        <v>90</v>
      </c>
      <c r="D430" s="3">
        <v>41284</v>
      </c>
      <c r="E430" s="3" t="s">
        <v>13</v>
      </c>
      <c r="F430" s="3" t="s">
        <v>43</v>
      </c>
      <c r="G430" s="6">
        <f>Table3[[#This Row],[Max(s.salary)]]*0.045</f>
        <v>1857.78</v>
      </c>
      <c r="H430" s="6">
        <f>Table3[[#This Row],[Max(s.salary)]]-Table3[[#This Row],[4.50%]]</f>
        <v>39426.22</v>
      </c>
      <c r="I430" s="6">
        <f t="shared" si="6"/>
        <v>374109847</v>
      </c>
    </row>
    <row r="431" spans="1:9" hidden="1">
      <c r="A431" s="3">
        <v>16531</v>
      </c>
      <c r="B431" s="3" t="s">
        <v>77</v>
      </c>
      <c r="C431" s="3" t="s">
        <v>773</v>
      </c>
      <c r="D431" s="3">
        <v>45838</v>
      </c>
      <c r="E431" s="3" t="s">
        <v>13</v>
      </c>
      <c r="F431" s="3" t="s">
        <v>43</v>
      </c>
      <c r="G431" s="6">
        <f>Table3[[#This Row],[Max(s.salary)]]*0.045</f>
        <v>2062.71</v>
      </c>
      <c r="H431" s="6">
        <f>Table3[[#This Row],[Max(s.salary)]]-Table3[[#This Row],[4.50%]]</f>
        <v>43775.29</v>
      </c>
      <c r="I431" s="6">
        <f t="shared" si="6"/>
        <v>374140830</v>
      </c>
    </row>
    <row r="432" spans="1:9">
      <c r="A432" s="9">
        <v>104382</v>
      </c>
      <c r="B432" s="9" t="s">
        <v>573</v>
      </c>
      <c r="C432" s="9" t="s">
        <v>774</v>
      </c>
      <c r="D432" s="10">
        <v>108874</v>
      </c>
      <c r="E432" s="9" t="s">
        <v>13</v>
      </c>
      <c r="F432" s="9" t="s">
        <v>36</v>
      </c>
      <c r="G432" s="11">
        <f>Table3[[#This Row],[Max(s.salary)]]*0.045</f>
        <v>4899.33</v>
      </c>
      <c r="H432" s="11">
        <f>Table3[[#This Row],[Max(s.salary)]]-Table3[[#This Row],[4.50%]]</f>
        <v>103974.67</v>
      </c>
      <c r="I432" s="11"/>
    </row>
    <row r="433" spans="1:9" hidden="1">
      <c r="A433" s="3">
        <v>16587</v>
      </c>
      <c r="B433" s="3" t="s">
        <v>662</v>
      </c>
      <c r="C433" s="3" t="s">
        <v>775</v>
      </c>
      <c r="D433" s="3">
        <v>56320</v>
      </c>
      <c r="E433" s="3" t="s">
        <v>13</v>
      </c>
      <c r="F433" s="3" t="s">
        <v>43</v>
      </c>
      <c r="G433" s="6">
        <f>Table3[[#This Row],[Max(s.salary)]]*0.045</f>
        <v>2534.4</v>
      </c>
      <c r="H433" s="6">
        <f>Table3[[#This Row],[Max(s.salary)]]-Table3[[#This Row],[4.50%]]</f>
        <v>53785.599999999999</v>
      </c>
      <c r="I433" s="6">
        <f t="shared" si="6"/>
        <v>374130612</v>
      </c>
    </row>
    <row r="434" spans="1:9" hidden="1">
      <c r="A434" s="3">
        <v>16602</v>
      </c>
      <c r="B434" s="3" t="s">
        <v>776</v>
      </c>
      <c r="C434" s="3" t="s">
        <v>777</v>
      </c>
      <c r="D434" s="3">
        <v>55870</v>
      </c>
      <c r="E434" s="3" t="s">
        <v>13</v>
      </c>
      <c r="F434" s="3" t="s">
        <v>43</v>
      </c>
      <c r="G434" s="6">
        <f>Table3[[#This Row],[Max(s.salary)]]*0.045</f>
        <v>2514.15</v>
      </c>
      <c r="H434" s="6">
        <f>Table3[[#This Row],[Max(s.salary)]]-Table3[[#This Row],[4.50%]]</f>
        <v>53355.85</v>
      </c>
      <c r="I434" s="6">
        <f t="shared" si="6"/>
        <v>374146523</v>
      </c>
    </row>
    <row r="435" spans="1:9">
      <c r="A435" s="9">
        <v>45659</v>
      </c>
      <c r="B435" s="9" t="s">
        <v>778</v>
      </c>
      <c r="C435" s="9" t="s">
        <v>779</v>
      </c>
      <c r="D435" s="10">
        <v>108858</v>
      </c>
      <c r="E435" s="9" t="s">
        <v>13</v>
      </c>
      <c r="F435" s="9" t="s">
        <v>36</v>
      </c>
      <c r="G435" s="11">
        <f>Table3[[#This Row],[Max(s.salary)]]*0.045</f>
        <v>4898.6099999999997</v>
      </c>
      <c r="H435" s="11">
        <f>Table3[[#This Row],[Max(s.salary)]]-Table3[[#This Row],[4.50%]]</f>
        <v>103959.39</v>
      </c>
      <c r="I435" s="11"/>
    </row>
    <row r="436" spans="1:9">
      <c r="A436" s="9">
        <v>12903</v>
      </c>
      <c r="B436" s="9" t="s">
        <v>780</v>
      </c>
      <c r="C436" s="9" t="s">
        <v>674</v>
      </c>
      <c r="D436" s="10">
        <v>108849</v>
      </c>
      <c r="E436" s="9" t="s">
        <v>13</v>
      </c>
      <c r="F436" s="9" t="s">
        <v>36</v>
      </c>
      <c r="G436" s="11">
        <f>Table3[[#This Row],[Max(s.salary)]]*0.045</f>
        <v>4898.2049999999999</v>
      </c>
      <c r="H436" s="11">
        <f>Table3[[#This Row],[Max(s.salary)]]-Table3[[#This Row],[4.50%]]</f>
        <v>103950.795</v>
      </c>
      <c r="I436" s="11"/>
    </row>
    <row r="437" spans="1:9">
      <c r="A437" s="9">
        <v>200322</v>
      </c>
      <c r="B437" s="9" t="s">
        <v>113</v>
      </c>
      <c r="C437" s="9" t="s">
        <v>781</v>
      </c>
      <c r="D437" s="10">
        <v>108836</v>
      </c>
      <c r="E437" s="9" t="s">
        <v>13</v>
      </c>
      <c r="F437" s="9" t="s">
        <v>36</v>
      </c>
      <c r="G437" s="11">
        <f>Table3[[#This Row],[Max(s.salary)]]*0.045</f>
        <v>4897.62</v>
      </c>
      <c r="H437" s="11">
        <f>Table3[[#This Row],[Max(s.salary)]]-Table3[[#This Row],[4.50%]]</f>
        <v>103938.38</v>
      </c>
      <c r="I437" s="11"/>
    </row>
    <row r="438" spans="1:9">
      <c r="A438" s="9">
        <v>92913</v>
      </c>
      <c r="B438" s="9" t="s">
        <v>128</v>
      </c>
      <c r="C438" s="9" t="s">
        <v>782</v>
      </c>
      <c r="D438" s="10">
        <v>108833</v>
      </c>
      <c r="E438" s="9" t="s">
        <v>13</v>
      </c>
      <c r="F438" s="9" t="s">
        <v>36</v>
      </c>
      <c r="G438" s="11">
        <f>Table3[[#This Row],[Max(s.salary)]]*0.045</f>
        <v>4897.4849999999997</v>
      </c>
      <c r="H438" s="11">
        <f>Table3[[#This Row],[Max(s.salary)]]-Table3[[#This Row],[4.50%]]</f>
        <v>103935.515</v>
      </c>
      <c r="I438" s="11"/>
    </row>
    <row r="439" spans="1:9" hidden="1">
      <c r="A439" s="3">
        <v>16665</v>
      </c>
      <c r="B439" s="3" t="s">
        <v>783</v>
      </c>
      <c r="C439" s="3" t="s">
        <v>784</v>
      </c>
      <c r="D439" s="3">
        <v>50678</v>
      </c>
      <c r="E439" s="3" t="s">
        <v>13</v>
      </c>
      <c r="F439" s="3" t="s">
        <v>43</v>
      </c>
      <c r="G439" s="6">
        <f>Table3[[#This Row],[Max(s.salary)]]*0.045</f>
        <v>2280.5099999999998</v>
      </c>
      <c r="H439" s="6">
        <f>Table3[[#This Row],[Max(s.salary)]]-Table3[[#This Row],[4.50%]]</f>
        <v>48397.49</v>
      </c>
      <c r="I439" s="6">
        <f t="shared" si="6"/>
        <v>373989547</v>
      </c>
    </row>
    <row r="440" spans="1:9" hidden="1">
      <c r="A440" s="3">
        <v>16702</v>
      </c>
      <c r="B440" s="3" t="s">
        <v>785</v>
      </c>
      <c r="C440" s="3" t="s">
        <v>786</v>
      </c>
      <c r="D440" s="3">
        <v>58902</v>
      </c>
      <c r="E440" s="3" t="s">
        <v>13</v>
      </c>
      <c r="F440" s="3" t="s">
        <v>43</v>
      </c>
      <c r="G440" s="6">
        <f>Table3[[#This Row],[Max(s.salary)]]*0.045</f>
        <v>2650.5899999999997</v>
      </c>
      <c r="H440" s="6">
        <f>Table3[[#This Row],[Max(s.salary)]]-Table3[[#This Row],[4.50%]]</f>
        <v>56251.41</v>
      </c>
      <c r="I440" s="6">
        <f t="shared" si="6"/>
        <v>374011087</v>
      </c>
    </row>
    <row r="441" spans="1:9">
      <c r="A441" s="9">
        <v>34814</v>
      </c>
      <c r="B441" s="9" t="s">
        <v>787</v>
      </c>
      <c r="C441" s="9" t="s">
        <v>445</v>
      </c>
      <c r="D441" s="10">
        <v>108789</v>
      </c>
      <c r="E441" s="9" t="s">
        <v>13</v>
      </c>
      <c r="F441" s="9" t="s">
        <v>36</v>
      </c>
      <c r="G441" s="11">
        <f>Table3[[#This Row],[Max(s.salary)]]*0.045</f>
        <v>4895.5050000000001</v>
      </c>
      <c r="H441" s="11">
        <f>Table3[[#This Row],[Max(s.salary)]]-Table3[[#This Row],[4.50%]]</f>
        <v>103893.495</v>
      </c>
      <c r="I441" s="11"/>
    </row>
    <row r="442" spans="1:9">
      <c r="A442" s="9">
        <v>84815</v>
      </c>
      <c r="B442" s="9" t="s">
        <v>678</v>
      </c>
      <c r="C442" s="9" t="s">
        <v>788</v>
      </c>
      <c r="D442" s="10">
        <v>108734</v>
      </c>
      <c r="E442" s="9" t="s">
        <v>13</v>
      </c>
      <c r="F442" s="9" t="s">
        <v>36</v>
      </c>
      <c r="G442" s="11">
        <f>Table3[[#This Row],[Max(s.salary)]]*0.045</f>
        <v>4893.03</v>
      </c>
      <c r="H442" s="11">
        <f>Table3[[#This Row],[Max(s.salary)]]-Table3[[#This Row],[4.50%]]</f>
        <v>103840.97</v>
      </c>
      <c r="I442" s="11"/>
    </row>
    <row r="443" spans="1:9">
      <c r="A443" s="9">
        <v>49955</v>
      </c>
      <c r="B443" s="9" t="s">
        <v>789</v>
      </c>
      <c r="C443" s="9" t="s">
        <v>790</v>
      </c>
      <c r="D443" s="10">
        <v>108701</v>
      </c>
      <c r="E443" s="9" t="s">
        <v>13</v>
      </c>
      <c r="F443" s="9" t="s">
        <v>36</v>
      </c>
      <c r="G443" s="11">
        <f>Table3[[#This Row],[Max(s.salary)]]*0.045</f>
        <v>4891.5450000000001</v>
      </c>
      <c r="H443" s="11">
        <f>Table3[[#This Row],[Max(s.salary)]]-Table3[[#This Row],[4.50%]]</f>
        <v>103809.455</v>
      </c>
      <c r="I443" s="11"/>
    </row>
    <row r="444" spans="1:9">
      <c r="A444" s="9">
        <v>73583</v>
      </c>
      <c r="B444" s="9" t="s">
        <v>791</v>
      </c>
      <c r="C444" s="9" t="s">
        <v>792</v>
      </c>
      <c r="D444" s="10">
        <v>108684</v>
      </c>
      <c r="E444" s="9" t="s">
        <v>13</v>
      </c>
      <c r="F444" s="9" t="s">
        <v>36</v>
      </c>
      <c r="G444" s="11">
        <f>Table3[[#This Row],[Max(s.salary)]]*0.045</f>
        <v>4890.78</v>
      </c>
      <c r="H444" s="11">
        <f>Table3[[#This Row],[Max(s.salary)]]-Table3[[#This Row],[4.50%]]</f>
        <v>103793.22</v>
      </c>
      <c r="I444" s="11"/>
    </row>
    <row r="445" spans="1:9">
      <c r="A445" s="9">
        <v>66816</v>
      </c>
      <c r="B445" s="9" t="s">
        <v>793</v>
      </c>
      <c r="C445" s="9" t="s">
        <v>794</v>
      </c>
      <c r="D445" s="10">
        <v>108669</v>
      </c>
      <c r="E445" s="9" t="s">
        <v>13</v>
      </c>
      <c r="F445" s="9" t="s">
        <v>36</v>
      </c>
      <c r="G445" s="11">
        <f>Table3[[#This Row],[Max(s.salary)]]*0.045</f>
        <v>4890.1049999999996</v>
      </c>
      <c r="H445" s="11">
        <f>Table3[[#This Row],[Max(s.salary)]]-Table3[[#This Row],[4.50%]]</f>
        <v>103778.895</v>
      </c>
      <c r="I445" s="11"/>
    </row>
    <row r="446" spans="1:9">
      <c r="A446" s="9">
        <v>32166</v>
      </c>
      <c r="B446" s="9" t="s">
        <v>795</v>
      </c>
      <c r="C446" s="9" t="s">
        <v>796</v>
      </c>
      <c r="D446" s="10">
        <v>108647</v>
      </c>
      <c r="E446" s="9" t="s">
        <v>13</v>
      </c>
      <c r="F446" s="9" t="s">
        <v>36</v>
      </c>
      <c r="G446" s="11">
        <f>Table3[[#This Row],[Max(s.salary)]]*0.045</f>
        <v>4889.1149999999998</v>
      </c>
      <c r="H446" s="11">
        <f>Table3[[#This Row],[Max(s.salary)]]-Table3[[#This Row],[4.50%]]</f>
        <v>103757.88499999999</v>
      </c>
      <c r="I446" s="11"/>
    </row>
    <row r="447" spans="1:9">
      <c r="A447" s="9">
        <v>68415</v>
      </c>
      <c r="B447" s="9" t="s">
        <v>534</v>
      </c>
      <c r="C447" s="9" t="s">
        <v>797</v>
      </c>
      <c r="D447" s="10">
        <v>108614</v>
      </c>
      <c r="E447" s="9" t="s">
        <v>13</v>
      </c>
      <c r="F447" s="9" t="s">
        <v>36</v>
      </c>
      <c r="G447" s="11">
        <f>Table3[[#This Row],[Max(s.salary)]]*0.045</f>
        <v>4887.63</v>
      </c>
      <c r="H447" s="11">
        <f>Table3[[#This Row],[Max(s.salary)]]-Table3[[#This Row],[4.50%]]</f>
        <v>103726.37</v>
      </c>
      <c r="I447" s="11"/>
    </row>
    <row r="448" spans="1:9">
      <c r="A448" s="9">
        <v>21930</v>
      </c>
      <c r="B448" s="9" t="s">
        <v>798</v>
      </c>
      <c r="C448" s="9" t="s">
        <v>799</v>
      </c>
      <c r="D448" s="10">
        <v>108535</v>
      </c>
      <c r="E448" s="9" t="s">
        <v>13</v>
      </c>
      <c r="F448" s="9" t="s">
        <v>36</v>
      </c>
      <c r="G448" s="11">
        <f>Table3[[#This Row],[Max(s.salary)]]*0.045</f>
        <v>4884.0749999999998</v>
      </c>
      <c r="H448" s="11">
        <f>Table3[[#This Row],[Max(s.salary)]]-Table3[[#This Row],[4.50%]]</f>
        <v>103650.925</v>
      </c>
      <c r="I448" s="11"/>
    </row>
    <row r="449" spans="1:9">
      <c r="A449" s="9">
        <v>66945</v>
      </c>
      <c r="B449" s="9" t="s">
        <v>800</v>
      </c>
      <c r="C449" s="9" t="s">
        <v>801</v>
      </c>
      <c r="D449" s="10">
        <v>108420</v>
      </c>
      <c r="E449" s="9" t="s">
        <v>13</v>
      </c>
      <c r="F449" s="9" t="s">
        <v>36</v>
      </c>
      <c r="G449" s="11">
        <f>Table3[[#This Row],[Max(s.salary)]]*0.045</f>
        <v>4878.8999999999996</v>
      </c>
      <c r="H449" s="11">
        <f>Table3[[#This Row],[Max(s.salary)]]-Table3[[#This Row],[4.50%]]</f>
        <v>103541.1</v>
      </c>
      <c r="I449" s="11"/>
    </row>
    <row r="450" spans="1:9">
      <c r="A450" s="9">
        <v>110022</v>
      </c>
      <c r="B450" s="9" t="s">
        <v>504</v>
      </c>
      <c r="C450" s="9" t="s">
        <v>802</v>
      </c>
      <c r="D450" s="10">
        <v>108407</v>
      </c>
      <c r="E450" s="9" t="s">
        <v>13</v>
      </c>
      <c r="F450" s="9" t="s">
        <v>36</v>
      </c>
      <c r="G450" s="11">
        <f>Table3[[#This Row],[Max(s.salary)]]*0.045</f>
        <v>4878.3149999999996</v>
      </c>
      <c r="H450" s="11">
        <f>Table3[[#This Row],[Max(s.salary)]]-Table3[[#This Row],[4.50%]]</f>
        <v>103528.685</v>
      </c>
      <c r="I450" s="11"/>
    </row>
    <row r="451" spans="1:9">
      <c r="A451" s="9">
        <v>18031</v>
      </c>
      <c r="B451" s="9" t="s">
        <v>246</v>
      </c>
      <c r="C451" s="9" t="s">
        <v>803</v>
      </c>
      <c r="D451" s="10">
        <v>108352</v>
      </c>
      <c r="E451" s="9" t="s">
        <v>13</v>
      </c>
      <c r="F451" s="9" t="s">
        <v>36</v>
      </c>
      <c r="G451" s="11">
        <f>Table3[[#This Row],[Max(s.salary)]]*0.045</f>
        <v>4875.84</v>
      </c>
      <c r="H451" s="11">
        <f>Table3[[#This Row],[Max(s.salary)]]-Table3[[#This Row],[4.50%]]</f>
        <v>103476.16</v>
      </c>
      <c r="I451" s="11"/>
    </row>
    <row r="452" spans="1:9">
      <c r="A452" s="9">
        <v>77685</v>
      </c>
      <c r="B452" s="9" t="s">
        <v>804</v>
      </c>
      <c r="C452" s="9" t="s">
        <v>251</v>
      </c>
      <c r="D452" s="10">
        <v>108351</v>
      </c>
      <c r="E452" s="9" t="s">
        <v>13</v>
      </c>
      <c r="F452" s="9" t="s">
        <v>36</v>
      </c>
      <c r="G452" s="11">
        <f>Table3[[#This Row],[Max(s.salary)]]*0.045</f>
        <v>4875.7950000000001</v>
      </c>
      <c r="H452" s="11">
        <f>Table3[[#This Row],[Max(s.salary)]]-Table3[[#This Row],[4.50%]]</f>
        <v>103475.205</v>
      </c>
      <c r="I452" s="11"/>
    </row>
    <row r="453" spans="1:9" hidden="1">
      <c r="A453" s="3">
        <v>16883</v>
      </c>
      <c r="B453" s="3" t="s">
        <v>696</v>
      </c>
      <c r="C453" s="3" t="s">
        <v>805</v>
      </c>
      <c r="D453" s="3">
        <v>59865</v>
      </c>
      <c r="E453" s="3" t="s">
        <v>13</v>
      </c>
      <c r="F453" s="3" t="s">
        <v>43</v>
      </c>
      <c r="G453" s="6">
        <f>Table3[[#This Row],[Max(s.salary)]]*0.045</f>
        <v>2693.9249999999997</v>
      </c>
      <c r="H453" s="6">
        <f>Table3[[#This Row],[Max(s.salary)]]-Table3[[#This Row],[4.50%]]</f>
        <v>57171.074999999997</v>
      </c>
      <c r="I453" s="6">
        <f t="shared" ref="I453:I509" si="7">SUM(D453:D5105)</f>
        <v>373486815</v>
      </c>
    </row>
    <row r="454" spans="1:9">
      <c r="A454" s="9">
        <v>69211</v>
      </c>
      <c r="B454" s="9" t="s">
        <v>806</v>
      </c>
      <c r="C454" s="9" t="s">
        <v>807</v>
      </c>
      <c r="D454" s="10">
        <v>108330</v>
      </c>
      <c r="E454" s="9" t="s">
        <v>13</v>
      </c>
      <c r="F454" s="9" t="s">
        <v>36</v>
      </c>
      <c r="G454" s="11">
        <f>Table3[[#This Row],[Max(s.salary)]]*0.045</f>
        <v>4874.8499999999995</v>
      </c>
      <c r="H454" s="11">
        <f>Table3[[#This Row],[Max(s.salary)]]-Table3[[#This Row],[4.50%]]</f>
        <v>103455.15</v>
      </c>
      <c r="I454" s="11"/>
    </row>
    <row r="455" spans="1:9" hidden="1">
      <c r="A455" s="3">
        <v>16899</v>
      </c>
      <c r="B455" s="3" t="s">
        <v>808</v>
      </c>
      <c r="C455" s="3" t="s">
        <v>809</v>
      </c>
      <c r="D455" s="3">
        <v>54169</v>
      </c>
      <c r="E455" s="3" t="s">
        <v>13</v>
      </c>
      <c r="F455" s="3" t="s">
        <v>43</v>
      </c>
      <c r="G455" s="6">
        <f>Table3[[#This Row],[Max(s.salary)]]*0.045</f>
        <v>2437.605</v>
      </c>
      <c r="H455" s="6">
        <f>Table3[[#This Row],[Max(s.salary)]]-Table3[[#This Row],[4.50%]]</f>
        <v>51731.394999999997</v>
      </c>
      <c r="I455" s="6">
        <f t="shared" si="7"/>
        <v>373462848</v>
      </c>
    </row>
    <row r="456" spans="1:9">
      <c r="A456" s="9">
        <v>38306</v>
      </c>
      <c r="B456" s="9" t="s">
        <v>810</v>
      </c>
      <c r="C456" s="9" t="s">
        <v>811</v>
      </c>
      <c r="D456" s="10">
        <v>108323</v>
      </c>
      <c r="E456" s="9" t="s">
        <v>13</v>
      </c>
      <c r="F456" s="9" t="s">
        <v>36</v>
      </c>
      <c r="G456" s="11">
        <f>Table3[[#This Row],[Max(s.salary)]]*0.045</f>
        <v>4874.5349999999999</v>
      </c>
      <c r="H456" s="11">
        <f>Table3[[#This Row],[Max(s.salary)]]-Table3[[#This Row],[4.50%]]</f>
        <v>103448.465</v>
      </c>
      <c r="I456" s="11"/>
    </row>
    <row r="457" spans="1:9">
      <c r="A457" s="9">
        <v>75325</v>
      </c>
      <c r="B457" s="9" t="s">
        <v>812</v>
      </c>
      <c r="C457" s="9" t="s">
        <v>813</v>
      </c>
      <c r="D457" s="10">
        <v>108301</v>
      </c>
      <c r="E457" s="9" t="s">
        <v>13</v>
      </c>
      <c r="F457" s="9" t="s">
        <v>36</v>
      </c>
      <c r="G457" s="11">
        <f>Table3[[#This Row],[Max(s.salary)]]*0.045</f>
        <v>4873.5450000000001</v>
      </c>
      <c r="H457" s="11">
        <f>Table3[[#This Row],[Max(s.salary)]]-Table3[[#This Row],[4.50%]]</f>
        <v>103427.455</v>
      </c>
      <c r="I457" s="11"/>
    </row>
    <row r="458" spans="1:9">
      <c r="A458" s="9">
        <v>10938</v>
      </c>
      <c r="B458" s="9" t="s">
        <v>814</v>
      </c>
      <c r="C458" s="9" t="s">
        <v>815</v>
      </c>
      <c r="D458" s="10">
        <v>108280</v>
      </c>
      <c r="E458" s="9" t="s">
        <v>13</v>
      </c>
      <c r="F458" s="9" t="s">
        <v>36</v>
      </c>
      <c r="G458" s="11">
        <f>Table3[[#This Row],[Max(s.salary)]]*0.045</f>
        <v>4872.5999999999995</v>
      </c>
      <c r="H458" s="11">
        <f>Table3[[#This Row],[Max(s.salary)]]-Table3[[#This Row],[4.50%]]</f>
        <v>103407.4</v>
      </c>
      <c r="I458" s="11"/>
    </row>
    <row r="459" spans="1:9">
      <c r="A459" s="9">
        <v>69619</v>
      </c>
      <c r="B459" s="9" t="s">
        <v>706</v>
      </c>
      <c r="C459" s="9" t="s">
        <v>129</v>
      </c>
      <c r="D459" s="10">
        <v>108216</v>
      </c>
      <c r="E459" s="9" t="s">
        <v>13</v>
      </c>
      <c r="F459" s="9" t="s">
        <v>36</v>
      </c>
      <c r="G459" s="11">
        <f>Table3[[#This Row],[Max(s.salary)]]*0.045</f>
        <v>4869.72</v>
      </c>
      <c r="H459" s="11">
        <f>Table3[[#This Row],[Max(s.salary)]]-Table3[[#This Row],[4.50%]]</f>
        <v>103346.28</v>
      </c>
      <c r="I459" s="11"/>
    </row>
    <row r="460" spans="1:9">
      <c r="A460" s="9">
        <v>42224</v>
      </c>
      <c r="B460" s="9" t="s">
        <v>816</v>
      </c>
      <c r="C460" s="9" t="s">
        <v>280</v>
      </c>
      <c r="D460" s="10">
        <v>108193</v>
      </c>
      <c r="E460" s="9" t="s">
        <v>13</v>
      </c>
      <c r="F460" s="9" t="s">
        <v>36</v>
      </c>
      <c r="G460" s="11">
        <f>Table3[[#This Row],[Max(s.salary)]]*0.045</f>
        <v>4868.6849999999995</v>
      </c>
      <c r="H460" s="11">
        <f>Table3[[#This Row],[Max(s.salary)]]-Table3[[#This Row],[4.50%]]</f>
        <v>103324.315</v>
      </c>
      <c r="I460" s="11"/>
    </row>
    <row r="461" spans="1:9">
      <c r="A461" s="9">
        <v>66687</v>
      </c>
      <c r="B461" s="9" t="s">
        <v>817</v>
      </c>
      <c r="C461" s="9" t="s">
        <v>818</v>
      </c>
      <c r="D461" s="10">
        <v>108188</v>
      </c>
      <c r="E461" s="9" t="s">
        <v>13</v>
      </c>
      <c r="F461" s="9" t="s">
        <v>36</v>
      </c>
      <c r="G461" s="11">
        <f>Table3[[#This Row],[Max(s.salary)]]*0.045</f>
        <v>4868.46</v>
      </c>
      <c r="H461" s="11">
        <f>Table3[[#This Row],[Max(s.salary)]]-Table3[[#This Row],[4.50%]]</f>
        <v>103319.54</v>
      </c>
      <c r="I461" s="11"/>
    </row>
    <row r="462" spans="1:9">
      <c r="A462" s="9">
        <v>13826</v>
      </c>
      <c r="B462" s="9" t="s">
        <v>392</v>
      </c>
      <c r="C462" s="9" t="s">
        <v>819</v>
      </c>
      <c r="D462" s="10">
        <v>108154</v>
      </c>
      <c r="E462" s="9" t="s">
        <v>13</v>
      </c>
      <c r="F462" s="9" t="s">
        <v>36</v>
      </c>
      <c r="G462" s="11">
        <f>Table3[[#This Row],[Max(s.salary)]]*0.045</f>
        <v>4866.9299999999994</v>
      </c>
      <c r="H462" s="11">
        <f>Table3[[#This Row],[Max(s.salary)]]-Table3[[#This Row],[4.50%]]</f>
        <v>103287.07</v>
      </c>
      <c r="I462" s="11"/>
    </row>
    <row r="463" spans="1:9">
      <c r="A463" s="9">
        <v>11031</v>
      </c>
      <c r="B463" s="9" t="s">
        <v>79</v>
      </c>
      <c r="C463" s="9" t="s">
        <v>820</v>
      </c>
      <c r="D463" s="10">
        <v>108102</v>
      </c>
      <c r="E463" s="9" t="s">
        <v>13</v>
      </c>
      <c r="F463" s="9" t="s">
        <v>36</v>
      </c>
      <c r="G463" s="11">
        <f>Table3[[#This Row],[Max(s.salary)]]*0.045</f>
        <v>4864.59</v>
      </c>
      <c r="H463" s="11">
        <f>Table3[[#This Row],[Max(s.salary)]]-Table3[[#This Row],[4.50%]]</f>
        <v>103237.41</v>
      </c>
      <c r="I463" s="11"/>
    </row>
    <row r="464" spans="1:9">
      <c r="A464" s="9">
        <v>106765</v>
      </c>
      <c r="B464" s="9" t="s">
        <v>821</v>
      </c>
      <c r="C464" s="9" t="s">
        <v>155</v>
      </c>
      <c r="D464" s="10">
        <v>108019</v>
      </c>
      <c r="E464" s="9" t="s">
        <v>13</v>
      </c>
      <c r="F464" s="9" t="s">
        <v>36</v>
      </c>
      <c r="G464" s="11">
        <f>Table3[[#This Row],[Max(s.salary)]]*0.045</f>
        <v>4860.8549999999996</v>
      </c>
      <c r="H464" s="11">
        <f>Table3[[#This Row],[Max(s.salary)]]-Table3[[#This Row],[4.50%]]</f>
        <v>103158.145</v>
      </c>
      <c r="I464" s="11"/>
    </row>
    <row r="465" spans="1:9">
      <c r="A465" s="9">
        <v>40503</v>
      </c>
      <c r="B465" s="9" t="s">
        <v>822</v>
      </c>
      <c r="C465" s="9" t="s">
        <v>725</v>
      </c>
      <c r="D465" s="10">
        <v>107983</v>
      </c>
      <c r="E465" s="9" t="s">
        <v>13</v>
      </c>
      <c r="F465" s="9" t="s">
        <v>36</v>
      </c>
      <c r="G465" s="11">
        <f>Table3[[#This Row],[Max(s.salary)]]*0.045</f>
        <v>4859.2349999999997</v>
      </c>
      <c r="H465" s="11">
        <f>Table3[[#This Row],[Max(s.salary)]]-Table3[[#This Row],[4.50%]]</f>
        <v>103123.765</v>
      </c>
      <c r="I465" s="11"/>
    </row>
    <row r="466" spans="1:9">
      <c r="A466" s="9">
        <v>44761</v>
      </c>
      <c r="B466" s="9" t="s">
        <v>823</v>
      </c>
      <c r="C466" s="9" t="s">
        <v>162</v>
      </c>
      <c r="D466" s="10">
        <v>107957</v>
      </c>
      <c r="E466" s="9" t="s">
        <v>13</v>
      </c>
      <c r="F466" s="9" t="s">
        <v>36</v>
      </c>
      <c r="G466" s="11">
        <f>Table3[[#This Row],[Max(s.salary)]]*0.045</f>
        <v>4858.0649999999996</v>
      </c>
      <c r="H466" s="11">
        <f>Table3[[#This Row],[Max(s.salary)]]-Table3[[#This Row],[4.50%]]</f>
        <v>103098.935</v>
      </c>
      <c r="I466" s="11"/>
    </row>
    <row r="467" spans="1:9" hidden="1">
      <c r="A467" s="3">
        <v>17075</v>
      </c>
      <c r="B467" s="3" t="s">
        <v>824</v>
      </c>
      <c r="C467" s="3" t="s">
        <v>825</v>
      </c>
      <c r="D467" s="3">
        <v>44549</v>
      </c>
      <c r="E467" s="3" t="s">
        <v>13</v>
      </c>
      <c r="F467" s="3" t="s">
        <v>43</v>
      </c>
      <c r="G467" s="6">
        <f>Table3[[#This Row],[Max(s.salary)]]*0.045</f>
        <v>2004.7049999999999</v>
      </c>
      <c r="H467" s="6">
        <f>Table3[[#This Row],[Max(s.salary)]]-Table3[[#This Row],[4.50%]]</f>
        <v>42544.294999999998</v>
      </c>
      <c r="I467" s="6">
        <f t="shared" si="7"/>
        <v>373022058</v>
      </c>
    </row>
    <row r="468" spans="1:9">
      <c r="A468" s="9">
        <v>67953</v>
      </c>
      <c r="B468" s="9" t="s">
        <v>826</v>
      </c>
      <c r="C468" s="9" t="s">
        <v>827</v>
      </c>
      <c r="D468" s="10">
        <v>107956</v>
      </c>
      <c r="E468" s="9" t="s">
        <v>13</v>
      </c>
      <c r="F468" s="9" t="s">
        <v>36</v>
      </c>
      <c r="G468" s="11">
        <f>Table3[[#This Row],[Max(s.salary)]]*0.045</f>
        <v>4858.0199999999995</v>
      </c>
      <c r="H468" s="11">
        <f>Table3[[#This Row],[Max(s.salary)]]-Table3[[#This Row],[4.50%]]</f>
        <v>103097.98</v>
      </c>
      <c r="I468" s="11"/>
    </row>
    <row r="469" spans="1:9">
      <c r="A469" s="9">
        <v>102153</v>
      </c>
      <c r="B469" s="9" t="s">
        <v>655</v>
      </c>
      <c r="C469" s="9" t="s">
        <v>828</v>
      </c>
      <c r="D469" s="10">
        <v>107936</v>
      </c>
      <c r="E469" s="9" t="s">
        <v>13</v>
      </c>
      <c r="F469" s="9" t="s">
        <v>36</v>
      </c>
      <c r="G469" s="11">
        <f>Table3[[#This Row],[Max(s.salary)]]*0.045</f>
        <v>4857.12</v>
      </c>
      <c r="H469" s="11">
        <f>Table3[[#This Row],[Max(s.salary)]]-Table3[[#This Row],[4.50%]]</f>
        <v>103078.88</v>
      </c>
      <c r="I469" s="11"/>
    </row>
    <row r="470" spans="1:9">
      <c r="A470" s="9">
        <v>33806</v>
      </c>
      <c r="B470" s="9" t="s">
        <v>767</v>
      </c>
      <c r="C470" s="9" t="s">
        <v>829</v>
      </c>
      <c r="D470" s="10">
        <v>107914</v>
      </c>
      <c r="E470" s="9" t="s">
        <v>13</v>
      </c>
      <c r="F470" s="9" t="s">
        <v>36</v>
      </c>
      <c r="G470" s="11">
        <f>Table3[[#This Row],[Max(s.salary)]]*0.045</f>
        <v>4856.13</v>
      </c>
      <c r="H470" s="11">
        <f>Table3[[#This Row],[Max(s.salary)]]-Table3[[#This Row],[4.50%]]</f>
        <v>103057.87</v>
      </c>
      <c r="I470" s="11"/>
    </row>
    <row r="471" spans="1:9" hidden="1">
      <c r="A471" s="3">
        <v>17157</v>
      </c>
      <c r="B471" s="3" t="s">
        <v>471</v>
      </c>
      <c r="C471" s="3" t="s">
        <v>830</v>
      </c>
      <c r="D471" s="3">
        <v>61105</v>
      </c>
      <c r="E471" s="3" t="s">
        <v>13</v>
      </c>
      <c r="F471" s="3" t="s">
        <v>43</v>
      </c>
      <c r="G471" s="6">
        <f>Table3[[#This Row],[Max(s.salary)]]*0.045</f>
        <v>2749.7249999999999</v>
      </c>
      <c r="H471" s="6">
        <f>Table3[[#This Row],[Max(s.salary)]]-Table3[[#This Row],[4.50%]]</f>
        <v>58355.275000000001</v>
      </c>
      <c r="I471" s="6">
        <f t="shared" si="7"/>
        <v>372931657</v>
      </c>
    </row>
    <row r="472" spans="1:9" hidden="1">
      <c r="A472" s="3">
        <v>17176</v>
      </c>
      <c r="B472" s="3" t="s">
        <v>752</v>
      </c>
      <c r="C472" s="3" t="s">
        <v>330</v>
      </c>
      <c r="D472" s="3">
        <v>57470</v>
      </c>
      <c r="E472" s="3" t="s">
        <v>13</v>
      </c>
      <c r="F472" s="3" t="s">
        <v>43</v>
      </c>
      <c r="G472" s="6">
        <f>Table3[[#This Row],[Max(s.salary)]]*0.045</f>
        <v>2586.15</v>
      </c>
      <c r="H472" s="6">
        <f>Table3[[#This Row],[Max(s.salary)]]-Table3[[#This Row],[4.50%]]</f>
        <v>54883.85</v>
      </c>
      <c r="I472" s="6">
        <f t="shared" si="7"/>
        <v>372942560</v>
      </c>
    </row>
    <row r="473" spans="1:9">
      <c r="A473" s="9">
        <v>13784</v>
      </c>
      <c r="B473" s="9" t="s">
        <v>831</v>
      </c>
      <c r="C473" s="9" t="s">
        <v>832</v>
      </c>
      <c r="D473" s="10">
        <v>107895</v>
      </c>
      <c r="E473" s="9" t="s">
        <v>13</v>
      </c>
      <c r="F473" s="9" t="s">
        <v>36</v>
      </c>
      <c r="G473" s="11">
        <f>Table3[[#This Row],[Max(s.salary)]]*0.045</f>
        <v>4855.2749999999996</v>
      </c>
      <c r="H473" s="11">
        <f>Table3[[#This Row],[Max(s.salary)]]-Table3[[#This Row],[4.50%]]</f>
        <v>103039.72500000001</v>
      </c>
      <c r="I473" s="11"/>
    </row>
    <row r="474" spans="1:9">
      <c r="A474" s="9">
        <v>39830</v>
      </c>
      <c r="B474" s="9" t="s">
        <v>752</v>
      </c>
      <c r="C474" s="9" t="s">
        <v>241</v>
      </c>
      <c r="D474" s="10">
        <v>107839</v>
      </c>
      <c r="E474" s="9" t="s">
        <v>13</v>
      </c>
      <c r="F474" s="9" t="s">
        <v>36</v>
      </c>
      <c r="G474" s="11">
        <f>Table3[[#This Row],[Max(s.salary)]]*0.045</f>
        <v>4852.7550000000001</v>
      </c>
      <c r="H474" s="11">
        <f>Table3[[#This Row],[Max(s.salary)]]-Table3[[#This Row],[4.50%]]</f>
        <v>102986.245</v>
      </c>
      <c r="I474" s="11"/>
    </row>
    <row r="475" spans="1:9" hidden="1">
      <c r="A475" s="3">
        <v>17221</v>
      </c>
      <c r="B475" s="3" t="s">
        <v>833</v>
      </c>
      <c r="C475" s="3" t="s">
        <v>834</v>
      </c>
      <c r="D475" s="3">
        <v>60350</v>
      </c>
      <c r="E475" s="3" t="s">
        <v>13</v>
      </c>
      <c r="F475" s="3" t="s">
        <v>43</v>
      </c>
      <c r="G475" s="6">
        <f>Table3[[#This Row],[Max(s.salary)]]*0.045</f>
        <v>2715.75</v>
      </c>
      <c r="H475" s="6">
        <f>Table3[[#This Row],[Max(s.salary)]]-Table3[[#This Row],[4.50%]]</f>
        <v>57634.25</v>
      </c>
      <c r="I475" s="6">
        <f t="shared" si="7"/>
        <v>372885331</v>
      </c>
    </row>
    <row r="476" spans="1:9">
      <c r="A476" s="9">
        <v>61185</v>
      </c>
      <c r="B476" s="9" t="s">
        <v>835</v>
      </c>
      <c r="C476" s="9" t="s">
        <v>836</v>
      </c>
      <c r="D476" s="10">
        <v>107837</v>
      </c>
      <c r="E476" s="9" t="s">
        <v>13</v>
      </c>
      <c r="F476" s="9" t="s">
        <v>36</v>
      </c>
      <c r="G476" s="11">
        <f>Table3[[#This Row],[Max(s.salary)]]*0.045</f>
        <v>4852.665</v>
      </c>
      <c r="H476" s="11">
        <f>Table3[[#This Row],[Max(s.salary)]]-Table3[[#This Row],[4.50%]]</f>
        <v>102984.33500000001</v>
      </c>
      <c r="I476" s="11"/>
    </row>
    <row r="477" spans="1:9">
      <c r="A477" s="9">
        <v>13112</v>
      </c>
      <c r="B477" s="9" t="s">
        <v>837</v>
      </c>
      <c r="C477" s="9" t="s">
        <v>838</v>
      </c>
      <c r="D477" s="10">
        <v>107834</v>
      </c>
      <c r="E477" s="9" t="s">
        <v>13</v>
      </c>
      <c r="F477" s="9" t="s">
        <v>36</v>
      </c>
      <c r="G477" s="11">
        <f>Table3[[#This Row],[Max(s.salary)]]*0.045</f>
        <v>4852.53</v>
      </c>
      <c r="H477" s="11">
        <f>Table3[[#This Row],[Max(s.salary)]]-Table3[[#This Row],[4.50%]]</f>
        <v>102981.47</v>
      </c>
      <c r="I477" s="11"/>
    </row>
    <row r="478" spans="1:9" hidden="1">
      <c r="A478" s="3">
        <v>17292</v>
      </c>
      <c r="B478" s="3" t="s">
        <v>839</v>
      </c>
      <c r="C478" s="3" t="s">
        <v>840</v>
      </c>
      <c r="D478" s="3">
        <v>50837</v>
      </c>
      <c r="E478" s="3" t="s">
        <v>13</v>
      </c>
      <c r="F478" s="3" t="s">
        <v>43</v>
      </c>
      <c r="G478" s="6">
        <f>Table3[[#This Row],[Max(s.salary)]]*0.045</f>
        <v>2287.665</v>
      </c>
      <c r="H478" s="6">
        <f>Table3[[#This Row],[Max(s.salary)]]-Table3[[#This Row],[4.50%]]</f>
        <v>48549.334999999999</v>
      </c>
      <c r="I478" s="6">
        <f t="shared" si="7"/>
        <v>372801133</v>
      </c>
    </row>
    <row r="479" spans="1:9" hidden="1">
      <c r="A479" s="3">
        <v>17321</v>
      </c>
      <c r="B479" s="3" t="s">
        <v>841</v>
      </c>
      <c r="C479" s="3" t="s">
        <v>842</v>
      </c>
      <c r="D479" s="3">
        <v>59720</v>
      </c>
      <c r="E479" s="3" t="s">
        <v>13</v>
      </c>
      <c r="F479" s="3" t="s">
        <v>43</v>
      </c>
      <c r="G479" s="6">
        <f>Table3[[#This Row],[Max(s.salary)]]*0.045</f>
        <v>2687.4</v>
      </c>
      <c r="H479" s="6">
        <f>Table3[[#This Row],[Max(s.salary)]]-Table3[[#This Row],[4.50%]]</f>
        <v>57032.6</v>
      </c>
      <c r="I479" s="6">
        <f t="shared" si="7"/>
        <v>372822267</v>
      </c>
    </row>
    <row r="480" spans="1:9">
      <c r="A480" s="9">
        <v>30332</v>
      </c>
      <c r="B480" s="9" t="s">
        <v>843</v>
      </c>
      <c r="C480" s="9" t="s">
        <v>844</v>
      </c>
      <c r="D480" s="10">
        <v>107833</v>
      </c>
      <c r="E480" s="9" t="s">
        <v>13</v>
      </c>
      <c r="F480" s="9" t="s">
        <v>36</v>
      </c>
      <c r="G480" s="11">
        <f>Table3[[#This Row],[Max(s.salary)]]*0.045</f>
        <v>4852.4849999999997</v>
      </c>
      <c r="H480" s="11">
        <f>Table3[[#This Row],[Max(s.salary)]]-Table3[[#This Row],[4.50%]]</f>
        <v>102980.515</v>
      </c>
      <c r="I480" s="11"/>
    </row>
    <row r="481" spans="1:9">
      <c r="A481" s="9">
        <v>84144</v>
      </c>
      <c r="B481" s="9" t="s">
        <v>845</v>
      </c>
      <c r="C481" s="9" t="s">
        <v>846</v>
      </c>
      <c r="D481" s="10">
        <v>107764</v>
      </c>
      <c r="E481" s="9" t="s">
        <v>13</v>
      </c>
      <c r="F481" s="9" t="s">
        <v>36</v>
      </c>
      <c r="G481" s="11">
        <f>Table3[[#This Row],[Max(s.salary)]]*0.045</f>
        <v>4849.38</v>
      </c>
      <c r="H481" s="11">
        <f>Table3[[#This Row],[Max(s.salary)]]-Table3[[#This Row],[4.50%]]</f>
        <v>102914.62</v>
      </c>
      <c r="I481" s="11"/>
    </row>
    <row r="482" spans="1:9">
      <c r="A482" s="9">
        <v>14110</v>
      </c>
      <c r="B482" s="9" t="s">
        <v>847</v>
      </c>
      <c r="C482" s="9" t="s">
        <v>848</v>
      </c>
      <c r="D482" s="10">
        <v>107722</v>
      </c>
      <c r="E482" s="9" t="s">
        <v>13</v>
      </c>
      <c r="F482" s="9" t="s">
        <v>36</v>
      </c>
      <c r="G482" s="11">
        <f>Table3[[#This Row],[Max(s.salary)]]*0.045</f>
        <v>4847.49</v>
      </c>
      <c r="H482" s="11">
        <f>Table3[[#This Row],[Max(s.salary)]]-Table3[[#This Row],[4.50%]]</f>
        <v>102874.51</v>
      </c>
      <c r="I482" s="11"/>
    </row>
    <row r="483" spans="1:9" hidden="1">
      <c r="A483" s="3">
        <v>17387</v>
      </c>
      <c r="B483" s="3" t="s">
        <v>849</v>
      </c>
      <c r="C483" s="3" t="s">
        <v>850</v>
      </c>
      <c r="D483" s="3">
        <v>52975</v>
      </c>
      <c r="E483" s="3" t="s">
        <v>13</v>
      </c>
      <c r="F483" s="3" t="s">
        <v>43</v>
      </c>
      <c r="G483" s="6">
        <f>Table3[[#This Row],[Max(s.salary)]]*0.045</f>
        <v>2383.875</v>
      </c>
      <c r="H483" s="6">
        <f>Table3[[#This Row],[Max(s.salary)]]-Table3[[#This Row],[4.50%]]</f>
        <v>50591.125</v>
      </c>
      <c r="I483" s="6">
        <f t="shared" si="7"/>
        <v>372689244</v>
      </c>
    </row>
    <row r="484" spans="1:9" hidden="1">
      <c r="A484" s="3">
        <v>17394</v>
      </c>
      <c r="B484" s="3" t="s">
        <v>851</v>
      </c>
      <c r="C484" s="3" t="s">
        <v>852</v>
      </c>
      <c r="D484" s="3">
        <v>60105</v>
      </c>
      <c r="E484" s="3" t="s">
        <v>13</v>
      </c>
      <c r="F484" s="3" t="s">
        <v>43</v>
      </c>
      <c r="G484" s="6">
        <f>Table3[[#This Row],[Max(s.salary)]]*0.045</f>
        <v>2704.7249999999999</v>
      </c>
      <c r="H484" s="6">
        <f>Table3[[#This Row],[Max(s.salary)]]-Table3[[#This Row],[4.50%]]</f>
        <v>57400.275000000001</v>
      </c>
      <c r="I484" s="6">
        <f t="shared" si="7"/>
        <v>372708226</v>
      </c>
    </row>
    <row r="485" spans="1:9">
      <c r="A485" s="9">
        <v>76761</v>
      </c>
      <c r="B485" s="9" t="s">
        <v>853</v>
      </c>
      <c r="C485" s="9" t="s">
        <v>769</v>
      </c>
      <c r="D485" s="10">
        <v>107717</v>
      </c>
      <c r="E485" s="9" t="s">
        <v>13</v>
      </c>
      <c r="F485" s="9" t="s">
        <v>36</v>
      </c>
      <c r="G485" s="11">
        <f>Table3[[#This Row],[Max(s.salary)]]*0.045</f>
        <v>4847.2649999999994</v>
      </c>
      <c r="H485" s="11">
        <f>Table3[[#This Row],[Max(s.salary)]]-Table3[[#This Row],[4.50%]]</f>
        <v>102869.735</v>
      </c>
      <c r="I485" s="11"/>
    </row>
    <row r="486" spans="1:9" hidden="1">
      <c r="A486" s="3">
        <v>17456</v>
      </c>
      <c r="B486" s="3" t="s">
        <v>854</v>
      </c>
      <c r="C486" s="3" t="s">
        <v>429</v>
      </c>
      <c r="D486" s="3">
        <v>53389</v>
      </c>
      <c r="E486" s="3" t="s">
        <v>13</v>
      </c>
      <c r="F486" s="3" t="s">
        <v>43</v>
      </c>
      <c r="G486" s="6">
        <f>Table3[[#This Row],[Max(s.salary)]]*0.045</f>
        <v>2402.5050000000001</v>
      </c>
      <c r="H486" s="6">
        <f>Table3[[#This Row],[Max(s.salary)]]-Table3[[#This Row],[4.50%]]</f>
        <v>50986.495000000003</v>
      </c>
      <c r="I486" s="6">
        <f t="shared" si="7"/>
        <v>372665104</v>
      </c>
    </row>
    <row r="487" spans="1:9" hidden="1">
      <c r="A487" s="3">
        <v>17466</v>
      </c>
      <c r="B487" s="3" t="s">
        <v>855</v>
      </c>
      <c r="C487" s="3" t="s">
        <v>856</v>
      </c>
      <c r="D487" s="3">
        <v>56298</v>
      </c>
      <c r="E487" s="3" t="s">
        <v>13</v>
      </c>
      <c r="F487" s="3" t="s">
        <v>43</v>
      </c>
      <c r="G487" s="6">
        <f>Table3[[#This Row],[Max(s.salary)]]*0.045</f>
        <v>2533.41</v>
      </c>
      <c r="H487" s="6">
        <f>Table3[[#This Row],[Max(s.salary)]]-Table3[[#This Row],[4.50%]]</f>
        <v>53764.59</v>
      </c>
      <c r="I487" s="6">
        <f t="shared" si="7"/>
        <v>372683660</v>
      </c>
    </row>
    <row r="488" spans="1:9">
      <c r="A488" s="9">
        <v>93553</v>
      </c>
      <c r="B488" s="9" t="s">
        <v>396</v>
      </c>
      <c r="C488" s="9" t="s">
        <v>842</v>
      </c>
      <c r="D488" s="10">
        <v>107693</v>
      </c>
      <c r="E488" s="9" t="s">
        <v>13</v>
      </c>
      <c r="F488" s="9" t="s">
        <v>36</v>
      </c>
      <c r="G488" s="11">
        <f>Table3[[#This Row],[Max(s.salary)]]*0.045</f>
        <v>4846.1849999999995</v>
      </c>
      <c r="H488" s="11">
        <f>Table3[[#This Row],[Max(s.salary)]]-Table3[[#This Row],[4.50%]]</f>
        <v>102846.815</v>
      </c>
      <c r="I488" s="11"/>
    </row>
    <row r="489" spans="1:9">
      <c r="A489" s="9">
        <v>51377</v>
      </c>
      <c r="B489" s="9" t="s">
        <v>857</v>
      </c>
      <c r="C489" s="9" t="s">
        <v>858</v>
      </c>
      <c r="D489" s="10">
        <v>107692</v>
      </c>
      <c r="E489" s="9" t="s">
        <v>13</v>
      </c>
      <c r="F489" s="9" t="s">
        <v>36</v>
      </c>
      <c r="G489" s="11">
        <f>Table3[[#This Row],[Max(s.salary)]]*0.045</f>
        <v>4846.1399999999994</v>
      </c>
      <c r="H489" s="11">
        <f>Table3[[#This Row],[Max(s.salary)]]-Table3[[#This Row],[4.50%]]</f>
        <v>102845.86</v>
      </c>
      <c r="I489" s="11"/>
    </row>
    <row r="490" spans="1:9" hidden="1">
      <c r="A490" s="3">
        <v>17495</v>
      </c>
      <c r="B490" s="3" t="s">
        <v>476</v>
      </c>
      <c r="C490" s="3" t="s">
        <v>859</v>
      </c>
      <c r="D490" s="3">
        <v>56211</v>
      </c>
      <c r="E490" s="3" t="s">
        <v>13</v>
      </c>
      <c r="F490" s="3" t="s">
        <v>43</v>
      </c>
      <c r="G490" s="6">
        <f>Table3[[#This Row],[Max(s.salary)]]*0.045</f>
        <v>2529.4949999999999</v>
      </c>
      <c r="H490" s="6">
        <f>Table3[[#This Row],[Max(s.salary)]]-Table3[[#This Row],[4.50%]]</f>
        <v>53681.504999999997</v>
      </c>
      <c r="I490" s="6">
        <f t="shared" si="7"/>
        <v>372627776</v>
      </c>
    </row>
    <row r="491" spans="1:9">
      <c r="A491" s="9">
        <v>55929</v>
      </c>
      <c r="B491" s="9" t="s">
        <v>860</v>
      </c>
      <c r="C491" s="9" t="s">
        <v>861</v>
      </c>
      <c r="D491" s="10">
        <v>107627</v>
      </c>
      <c r="E491" s="9" t="s">
        <v>13</v>
      </c>
      <c r="F491" s="9" t="s">
        <v>36</v>
      </c>
      <c r="G491" s="11">
        <f>Table3[[#This Row],[Max(s.salary)]]*0.045</f>
        <v>4843.2150000000001</v>
      </c>
      <c r="H491" s="11">
        <f>Table3[[#This Row],[Max(s.salary)]]-Table3[[#This Row],[4.50%]]</f>
        <v>102783.785</v>
      </c>
      <c r="I491" s="11"/>
    </row>
    <row r="492" spans="1:9">
      <c r="A492" s="9">
        <v>38792</v>
      </c>
      <c r="B492" s="9" t="s">
        <v>620</v>
      </c>
      <c r="C492" s="9" t="s">
        <v>807</v>
      </c>
      <c r="D492" s="10">
        <v>107617</v>
      </c>
      <c r="E492" s="9" t="s">
        <v>13</v>
      </c>
      <c r="F492" s="9" t="s">
        <v>36</v>
      </c>
      <c r="G492" s="11">
        <f>Table3[[#This Row],[Max(s.salary)]]*0.045</f>
        <v>4842.7649999999994</v>
      </c>
      <c r="H492" s="11">
        <f>Table3[[#This Row],[Max(s.salary)]]-Table3[[#This Row],[4.50%]]</f>
        <v>102774.235</v>
      </c>
      <c r="I492" s="11"/>
    </row>
    <row r="493" spans="1:9">
      <c r="A493" s="9">
        <v>108304</v>
      </c>
      <c r="B493" s="9" t="s">
        <v>285</v>
      </c>
      <c r="C493" s="9" t="s">
        <v>445</v>
      </c>
      <c r="D493" s="10">
        <v>107593</v>
      </c>
      <c r="E493" s="9" t="s">
        <v>13</v>
      </c>
      <c r="F493" s="9" t="s">
        <v>36</v>
      </c>
      <c r="G493" s="11">
        <f>Table3[[#This Row],[Max(s.salary)]]*0.045</f>
        <v>4841.6849999999995</v>
      </c>
      <c r="H493" s="11">
        <f>Table3[[#This Row],[Max(s.salary)]]-Table3[[#This Row],[4.50%]]</f>
        <v>102751.315</v>
      </c>
      <c r="I493" s="11"/>
    </row>
    <row r="494" spans="1:9">
      <c r="A494" s="9">
        <v>100341</v>
      </c>
      <c r="B494" s="9" t="s">
        <v>862</v>
      </c>
      <c r="C494" s="9" t="s">
        <v>863</v>
      </c>
      <c r="D494" s="10">
        <v>107560</v>
      </c>
      <c r="E494" s="9" t="s">
        <v>13</v>
      </c>
      <c r="F494" s="9" t="s">
        <v>36</v>
      </c>
      <c r="G494" s="11">
        <f>Table3[[#This Row],[Max(s.salary)]]*0.045</f>
        <v>4840.2</v>
      </c>
      <c r="H494" s="11">
        <f>Table3[[#This Row],[Max(s.salary)]]-Table3[[#This Row],[4.50%]]</f>
        <v>102719.8</v>
      </c>
      <c r="I494" s="11"/>
    </row>
    <row r="495" spans="1:9">
      <c r="A495" s="9">
        <v>44869</v>
      </c>
      <c r="B495" s="9" t="s">
        <v>864</v>
      </c>
      <c r="C495" s="9" t="s">
        <v>865</v>
      </c>
      <c r="D495" s="10">
        <v>107472</v>
      </c>
      <c r="E495" s="9" t="s">
        <v>13</v>
      </c>
      <c r="F495" s="9" t="s">
        <v>36</v>
      </c>
      <c r="G495" s="11">
        <f>Table3[[#This Row],[Max(s.salary)]]*0.045</f>
        <v>4836.24</v>
      </c>
      <c r="H495" s="11">
        <f>Table3[[#This Row],[Max(s.salary)]]-Table3[[#This Row],[4.50%]]</f>
        <v>102635.76</v>
      </c>
      <c r="I495" s="11"/>
    </row>
    <row r="496" spans="1:9">
      <c r="A496" s="9">
        <v>97216</v>
      </c>
      <c r="B496" s="9" t="s">
        <v>866</v>
      </c>
      <c r="C496" s="9" t="s">
        <v>867</v>
      </c>
      <c r="D496" s="10">
        <v>107461</v>
      </c>
      <c r="E496" s="9" t="s">
        <v>13</v>
      </c>
      <c r="F496" s="9" t="s">
        <v>36</v>
      </c>
      <c r="G496" s="11">
        <f>Table3[[#This Row],[Max(s.salary)]]*0.045</f>
        <v>4835.7449999999999</v>
      </c>
      <c r="H496" s="11">
        <f>Table3[[#This Row],[Max(s.salary)]]-Table3[[#This Row],[4.50%]]</f>
        <v>102625.255</v>
      </c>
      <c r="I496" s="11"/>
    </row>
    <row r="497" spans="1:9">
      <c r="A497" s="9">
        <v>46523</v>
      </c>
      <c r="B497" s="9" t="s">
        <v>868</v>
      </c>
      <c r="C497" s="9" t="s">
        <v>869</v>
      </c>
      <c r="D497" s="10">
        <v>107393</v>
      </c>
      <c r="E497" s="9" t="s">
        <v>13</v>
      </c>
      <c r="F497" s="9" t="s">
        <v>36</v>
      </c>
      <c r="G497" s="11">
        <f>Table3[[#This Row],[Max(s.salary)]]*0.045</f>
        <v>4832.6849999999995</v>
      </c>
      <c r="H497" s="11">
        <f>Table3[[#This Row],[Max(s.salary)]]-Table3[[#This Row],[4.50%]]</f>
        <v>102560.315</v>
      </c>
      <c r="I497" s="11"/>
    </row>
    <row r="498" spans="1:9">
      <c r="A498" s="9">
        <v>28298</v>
      </c>
      <c r="B498" s="9" t="s">
        <v>870</v>
      </c>
      <c r="C498" s="9" t="s">
        <v>871</v>
      </c>
      <c r="D498" s="10">
        <v>107392</v>
      </c>
      <c r="E498" s="9" t="s">
        <v>13</v>
      </c>
      <c r="F498" s="9" t="s">
        <v>36</v>
      </c>
      <c r="G498" s="11">
        <f>Table3[[#This Row],[Max(s.salary)]]*0.045</f>
        <v>4832.6399999999994</v>
      </c>
      <c r="H498" s="11">
        <f>Table3[[#This Row],[Max(s.salary)]]-Table3[[#This Row],[4.50%]]</f>
        <v>102559.36</v>
      </c>
      <c r="I498" s="11"/>
    </row>
    <row r="499" spans="1:9">
      <c r="A499" s="9">
        <v>77007</v>
      </c>
      <c r="B499" s="9" t="s">
        <v>553</v>
      </c>
      <c r="C499" s="9" t="s">
        <v>872</v>
      </c>
      <c r="D499" s="10">
        <v>107377</v>
      </c>
      <c r="E499" s="9" t="s">
        <v>13</v>
      </c>
      <c r="F499" s="9" t="s">
        <v>36</v>
      </c>
      <c r="G499" s="11">
        <f>Table3[[#This Row],[Max(s.salary)]]*0.045</f>
        <v>4831.9650000000001</v>
      </c>
      <c r="H499" s="11">
        <f>Table3[[#This Row],[Max(s.salary)]]-Table3[[#This Row],[4.50%]]</f>
        <v>102545.035</v>
      </c>
      <c r="I499" s="11"/>
    </row>
    <row r="500" spans="1:9">
      <c r="A500" s="9">
        <v>57474</v>
      </c>
      <c r="B500" s="9" t="s">
        <v>873</v>
      </c>
      <c r="C500" s="9" t="s">
        <v>457</v>
      </c>
      <c r="D500" s="10">
        <v>107227</v>
      </c>
      <c r="E500" s="9" t="s">
        <v>13</v>
      </c>
      <c r="F500" s="9" t="s">
        <v>36</v>
      </c>
      <c r="G500" s="11">
        <f>Table3[[#This Row],[Max(s.salary)]]*0.045</f>
        <v>4825.2150000000001</v>
      </c>
      <c r="H500" s="11">
        <f>Table3[[#This Row],[Max(s.salary)]]-Table3[[#This Row],[4.50%]]</f>
        <v>102401.785</v>
      </c>
      <c r="I500" s="11"/>
    </row>
    <row r="501" spans="1:9">
      <c r="A501" s="9">
        <v>106666</v>
      </c>
      <c r="B501" s="9" t="s">
        <v>657</v>
      </c>
      <c r="C501" s="9" t="s">
        <v>874</v>
      </c>
      <c r="D501" s="10">
        <v>107157</v>
      </c>
      <c r="E501" s="9" t="s">
        <v>13</v>
      </c>
      <c r="F501" s="9" t="s">
        <v>36</v>
      </c>
      <c r="G501" s="11">
        <f>Table3[[#This Row],[Max(s.salary)]]*0.045</f>
        <v>4822.0649999999996</v>
      </c>
      <c r="H501" s="11">
        <f>Table3[[#This Row],[Max(s.salary)]]-Table3[[#This Row],[4.50%]]</f>
        <v>102334.935</v>
      </c>
      <c r="I501" s="11"/>
    </row>
    <row r="502" spans="1:9">
      <c r="A502" s="9">
        <v>31703</v>
      </c>
      <c r="B502" s="9" t="s">
        <v>875</v>
      </c>
      <c r="C502" s="9" t="s">
        <v>876</v>
      </c>
      <c r="D502" s="10">
        <v>107124</v>
      </c>
      <c r="E502" s="9" t="s">
        <v>13</v>
      </c>
      <c r="F502" s="9" t="s">
        <v>36</v>
      </c>
      <c r="G502" s="11">
        <f>Table3[[#This Row],[Max(s.salary)]]*0.045</f>
        <v>4820.58</v>
      </c>
      <c r="H502" s="11">
        <f>Table3[[#This Row],[Max(s.salary)]]-Table3[[#This Row],[4.50%]]</f>
        <v>102303.42</v>
      </c>
      <c r="I502" s="11"/>
    </row>
    <row r="503" spans="1:9">
      <c r="A503" s="9">
        <v>42080</v>
      </c>
      <c r="B503" s="9" t="s">
        <v>877</v>
      </c>
      <c r="C503" s="9" t="s">
        <v>878</v>
      </c>
      <c r="D503" s="10">
        <v>107078</v>
      </c>
      <c r="E503" s="9" t="s">
        <v>13</v>
      </c>
      <c r="F503" s="9" t="s">
        <v>36</v>
      </c>
      <c r="G503" s="11">
        <f>Table3[[#This Row],[Max(s.salary)]]*0.045</f>
        <v>4818.51</v>
      </c>
      <c r="H503" s="11">
        <f>Table3[[#This Row],[Max(s.salary)]]-Table3[[#This Row],[4.50%]]</f>
        <v>102259.49</v>
      </c>
      <c r="I503" s="11"/>
    </row>
    <row r="504" spans="1:9">
      <c r="A504" s="9">
        <v>14983</v>
      </c>
      <c r="B504" s="9" t="s">
        <v>879</v>
      </c>
      <c r="C504" s="9" t="s">
        <v>838</v>
      </c>
      <c r="D504" s="10">
        <v>107037</v>
      </c>
      <c r="E504" s="9" t="s">
        <v>13</v>
      </c>
      <c r="F504" s="9" t="s">
        <v>36</v>
      </c>
      <c r="G504" s="11">
        <f>Table3[[#This Row],[Max(s.salary)]]*0.045</f>
        <v>4816.665</v>
      </c>
      <c r="H504" s="11">
        <f>Table3[[#This Row],[Max(s.salary)]]-Table3[[#This Row],[4.50%]]</f>
        <v>102220.33500000001</v>
      </c>
      <c r="I504" s="11"/>
    </row>
    <row r="505" spans="1:9" hidden="1">
      <c r="A505" s="3">
        <v>17800</v>
      </c>
      <c r="B505" s="3" t="s">
        <v>880</v>
      </c>
      <c r="C505" s="3" t="s">
        <v>315</v>
      </c>
      <c r="D505" s="3">
        <v>55888</v>
      </c>
      <c r="E505" s="3" t="s">
        <v>13</v>
      </c>
      <c r="F505" s="3" t="s">
        <v>43</v>
      </c>
      <c r="G505" s="6">
        <f>Table3[[#This Row],[Max(s.salary)]]*0.045</f>
        <v>2514.96</v>
      </c>
      <c r="H505" s="6">
        <f>Table3[[#This Row],[Max(s.salary)]]-Table3[[#This Row],[4.50%]]</f>
        <v>53373.04</v>
      </c>
      <c r="I505" s="6">
        <f t="shared" si="7"/>
        <v>372089775</v>
      </c>
    </row>
    <row r="506" spans="1:9">
      <c r="A506" s="9">
        <v>18776</v>
      </c>
      <c r="B506" s="9" t="s">
        <v>881</v>
      </c>
      <c r="C506" s="9" t="s">
        <v>882</v>
      </c>
      <c r="D506" s="10">
        <v>107029</v>
      </c>
      <c r="E506" s="9" t="s">
        <v>13</v>
      </c>
      <c r="F506" s="9" t="s">
        <v>36</v>
      </c>
      <c r="G506" s="11">
        <f>Table3[[#This Row],[Max(s.salary)]]*0.045</f>
        <v>4816.3049999999994</v>
      </c>
      <c r="H506" s="11">
        <f>Table3[[#This Row],[Max(s.salary)]]-Table3[[#This Row],[4.50%]]</f>
        <v>102212.69500000001</v>
      </c>
      <c r="I506" s="11"/>
    </row>
    <row r="507" spans="1:9">
      <c r="A507" s="9">
        <v>97922</v>
      </c>
      <c r="B507" s="9" t="s">
        <v>883</v>
      </c>
      <c r="C507" s="9" t="s">
        <v>105</v>
      </c>
      <c r="D507" s="10">
        <v>107026</v>
      </c>
      <c r="E507" s="9" t="s">
        <v>13</v>
      </c>
      <c r="F507" s="9" t="s">
        <v>36</v>
      </c>
      <c r="G507" s="11">
        <f>Table3[[#This Row],[Max(s.salary)]]*0.045</f>
        <v>4816.17</v>
      </c>
      <c r="H507" s="11">
        <f>Table3[[#This Row],[Max(s.salary)]]-Table3[[#This Row],[4.50%]]</f>
        <v>102209.83</v>
      </c>
      <c r="I507" s="11"/>
    </row>
    <row r="508" spans="1:9">
      <c r="A508" s="9">
        <v>23444</v>
      </c>
      <c r="B508" s="9" t="s">
        <v>398</v>
      </c>
      <c r="C508" s="9" t="s">
        <v>665</v>
      </c>
      <c r="D508" s="10">
        <v>107025</v>
      </c>
      <c r="E508" s="9" t="s">
        <v>13</v>
      </c>
      <c r="F508" s="9" t="s">
        <v>36</v>
      </c>
      <c r="G508" s="11">
        <f>Table3[[#This Row],[Max(s.salary)]]*0.045</f>
        <v>4816.125</v>
      </c>
      <c r="H508" s="11">
        <f>Table3[[#This Row],[Max(s.salary)]]-Table3[[#This Row],[4.50%]]</f>
        <v>102208.875</v>
      </c>
      <c r="I508" s="11"/>
    </row>
    <row r="509" spans="1:9" hidden="1">
      <c r="A509" s="3">
        <v>17868</v>
      </c>
      <c r="B509" s="3" t="s">
        <v>884</v>
      </c>
      <c r="C509" s="3" t="s">
        <v>674</v>
      </c>
      <c r="D509" s="3">
        <v>53799</v>
      </c>
      <c r="E509" s="3" t="s">
        <v>13</v>
      </c>
      <c r="F509" s="3" t="s">
        <v>43</v>
      </c>
      <c r="G509" s="6">
        <f>Table3[[#This Row],[Max(s.salary)]]*0.045</f>
        <v>2420.9549999999999</v>
      </c>
      <c r="H509" s="6">
        <f>Table3[[#This Row],[Max(s.salary)]]-Table3[[#This Row],[4.50%]]</f>
        <v>51378.044999999998</v>
      </c>
      <c r="I509" s="6">
        <f t="shared" si="7"/>
        <v>371984515</v>
      </c>
    </row>
    <row r="510" spans="1:9">
      <c r="A510" s="9">
        <v>104638</v>
      </c>
      <c r="B510" s="9" t="s">
        <v>885</v>
      </c>
      <c r="C510" s="9" t="s">
        <v>389</v>
      </c>
      <c r="D510" s="10">
        <v>106965</v>
      </c>
      <c r="E510" s="9" t="s">
        <v>13</v>
      </c>
      <c r="F510" s="9" t="s">
        <v>36</v>
      </c>
      <c r="G510" s="11">
        <f>Table3[[#This Row],[Max(s.salary)]]*0.045</f>
        <v>4813.4250000000002</v>
      </c>
      <c r="H510" s="11">
        <f>Table3[[#This Row],[Max(s.salary)]]-Table3[[#This Row],[4.50%]]</f>
        <v>102151.575</v>
      </c>
      <c r="I510" s="11"/>
    </row>
    <row r="511" spans="1:9">
      <c r="A511" s="9">
        <v>66410</v>
      </c>
      <c r="B511" s="9" t="s">
        <v>798</v>
      </c>
      <c r="C511" s="9" t="s">
        <v>886</v>
      </c>
      <c r="D511" s="10">
        <v>106959</v>
      </c>
      <c r="E511" s="9" t="s">
        <v>13</v>
      </c>
      <c r="F511" s="9" t="s">
        <v>36</v>
      </c>
      <c r="G511" s="11">
        <f>Table3[[#This Row],[Max(s.salary)]]*0.045</f>
        <v>4813.1549999999997</v>
      </c>
      <c r="H511" s="11">
        <f>Table3[[#This Row],[Max(s.salary)]]-Table3[[#This Row],[4.50%]]</f>
        <v>102145.845</v>
      </c>
      <c r="I511" s="11"/>
    </row>
    <row r="512" spans="1:9">
      <c r="A512" s="9">
        <v>26423</v>
      </c>
      <c r="B512" s="9" t="s">
        <v>887</v>
      </c>
      <c r="C512" s="9" t="s">
        <v>710</v>
      </c>
      <c r="D512" s="10">
        <v>106929</v>
      </c>
      <c r="E512" s="9" t="s">
        <v>13</v>
      </c>
      <c r="F512" s="9" t="s">
        <v>36</v>
      </c>
      <c r="G512" s="11">
        <f>Table3[[#This Row],[Max(s.salary)]]*0.045</f>
        <v>4811.8049999999994</v>
      </c>
      <c r="H512" s="11">
        <f>Table3[[#This Row],[Max(s.salary)]]-Table3[[#This Row],[4.50%]]</f>
        <v>102117.19500000001</v>
      </c>
      <c r="I512" s="11"/>
    </row>
    <row r="513" spans="1:9">
      <c r="A513" s="9">
        <v>58497</v>
      </c>
      <c r="B513" s="9" t="s">
        <v>190</v>
      </c>
      <c r="C513" s="9" t="s">
        <v>84</v>
      </c>
      <c r="D513" s="10">
        <v>106915</v>
      </c>
      <c r="E513" s="9" t="s">
        <v>13</v>
      </c>
      <c r="F513" s="9" t="s">
        <v>36</v>
      </c>
      <c r="G513" s="11">
        <f>Table3[[#This Row],[Max(s.salary)]]*0.045</f>
        <v>4811.1750000000002</v>
      </c>
      <c r="H513" s="11">
        <f>Table3[[#This Row],[Max(s.salary)]]-Table3[[#This Row],[4.50%]]</f>
        <v>102103.825</v>
      </c>
      <c r="I513" s="11"/>
    </row>
    <row r="514" spans="1:9">
      <c r="A514" s="9">
        <v>98755</v>
      </c>
      <c r="B514" s="9" t="s">
        <v>888</v>
      </c>
      <c r="C514" s="9" t="s">
        <v>717</v>
      </c>
      <c r="D514" s="10">
        <v>106880</v>
      </c>
      <c r="E514" s="9" t="s">
        <v>13</v>
      </c>
      <c r="F514" s="9" t="s">
        <v>36</v>
      </c>
      <c r="G514" s="11">
        <f>Table3[[#This Row],[Max(s.salary)]]*0.045</f>
        <v>4809.5999999999995</v>
      </c>
      <c r="H514" s="11">
        <f>Table3[[#This Row],[Max(s.salary)]]-Table3[[#This Row],[4.50%]]</f>
        <v>102070.39999999999</v>
      </c>
      <c r="I514" s="11"/>
    </row>
    <row r="515" spans="1:9">
      <c r="A515" s="9">
        <v>93263</v>
      </c>
      <c r="B515" s="9" t="s">
        <v>504</v>
      </c>
      <c r="C515" s="9" t="s">
        <v>538</v>
      </c>
      <c r="D515" s="10">
        <v>106870</v>
      </c>
      <c r="E515" s="9" t="s">
        <v>13</v>
      </c>
      <c r="F515" s="9" t="s">
        <v>36</v>
      </c>
      <c r="G515" s="11">
        <f>Table3[[#This Row],[Max(s.salary)]]*0.045</f>
        <v>4809.1499999999996</v>
      </c>
      <c r="H515" s="11">
        <f>Table3[[#This Row],[Max(s.salary)]]-Table3[[#This Row],[4.50%]]</f>
        <v>102060.85</v>
      </c>
      <c r="I515" s="11"/>
    </row>
    <row r="516" spans="1:9">
      <c r="A516" s="9">
        <v>78756</v>
      </c>
      <c r="B516" s="9" t="s">
        <v>262</v>
      </c>
      <c r="C516" s="9" t="s">
        <v>540</v>
      </c>
      <c r="D516" s="10">
        <v>106858</v>
      </c>
      <c r="E516" s="9" t="s">
        <v>13</v>
      </c>
      <c r="F516" s="9" t="s">
        <v>36</v>
      </c>
      <c r="G516" s="11">
        <f>Table3[[#This Row],[Max(s.salary)]]*0.045</f>
        <v>4808.6099999999997</v>
      </c>
      <c r="H516" s="11">
        <f>Table3[[#This Row],[Max(s.salary)]]-Table3[[#This Row],[4.50%]]</f>
        <v>102049.39</v>
      </c>
      <c r="I516" s="11"/>
    </row>
    <row r="517" spans="1:9">
      <c r="A517" s="9">
        <v>89962</v>
      </c>
      <c r="B517" s="9" t="s">
        <v>889</v>
      </c>
      <c r="C517" s="9" t="s">
        <v>890</v>
      </c>
      <c r="D517" s="10">
        <v>106844</v>
      </c>
      <c r="E517" s="9" t="s">
        <v>13</v>
      </c>
      <c r="F517" s="9" t="s">
        <v>36</v>
      </c>
      <c r="G517" s="11">
        <f>Table3[[#This Row],[Max(s.salary)]]*0.045</f>
        <v>4807.9799999999996</v>
      </c>
      <c r="H517" s="11">
        <f>Table3[[#This Row],[Max(s.salary)]]-Table3[[#This Row],[4.50%]]</f>
        <v>102036.02</v>
      </c>
      <c r="I517" s="11"/>
    </row>
    <row r="518" spans="1:9">
      <c r="A518" s="9">
        <v>12430</v>
      </c>
      <c r="B518" s="9" t="s">
        <v>891</v>
      </c>
      <c r="C518" s="9" t="s">
        <v>786</v>
      </c>
      <c r="D518" s="10">
        <v>106821</v>
      </c>
      <c r="E518" s="9" t="s">
        <v>13</v>
      </c>
      <c r="F518" s="9" t="s">
        <v>36</v>
      </c>
      <c r="G518" s="11">
        <f>Table3[[#This Row],[Max(s.salary)]]*0.045</f>
        <v>4806.9449999999997</v>
      </c>
      <c r="H518" s="11">
        <f>Table3[[#This Row],[Max(s.salary)]]-Table3[[#This Row],[4.50%]]</f>
        <v>102014.05499999999</v>
      </c>
      <c r="I518" s="11"/>
    </row>
    <row r="519" spans="1:9">
      <c r="A519" s="9">
        <v>37782</v>
      </c>
      <c r="B519" s="9" t="s">
        <v>892</v>
      </c>
      <c r="C519" s="9" t="s">
        <v>893</v>
      </c>
      <c r="D519" s="10">
        <v>106803</v>
      </c>
      <c r="E519" s="9" t="s">
        <v>13</v>
      </c>
      <c r="F519" s="9" t="s">
        <v>36</v>
      </c>
      <c r="G519" s="11">
        <f>Table3[[#This Row],[Max(s.salary)]]*0.045</f>
        <v>4806.1350000000002</v>
      </c>
      <c r="H519" s="11">
        <f>Table3[[#This Row],[Max(s.salary)]]-Table3[[#This Row],[4.50%]]</f>
        <v>101996.86500000001</v>
      </c>
      <c r="I519" s="11"/>
    </row>
    <row r="520" spans="1:9">
      <c r="A520" s="9">
        <v>54407</v>
      </c>
      <c r="B520" s="9" t="s">
        <v>312</v>
      </c>
      <c r="C520" s="9" t="s">
        <v>894</v>
      </c>
      <c r="D520" s="10">
        <v>106796</v>
      </c>
      <c r="E520" s="9" t="s">
        <v>13</v>
      </c>
      <c r="F520" s="9" t="s">
        <v>36</v>
      </c>
      <c r="G520" s="11">
        <f>Table3[[#This Row],[Max(s.salary)]]*0.045</f>
        <v>4805.82</v>
      </c>
      <c r="H520" s="11">
        <f>Table3[[#This Row],[Max(s.salary)]]-Table3[[#This Row],[4.50%]]</f>
        <v>101990.18</v>
      </c>
      <c r="I520" s="11"/>
    </row>
    <row r="521" spans="1:9">
      <c r="A521" s="9">
        <v>13695</v>
      </c>
      <c r="B521" s="9" t="s">
        <v>895</v>
      </c>
      <c r="C521" s="9" t="s">
        <v>896</v>
      </c>
      <c r="D521" s="10">
        <v>106788</v>
      </c>
      <c r="E521" s="9" t="s">
        <v>13</v>
      </c>
      <c r="F521" s="9" t="s">
        <v>36</v>
      </c>
      <c r="G521" s="11">
        <f>Table3[[#This Row],[Max(s.salary)]]*0.045</f>
        <v>4805.46</v>
      </c>
      <c r="H521" s="11">
        <f>Table3[[#This Row],[Max(s.salary)]]-Table3[[#This Row],[4.50%]]</f>
        <v>101982.54</v>
      </c>
      <c r="I521" s="11"/>
    </row>
    <row r="522" spans="1:9">
      <c r="A522" s="9">
        <v>58685</v>
      </c>
      <c r="B522" s="9" t="s">
        <v>897</v>
      </c>
      <c r="C522" s="9" t="s">
        <v>898</v>
      </c>
      <c r="D522" s="10">
        <v>106773</v>
      </c>
      <c r="E522" s="9" t="s">
        <v>13</v>
      </c>
      <c r="F522" s="9" t="s">
        <v>36</v>
      </c>
      <c r="G522" s="11">
        <f>Table3[[#This Row],[Max(s.salary)]]*0.045</f>
        <v>4804.7849999999999</v>
      </c>
      <c r="H522" s="11">
        <f>Table3[[#This Row],[Max(s.salary)]]-Table3[[#This Row],[4.50%]]</f>
        <v>101968.215</v>
      </c>
      <c r="I522" s="11"/>
    </row>
    <row r="523" spans="1:9">
      <c r="A523" s="9">
        <v>61601</v>
      </c>
      <c r="B523" s="9" t="s">
        <v>899</v>
      </c>
      <c r="C523" s="9" t="s">
        <v>900</v>
      </c>
      <c r="D523" s="10">
        <v>106752</v>
      </c>
      <c r="E523" s="9" t="s">
        <v>13</v>
      </c>
      <c r="F523" s="9" t="s">
        <v>36</v>
      </c>
      <c r="G523" s="11">
        <f>Table3[[#This Row],[Max(s.salary)]]*0.045</f>
        <v>4803.84</v>
      </c>
      <c r="H523" s="11">
        <f>Table3[[#This Row],[Max(s.salary)]]-Table3[[#This Row],[4.50%]]</f>
        <v>101948.16</v>
      </c>
      <c r="I523" s="11"/>
    </row>
    <row r="524" spans="1:9">
      <c r="A524" s="9">
        <v>26167</v>
      </c>
      <c r="B524" s="9" t="s">
        <v>901</v>
      </c>
      <c r="C524" s="9" t="s">
        <v>902</v>
      </c>
      <c r="D524" s="10">
        <v>106696</v>
      </c>
      <c r="E524" s="9" t="s">
        <v>13</v>
      </c>
      <c r="F524" s="9" t="s">
        <v>36</v>
      </c>
      <c r="G524" s="11">
        <f>Table3[[#This Row],[Max(s.salary)]]*0.045</f>
        <v>4801.32</v>
      </c>
      <c r="H524" s="11">
        <f>Table3[[#This Row],[Max(s.salary)]]-Table3[[#This Row],[4.50%]]</f>
        <v>101894.68</v>
      </c>
      <c r="I524" s="11"/>
    </row>
    <row r="525" spans="1:9">
      <c r="A525" s="9">
        <v>19138</v>
      </c>
      <c r="B525" s="9" t="s">
        <v>903</v>
      </c>
      <c r="C525" s="9" t="s">
        <v>904</v>
      </c>
      <c r="D525" s="10">
        <v>106605</v>
      </c>
      <c r="E525" s="9" t="s">
        <v>13</v>
      </c>
      <c r="F525" s="9" t="s">
        <v>36</v>
      </c>
      <c r="G525" s="11">
        <f>Table3[[#This Row],[Max(s.salary)]]*0.045</f>
        <v>4797.2249999999995</v>
      </c>
      <c r="H525" s="11">
        <f>Table3[[#This Row],[Max(s.salary)]]-Table3[[#This Row],[4.50%]]</f>
        <v>101807.77499999999</v>
      </c>
      <c r="I525" s="11"/>
    </row>
    <row r="526" spans="1:9">
      <c r="A526" s="9">
        <v>60623</v>
      </c>
      <c r="B526" s="9" t="s">
        <v>905</v>
      </c>
      <c r="C526" s="9" t="s">
        <v>906</v>
      </c>
      <c r="D526" s="10">
        <v>106588</v>
      </c>
      <c r="E526" s="9" t="s">
        <v>13</v>
      </c>
      <c r="F526" s="9" t="s">
        <v>36</v>
      </c>
      <c r="G526" s="11">
        <f>Table3[[#This Row],[Max(s.salary)]]*0.045</f>
        <v>4796.46</v>
      </c>
      <c r="H526" s="11">
        <f>Table3[[#This Row],[Max(s.salary)]]-Table3[[#This Row],[4.50%]]</f>
        <v>101791.54</v>
      </c>
      <c r="I526" s="11"/>
    </row>
    <row r="527" spans="1:9" hidden="1">
      <c r="A527" s="3">
        <v>18169</v>
      </c>
      <c r="B527" s="3" t="s">
        <v>843</v>
      </c>
      <c r="C527" s="3" t="s">
        <v>475</v>
      </c>
      <c r="D527" s="3">
        <v>43417</v>
      </c>
      <c r="E527" s="3" t="s">
        <v>13</v>
      </c>
      <c r="F527" s="3" t="s">
        <v>43</v>
      </c>
      <c r="G527" s="6">
        <f>Table3[[#This Row],[Max(s.salary)]]*0.045</f>
        <v>1953.7649999999999</v>
      </c>
      <c r="H527" s="6">
        <f>Table3[[#This Row],[Max(s.salary)]]-Table3[[#This Row],[4.50%]]</f>
        <v>41463.235000000001</v>
      </c>
      <c r="I527" s="6">
        <f t="shared" ref="I527:I559" si="8">SUM(D527:D5179)</f>
        <v>371247801</v>
      </c>
    </row>
    <row r="528" spans="1:9" hidden="1">
      <c r="A528" s="3">
        <v>18200</v>
      </c>
      <c r="B528" s="3" t="s">
        <v>907</v>
      </c>
      <c r="C528" s="3" t="s">
        <v>908</v>
      </c>
      <c r="D528" s="3">
        <v>61123</v>
      </c>
      <c r="E528" s="3" t="s">
        <v>13</v>
      </c>
      <c r="F528" s="3" t="s">
        <v>43</v>
      </c>
      <c r="G528" s="6">
        <f>Table3[[#This Row],[Max(s.salary)]]*0.045</f>
        <v>2750.5349999999999</v>
      </c>
      <c r="H528" s="6">
        <f>Table3[[#This Row],[Max(s.salary)]]-Table3[[#This Row],[4.50%]]</f>
        <v>58372.464999999997</v>
      </c>
      <c r="I528" s="6">
        <f t="shared" si="8"/>
        <v>371276153</v>
      </c>
    </row>
    <row r="529" spans="1:9">
      <c r="A529" s="9">
        <v>73633</v>
      </c>
      <c r="B529" s="9" t="s">
        <v>909</v>
      </c>
      <c r="C529" s="9" t="s">
        <v>910</v>
      </c>
      <c r="D529" s="10">
        <v>106586</v>
      </c>
      <c r="E529" s="9" t="s">
        <v>13</v>
      </c>
      <c r="F529" s="9" t="s">
        <v>36</v>
      </c>
      <c r="G529" s="11">
        <f>Table3[[#This Row],[Max(s.salary)]]*0.045</f>
        <v>4796.37</v>
      </c>
      <c r="H529" s="11">
        <f>Table3[[#This Row],[Max(s.salary)]]-Table3[[#This Row],[4.50%]]</f>
        <v>101789.63</v>
      </c>
      <c r="I529" s="11"/>
    </row>
    <row r="530" spans="1:9" hidden="1">
      <c r="A530" s="3">
        <v>18214</v>
      </c>
      <c r="B530" s="3" t="s">
        <v>264</v>
      </c>
      <c r="C530" s="3" t="s">
        <v>911</v>
      </c>
      <c r="D530" s="3">
        <v>47482</v>
      </c>
      <c r="E530" s="3" t="s">
        <v>13</v>
      </c>
      <c r="F530" s="3" t="s">
        <v>43</v>
      </c>
      <c r="G530" s="6">
        <f>Table3[[#This Row],[Max(s.salary)]]*0.045</f>
        <v>2136.69</v>
      </c>
      <c r="H530" s="6">
        <f>Table3[[#This Row],[Max(s.salary)]]-Table3[[#This Row],[4.50%]]</f>
        <v>45345.31</v>
      </c>
      <c r="I530" s="6">
        <f t="shared" si="8"/>
        <v>371251980</v>
      </c>
    </row>
    <row r="531" spans="1:9">
      <c r="A531" s="9">
        <v>53176</v>
      </c>
      <c r="B531" s="9" t="s">
        <v>912</v>
      </c>
      <c r="C531" s="9" t="s">
        <v>368</v>
      </c>
      <c r="D531" s="10">
        <v>106568</v>
      </c>
      <c r="E531" s="9" t="s">
        <v>13</v>
      </c>
      <c r="F531" s="9" t="s">
        <v>36</v>
      </c>
      <c r="G531" s="11">
        <f>Table3[[#This Row],[Max(s.salary)]]*0.045</f>
        <v>4795.5599999999995</v>
      </c>
      <c r="H531" s="11">
        <f>Table3[[#This Row],[Max(s.salary)]]-Table3[[#This Row],[4.50%]]</f>
        <v>101772.44</v>
      </c>
      <c r="I531" s="11"/>
    </row>
    <row r="532" spans="1:9">
      <c r="A532" s="9">
        <v>15655</v>
      </c>
      <c r="B532" s="9" t="s">
        <v>913</v>
      </c>
      <c r="C532" s="9" t="s">
        <v>914</v>
      </c>
      <c r="D532" s="10">
        <v>106557</v>
      </c>
      <c r="E532" s="9" t="s">
        <v>13</v>
      </c>
      <c r="F532" s="9" t="s">
        <v>36</v>
      </c>
      <c r="G532" s="11">
        <f>Table3[[#This Row],[Max(s.salary)]]*0.045</f>
        <v>4795.0649999999996</v>
      </c>
      <c r="H532" s="11">
        <f>Table3[[#This Row],[Max(s.salary)]]-Table3[[#This Row],[4.50%]]</f>
        <v>101761.935</v>
      </c>
      <c r="I532" s="11"/>
    </row>
    <row r="533" spans="1:9">
      <c r="A533" s="9">
        <v>26524</v>
      </c>
      <c r="B533" s="9" t="s">
        <v>915</v>
      </c>
      <c r="C533" s="9" t="s">
        <v>916</v>
      </c>
      <c r="D533" s="10">
        <v>106529</v>
      </c>
      <c r="E533" s="9" t="s">
        <v>13</v>
      </c>
      <c r="F533" s="9" t="s">
        <v>36</v>
      </c>
      <c r="G533" s="11">
        <f>Table3[[#This Row],[Max(s.salary)]]*0.045</f>
        <v>4793.8049999999994</v>
      </c>
      <c r="H533" s="11">
        <f>Table3[[#This Row],[Max(s.salary)]]-Table3[[#This Row],[4.50%]]</f>
        <v>101735.19500000001</v>
      </c>
      <c r="I533" s="11"/>
    </row>
    <row r="534" spans="1:9">
      <c r="A534" s="9">
        <v>110039</v>
      </c>
      <c r="B534" s="9" t="s">
        <v>268</v>
      </c>
      <c r="C534" s="9" t="s">
        <v>917</v>
      </c>
      <c r="D534" s="10">
        <v>106491</v>
      </c>
      <c r="E534" s="9" t="s">
        <v>13</v>
      </c>
      <c r="F534" s="9" t="s">
        <v>36</v>
      </c>
      <c r="G534" s="11">
        <f>Table3[[#This Row],[Max(s.salary)]]*0.045</f>
        <v>4792.0950000000003</v>
      </c>
      <c r="H534" s="11">
        <f>Table3[[#This Row],[Max(s.salary)]]-Table3[[#This Row],[4.50%]]</f>
        <v>101698.905</v>
      </c>
      <c r="I534" s="11"/>
    </row>
    <row r="535" spans="1:9" hidden="1">
      <c r="A535" s="3">
        <v>18314</v>
      </c>
      <c r="B535" s="3" t="s">
        <v>276</v>
      </c>
      <c r="C535" s="3" t="s">
        <v>918</v>
      </c>
      <c r="D535" s="3">
        <v>47551</v>
      </c>
      <c r="E535" s="3" t="s">
        <v>13</v>
      </c>
      <c r="F535" s="3" t="s">
        <v>43</v>
      </c>
      <c r="G535" s="6">
        <f>Table3[[#This Row],[Max(s.salary)]]*0.045</f>
        <v>2139.7950000000001</v>
      </c>
      <c r="H535" s="6">
        <f>Table3[[#This Row],[Max(s.salary)]]-Table3[[#This Row],[4.50%]]</f>
        <v>45411.205000000002</v>
      </c>
      <c r="I535" s="6">
        <f t="shared" si="8"/>
        <v>371137084</v>
      </c>
    </row>
    <row r="536" spans="1:9">
      <c r="A536" s="9">
        <v>91648</v>
      </c>
      <c r="B536" s="9" t="s">
        <v>919</v>
      </c>
      <c r="C536" s="9" t="s">
        <v>920</v>
      </c>
      <c r="D536" s="10">
        <v>106486</v>
      </c>
      <c r="E536" s="9" t="s">
        <v>13</v>
      </c>
      <c r="F536" s="9" t="s">
        <v>36</v>
      </c>
      <c r="G536" s="11">
        <f>Table3[[#This Row],[Max(s.salary)]]*0.045</f>
        <v>4791.87</v>
      </c>
      <c r="H536" s="11">
        <f>Table3[[#This Row],[Max(s.salary)]]-Table3[[#This Row],[4.50%]]</f>
        <v>101694.13</v>
      </c>
      <c r="I536" s="11"/>
    </row>
    <row r="537" spans="1:9">
      <c r="A537" s="9">
        <v>65954</v>
      </c>
      <c r="B537" s="9" t="s">
        <v>744</v>
      </c>
      <c r="C537" s="9" t="s">
        <v>921</v>
      </c>
      <c r="D537" s="10">
        <v>106425</v>
      </c>
      <c r="E537" s="9" t="s">
        <v>13</v>
      </c>
      <c r="F537" s="9" t="s">
        <v>36</v>
      </c>
      <c r="G537" s="11">
        <f>Table3[[#This Row],[Max(s.salary)]]*0.045</f>
        <v>4789.125</v>
      </c>
      <c r="H537" s="11">
        <f>Table3[[#This Row],[Max(s.salary)]]-Table3[[#This Row],[4.50%]]</f>
        <v>101635.875</v>
      </c>
      <c r="I537" s="11"/>
    </row>
    <row r="538" spans="1:9">
      <c r="A538" s="9">
        <v>59113</v>
      </c>
      <c r="B538" s="9" t="s">
        <v>300</v>
      </c>
      <c r="C538" s="9" t="s">
        <v>922</v>
      </c>
      <c r="D538" s="10">
        <v>106398</v>
      </c>
      <c r="E538" s="9" t="s">
        <v>13</v>
      </c>
      <c r="F538" s="9" t="s">
        <v>36</v>
      </c>
      <c r="G538" s="11">
        <f>Table3[[#This Row],[Max(s.salary)]]*0.045</f>
        <v>4787.91</v>
      </c>
      <c r="H538" s="11">
        <f>Table3[[#This Row],[Max(s.salary)]]-Table3[[#This Row],[4.50%]]</f>
        <v>101610.09</v>
      </c>
      <c r="I538" s="11"/>
    </row>
    <row r="539" spans="1:9">
      <c r="A539" s="9">
        <v>76698</v>
      </c>
      <c r="B539" s="9" t="s">
        <v>923</v>
      </c>
      <c r="C539" s="9" t="s">
        <v>735</v>
      </c>
      <c r="D539" s="10">
        <v>106366</v>
      </c>
      <c r="E539" s="9" t="s">
        <v>13</v>
      </c>
      <c r="F539" s="9" t="s">
        <v>36</v>
      </c>
      <c r="G539" s="11">
        <f>Table3[[#This Row],[Max(s.salary)]]*0.045</f>
        <v>4786.47</v>
      </c>
      <c r="H539" s="11">
        <f>Table3[[#This Row],[Max(s.salary)]]-Table3[[#This Row],[4.50%]]</f>
        <v>101579.53</v>
      </c>
      <c r="I539" s="11"/>
    </row>
    <row r="540" spans="1:9">
      <c r="A540" s="9">
        <v>100918</v>
      </c>
      <c r="B540" s="9" t="s">
        <v>924</v>
      </c>
      <c r="C540" s="9" t="s">
        <v>695</v>
      </c>
      <c r="D540" s="10">
        <v>106365</v>
      </c>
      <c r="E540" s="9" t="s">
        <v>13</v>
      </c>
      <c r="F540" s="9" t="s">
        <v>36</v>
      </c>
      <c r="G540" s="11">
        <f>Table3[[#This Row],[Max(s.salary)]]*0.045</f>
        <v>4786.4250000000002</v>
      </c>
      <c r="H540" s="11">
        <f>Table3[[#This Row],[Max(s.salary)]]-Table3[[#This Row],[4.50%]]</f>
        <v>101578.575</v>
      </c>
      <c r="I540" s="11"/>
    </row>
    <row r="541" spans="1:9">
      <c r="A541" s="9">
        <v>13611</v>
      </c>
      <c r="B541" s="9" t="s">
        <v>56</v>
      </c>
      <c r="C541" s="9" t="s">
        <v>183</v>
      </c>
      <c r="D541" s="10">
        <v>106352</v>
      </c>
      <c r="E541" s="9" t="s">
        <v>13</v>
      </c>
      <c r="F541" s="9" t="s">
        <v>36</v>
      </c>
      <c r="G541" s="11">
        <f>Table3[[#This Row],[Max(s.salary)]]*0.045</f>
        <v>4785.84</v>
      </c>
      <c r="H541" s="11">
        <f>Table3[[#This Row],[Max(s.salary)]]-Table3[[#This Row],[4.50%]]</f>
        <v>101566.16</v>
      </c>
      <c r="I541" s="11"/>
    </row>
    <row r="542" spans="1:9">
      <c r="A542" s="9">
        <v>64158</v>
      </c>
      <c r="B542" s="9" t="s">
        <v>190</v>
      </c>
      <c r="C542" s="9" t="s">
        <v>925</v>
      </c>
      <c r="D542" s="10">
        <v>106349</v>
      </c>
      <c r="E542" s="9" t="s">
        <v>13</v>
      </c>
      <c r="F542" s="9" t="s">
        <v>36</v>
      </c>
      <c r="G542" s="11">
        <f>Table3[[#This Row],[Max(s.salary)]]*0.045</f>
        <v>4785.7049999999999</v>
      </c>
      <c r="H542" s="11">
        <f>Table3[[#This Row],[Max(s.salary)]]-Table3[[#This Row],[4.50%]]</f>
        <v>101563.295</v>
      </c>
      <c r="I542" s="11"/>
    </row>
    <row r="543" spans="1:9">
      <c r="A543" s="9">
        <v>64398</v>
      </c>
      <c r="B543" s="9" t="s">
        <v>926</v>
      </c>
      <c r="C543" s="9" t="s">
        <v>927</v>
      </c>
      <c r="D543" s="10">
        <v>106279</v>
      </c>
      <c r="E543" s="9" t="s">
        <v>13</v>
      </c>
      <c r="F543" s="9" t="s">
        <v>36</v>
      </c>
      <c r="G543" s="11">
        <f>Table3[[#This Row],[Max(s.salary)]]*0.045</f>
        <v>4782.5549999999994</v>
      </c>
      <c r="H543" s="11">
        <f>Table3[[#This Row],[Max(s.salary)]]-Table3[[#This Row],[4.50%]]</f>
        <v>101496.44500000001</v>
      </c>
      <c r="I543" s="11"/>
    </row>
    <row r="544" spans="1:9">
      <c r="A544" s="9">
        <v>30669</v>
      </c>
      <c r="B544" s="9" t="s">
        <v>585</v>
      </c>
      <c r="C544" s="9" t="s">
        <v>928</v>
      </c>
      <c r="D544" s="10">
        <v>106245</v>
      </c>
      <c r="E544" s="9" t="s">
        <v>13</v>
      </c>
      <c r="F544" s="9" t="s">
        <v>36</v>
      </c>
      <c r="G544" s="11">
        <f>Table3[[#This Row],[Max(s.salary)]]*0.045</f>
        <v>4781.0249999999996</v>
      </c>
      <c r="H544" s="11">
        <f>Table3[[#This Row],[Max(s.salary)]]-Table3[[#This Row],[4.50%]]</f>
        <v>101463.97500000001</v>
      </c>
      <c r="I544" s="11"/>
    </row>
    <row r="545" spans="1:9" hidden="1">
      <c r="A545" s="3">
        <v>18471</v>
      </c>
      <c r="B545" s="3" t="s">
        <v>338</v>
      </c>
      <c r="C545" s="3" t="s">
        <v>929</v>
      </c>
      <c r="D545" s="3">
        <v>44470</v>
      </c>
      <c r="E545" s="3" t="s">
        <v>13</v>
      </c>
      <c r="F545" s="3" t="s">
        <v>43</v>
      </c>
      <c r="G545" s="6">
        <f>Table3[[#This Row],[Max(s.salary)]]*0.045</f>
        <v>2001.1499999999999</v>
      </c>
      <c r="H545" s="6">
        <f>Table3[[#This Row],[Max(s.salary)]]-Table3[[#This Row],[4.50%]]</f>
        <v>42468.85</v>
      </c>
      <c r="I545" s="6">
        <f t="shared" si="8"/>
        <v>370835912</v>
      </c>
    </row>
    <row r="546" spans="1:9">
      <c r="A546" s="9">
        <v>80286</v>
      </c>
      <c r="B546" s="9" t="s">
        <v>930</v>
      </c>
      <c r="C546" s="9" t="s">
        <v>931</v>
      </c>
      <c r="D546" s="10">
        <v>106204</v>
      </c>
      <c r="E546" s="9" t="s">
        <v>13</v>
      </c>
      <c r="F546" s="9" t="s">
        <v>36</v>
      </c>
      <c r="G546" s="11">
        <f>Table3[[#This Row],[Max(s.salary)]]*0.045</f>
        <v>4779.1799999999994</v>
      </c>
      <c r="H546" s="11">
        <f>Table3[[#This Row],[Max(s.salary)]]-Table3[[#This Row],[4.50%]]</f>
        <v>101424.82</v>
      </c>
      <c r="I546" s="11"/>
    </row>
    <row r="547" spans="1:9">
      <c r="A547" s="9">
        <v>14299</v>
      </c>
      <c r="B547" s="9" t="s">
        <v>932</v>
      </c>
      <c r="C547" s="9" t="s">
        <v>309</v>
      </c>
      <c r="D547" s="10">
        <v>106169</v>
      </c>
      <c r="E547" s="9" t="s">
        <v>13</v>
      </c>
      <c r="F547" s="9" t="s">
        <v>36</v>
      </c>
      <c r="G547" s="11">
        <f>Table3[[#This Row],[Max(s.salary)]]*0.045</f>
        <v>4777.6049999999996</v>
      </c>
      <c r="H547" s="11">
        <f>Table3[[#This Row],[Max(s.salary)]]-Table3[[#This Row],[4.50%]]</f>
        <v>101391.395</v>
      </c>
      <c r="I547" s="11"/>
    </row>
    <row r="548" spans="1:9">
      <c r="A548" s="9">
        <v>10259</v>
      </c>
      <c r="B548" s="9" t="s">
        <v>316</v>
      </c>
      <c r="C548" s="9" t="s">
        <v>933</v>
      </c>
      <c r="D548" s="10">
        <v>106127</v>
      </c>
      <c r="E548" s="9" t="s">
        <v>13</v>
      </c>
      <c r="F548" s="9" t="s">
        <v>36</v>
      </c>
      <c r="G548" s="11">
        <f>Table3[[#This Row],[Max(s.salary)]]*0.045</f>
        <v>4775.7150000000001</v>
      </c>
      <c r="H548" s="11">
        <f>Table3[[#This Row],[Max(s.salary)]]-Table3[[#This Row],[4.50%]]</f>
        <v>101351.285</v>
      </c>
      <c r="I548" s="11"/>
    </row>
    <row r="549" spans="1:9">
      <c r="A549" s="9">
        <v>86903</v>
      </c>
      <c r="B549" s="9" t="s">
        <v>934</v>
      </c>
      <c r="C549" s="9" t="s">
        <v>88</v>
      </c>
      <c r="D549" s="10">
        <v>106085</v>
      </c>
      <c r="E549" s="9" t="s">
        <v>13</v>
      </c>
      <c r="F549" s="9" t="s">
        <v>36</v>
      </c>
      <c r="G549" s="11">
        <f>Table3[[#This Row],[Max(s.salary)]]*0.045</f>
        <v>4773.8249999999998</v>
      </c>
      <c r="H549" s="11">
        <f>Table3[[#This Row],[Max(s.salary)]]-Table3[[#This Row],[4.50%]]</f>
        <v>101311.175</v>
      </c>
      <c r="I549" s="11"/>
    </row>
    <row r="550" spans="1:9">
      <c r="A550" s="9">
        <v>46526</v>
      </c>
      <c r="B550" s="9" t="s">
        <v>935</v>
      </c>
      <c r="C550" s="9" t="s">
        <v>840</v>
      </c>
      <c r="D550" s="10">
        <v>106061</v>
      </c>
      <c r="E550" s="9" t="s">
        <v>13</v>
      </c>
      <c r="F550" s="9" t="s">
        <v>36</v>
      </c>
      <c r="G550" s="11">
        <f>Table3[[#This Row],[Max(s.salary)]]*0.045</f>
        <v>4772.7449999999999</v>
      </c>
      <c r="H550" s="11">
        <f>Table3[[#This Row],[Max(s.salary)]]-Table3[[#This Row],[4.50%]]</f>
        <v>101288.255</v>
      </c>
      <c r="I550" s="11"/>
    </row>
    <row r="551" spans="1:9">
      <c r="A551" s="9">
        <v>82621</v>
      </c>
      <c r="B551" s="9" t="s">
        <v>536</v>
      </c>
      <c r="C551" s="9" t="s">
        <v>936</v>
      </c>
      <c r="D551" s="10">
        <v>106050</v>
      </c>
      <c r="E551" s="9" t="s">
        <v>13</v>
      </c>
      <c r="F551" s="9" t="s">
        <v>36</v>
      </c>
      <c r="G551" s="11">
        <f>Table3[[#This Row],[Max(s.salary)]]*0.045</f>
        <v>4772.25</v>
      </c>
      <c r="H551" s="11">
        <f>Table3[[#This Row],[Max(s.salary)]]-Table3[[#This Row],[4.50%]]</f>
        <v>101277.75</v>
      </c>
      <c r="I551" s="11"/>
    </row>
    <row r="552" spans="1:9">
      <c r="A552" s="9">
        <v>64834</v>
      </c>
      <c r="B552" s="9" t="s">
        <v>937</v>
      </c>
      <c r="C552" s="9" t="s">
        <v>922</v>
      </c>
      <c r="D552" s="10">
        <v>106049</v>
      </c>
      <c r="E552" s="9" t="s">
        <v>13</v>
      </c>
      <c r="F552" s="9" t="s">
        <v>36</v>
      </c>
      <c r="G552" s="11">
        <f>Table3[[#This Row],[Max(s.salary)]]*0.045</f>
        <v>4772.2049999999999</v>
      </c>
      <c r="H552" s="11">
        <f>Table3[[#This Row],[Max(s.salary)]]-Table3[[#This Row],[4.50%]]</f>
        <v>101276.795</v>
      </c>
      <c r="I552" s="11"/>
    </row>
    <row r="553" spans="1:9">
      <c r="A553" s="9">
        <v>103558</v>
      </c>
      <c r="B553" s="9" t="s">
        <v>487</v>
      </c>
      <c r="C553" s="9" t="s">
        <v>938</v>
      </c>
      <c r="D553" s="10">
        <v>106017</v>
      </c>
      <c r="E553" s="9" t="s">
        <v>13</v>
      </c>
      <c r="F553" s="9" t="s">
        <v>36</v>
      </c>
      <c r="G553" s="11">
        <f>Table3[[#This Row],[Max(s.salary)]]*0.045</f>
        <v>4770.7649999999994</v>
      </c>
      <c r="H553" s="11">
        <f>Table3[[#This Row],[Max(s.salary)]]-Table3[[#This Row],[4.50%]]</f>
        <v>101246.235</v>
      </c>
      <c r="I553" s="11"/>
    </row>
    <row r="554" spans="1:9">
      <c r="A554" s="9">
        <v>18090</v>
      </c>
      <c r="B554" s="9" t="s">
        <v>252</v>
      </c>
      <c r="C554" s="9" t="s">
        <v>661</v>
      </c>
      <c r="D554" s="10">
        <v>105998</v>
      </c>
      <c r="E554" s="9" t="s">
        <v>13</v>
      </c>
      <c r="F554" s="9" t="s">
        <v>36</v>
      </c>
      <c r="G554" s="11">
        <f>Table3[[#This Row],[Max(s.salary)]]*0.045</f>
        <v>4769.91</v>
      </c>
      <c r="H554" s="11">
        <f>Table3[[#This Row],[Max(s.salary)]]-Table3[[#This Row],[4.50%]]</f>
        <v>101228.09</v>
      </c>
      <c r="I554" s="11"/>
    </row>
    <row r="555" spans="1:9" hidden="1">
      <c r="A555" s="3">
        <v>18593</v>
      </c>
      <c r="B555" s="3" t="s">
        <v>939</v>
      </c>
      <c r="C555" s="3" t="s">
        <v>940</v>
      </c>
      <c r="D555" s="3">
        <v>60023</v>
      </c>
      <c r="E555" s="3" t="s">
        <v>13</v>
      </c>
      <c r="F555" s="3" t="s">
        <v>43</v>
      </c>
      <c r="G555" s="6">
        <f>Table3[[#This Row],[Max(s.salary)]]*0.045</f>
        <v>2701.0349999999999</v>
      </c>
      <c r="H555" s="6">
        <f>Table3[[#This Row],[Max(s.salary)]]-Table3[[#This Row],[4.50%]]</f>
        <v>57321.964999999997</v>
      </c>
      <c r="I555" s="6">
        <f t="shared" si="8"/>
        <v>370512203</v>
      </c>
    </row>
    <row r="556" spans="1:9">
      <c r="A556" s="9">
        <v>102195</v>
      </c>
      <c r="B556" s="9" t="s">
        <v>279</v>
      </c>
      <c r="C556" s="9" t="s">
        <v>941</v>
      </c>
      <c r="D556" s="10">
        <v>105935</v>
      </c>
      <c r="E556" s="9" t="s">
        <v>13</v>
      </c>
      <c r="F556" s="9" t="s">
        <v>36</v>
      </c>
      <c r="G556" s="11">
        <f>Table3[[#This Row],[Max(s.salary)]]*0.045</f>
        <v>4767.0749999999998</v>
      </c>
      <c r="H556" s="11">
        <f>Table3[[#This Row],[Max(s.salary)]]-Table3[[#This Row],[4.50%]]</f>
        <v>101167.925</v>
      </c>
      <c r="I556" s="11"/>
    </row>
    <row r="557" spans="1:9" hidden="1">
      <c r="A557" s="3">
        <v>18685</v>
      </c>
      <c r="B557" s="3" t="s">
        <v>684</v>
      </c>
      <c r="C557" s="3" t="s">
        <v>506</v>
      </c>
      <c r="D557" s="3">
        <v>56149</v>
      </c>
      <c r="E557" s="3" t="s">
        <v>13</v>
      </c>
      <c r="F557" s="3" t="s">
        <v>43</v>
      </c>
      <c r="G557" s="6">
        <f>Table3[[#This Row],[Max(s.salary)]]*0.045</f>
        <v>2526.7049999999999</v>
      </c>
      <c r="H557" s="6">
        <f>Table3[[#This Row],[Max(s.salary)]]-Table3[[#This Row],[4.50%]]</f>
        <v>53622.294999999998</v>
      </c>
      <c r="I557" s="6">
        <f t="shared" si="8"/>
        <v>370489421</v>
      </c>
    </row>
    <row r="558" spans="1:9">
      <c r="A558" s="9">
        <v>40064</v>
      </c>
      <c r="B558" s="9" t="s">
        <v>942</v>
      </c>
      <c r="C558" s="9" t="s">
        <v>943</v>
      </c>
      <c r="D558" s="10">
        <v>105827</v>
      </c>
      <c r="E558" s="9" t="s">
        <v>13</v>
      </c>
      <c r="F558" s="9" t="s">
        <v>36</v>
      </c>
      <c r="G558" s="11">
        <f>Table3[[#This Row],[Max(s.salary)]]*0.045</f>
        <v>4762.2150000000001</v>
      </c>
      <c r="H558" s="11">
        <f>Table3[[#This Row],[Max(s.salary)]]-Table3[[#This Row],[4.50%]]</f>
        <v>101064.785</v>
      </c>
      <c r="I558" s="11"/>
    </row>
    <row r="559" spans="1:9" hidden="1">
      <c r="A559" s="3">
        <v>18704</v>
      </c>
      <c r="B559" s="3" t="s">
        <v>944</v>
      </c>
      <c r="C559" s="3" t="s">
        <v>945</v>
      </c>
      <c r="D559" s="3">
        <v>58549</v>
      </c>
      <c r="E559" s="3" t="s">
        <v>13</v>
      </c>
      <c r="F559" s="3" t="s">
        <v>43</v>
      </c>
      <c r="G559" s="6">
        <f>Table3[[#This Row],[Max(s.salary)]]*0.045</f>
        <v>2634.7049999999999</v>
      </c>
      <c r="H559" s="6">
        <f>Table3[[#This Row],[Max(s.salary)]]-Table3[[#This Row],[4.50%]]</f>
        <v>55914.294999999998</v>
      </c>
      <c r="I559" s="6">
        <f t="shared" si="8"/>
        <v>370447631</v>
      </c>
    </row>
    <row r="560" spans="1:9">
      <c r="A560" s="9">
        <v>91741</v>
      </c>
      <c r="B560" s="9" t="s">
        <v>946</v>
      </c>
      <c r="C560" s="9" t="s">
        <v>947</v>
      </c>
      <c r="D560" s="10">
        <v>105820</v>
      </c>
      <c r="E560" s="9" t="s">
        <v>13</v>
      </c>
      <c r="F560" s="9" t="s">
        <v>36</v>
      </c>
      <c r="G560" s="11">
        <f>Table3[[#This Row],[Max(s.salary)]]*0.045</f>
        <v>4761.8999999999996</v>
      </c>
      <c r="H560" s="11">
        <f>Table3[[#This Row],[Max(s.salary)]]-Table3[[#This Row],[4.50%]]</f>
        <v>101058.1</v>
      </c>
      <c r="I560" s="11"/>
    </row>
    <row r="561" spans="1:9">
      <c r="A561" s="9">
        <v>25624</v>
      </c>
      <c r="B561" s="9" t="s">
        <v>826</v>
      </c>
      <c r="C561" s="9" t="s">
        <v>948</v>
      </c>
      <c r="D561" s="10">
        <v>105815</v>
      </c>
      <c r="E561" s="9" t="s">
        <v>13</v>
      </c>
      <c r="F561" s="9" t="s">
        <v>36</v>
      </c>
      <c r="G561" s="11">
        <f>Table3[[#This Row],[Max(s.salary)]]*0.045</f>
        <v>4761.6750000000002</v>
      </c>
      <c r="H561" s="11">
        <f>Table3[[#This Row],[Max(s.salary)]]-Table3[[#This Row],[4.50%]]</f>
        <v>101053.325</v>
      </c>
      <c r="I561" s="11"/>
    </row>
    <row r="562" spans="1:9">
      <c r="A562" s="9">
        <v>43316</v>
      </c>
      <c r="B562" s="9" t="s">
        <v>949</v>
      </c>
      <c r="C562" s="9" t="s">
        <v>950</v>
      </c>
      <c r="D562" s="10">
        <v>105803</v>
      </c>
      <c r="E562" s="9" t="s">
        <v>13</v>
      </c>
      <c r="F562" s="9" t="s">
        <v>36</v>
      </c>
      <c r="G562" s="11">
        <f>Table3[[#This Row],[Max(s.salary)]]*0.045</f>
        <v>4761.1350000000002</v>
      </c>
      <c r="H562" s="11">
        <f>Table3[[#This Row],[Max(s.salary)]]-Table3[[#This Row],[4.50%]]</f>
        <v>101041.86500000001</v>
      </c>
      <c r="I562" s="11"/>
    </row>
    <row r="563" spans="1:9">
      <c r="A563" s="9">
        <v>84806</v>
      </c>
      <c r="B563" s="9" t="s">
        <v>951</v>
      </c>
      <c r="C563" s="9" t="s">
        <v>952</v>
      </c>
      <c r="D563" s="10">
        <v>105777</v>
      </c>
      <c r="E563" s="9" t="s">
        <v>13</v>
      </c>
      <c r="F563" s="9" t="s">
        <v>36</v>
      </c>
      <c r="G563" s="11">
        <f>Table3[[#This Row],[Max(s.salary)]]*0.045</f>
        <v>4759.9650000000001</v>
      </c>
      <c r="H563" s="11">
        <f>Table3[[#This Row],[Max(s.salary)]]-Table3[[#This Row],[4.50%]]</f>
        <v>101017.035</v>
      </c>
      <c r="I563" s="11"/>
    </row>
    <row r="564" spans="1:9">
      <c r="A564" s="9">
        <v>39499</v>
      </c>
      <c r="B564" s="9" t="s">
        <v>953</v>
      </c>
      <c r="C564" s="9" t="s">
        <v>954</v>
      </c>
      <c r="D564" s="10">
        <v>105753</v>
      </c>
      <c r="E564" s="9" t="s">
        <v>13</v>
      </c>
      <c r="F564" s="9" t="s">
        <v>36</v>
      </c>
      <c r="G564" s="11">
        <f>Table3[[#This Row],[Max(s.salary)]]*0.045</f>
        <v>4758.8850000000002</v>
      </c>
      <c r="H564" s="11">
        <f>Table3[[#This Row],[Max(s.salary)]]-Table3[[#This Row],[4.50%]]</f>
        <v>100994.11500000001</v>
      </c>
      <c r="I564" s="11"/>
    </row>
    <row r="565" spans="1:9">
      <c r="A565" s="9">
        <v>201225</v>
      </c>
      <c r="B565" s="9" t="s">
        <v>955</v>
      </c>
      <c r="C565" s="9" t="s">
        <v>956</v>
      </c>
      <c r="D565" s="10">
        <v>105751</v>
      </c>
      <c r="E565" s="9" t="s">
        <v>13</v>
      </c>
      <c r="F565" s="9" t="s">
        <v>36</v>
      </c>
      <c r="G565" s="11">
        <f>Table3[[#This Row],[Max(s.salary)]]*0.045</f>
        <v>4758.7950000000001</v>
      </c>
      <c r="H565" s="11">
        <f>Table3[[#This Row],[Max(s.salary)]]-Table3[[#This Row],[4.50%]]</f>
        <v>100992.205</v>
      </c>
      <c r="I565" s="11"/>
    </row>
    <row r="566" spans="1:9">
      <c r="A566" s="9">
        <v>43826</v>
      </c>
      <c r="B566" s="9" t="s">
        <v>167</v>
      </c>
      <c r="C566" s="9" t="s">
        <v>957</v>
      </c>
      <c r="D566" s="10">
        <v>105731</v>
      </c>
      <c r="E566" s="9" t="s">
        <v>13</v>
      </c>
      <c r="F566" s="9" t="s">
        <v>36</v>
      </c>
      <c r="G566" s="11">
        <f>Table3[[#This Row],[Max(s.salary)]]*0.045</f>
        <v>4757.8949999999995</v>
      </c>
      <c r="H566" s="11">
        <f>Table3[[#This Row],[Max(s.salary)]]-Table3[[#This Row],[4.50%]]</f>
        <v>100973.105</v>
      </c>
      <c r="I566" s="11"/>
    </row>
    <row r="567" spans="1:9">
      <c r="A567" s="9">
        <v>48611</v>
      </c>
      <c r="B567" s="9" t="s">
        <v>958</v>
      </c>
      <c r="C567" s="9" t="s">
        <v>959</v>
      </c>
      <c r="D567" s="10">
        <v>105711</v>
      </c>
      <c r="E567" s="9" t="s">
        <v>13</v>
      </c>
      <c r="F567" s="9" t="s">
        <v>36</v>
      </c>
      <c r="G567" s="11">
        <f>Table3[[#This Row],[Max(s.salary)]]*0.045</f>
        <v>4756.9949999999999</v>
      </c>
      <c r="H567" s="11">
        <f>Table3[[#This Row],[Max(s.salary)]]-Table3[[#This Row],[4.50%]]</f>
        <v>100954.005</v>
      </c>
      <c r="I567" s="11"/>
    </row>
    <row r="568" spans="1:9">
      <c r="A568" s="9">
        <v>58873</v>
      </c>
      <c r="B568" s="9" t="s">
        <v>712</v>
      </c>
      <c r="C568" s="9" t="s">
        <v>399</v>
      </c>
      <c r="D568" s="10">
        <v>105678</v>
      </c>
      <c r="E568" s="9" t="s">
        <v>13</v>
      </c>
      <c r="F568" s="9" t="s">
        <v>36</v>
      </c>
      <c r="G568" s="11">
        <f>Table3[[#This Row],[Max(s.salary)]]*0.045</f>
        <v>4755.51</v>
      </c>
      <c r="H568" s="11">
        <f>Table3[[#This Row],[Max(s.salary)]]-Table3[[#This Row],[4.50%]]</f>
        <v>100922.49</v>
      </c>
      <c r="I568" s="11"/>
    </row>
    <row r="569" spans="1:9">
      <c r="A569" s="9">
        <v>42977</v>
      </c>
      <c r="B569" s="9" t="s">
        <v>412</v>
      </c>
      <c r="C569" s="9" t="s">
        <v>960</v>
      </c>
      <c r="D569" s="10">
        <v>105639</v>
      </c>
      <c r="E569" s="9" t="s">
        <v>13</v>
      </c>
      <c r="F569" s="9" t="s">
        <v>36</v>
      </c>
      <c r="G569" s="11">
        <f>Table3[[#This Row],[Max(s.salary)]]*0.045</f>
        <v>4753.7550000000001</v>
      </c>
      <c r="H569" s="11">
        <f>Table3[[#This Row],[Max(s.salary)]]-Table3[[#This Row],[4.50%]]</f>
        <v>100885.245</v>
      </c>
      <c r="I569" s="11"/>
    </row>
    <row r="570" spans="1:9">
      <c r="A570" s="9">
        <v>88890</v>
      </c>
      <c r="B570" s="9" t="s">
        <v>961</v>
      </c>
      <c r="C570" s="9" t="s">
        <v>962</v>
      </c>
      <c r="D570" s="10">
        <v>105604</v>
      </c>
      <c r="E570" s="9" t="s">
        <v>13</v>
      </c>
      <c r="F570" s="9" t="s">
        <v>36</v>
      </c>
      <c r="G570" s="11">
        <f>Table3[[#This Row],[Max(s.salary)]]*0.045</f>
        <v>4752.1799999999994</v>
      </c>
      <c r="H570" s="11">
        <f>Table3[[#This Row],[Max(s.salary)]]-Table3[[#This Row],[4.50%]]</f>
        <v>100851.82</v>
      </c>
      <c r="I570" s="11"/>
    </row>
    <row r="571" spans="1:9">
      <c r="A571" s="9">
        <v>61024</v>
      </c>
      <c r="B571" s="9" t="s">
        <v>963</v>
      </c>
      <c r="C571" s="9" t="s">
        <v>416</v>
      </c>
      <c r="D571" s="10">
        <v>105584</v>
      </c>
      <c r="E571" s="9" t="s">
        <v>13</v>
      </c>
      <c r="F571" s="9" t="s">
        <v>36</v>
      </c>
      <c r="G571" s="11">
        <f>Table3[[#This Row],[Max(s.salary)]]*0.045</f>
        <v>4751.28</v>
      </c>
      <c r="H571" s="11">
        <f>Table3[[#This Row],[Max(s.salary)]]-Table3[[#This Row],[4.50%]]</f>
        <v>100832.72</v>
      </c>
      <c r="I571" s="11"/>
    </row>
    <row r="572" spans="1:9">
      <c r="A572" s="9">
        <v>46380</v>
      </c>
      <c r="B572" s="9" t="s">
        <v>190</v>
      </c>
      <c r="C572" s="9" t="s">
        <v>964</v>
      </c>
      <c r="D572" s="10">
        <v>105581</v>
      </c>
      <c r="E572" s="9" t="s">
        <v>13</v>
      </c>
      <c r="F572" s="9" t="s">
        <v>36</v>
      </c>
      <c r="G572" s="11">
        <f>Table3[[#This Row],[Max(s.salary)]]*0.045</f>
        <v>4751.1449999999995</v>
      </c>
      <c r="H572" s="11">
        <f>Table3[[#This Row],[Max(s.salary)]]-Table3[[#This Row],[4.50%]]</f>
        <v>100829.855</v>
      </c>
      <c r="I572" s="11"/>
    </row>
    <row r="573" spans="1:9">
      <c r="A573" s="9">
        <v>43438</v>
      </c>
      <c r="B573" s="9" t="s">
        <v>417</v>
      </c>
      <c r="C573" s="9" t="s">
        <v>965</v>
      </c>
      <c r="D573" s="10">
        <v>105561</v>
      </c>
      <c r="E573" s="9" t="s">
        <v>13</v>
      </c>
      <c r="F573" s="9" t="s">
        <v>36</v>
      </c>
      <c r="G573" s="11">
        <f>Table3[[#This Row],[Max(s.salary)]]*0.045</f>
        <v>4750.2449999999999</v>
      </c>
      <c r="H573" s="11">
        <f>Table3[[#This Row],[Max(s.salary)]]-Table3[[#This Row],[4.50%]]</f>
        <v>100810.755</v>
      </c>
      <c r="I573" s="11"/>
    </row>
    <row r="574" spans="1:9">
      <c r="A574" s="9">
        <v>87154</v>
      </c>
      <c r="B574" s="9" t="s">
        <v>966</v>
      </c>
      <c r="C574" s="9" t="s">
        <v>967</v>
      </c>
      <c r="D574" s="10">
        <v>105551</v>
      </c>
      <c r="E574" s="9" t="s">
        <v>13</v>
      </c>
      <c r="F574" s="9" t="s">
        <v>36</v>
      </c>
      <c r="G574" s="11">
        <f>Table3[[#This Row],[Max(s.salary)]]*0.045</f>
        <v>4749.7950000000001</v>
      </c>
      <c r="H574" s="11">
        <f>Table3[[#This Row],[Max(s.salary)]]-Table3[[#This Row],[4.50%]]</f>
        <v>100801.205</v>
      </c>
      <c r="I574" s="11"/>
    </row>
    <row r="575" spans="1:9">
      <c r="A575" s="9">
        <v>70160</v>
      </c>
      <c r="B575" s="9" t="s">
        <v>968</v>
      </c>
      <c r="C575" s="9" t="s">
        <v>969</v>
      </c>
      <c r="D575" s="10">
        <v>105493</v>
      </c>
      <c r="E575" s="9" t="s">
        <v>13</v>
      </c>
      <c r="F575" s="9" t="s">
        <v>36</v>
      </c>
      <c r="G575" s="11">
        <f>Table3[[#This Row],[Max(s.salary)]]*0.045</f>
        <v>4747.1849999999995</v>
      </c>
      <c r="H575" s="11">
        <f>Table3[[#This Row],[Max(s.salary)]]-Table3[[#This Row],[4.50%]]</f>
        <v>100745.815</v>
      </c>
      <c r="I575" s="11"/>
    </row>
    <row r="576" spans="1:9">
      <c r="A576" s="9">
        <v>16990</v>
      </c>
      <c r="B576" s="9" t="b">
        <v>1</v>
      </c>
      <c r="C576" s="9" t="s">
        <v>970</v>
      </c>
      <c r="D576" s="10">
        <v>105469</v>
      </c>
      <c r="E576" s="9" t="s">
        <v>13</v>
      </c>
      <c r="F576" s="9" t="s">
        <v>36</v>
      </c>
      <c r="G576" s="11">
        <f>Table3[[#This Row],[Max(s.salary)]]*0.045</f>
        <v>4746.1049999999996</v>
      </c>
      <c r="H576" s="11">
        <f>Table3[[#This Row],[Max(s.salary)]]-Table3[[#This Row],[4.50%]]</f>
        <v>100722.895</v>
      </c>
      <c r="I576" s="11"/>
    </row>
    <row r="577" spans="1:9">
      <c r="A577" s="9">
        <v>47589</v>
      </c>
      <c r="B577" s="9" t="s">
        <v>971</v>
      </c>
      <c r="C577" s="9" t="s">
        <v>972</v>
      </c>
      <c r="D577" s="10">
        <v>105449</v>
      </c>
      <c r="E577" s="9" t="s">
        <v>13</v>
      </c>
      <c r="F577" s="9" t="s">
        <v>36</v>
      </c>
      <c r="G577" s="11">
        <f>Table3[[#This Row],[Max(s.salary)]]*0.045</f>
        <v>4745.2049999999999</v>
      </c>
      <c r="H577" s="11">
        <f>Table3[[#This Row],[Max(s.salary)]]-Table3[[#This Row],[4.50%]]</f>
        <v>100703.795</v>
      </c>
      <c r="I577" s="11"/>
    </row>
    <row r="578" spans="1:9">
      <c r="A578" s="9">
        <v>29527</v>
      </c>
      <c r="B578" s="9" t="s">
        <v>973</v>
      </c>
      <c r="C578" s="9" t="s">
        <v>974</v>
      </c>
      <c r="D578" s="10">
        <v>105437</v>
      </c>
      <c r="E578" s="9" t="s">
        <v>13</v>
      </c>
      <c r="F578" s="9" t="s">
        <v>36</v>
      </c>
      <c r="G578" s="11">
        <f>Table3[[#This Row],[Max(s.salary)]]*0.045</f>
        <v>4744.665</v>
      </c>
      <c r="H578" s="11">
        <f>Table3[[#This Row],[Max(s.salary)]]-Table3[[#This Row],[4.50%]]</f>
        <v>100692.33500000001</v>
      </c>
      <c r="I578" s="11"/>
    </row>
    <row r="579" spans="1:9">
      <c r="A579" s="9">
        <v>19220</v>
      </c>
      <c r="B579" s="9" t="s">
        <v>975</v>
      </c>
      <c r="C579" s="9" t="s">
        <v>976</v>
      </c>
      <c r="D579" s="10">
        <v>105418</v>
      </c>
      <c r="E579" s="9" t="s">
        <v>13</v>
      </c>
      <c r="F579" s="9" t="s">
        <v>36</v>
      </c>
      <c r="G579" s="11">
        <f>Table3[[#This Row],[Max(s.salary)]]*0.045</f>
        <v>4743.8099999999995</v>
      </c>
      <c r="H579" s="11">
        <f>Table3[[#This Row],[Max(s.salary)]]-Table3[[#This Row],[4.50%]]</f>
        <v>100674.19</v>
      </c>
      <c r="I579" s="11"/>
    </row>
    <row r="580" spans="1:9">
      <c r="A580" s="9">
        <v>30148</v>
      </c>
      <c r="B580" s="9" t="s">
        <v>857</v>
      </c>
      <c r="C580" s="9" t="s">
        <v>977</v>
      </c>
      <c r="D580" s="10">
        <v>105367</v>
      </c>
      <c r="E580" s="9" t="s">
        <v>13</v>
      </c>
      <c r="F580" s="9" t="s">
        <v>36</v>
      </c>
      <c r="G580" s="11">
        <f>Table3[[#This Row],[Max(s.salary)]]*0.045</f>
        <v>4741.5149999999994</v>
      </c>
      <c r="H580" s="11">
        <f>Table3[[#This Row],[Max(s.salary)]]-Table3[[#This Row],[4.50%]]</f>
        <v>100625.485</v>
      </c>
      <c r="I580" s="11"/>
    </row>
    <row r="581" spans="1:9">
      <c r="A581" s="9">
        <v>27426</v>
      </c>
      <c r="B581" s="9" t="s">
        <v>860</v>
      </c>
      <c r="C581" s="9" t="s">
        <v>978</v>
      </c>
      <c r="D581" s="10">
        <v>105341</v>
      </c>
      <c r="E581" s="9" t="s">
        <v>13</v>
      </c>
      <c r="F581" s="9" t="s">
        <v>36</v>
      </c>
      <c r="G581" s="11">
        <f>Table3[[#This Row],[Max(s.salary)]]*0.045</f>
        <v>4740.3450000000003</v>
      </c>
      <c r="H581" s="11">
        <f>Table3[[#This Row],[Max(s.salary)]]-Table3[[#This Row],[4.50%]]</f>
        <v>100600.655</v>
      </c>
      <c r="I581" s="11"/>
    </row>
    <row r="582" spans="1:9">
      <c r="A582" s="9">
        <v>44333</v>
      </c>
      <c r="B582" s="9" t="s">
        <v>979</v>
      </c>
      <c r="C582" s="9" t="s">
        <v>900</v>
      </c>
      <c r="D582" s="10">
        <v>105319</v>
      </c>
      <c r="E582" s="9" t="s">
        <v>13</v>
      </c>
      <c r="F582" s="9" t="s">
        <v>36</v>
      </c>
      <c r="G582" s="11">
        <f>Table3[[#This Row],[Max(s.salary)]]*0.045</f>
        <v>4739.3549999999996</v>
      </c>
      <c r="H582" s="11">
        <f>Table3[[#This Row],[Max(s.salary)]]-Table3[[#This Row],[4.50%]]</f>
        <v>100579.645</v>
      </c>
      <c r="I582" s="11"/>
    </row>
    <row r="583" spans="1:9">
      <c r="A583" s="9">
        <v>59163</v>
      </c>
      <c r="B583" s="9" t="s">
        <v>980</v>
      </c>
      <c r="C583" s="9" t="s">
        <v>981</v>
      </c>
      <c r="D583" s="10">
        <v>105313</v>
      </c>
      <c r="E583" s="9" t="s">
        <v>13</v>
      </c>
      <c r="F583" s="9" t="s">
        <v>36</v>
      </c>
      <c r="G583" s="11">
        <f>Table3[[#This Row],[Max(s.salary)]]*0.045</f>
        <v>4739.085</v>
      </c>
      <c r="H583" s="11">
        <f>Table3[[#This Row],[Max(s.salary)]]-Table3[[#This Row],[4.50%]]</f>
        <v>100573.91499999999</v>
      </c>
      <c r="I583" s="11"/>
    </row>
    <row r="584" spans="1:9">
      <c r="A584" s="9">
        <v>46316</v>
      </c>
      <c r="B584" s="9" t="s">
        <v>982</v>
      </c>
      <c r="C584" s="9" t="s">
        <v>983</v>
      </c>
      <c r="D584" s="10">
        <v>105306</v>
      </c>
      <c r="E584" s="9" t="s">
        <v>13</v>
      </c>
      <c r="F584" s="9" t="s">
        <v>36</v>
      </c>
      <c r="G584" s="11">
        <f>Table3[[#This Row],[Max(s.salary)]]*0.045</f>
        <v>4738.7699999999995</v>
      </c>
      <c r="H584" s="11">
        <f>Table3[[#This Row],[Max(s.salary)]]-Table3[[#This Row],[4.50%]]</f>
        <v>100567.23</v>
      </c>
      <c r="I584" s="11"/>
    </row>
    <row r="585" spans="1:9">
      <c r="A585" s="9">
        <v>79763</v>
      </c>
      <c r="B585" s="9" t="s">
        <v>984</v>
      </c>
      <c r="C585" s="9" t="s">
        <v>652</v>
      </c>
      <c r="D585" s="10">
        <v>105286</v>
      </c>
      <c r="E585" s="9" t="s">
        <v>13</v>
      </c>
      <c r="F585" s="9" t="s">
        <v>36</v>
      </c>
      <c r="G585" s="11">
        <f>Table3[[#This Row],[Max(s.salary)]]*0.045</f>
        <v>4737.87</v>
      </c>
      <c r="H585" s="11">
        <f>Table3[[#This Row],[Max(s.salary)]]-Table3[[#This Row],[4.50%]]</f>
        <v>100548.13</v>
      </c>
      <c r="I585" s="11"/>
    </row>
    <row r="586" spans="1:9">
      <c r="A586" s="9">
        <v>47383</v>
      </c>
      <c r="B586" s="9" t="s">
        <v>727</v>
      </c>
      <c r="C586" s="9" t="s">
        <v>985</v>
      </c>
      <c r="D586" s="10">
        <v>105269</v>
      </c>
      <c r="E586" s="9" t="s">
        <v>13</v>
      </c>
      <c r="F586" s="9" t="s">
        <v>36</v>
      </c>
      <c r="G586" s="11">
        <f>Table3[[#This Row],[Max(s.salary)]]*0.045</f>
        <v>4737.1049999999996</v>
      </c>
      <c r="H586" s="11">
        <f>Table3[[#This Row],[Max(s.salary)]]-Table3[[#This Row],[4.50%]]</f>
        <v>100531.895</v>
      </c>
      <c r="I586" s="11"/>
    </row>
    <row r="587" spans="1:9">
      <c r="A587" s="9">
        <v>108416</v>
      </c>
      <c r="B587" s="9" t="s">
        <v>986</v>
      </c>
      <c r="C587" s="9" t="s">
        <v>987</v>
      </c>
      <c r="D587" s="10">
        <v>105242</v>
      </c>
      <c r="E587" s="9" t="s">
        <v>13</v>
      </c>
      <c r="F587" s="9" t="s">
        <v>36</v>
      </c>
      <c r="G587" s="11">
        <f>Table3[[#This Row],[Max(s.salary)]]*0.045</f>
        <v>4735.8899999999994</v>
      </c>
      <c r="H587" s="11">
        <f>Table3[[#This Row],[Max(s.salary)]]-Table3[[#This Row],[4.50%]]</f>
        <v>100506.11</v>
      </c>
      <c r="I587" s="11"/>
    </row>
    <row r="588" spans="1:9">
      <c r="A588" s="9">
        <v>103147</v>
      </c>
      <c r="B588" s="9" t="s">
        <v>988</v>
      </c>
      <c r="C588" s="9" t="s">
        <v>989</v>
      </c>
      <c r="D588" s="10">
        <v>105241</v>
      </c>
      <c r="E588" s="9" t="s">
        <v>13</v>
      </c>
      <c r="F588" s="9" t="s">
        <v>36</v>
      </c>
      <c r="G588" s="11">
        <f>Table3[[#This Row],[Max(s.salary)]]*0.045</f>
        <v>4735.8450000000003</v>
      </c>
      <c r="H588" s="11">
        <f>Table3[[#This Row],[Max(s.salary)]]-Table3[[#This Row],[4.50%]]</f>
        <v>100505.155</v>
      </c>
      <c r="I588" s="11"/>
    </row>
    <row r="589" spans="1:9">
      <c r="A589" s="9">
        <v>106133</v>
      </c>
      <c r="B589" s="9" t="s">
        <v>990</v>
      </c>
      <c r="C589" s="9" t="s">
        <v>991</v>
      </c>
      <c r="D589" s="10">
        <v>105217</v>
      </c>
      <c r="E589" s="9" t="s">
        <v>13</v>
      </c>
      <c r="F589" s="9" t="s">
        <v>36</v>
      </c>
      <c r="G589" s="11">
        <f>Table3[[#This Row],[Max(s.salary)]]*0.045</f>
        <v>4734.7649999999994</v>
      </c>
      <c r="H589" s="11">
        <f>Table3[[#This Row],[Max(s.salary)]]-Table3[[#This Row],[4.50%]]</f>
        <v>100482.235</v>
      </c>
      <c r="I589" s="11"/>
    </row>
    <row r="590" spans="1:9">
      <c r="A590" s="9">
        <v>87307</v>
      </c>
      <c r="B590" s="9" t="s">
        <v>992</v>
      </c>
      <c r="C590" s="9" t="s">
        <v>993</v>
      </c>
      <c r="D590" s="10">
        <v>105186</v>
      </c>
      <c r="E590" s="9" t="s">
        <v>13</v>
      </c>
      <c r="F590" s="9" t="s">
        <v>36</v>
      </c>
      <c r="G590" s="11">
        <f>Table3[[#This Row],[Max(s.salary)]]*0.045</f>
        <v>4733.37</v>
      </c>
      <c r="H590" s="11">
        <f>Table3[[#This Row],[Max(s.salary)]]-Table3[[#This Row],[4.50%]]</f>
        <v>100452.63</v>
      </c>
      <c r="I590" s="11"/>
    </row>
    <row r="591" spans="1:9">
      <c r="A591" s="9">
        <v>64016</v>
      </c>
      <c r="B591" s="9" t="s">
        <v>924</v>
      </c>
      <c r="C591" s="9" t="s">
        <v>994</v>
      </c>
      <c r="D591" s="10">
        <v>105167</v>
      </c>
      <c r="E591" s="9" t="s">
        <v>13</v>
      </c>
      <c r="F591" s="9" t="s">
        <v>36</v>
      </c>
      <c r="G591" s="11">
        <f>Table3[[#This Row],[Max(s.salary)]]*0.045</f>
        <v>4732.5149999999994</v>
      </c>
      <c r="H591" s="11">
        <f>Table3[[#This Row],[Max(s.salary)]]-Table3[[#This Row],[4.50%]]</f>
        <v>100434.485</v>
      </c>
      <c r="I591" s="11"/>
    </row>
    <row r="592" spans="1:9">
      <c r="A592" s="9">
        <v>89834</v>
      </c>
      <c r="B592" s="9" t="s">
        <v>439</v>
      </c>
      <c r="C592" s="9" t="s">
        <v>995</v>
      </c>
      <c r="D592" s="10">
        <v>105140</v>
      </c>
      <c r="E592" s="9" t="s">
        <v>13</v>
      </c>
      <c r="F592" s="9" t="s">
        <v>36</v>
      </c>
      <c r="G592" s="11">
        <f>Table3[[#This Row],[Max(s.salary)]]*0.045</f>
        <v>4731.3</v>
      </c>
      <c r="H592" s="11">
        <f>Table3[[#This Row],[Max(s.salary)]]-Table3[[#This Row],[4.50%]]</f>
        <v>100408.7</v>
      </c>
      <c r="I592" s="11"/>
    </row>
    <row r="593" spans="1:9">
      <c r="A593" s="9">
        <v>88390</v>
      </c>
      <c r="B593" s="9" t="s">
        <v>996</v>
      </c>
      <c r="C593" s="9" t="s">
        <v>170</v>
      </c>
      <c r="D593" s="10">
        <v>105136</v>
      </c>
      <c r="E593" s="9" t="s">
        <v>13</v>
      </c>
      <c r="F593" s="9" t="s">
        <v>36</v>
      </c>
      <c r="G593" s="11">
        <f>Table3[[#This Row],[Max(s.salary)]]*0.045</f>
        <v>4731.12</v>
      </c>
      <c r="H593" s="11">
        <f>Table3[[#This Row],[Max(s.salary)]]-Table3[[#This Row],[4.50%]]</f>
        <v>100404.88</v>
      </c>
      <c r="I593" s="11"/>
    </row>
    <row r="594" spans="1:9">
      <c r="A594" s="9">
        <v>91095</v>
      </c>
      <c r="B594" s="9" t="s">
        <v>997</v>
      </c>
      <c r="C594" s="9" t="s">
        <v>998</v>
      </c>
      <c r="D594" s="10">
        <v>105128</v>
      </c>
      <c r="E594" s="9" t="s">
        <v>13</v>
      </c>
      <c r="F594" s="9" t="s">
        <v>36</v>
      </c>
      <c r="G594" s="11">
        <f>Table3[[#This Row],[Max(s.salary)]]*0.045</f>
        <v>4730.76</v>
      </c>
      <c r="H594" s="11">
        <f>Table3[[#This Row],[Max(s.salary)]]-Table3[[#This Row],[4.50%]]</f>
        <v>100397.24</v>
      </c>
      <c r="I594" s="11"/>
    </row>
    <row r="595" spans="1:9">
      <c r="A595" s="9">
        <v>71891</v>
      </c>
      <c r="B595" s="9" t="s">
        <v>999</v>
      </c>
      <c r="C595" s="9" t="s">
        <v>876</v>
      </c>
      <c r="D595" s="10">
        <v>105106</v>
      </c>
      <c r="E595" s="9" t="s">
        <v>13</v>
      </c>
      <c r="F595" s="9" t="s">
        <v>36</v>
      </c>
      <c r="G595" s="11">
        <f>Table3[[#This Row],[Max(s.salary)]]*0.045</f>
        <v>4729.7699999999995</v>
      </c>
      <c r="H595" s="11">
        <f>Table3[[#This Row],[Max(s.salary)]]-Table3[[#This Row],[4.50%]]</f>
        <v>100376.23</v>
      </c>
      <c r="I595" s="11"/>
    </row>
    <row r="596" spans="1:9">
      <c r="A596" s="9">
        <v>93198</v>
      </c>
      <c r="B596" s="9" t="s">
        <v>1000</v>
      </c>
      <c r="C596" s="9" t="s">
        <v>1001</v>
      </c>
      <c r="D596" s="10">
        <v>105093</v>
      </c>
      <c r="E596" s="9" t="s">
        <v>13</v>
      </c>
      <c r="F596" s="9" t="s">
        <v>36</v>
      </c>
      <c r="G596" s="11">
        <f>Table3[[#This Row],[Max(s.salary)]]*0.045</f>
        <v>4729.1849999999995</v>
      </c>
      <c r="H596" s="11">
        <f>Table3[[#This Row],[Max(s.salary)]]-Table3[[#This Row],[4.50%]]</f>
        <v>100363.815</v>
      </c>
      <c r="I596" s="11"/>
    </row>
    <row r="597" spans="1:9">
      <c r="A597" s="9">
        <v>17027</v>
      </c>
      <c r="B597" s="9" t="s">
        <v>1002</v>
      </c>
      <c r="C597" s="9" t="s">
        <v>1003</v>
      </c>
      <c r="D597" s="10">
        <v>105090</v>
      </c>
      <c r="E597" s="9" t="s">
        <v>13</v>
      </c>
      <c r="F597" s="9" t="s">
        <v>36</v>
      </c>
      <c r="G597" s="11">
        <f>Table3[[#This Row],[Max(s.salary)]]*0.045</f>
        <v>4729.05</v>
      </c>
      <c r="H597" s="11">
        <f>Table3[[#This Row],[Max(s.salary)]]-Table3[[#This Row],[4.50%]]</f>
        <v>100360.95</v>
      </c>
      <c r="I597" s="11"/>
    </row>
    <row r="598" spans="1:9">
      <c r="A598" s="9">
        <v>33862</v>
      </c>
      <c r="B598" s="9" t="s">
        <v>89</v>
      </c>
      <c r="C598" s="9" t="s">
        <v>1004</v>
      </c>
      <c r="D598" s="10">
        <v>105087</v>
      </c>
      <c r="E598" s="9" t="s">
        <v>13</v>
      </c>
      <c r="F598" s="9" t="s">
        <v>36</v>
      </c>
      <c r="G598" s="11">
        <f>Table3[[#This Row],[Max(s.salary)]]*0.045</f>
        <v>4728.915</v>
      </c>
      <c r="H598" s="11">
        <f>Table3[[#This Row],[Max(s.salary)]]-Table3[[#This Row],[4.50%]]</f>
        <v>100358.08500000001</v>
      </c>
      <c r="I598" s="11"/>
    </row>
    <row r="599" spans="1:9">
      <c r="A599" s="9">
        <v>64448</v>
      </c>
      <c r="B599" s="9" t="s">
        <v>1005</v>
      </c>
      <c r="C599" s="9" t="s">
        <v>1006</v>
      </c>
      <c r="D599" s="10">
        <v>105083</v>
      </c>
      <c r="E599" s="9" t="s">
        <v>13</v>
      </c>
      <c r="F599" s="9" t="s">
        <v>36</v>
      </c>
      <c r="G599" s="11">
        <f>Table3[[#This Row],[Max(s.salary)]]*0.045</f>
        <v>4728.7349999999997</v>
      </c>
      <c r="H599" s="11">
        <f>Table3[[#This Row],[Max(s.salary)]]-Table3[[#This Row],[4.50%]]</f>
        <v>100354.265</v>
      </c>
      <c r="I599" s="11"/>
    </row>
    <row r="600" spans="1:9">
      <c r="A600" s="9">
        <v>20758</v>
      </c>
      <c r="B600" s="9" t="s">
        <v>666</v>
      </c>
      <c r="C600" s="9" t="s">
        <v>1007</v>
      </c>
      <c r="D600" s="10">
        <v>105082</v>
      </c>
      <c r="E600" s="9" t="s">
        <v>13</v>
      </c>
      <c r="F600" s="9" t="s">
        <v>36</v>
      </c>
      <c r="G600" s="11">
        <f>Table3[[#This Row],[Max(s.salary)]]*0.045</f>
        <v>4728.6899999999996</v>
      </c>
      <c r="H600" s="11">
        <f>Table3[[#This Row],[Max(s.salary)]]-Table3[[#This Row],[4.50%]]</f>
        <v>100353.31</v>
      </c>
      <c r="I600" s="11"/>
    </row>
    <row r="601" spans="1:9">
      <c r="A601" s="9">
        <v>200429</v>
      </c>
      <c r="B601" s="9" t="s">
        <v>763</v>
      </c>
      <c r="C601" s="9" t="s">
        <v>1008</v>
      </c>
      <c r="D601" s="10">
        <v>105046</v>
      </c>
      <c r="E601" s="9" t="s">
        <v>13</v>
      </c>
      <c r="F601" s="9" t="s">
        <v>36</v>
      </c>
      <c r="G601" s="11">
        <f>Table3[[#This Row],[Max(s.salary)]]*0.045</f>
        <v>4727.07</v>
      </c>
      <c r="H601" s="11">
        <f>Table3[[#This Row],[Max(s.salary)]]-Table3[[#This Row],[4.50%]]</f>
        <v>100318.93</v>
      </c>
      <c r="I601" s="11"/>
    </row>
    <row r="602" spans="1:9">
      <c r="A602" s="9">
        <v>29890</v>
      </c>
      <c r="B602" s="9" t="s">
        <v>367</v>
      </c>
      <c r="C602" s="9" t="s">
        <v>1009</v>
      </c>
      <c r="D602" s="10">
        <v>105040</v>
      </c>
      <c r="E602" s="9" t="s">
        <v>13</v>
      </c>
      <c r="F602" s="9" t="s">
        <v>36</v>
      </c>
      <c r="G602" s="11">
        <f>Table3[[#This Row],[Max(s.salary)]]*0.045</f>
        <v>4726.8</v>
      </c>
      <c r="H602" s="11">
        <f>Table3[[#This Row],[Max(s.salary)]]-Table3[[#This Row],[4.50%]]</f>
        <v>100313.2</v>
      </c>
      <c r="I602" s="11"/>
    </row>
    <row r="603" spans="1:9">
      <c r="A603" s="9">
        <v>73680</v>
      </c>
      <c r="B603" s="9" t="s">
        <v>1010</v>
      </c>
      <c r="C603" s="9" t="s">
        <v>874</v>
      </c>
      <c r="D603" s="10">
        <v>105040</v>
      </c>
      <c r="E603" s="9" t="s">
        <v>13</v>
      </c>
      <c r="F603" s="9" t="s">
        <v>36</v>
      </c>
      <c r="G603" s="11">
        <f>Table3[[#This Row],[Max(s.salary)]]*0.045</f>
        <v>4726.8</v>
      </c>
      <c r="H603" s="11">
        <f>Table3[[#This Row],[Max(s.salary)]]-Table3[[#This Row],[4.50%]]</f>
        <v>100313.2</v>
      </c>
      <c r="I603" s="11"/>
    </row>
    <row r="604" spans="1:9">
      <c r="A604" s="9">
        <v>14107</v>
      </c>
      <c r="B604" s="9" t="s">
        <v>1011</v>
      </c>
      <c r="C604" s="9" t="s">
        <v>1012</v>
      </c>
      <c r="D604" s="10">
        <v>105037</v>
      </c>
      <c r="E604" s="9" t="s">
        <v>13</v>
      </c>
      <c r="F604" s="9" t="s">
        <v>36</v>
      </c>
      <c r="G604" s="11">
        <f>Table3[[#This Row],[Max(s.salary)]]*0.045</f>
        <v>4726.665</v>
      </c>
      <c r="H604" s="11">
        <f>Table3[[#This Row],[Max(s.salary)]]-Table3[[#This Row],[4.50%]]</f>
        <v>100310.33500000001</v>
      </c>
      <c r="I604" s="11"/>
    </row>
    <row r="605" spans="1:9">
      <c r="A605" s="9">
        <v>91303</v>
      </c>
      <c r="B605" s="9" t="s">
        <v>1013</v>
      </c>
      <c r="C605" s="9" t="s">
        <v>1014</v>
      </c>
      <c r="D605" s="10">
        <v>105019</v>
      </c>
      <c r="E605" s="9" t="s">
        <v>13</v>
      </c>
      <c r="F605" s="9" t="s">
        <v>36</v>
      </c>
      <c r="G605" s="11">
        <f>Table3[[#This Row],[Max(s.salary)]]*0.045</f>
        <v>4725.8549999999996</v>
      </c>
      <c r="H605" s="11">
        <f>Table3[[#This Row],[Max(s.salary)]]-Table3[[#This Row],[4.50%]]</f>
        <v>100293.145</v>
      </c>
      <c r="I605" s="11"/>
    </row>
    <row r="606" spans="1:9" hidden="1">
      <c r="A606" s="3">
        <v>19563</v>
      </c>
      <c r="B606" s="3" t="s">
        <v>1015</v>
      </c>
      <c r="C606" s="3" t="s">
        <v>1016</v>
      </c>
      <c r="D606" s="3">
        <v>55605</v>
      </c>
      <c r="E606" s="3" t="s">
        <v>13</v>
      </c>
      <c r="F606" s="3" t="s">
        <v>43</v>
      </c>
      <c r="G606" s="6">
        <f>Table3[[#This Row],[Max(s.salary)]]*0.045</f>
        <v>2502.2249999999999</v>
      </c>
      <c r="H606" s="6">
        <f>Table3[[#This Row],[Max(s.salary)]]-Table3[[#This Row],[4.50%]]</f>
        <v>53102.775000000001</v>
      </c>
      <c r="I606" s="6">
        <f t="shared" ref="I606:I633" si="9">SUM(D606:D5258)</f>
        <v>368687273</v>
      </c>
    </row>
    <row r="607" spans="1:9">
      <c r="A607" s="9">
        <v>102173</v>
      </c>
      <c r="B607" s="9" t="s">
        <v>1017</v>
      </c>
      <c r="C607" s="9" t="s">
        <v>1018</v>
      </c>
      <c r="D607" s="10">
        <v>105003</v>
      </c>
      <c r="E607" s="9" t="s">
        <v>13</v>
      </c>
      <c r="F607" s="9" t="s">
        <v>36</v>
      </c>
      <c r="G607" s="11">
        <f>Table3[[#This Row],[Max(s.salary)]]*0.045</f>
        <v>4725.1350000000002</v>
      </c>
      <c r="H607" s="11">
        <f>Table3[[#This Row],[Max(s.salary)]]-Table3[[#This Row],[4.50%]]</f>
        <v>100277.86500000001</v>
      </c>
      <c r="I607" s="11"/>
    </row>
    <row r="608" spans="1:9">
      <c r="A608" s="9">
        <v>75549</v>
      </c>
      <c r="B608" s="9" t="s">
        <v>1019</v>
      </c>
      <c r="C608" s="9" t="s">
        <v>1020</v>
      </c>
      <c r="D608" s="10">
        <v>104998</v>
      </c>
      <c r="E608" s="9" t="s">
        <v>13</v>
      </c>
      <c r="F608" s="9" t="s">
        <v>36</v>
      </c>
      <c r="G608" s="11">
        <f>Table3[[#This Row],[Max(s.salary)]]*0.045</f>
        <v>4724.91</v>
      </c>
      <c r="H608" s="11">
        <f>Table3[[#This Row],[Max(s.salary)]]-Table3[[#This Row],[4.50%]]</f>
        <v>100273.09</v>
      </c>
      <c r="I608" s="11"/>
    </row>
    <row r="609" spans="1:9">
      <c r="A609" s="9">
        <v>66234</v>
      </c>
      <c r="B609" s="9" t="s">
        <v>1021</v>
      </c>
      <c r="C609" s="9" t="s">
        <v>35</v>
      </c>
      <c r="D609" s="10">
        <v>104994</v>
      </c>
      <c r="E609" s="9" t="s">
        <v>13</v>
      </c>
      <c r="F609" s="9" t="s">
        <v>36</v>
      </c>
      <c r="G609" s="11">
        <f>Table3[[#This Row],[Max(s.salary)]]*0.045</f>
        <v>4724.7299999999996</v>
      </c>
      <c r="H609" s="11">
        <f>Table3[[#This Row],[Max(s.salary)]]-Table3[[#This Row],[4.50%]]</f>
        <v>100269.27</v>
      </c>
      <c r="I609" s="11"/>
    </row>
    <row r="610" spans="1:9">
      <c r="A610" s="9">
        <v>28924</v>
      </c>
      <c r="B610" s="9" t="s">
        <v>1022</v>
      </c>
      <c r="C610" s="9" t="s">
        <v>1023</v>
      </c>
      <c r="D610" s="10">
        <v>104985</v>
      </c>
      <c r="E610" s="9" t="s">
        <v>13</v>
      </c>
      <c r="F610" s="9" t="s">
        <v>36</v>
      </c>
      <c r="G610" s="11">
        <f>Table3[[#This Row],[Max(s.salary)]]*0.045</f>
        <v>4724.3249999999998</v>
      </c>
      <c r="H610" s="11">
        <f>Table3[[#This Row],[Max(s.salary)]]-Table3[[#This Row],[4.50%]]</f>
        <v>100260.675</v>
      </c>
      <c r="I610" s="11"/>
    </row>
    <row r="611" spans="1:9" hidden="1">
      <c r="A611" s="3">
        <v>19600</v>
      </c>
      <c r="B611" s="3" t="s">
        <v>66</v>
      </c>
      <c r="C611" s="3" t="s">
        <v>1024</v>
      </c>
      <c r="D611" s="3">
        <v>62020</v>
      </c>
      <c r="E611" s="3" t="s">
        <v>13</v>
      </c>
      <c r="F611" s="3" t="s">
        <v>43</v>
      </c>
      <c r="G611" s="6">
        <f>Table3[[#This Row],[Max(s.salary)]]*0.045</f>
        <v>2790.9</v>
      </c>
      <c r="H611" s="6">
        <f>Table3[[#This Row],[Max(s.salary)]]-Table3[[#This Row],[4.50%]]</f>
        <v>59229.1</v>
      </c>
      <c r="I611" s="6">
        <f t="shared" si="9"/>
        <v>368568257</v>
      </c>
    </row>
    <row r="612" spans="1:9" hidden="1">
      <c r="A612" s="3">
        <v>19605</v>
      </c>
      <c r="B612" s="3" t="s">
        <v>392</v>
      </c>
      <c r="C612" s="3" t="s">
        <v>1025</v>
      </c>
      <c r="D612" s="3">
        <v>59873</v>
      </c>
      <c r="E612" s="3" t="s">
        <v>13</v>
      </c>
      <c r="F612" s="3" t="s">
        <v>43</v>
      </c>
      <c r="G612" s="6">
        <f>Table3[[#This Row],[Max(s.salary)]]*0.045</f>
        <v>2694.2849999999999</v>
      </c>
      <c r="H612" s="6">
        <f>Table3[[#This Row],[Max(s.salary)]]-Table3[[#This Row],[4.50%]]</f>
        <v>57178.714999999997</v>
      </c>
      <c r="I612" s="6">
        <f t="shared" si="9"/>
        <v>368577537</v>
      </c>
    </row>
    <row r="613" spans="1:9">
      <c r="A613" s="9">
        <v>11113</v>
      </c>
      <c r="B613" s="9" t="s">
        <v>1026</v>
      </c>
      <c r="C613" s="9" t="s">
        <v>1027</v>
      </c>
      <c r="D613" s="10">
        <v>104979</v>
      </c>
      <c r="E613" s="9" t="s">
        <v>13</v>
      </c>
      <c r="F613" s="9" t="s">
        <v>36</v>
      </c>
      <c r="G613" s="11">
        <f>Table3[[#This Row],[Max(s.salary)]]*0.045</f>
        <v>4724.0549999999994</v>
      </c>
      <c r="H613" s="11">
        <f>Table3[[#This Row],[Max(s.salary)]]-Table3[[#This Row],[4.50%]]</f>
        <v>100254.94500000001</v>
      </c>
      <c r="I613" s="11"/>
    </row>
    <row r="614" spans="1:9">
      <c r="A614" s="9">
        <v>66637</v>
      </c>
      <c r="B614" s="9" t="s">
        <v>765</v>
      </c>
      <c r="C614" s="9" t="s">
        <v>1028</v>
      </c>
      <c r="D614" s="10">
        <v>104974</v>
      </c>
      <c r="E614" s="9" t="s">
        <v>13</v>
      </c>
      <c r="F614" s="9" t="s">
        <v>36</v>
      </c>
      <c r="G614" s="11">
        <f>Table3[[#This Row],[Max(s.salary)]]*0.045</f>
        <v>4723.83</v>
      </c>
      <c r="H614" s="11">
        <f>Table3[[#This Row],[Max(s.salary)]]-Table3[[#This Row],[4.50%]]</f>
        <v>100250.17</v>
      </c>
      <c r="I614" s="11"/>
    </row>
    <row r="615" spans="1:9" hidden="1">
      <c r="A615" s="3">
        <v>19672</v>
      </c>
      <c r="B615" s="3" t="s">
        <v>228</v>
      </c>
      <c r="C615" s="3" t="s">
        <v>1029</v>
      </c>
      <c r="D615" s="3">
        <v>47163</v>
      </c>
      <c r="E615" s="3" t="s">
        <v>13</v>
      </c>
      <c r="F615" s="3" t="s">
        <v>43</v>
      </c>
      <c r="G615" s="6">
        <f>Table3[[#This Row],[Max(s.salary)]]*0.045</f>
        <v>2122.335</v>
      </c>
      <c r="H615" s="6">
        <f>Table3[[#This Row],[Max(s.salary)]]-Table3[[#This Row],[4.50%]]</f>
        <v>45040.665000000001</v>
      </c>
      <c r="I615" s="6">
        <f t="shared" si="9"/>
        <v>368521590</v>
      </c>
    </row>
    <row r="616" spans="1:9">
      <c r="A616" s="9">
        <v>32079</v>
      </c>
      <c r="B616" s="9" t="s">
        <v>264</v>
      </c>
      <c r="C616" s="9" t="s">
        <v>685</v>
      </c>
      <c r="D616" s="10">
        <v>104973</v>
      </c>
      <c r="E616" s="9" t="s">
        <v>13</v>
      </c>
      <c r="F616" s="9" t="s">
        <v>36</v>
      </c>
      <c r="G616" s="11">
        <f>Table3[[#This Row],[Max(s.salary)]]*0.045</f>
        <v>4723.7849999999999</v>
      </c>
      <c r="H616" s="11">
        <f>Table3[[#This Row],[Max(s.salary)]]-Table3[[#This Row],[4.50%]]</f>
        <v>100249.215</v>
      </c>
      <c r="I616" s="11"/>
    </row>
    <row r="617" spans="1:9">
      <c r="A617" s="9">
        <v>31344</v>
      </c>
      <c r="B617" s="9" t="s">
        <v>1030</v>
      </c>
      <c r="C617" s="9" t="s">
        <v>1031</v>
      </c>
      <c r="D617" s="10">
        <v>104943</v>
      </c>
      <c r="E617" s="9" t="s">
        <v>13</v>
      </c>
      <c r="F617" s="9" t="s">
        <v>36</v>
      </c>
      <c r="G617" s="11">
        <f>Table3[[#This Row],[Max(s.salary)]]*0.045</f>
        <v>4722.4349999999995</v>
      </c>
      <c r="H617" s="11">
        <f>Table3[[#This Row],[Max(s.salary)]]-Table3[[#This Row],[4.50%]]</f>
        <v>100220.565</v>
      </c>
      <c r="I617" s="11"/>
    </row>
    <row r="618" spans="1:9">
      <c r="A618" s="9">
        <v>102057</v>
      </c>
      <c r="B618" s="9" t="s">
        <v>1032</v>
      </c>
      <c r="C618" s="9" t="s">
        <v>1033</v>
      </c>
      <c r="D618" s="10">
        <v>104941</v>
      </c>
      <c r="E618" s="9" t="s">
        <v>13</v>
      </c>
      <c r="F618" s="9" t="s">
        <v>36</v>
      </c>
      <c r="G618" s="11">
        <f>Table3[[#This Row],[Max(s.salary)]]*0.045</f>
        <v>4722.3450000000003</v>
      </c>
      <c r="H618" s="11">
        <f>Table3[[#This Row],[Max(s.salary)]]-Table3[[#This Row],[4.50%]]</f>
        <v>100218.655</v>
      </c>
      <c r="I618" s="11"/>
    </row>
    <row r="619" spans="1:9">
      <c r="A619" s="9">
        <v>19200</v>
      </c>
      <c r="B619" s="9" t="s">
        <v>1034</v>
      </c>
      <c r="C619" s="9" t="s">
        <v>850</v>
      </c>
      <c r="D619" s="10">
        <v>104939</v>
      </c>
      <c r="E619" s="9" t="s">
        <v>13</v>
      </c>
      <c r="F619" s="9" t="s">
        <v>36</v>
      </c>
      <c r="G619" s="11">
        <f>Table3[[#This Row],[Max(s.salary)]]*0.045</f>
        <v>4722.2550000000001</v>
      </c>
      <c r="H619" s="11">
        <f>Table3[[#This Row],[Max(s.salary)]]-Table3[[#This Row],[4.50%]]</f>
        <v>100216.745</v>
      </c>
      <c r="I619" s="11"/>
    </row>
    <row r="620" spans="1:9">
      <c r="A620" s="9">
        <v>109795</v>
      </c>
      <c r="B620" s="9" t="s">
        <v>706</v>
      </c>
      <c r="C620" s="9" t="s">
        <v>1035</v>
      </c>
      <c r="D620" s="10">
        <v>104934</v>
      </c>
      <c r="E620" s="9" t="s">
        <v>13</v>
      </c>
      <c r="F620" s="9" t="s">
        <v>36</v>
      </c>
      <c r="G620" s="11">
        <f>Table3[[#This Row],[Max(s.salary)]]*0.045</f>
        <v>4722.03</v>
      </c>
      <c r="H620" s="11">
        <f>Table3[[#This Row],[Max(s.salary)]]-Table3[[#This Row],[4.50%]]</f>
        <v>100211.97</v>
      </c>
      <c r="I620" s="11"/>
    </row>
    <row r="621" spans="1:9" hidden="1">
      <c r="A621" s="3">
        <v>19797</v>
      </c>
      <c r="B621" s="3" t="s">
        <v>428</v>
      </c>
      <c r="C621" s="3" t="s">
        <v>1036</v>
      </c>
      <c r="D621" s="3">
        <v>47422</v>
      </c>
      <c r="E621" s="3" t="s">
        <v>13</v>
      </c>
      <c r="F621" s="3" t="s">
        <v>43</v>
      </c>
      <c r="G621" s="6">
        <f>Table3[[#This Row],[Max(s.salary)]]*0.045</f>
        <v>2133.9899999999998</v>
      </c>
      <c r="H621" s="6">
        <f>Table3[[#This Row],[Max(s.salary)]]-Table3[[#This Row],[4.50%]]</f>
        <v>45288.01</v>
      </c>
      <c r="I621" s="6">
        <f t="shared" si="9"/>
        <v>368365832</v>
      </c>
    </row>
    <row r="622" spans="1:9">
      <c r="A622" s="9">
        <v>12151</v>
      </c>
      <c r="B622" s="9" t="s">
        <v>1037</v>
      </c>
      <c r="C622" s="9" t="s">
        <v>395</v>
      </c>
      <c r="D622" s="10">
        <v>104913</v>
      </c>
      <c r="E622" s="9" t="s">
        <v>13</v>
      </c>
      <c r="F622" s="9" t="s">
        <v>36</v>
      </c>
      <c r="G622" s="11">
        <f>Table3[[#This Row],[Max(s.salary)]]*0.045</f>
        <v>4721.085</v>
      </c>
      <c r="H622" s="11">
        <f>Table3[[#This Row],[Max(s.salary)]]-Table3[[#This Row],[4.50%]]</f>
        <v>100191.91499999999</v>
      </c>
      <c r="I622" s="11"/>
    </row>
    <row r="623" spans="1:9">
      <c r="A623" s="9">
        <v>11123</v>
      </c>
      <c r="B623" s="9" t="s">
        <v>680</v>
      </c>
      <c r="C623" s="9" t="s">
        <v>168</v>
      </c>
      <c r="D623" s="10">
        <v>104886</v>
      </c>
      <c r="E623" s="9" t="s">
        <v>13</v>
      </c>
      <c r="F623" s="9" t="s">
        <v>36</v>
      </c>
      <c r="G623" s="11">
        <f>Table3[[#This Row],[Max(s.salary)]]*0.045</f>
        <v>4719.87</v>
      </c>
      <c r="H623" s="11">
        <f>Table3[[#This Row],[Max(s.salary)]]-Table3[[#This Row],[4.50%]]</f>
        <v>100166.13</v>
      </c>
      <c r="I623" s="11"/>
    </row>
    <row r="624" spans="1:9">
      <c r="A624" s="9">
        <v>52528</v>
      </c>
      <c r="B624" s="9" t="s">
        <v>1038</v>
      </c>
      <c r="C624" s="9" t="s">
        <v>1039</v>
      </c>
      <c r="D624" s="10">
        <v>104885</v>
      </c>
      <c r="E624" s="9" t="s">
        <v>13</v>
      </c>
      <c r="F624" s="9" t="s">
        <v>36</v>
      </c>
      <c r="G624" s="11">
        <f>Table3[[#This Row],[Max(s.salary)]]*0.045</f>
        <v>4719.8249999999998</v>
      </c>
      <c r="H624" s="11">
        <f>Table3[[#This Row],[Max(s.salary)]]-Table3[[#This Row],[4.50%]]</f>
        <v>100165.175</v>
      </c>
      <c r="I624" s="11"/>
    </row>
    <row r="625" spans="1:9">
      <c r="A625" s="9">
        <v>80941</v>
      </c>
      <c r="B625" s="9" t="s">
        <v>1040</v>
      </c>
      <c r="C625" s="9" t="s">
        <v>1041</v>
      </c>
      <c r="D625" s="10">
        <v>104853</v>
      </c>
      <c r="E625" s="9" t="s">
        <v>13</v>
      </c>
      <c r="F625" s="9" t="s">
        <v>36</v>
      </c>
      <c r="G625" s="11">
        <f>Table3[[#This Row],[Max(s.salary)]]*0.045</f>
        <v>4718.3850000000002</v>
      </c>
      <c r="H625" s="11">
        <f>Table3[[#This Row],[Max(s.salary)]]-Table3[[#This Row],[4.50%]]</f>
        <v>100134.61500000001</v>
      </c>
      <c r="I625" s="11"/>
    </row>
    <row r="626" spans="1:9" hidden="1">
      <c r="A626" s="3">
        <v>19886</v>
      </c>
      <c r="B626" s="3" t="s">
        <v>1042</v>
      </c>
      <c r="C626" s="3" t="s">
        <v>1043</v>
      </c>
      <c r="D626" s="3">
        <v>57904</v>
      </c>
      <c r="E626" s="3" t="s">
        <v>13</v>
      </c>
      <c r="F626" s="3" t="s">
        <v>43</v>
      </c>
      <c r="G626" s="6">
        <f>Table3[[#This Row],[Max(s.salary)]]*0.045</f>
        <v>2605.6799999999998</v>
      </c>
      <c r="H626" s="6">
        <f>Table3[[#This Row],[Max(s.salary)]]-Table3[[#This Row],[4.50%]]</f>
        <v>55298.32</v>
      </c>
      <c r="I626" s="6">
        <f t="shared" si="9"/>
        <v>368227424</v>
      </c>
    </row>
    <row r="627" spans="1:9">
      <c r="A627" s="9">
        <v>81370</v>
      </c>
      <c r="B627" s="9" t="s">
        <v>1044</v>
      </c>
      <c r="C627" s="9" t="s">
        <v>1045</v>
      </c>
      <c r="D627" s="10">
        <v>104845</v>
      </c>
      <c r="E627" s="9" t="s">
        <v>13</v>
      </c>
      <c r="F627" s="9" t="s">
        <v>36</v>
      </c>
      <c r="G627" s="11">
        <f>Table3[[#This Row],[Max(s.salary)]]*0.045</f>
        <v>4718.0249999999996</v>
      </c>
      <c r="H627" s="11">
        <f>Table3[[#This Row],[Max(s.salary)]]-Table3[[#This Row],[4.50%]]</f>
        <v>100126.97500000001</v>
      </c>
      <c r="I627" s="11"/>
    </row>
    <row r="628" spans="1:9">
      <c r="A628" s="9">
        <v>92947</v>
      </c>
      <c r="B628" s="9" t="s">
        <v>1046</v>
      </c>
      <c r="C628" s="9" t="s">
        <v>802</v>
      </c>
      <c r="D628" s="10">
        <v>104835</v>
      </c>
      <c r="E628" s="9" t="s">
        <v>13</v>
      </c>
      <c r="F628" s="9" t="s">
        <v>36</v>
      </c>
      <c r="G628" s="11">
        <f>Table3[[#This Row],[Max(s.salary)]]*0.045</f>
        <v>4717.5749999999998</v>
      </c>
      <c r="H628" s="11">
        <f>Table3[[#This Row],[Max(s.salary)]]-Table3[[#This Row],[4.50%]]</f>
        <v>100117.425</v>
      </c>
      <c r="I628" s="11"/>
    </row>
    <row r="629" spans="1:9">
      <c r="A629" s="9">
        <v>17131</v>
      </c>
      <c r="B629" s="9" t="s">
        <v>1047</v>
      </c>
      <c r="C629" s="9" t="s">
        <v>1048</v>
      </c>
      <c r="D629" s="10">
        <v>104810</v>
      </c>
      <c r="E629" s="9" t="s">
        <v>13</v>
      </c>
      <c r="F629" s="9" t="s">
        <v>36</v>
      </c>
      <c r="G629" s="11">
        <f>Table3[[#This Row],[Max(s.salary)]]*0.045</f>
        <v>4716.45</v>
      </c>
      <c r="H629" s="11">
        <f>Table3[[#This Row],[Max(s.salary)]]-Table3[[#This Row],[4.50%]]</f>
        <v>100093.55</v>
      </c>
      <c r="I629" s="11"/>
    </row>
    <row r="630" spans="1:9">
      <c r="A630" s="9">
        <v>106165</v>
      </c>
      <c r="B630" s="9" t="s">
        <v>1049</v>
      </c>
      <c r="C630" s="9" t="s">
        <v>1050</v>
      </c>
      <c r="D630" s="10">
        <v>104805</v>
      </c>
      <c r="E630" s="9" t="s">
        <v>13</v>
      </c>
      <c r="F630" s="9" t="s">
        <v>36</v>
      </c>
      <c r="G630" s="11">
        <f>Table3[[#This Row],[Max(s.salary)]]*0.045</f>
        <v>4716.2249999999995</v>
      </c>
      <c r="H630" s="11">
        <f>Table3[[#This Row],[Max(s.salary)]]-Table3[[#This Row],[4.50%]]</f>
        <v>100088.77499999999</v>
      </c>
      <c r="I630" s="11"/>
    </row>
    <row r="631" spans="1:9">
      <c r="A631" s="9">
        <v>41864</v>
      </c>
      <c r="B631" s="9" t="s">
        <v>113</v>
      </c>
      <c r="C631" s="9" t="s">
        <v>1051</v>
      </c>
      <c r="D631" s="10">
        <v>104771</v>
      </c>
      <c r="E631" s="9" t="s">
        <v>13</v>
      </c>
      <c r="F631" s="9" t="s">
        <v>36</v>
      </c>
      <c r="G631" s="11">
        <f>Table3[[#This Row],[Max(s.salary)]]*0.045</f>
        <v>4714.6949999999997</v>
      </c>
      <c r="H631" s="11">
        <f>Table3[[#This Row],[Max(s.salary)]]-Table3[[#This Row],[4.50%]]</f>
        <v>100056.30499999999</v>
      </c>
      <c r="I631" s="11"/>
    </row>
    <row r="632" spans="1:9">
      <c r="A632" s="9">
        <v>68646</v>
      </c>
      <c r="B632" s="9" t="s">
        <v>276</v>
      </c>
      <c r="C632" s="9" t="s">
        <v>1014</v>
      </c>
      <c r="D632" s="10">
        <v>104769</v>
      </c>
      <c r="E632" s="9" t="s">
        <v>13</v>
      </c>
      <c r="F632" s="9" t="s">
        <v>36</v>
      </c>
      <c r="G632" s="11">
        <f>Table3[[#This Row],[Max(s.salary)]]*0.045</f>
        <v>4714.6049999999996</v>
      </c>
      <c r="H632" s="11">
        <f>Table3[[#This Row],[Max(s.salary)]]-Table3[[#This Row],[4.50%]]</f>
        <v>100054.395</v>
      </c>
      <c r="I632" s="11"/>
    </row>
    <row r="633" spans="1:9" hidden="1">
      <c r="A633" s="3">
        <v>20032</v>
      </c>
      <c r="B633" s="3" t="s">
        <v>236</v>
      </c>
      <c r="C633" s="3" t="s">
        <v>827</v>
      </c>
      <c r="D633" s="3">
        <v>52928</v>
      </c>
      <c r="E633" s="3" t="s">
        <v>13</v>
      </c>
      <c r="F633" s="3" t="s">
        <v>43</v>
      </c>
      <c r="G633" s="6">
        <f>Table3[[#This Row],[Max(s.salary)]]*0.045</f>
        <v>2381.7599999999998</v>
      </c>
      <c r="H633" s="6">
        <f>Table3[[#This Row],[Max(s.salary)]]-Table3[[#This Row],[4.50%]]</f>
        <v>50546.239999999998</v>
      </c>
      <c r="I633" s="6">
        <f t="shared" si="9"/>
        <v>368005201</v>
      </c>
    </row>
    <row r="634" spans="1:9">
      <c r="A634" s="9">
        <v>76889</v>
      </c>
      <c r="B634" s="9" t="s">
        <v>851</v>
      </c>
      <c r="C634" s="9" t="s">
        <v>1052</v>
      </c>
      <c r="D634" s="10">
        <v>104738</v>
      </c>
      <c r="E634" s="9" t="s">
        <v>13</v>
      </c>
      <c r="F634" s="9" t="s">
        <v>36</v>
      </c>
      <c r="G634" s="11">
        <f>Table3[[#This Row],[Max(s.salary)]]*0.045</f>
        <v>4713.21</v>
      </c>
      <c r="H634" s="11">
        <f>Table3[[#This Row],[Max(s.salary)]]-Table3[[#This Row],[4.50%]]</f>
        <v>100024.79</v>
      </c>
      <c r="I634" s="11"/>
    </row>
    <row r="635" spans="1:9">
      <c r="A635" s="9">
        <v>66026</v>
      </c>
      <c r="B635" s="9" t="s">
        <v>926</v>
      </c>
      <c r="C635" s="9" t="s">
        <v>1053</v>
      </c>
      <c r="D635" s="10">
        <v>104674</v>
      </c>
      <c r="E635" s="9" t="s">
        <v>13</v>
      </c>
      <c r="F635" s="9" t="s">
        <v>36</v>
      </c>
      <c r="G635" s="11">
        <f>Table3[[#This Row],[Max(s.salary)]]*0.045</f>
        <v>4710.33</v>
      </c>
      <c r="H635" s="11">
        <f>Table3[[#This Row],[Max(s.salary)]]-Table3[[#This Row],[4.50%]]</f>
        <v>99963.67</v>
      </c>
      <c r="I635" s="11"/>
    </row>
    <row r="636" spans="1:9">
      <c r="A636" s="9">
        <v>99603</v>
      </c>
      <c r="B636" s="9" t="s">
        <v>1054</v>
      </c>
      <c r="C636" s="9" t="s">
        <v>1055</v>
      </c>
      <c r="D636" s="10">
        <v>104647</v>
      </c>
      <c r="E636" s="9" t="s">
        <v>13</v>
      </c>
      <c r="F636" s="9" t="s">
        <v>36</v>
      </c>
      <c r="G636" s="11">
        <f>Table3[[#This Row],[Max(s.salary)]]*0.045</f>
        <v>4709.1149999999998</v>
      </c>
      <c r="H636" s="11">
        <f>Table3[[#This Row],[Max(s.salary)]]-Table3[[#This Row],[4.50%]]</f>
        <v>99937.884999999995</v>
      </c>
      <c r="I636" s="11"/>
    </row>
    <row r="637" spans="1:9">
      <c r="A637" s="9">
        <v>78285</v>
      </c>
      <c r="B637" s="9" t="s">
        <v>1056</v>
      </c>
      <c r="C637" s="9" t="s">
        <v>956</v>
      </c>
      <c r="D637" s="10">
        <v>104611</v>
      </c>
      <c r="E637" s="9" t="s">
        <v>13</v>
      </c>
      <c r="F637" s="9" t="s">
        <v>36</v>
      </c>
      <c r="G637" s="11">
        <f>Table3[[#This Row],[Max(s.salary)]]*0.045</f>
        <v>4707.4949999999999</v>
      </c>
      <c r="H637" s="11">
        <f>Table3[[#This Row],[Max(s.salary)]]-Table3[[#This Row],[4.50%]]</f>
        <v>99903.505000000005</v>
      </c>
      <c r="I637" s="11"/>
    </row>
    <row r="638" spans="1:9">
      <c r="A638" s="9">
        <v>13138</v>
      </c>
      <c r="B638" s="9" t="s">
        <v>1057</v>
      </c>
      <c r="C638" s="9" t="s">
        <v>1058</v>
      </c>
      <c r="D638" s="10">
        <v>104584</v>
      </c>
      <c r="E638" s="9" t="s">
        <v>13</v>
      </c>
      <c r="F638" s="9" t="s">
        <v>36</v>
      </c>
      <c r="G638" s="11">
        <f>Table3[[#This Row],[Max(s.salary)]]*0.045</f>
        <v>4706.28</v>
      </c>
      <c r="H638" s="11">
        <f>Table3[[#This Row],[Max(s.salary)]]-Table3[[#This Row],[4.50%]]</f>
        <v>99877.72</v>
      </c>
      <c r="I638" s="11"/>
    </row>
    <row r="639" spans="1:9">
      <c r="A639" s="9">
        <v>58123</v>
      </c>
      <c r="B639" s="9" t="s">
        <v>1059</v>
      </c>
      <c r="C639" s="9" t="s">
        <v>35</v>
      </c>
      <c r="D639" s="10">
        <v>104582</v>
      </c>
      <c r="E639" s="9" t="s">
        <v>13</v>
      </c>
      <c r="F639" s="9" t="s">
        <v>36</v>
      </c>
      <c r="G639" s="11">
        <f>Table3[[#This Row],[Max(s.salary)]]*0.045</f>
        <v>4706.1899999999996</v>
      </c>
      <c r="H639" s="11">
        <f>Table3[[#This Row],[Max(s.salary)]]-Table3[[#This Row],[4.50%]]</f>
        <v>99875.81</v>
      </c>
      <c r="I639" s="11"/>
    </row>
    <row r="640" spans="1:9">
      <c r="A640" s="9">
        <v>54297</v>
      </c>
      <c r="B640" s="9" t="s">
        <v>1060</v>
      </c>
      <c r="C640" s="9" t="s">
        <v>63</v>
      </c>
      <c r="D640" s="10">
        <v>104576</v>
      </c>
      <c r="E640" s="9" t="s">
        <v>13</v>
      </c>
      <c r="F640" s="9" t="s">
        <v>36</v>
      </c>
      <c r="G640" s="11">
        <f>Table3[[#This Row],[Max(s.salary)]]*0.045</f>
        <v>4705.92</v>
      </c>
      <c r="H640" s="11">
        <f>Table3[[#This Row],[Max(s.salary)]]-Table3[[#This Row],[4.50%]]</f>
        <v>99870.080000000002</v>
      </c>
      <c r="I640" s="11"/>
    </row>
    <row r="641" spans="1:9">
      <c r="A641" s="9">
        <v>32000</v>
      </c>
      <c r="B641" s="9" t="s">
        <v>1061</v>
      </c>
      <c r="C641" s="9" t="s">
        <v>1062</v>
      </c>
      <c r="D641" s="10">
        <v>104567</v>
      </c>
      <c r="E641" s="9" t="s">
        <v>13</v>
      </c>
      <c r="F641" s="9" t="s">
        <v>36</v>
      </c>
      <c r="G641" s="11">
        <f>Table3[[#This Row],[Max(s.salary)]]*0.045</f>
        <v>4705.5149999999994</v>
      </c>
      <c r="H641" s="11">
        <f>Table3[[#This Row],[Max(s.salary)]]-Table3[[#This Row],[4.50%]]</f>
        <v>99861.485000000001</v>
      </c>
      <c r="I641" s="11"/>
    </row>
    <row r="642" spans="1:9">
      <c r="A642" s="9">
        <v>24705</v>
      </c>
      <c r="B642" s="9" t="s">
        <v>278</v>
      </c>
      <c r="C642" s="9" t="s">
        <v>1063</v>
      </c>
      <c r="D642" s="10">
        <v>104543</v>
      </c>
      <c r="E642" s="9" t="s">
        <v>13</v>
      </c>
      <c r="F642" s="9" t="s">
        <v>36</v>
      </c>
      <c r="G642" s="11">
        <f>Table3[[#This Row],[Max(s.salary)]]*0.045</f>
        <v>4704.4349999999995</v>
      </c>
      <c r="H642" s="11">
        <f>Table3[[#This Row],[Max(s.salary)]]-Table3[[#This Row],[4.50%]]</f>
        <v>99838.565000000002</v>
      </c>
      <c r="I642" s="11"/>
    </row>
    <row r="643" spans="1:9">
      <c r="A643" s="9">
        <v>77858</v>
      </c>
      <c r="B643" s="9" t="s">
        <v>662</v>
      </c>
      <c r="C643" s="9" t="s">
        <v>1064</v>
      </c>
      <c r="D643" s="10">
        <v>104536</v>
      </c>
      <c r="E643" s="9" t="s">
        <v>13</v>
      </c>
      <c r="F643" s="9" t="s">
        <v>36</v>
      </c>
      <c r="G643" s="11">
        <f>Table3[[#This Row],[Max(s.salary)]]*0.045</f>
        <v>4704.12</v>
      </c>
      <c r="H643" s="11">
        <f>Table3[[#This Row],[Max(s.salary)]]-Table3[[#This Row],[4.50%]]</f>
        <v>99831.88</v>
      </c>
      <c r="I643" s="11"/>
    </row>
    <row r="644" spans="1:9">
      <c r="A644" s="9">
        <v>59596</v>
      </c>
      <c r="B644" s="9" t="s">
        <v>1065</v>
      </c>
      <c r="C644" s="9" t="s">
        <v>777</v>
      </c>
      <c r="D644" s="10">
        <v>104531</v>
      </c>
      <c r="E644" s="9" t="s">
        <v>13</v>
      </c>
      <c r="F644" s="9" t="s">
        <v>36</v>
      </c>
      <c r="G644" s="11">
        <f>Table3[[#This Row],[Max(s.salary)]]*0.045</f>
        <v>4703.8949999999995</v>
      </c>
      <c r="H644" s="11">
        <f>Table3[[#This Row],[Max(s.salary)]]-Table3[[#This Row],[4.50%]]</f>
        <v>99827.104999999996</v>
      </c>
      <c r="I644" s="11"/>
    </row>
    <row r="645" spans="1:9" hidden="1">
      <c r="A645" s="3">
        <v>20222</v>
      </c>
      <c r="B645" s="3" t="s">
        <v>1066</v>
      </c>
      <c r="C645" s="3" t="s">
        <v>1067</v>
      </c>
      <c r="D645" s="3">
        <v>62115</v>
      </c>
      <c r="E645" s="3" t="s">
        <v>13</v>
      </c>
      <c r="F645" s="3" t="s">
        <v>43</v>
      </c>
      <c r="G645" s="6">
        <f>Table3[[#This Row],[Max(s.salary)]]*0.045</f>
        <v>2795.1749999999997</v>
      </c>
      <c r="H645" s="6">
        <f>Table3[[#This Row],[Max(s.salary)]]-Table3[[#This Row],[4.50%]]</f>
        <v>59319.824999999997</v>
      </c>
      <c r="I645" s="6">
        <f t="shared" ref="I645:I705" si="10">SUM(D645:D5297)</f>
        <v>367587085</v>
      </c>
    </row>
    <row r="646" spans="1:9">
      <c r="A646" s="9">
        <v>30179</v>
      </c>
      <c r="B646" s="9" t="s">
        <v>1068</v>
      </c>
      <c r="C646" s="9" t="s">
        <v>1069</v>
      </c>
      <c r="D646" s="10">
        <v>104508</v>
      </c>
      <c r="E646" s="9" t="s">
        <v>13</v>
      </c>
      <c r="F646" s="9" t="s">
        <v>36</v>
      </c>
      <c r="G646" s="11">
        <f>Table3[[#This Row],[Max(s.salary)]]*0.045</f>
        <v>4702.8599999999997</v>
      </c>
      <c r="H646" s="11">
        <f>Table3[[#This Row],[Max(s.salary)]]-Table3[[#This Row],[4.50%]]</f>
        <v>99805.14</v>
      </c>
      <c r="I646" s="11"/>
    </row>
    <row r="647" spans="1:9">
      <c r="A647" s="9">
        <v>53491</v>
      </c>
      <c r="B647" s="9" t="s">
        <v>763</v>
      </c>
      <c r="C647" s="9" t="s">
        <v>1070</v>
      </c>
      <c r="D647" s="10">
        <v>104472</v>
      </c>
      <c r="E647" s="9" t="s">
        <v>13</v>
      </c>
      <c r="F647" s="9" t="s">
        <v>36</v>
      </c>
      <c r="G647" s="11">
        <f>Table3[[#This Row],[Max(s.salary)]]*0.045</f>
        <v>4701.24</v>
      </c>
      <c r="H647" s="11">
        <f>Table3[[#This Row],[Max(s.salary)]]-Table3[[#This Row],[4.50%]]</f>
        <v>99770.76</v>
      </c>
      <c r="I647" s="11"/>
    </row>
    <row r="648" spans="1:9">
      <c r="A648" s="9">
        <v>20527</v>
      </c>
      <c r="B648" s="9" t="s">
        <v>308</v>
      </c>
      <c r="C648" s="9" t="s">
        <v>1071</v>
      </c>
      <c r="D648" s="10">
        <v>104465</v>
      </c>
      <c r="E648" s="9" t="s">
        <v>13</v>
      </c>
      <c r="F648" s="9" t="s">
        <v>36</v>
      </c>
      <c r="G648" s="11">
        <f>Table3[[#This Row],[Max(s.salary)]]*0.045</f>
        <v>4700.9250000000002</v>
      </c>
      <c r="H648" s="11">
        <f>Table3[[#This Row],[Max(s.salary)]]-Table3[[#This Row],[4.50%]]</f>
        <v>99764.074999999997</v>
      </c>
      <c r="I648" s="11"/>
    </row>
    <row r="649" spans="1:9">
      <c r="A649" s="9">
        <v>82868</v>
      </c>
      <c r="B649" s="9" t="s">
        <v>1072</v>
      </c>
      <c r="C649" s="9" t="s">
        <v>239</v>
      </c>
      <c r="D649" s="10">
        <v>104435</v>
      </c>
      <c r="E649" s="9" t="s">
        <v>13</v>
      </c>
      <c r="F649" s="9" t="s">
        <v>36</v>
      </c>
      <c r="G649" s="11">
        <f>Table3[[#This Row],[Max(s.salary)]]*0.045</f>
        <v>4699.5749999999998</v>
      </c>
      <c r="H649" s="11">
        <f>Table3[[#This Row],[Max(s.salary)]]-Table3[[#This Row],[4.50%]]</f>
        <v>99735.425000000003</v>
      </c>
      <c r="I649" s="11"/>
    </row>
    <row r="650" spans="1:9">
      <c r="A650" s="9">
        <v>48172</v>
      </c>
      <c r="B650" s="9" t="s">
        <v>1073</v>
      </c>
      <c r="C650" s="9" t="s">
        <v>1074</v>
      </c>
      <c r="D650" s="10">
        <v>104366</v>
      </c>
      <c r="E650" s="9" t="s">
        <v>13</v>
      </c>
      <c r="F650" s="9" t="s">
        <v>36</v>
      </c>
      <c r="G650" s="11">
        <f>Table3[[#This Row],[Max(s.salary)]]*0.045</f>
        <v>4696.47</v>
      </c>
      <c r="H650" s="11">
        <f>Table3[[#This Row],[Max(s.salary)]]-Table3[[#This Row],[4.50%]]</f>
        <v>99669.53</v>
      </c>
      <c r="I650" s="11"/>
    </row>
    <row r="651" spans="1:9">
      <c r="A651" s="9">
        <v>19119</v>
      </c>
      <c r="B651" s="9" t="s">
        <v>731</v>
      </c>
      <c r="C651" s="9" t="s">
        <v>1075</v>
      </c>
      <c r="D651" s="10">
        <v>104360</v>
      </c>
      <c r="E651" s="9" t="s">
        <v>13</v>
      </c>
      <c r="F651" s="9" t="s">
        <v>36</v>
      </c>
      <c r="G651" s="11">
        <f>Table3[[#This Row],[Max(s.salary)]]*0.045</f>
        <v>4696.2</v>
      </c>
      <c r="H651" s="11">
        <f>Table3[[#This Row],[Max(s.salary)]]-Table3[[#This Row],[4.50%]]</f>
        <v>99663.8</v>
      </c>
      <c r="I651" s="11"/>
    </row>
    <row r="652" spans="1:9">
      <c r="A652" s="9">
        <v>89343</v>
      </c>
      <c r="B652" s="9" t="s">
        <v>1076</v>
      </c>
      <c r="C652" s="9" t="s">
        <v>1077</v>
      </c>
      <c r="D652" s="10">
        <v>104330</v>
      </c>
      <c r="E652" s="9" t="s">
        <v>13</v>
      </c>
      <c r="F652" s="9" t="s">
        <v>36</v>
      </c>
      <c r="G652" s="11">
        <f>Table3[[#This Row],[Max(s.salary)]]*0.045</f>
        <v>4694.8499999999995</v>
      </c>
      <c r="H652" s="11">
        <f>Table3[[#This Row],[Max(s.salary)]]-Table3[[#This Row],[4.50%]]</f>
        <v>99635.15</v>
      </c>
      <c r="I652" s="11"/>
    </row>
    <row r="653" spans="1:9" hidden="1">
      <c r="A653" s="3">
        <v>20342</v>
      </c>
      <c r="B653" s="3" t="s">
        <v>1078</v>
      </c>
      <c r="C653" s="3" t="s">
        <v>1079</v>
      </c>
      <c r="D653" s="3">
        <v>49422</v>
      </c>
      <c r="E653" s="3" t="s">
        <v>13</v>
      </c>
      <c r="F653" s="3" t="s">
        <v>43</v>
      </c>
      <c r="G653" s="6">
        <f>Table3[[#This Row],[Max(s.salary)]]*0.045</f>
        <v>2223.9899999999998</v>
      </c>
      <c r="H653" s="6">
        <f>Table3[[#This Row],[Max(s.salary)]]-Table3[[#This Row],[4.50%]]</f>
        <v>47198.01</v>
      </c>
      <c r="I653" s="6">
        <f t="shared" si="10"/>
        <v>367306665</v>
      </c>
    </row>
    <row r="654" spans="1:9">
      <c r="A654" s="9">
        <v>70435</v>
      </c>
      <c r="B654" s="9" t="s">
        <v>1080</v>
      </c>
      <c r="C654" s="9" t="s">
        <v>1081</v>
      </c>
      <c r="D654" s="10">
        <v>104325</v>
      </c>
      <c r="E654" s="9" t="s">
        <v>13</v>
      </c>
      <c r="F654" s="9" t="s">
        <v>36</v>
      </c>
      <c r="G654" s="11">
        <f>Table3[[#This Row],[Max(s.salary)]]*0.045</f>
        <v>4694.625</v>
      </c>
      <c r="H654" s="11">
        <f>Table3[[#This Row],[Max(s.salary)]]-Table3[[#This Row],[4.50%]]</f>
        <v>99630.375</v>
      </c>
      <c r="I654" s="11"/>
    </row>
    <row r="655" spans="1:9">
      <c r="A655" s="9">
        <v>27920</v>
      </c>
      <c r="B655" s="9" t="s">
        <v>1082</v>
      </c>
      <c r="C655" s="9" t="s">
        <v>411</v>
      </c>
      <c r="D655" s="10">
        <v>104321</v>
      </c>
      <c r="E655" s="9" t="s">
        <v>13</v>
      </c>
      <c r="F655" s="9" t="s">
        <v>36</v>
      </c>
      <c r="G655" s="11">
        <f>Table3[[#This Row],[Max(s.salary)]]*0.045</f>
        <v>4694.4449999999997</v>
      </c>
      <c r="H655" s="11">
        <f>Table3[[#This Row],[Max(s.salary)]]-Table3[[#This Row],[4.50%]]</f>
        <v>99626.554999999993</v>
      </c>
      <c r="I655" s="11"/>
    </row>
    <row r="656" spans="1:9" hidden="1">
      <c r="A656" s="3">
        <v>20412</v>
      </c>
      <c r="B656" s="3" t="s">
        <v>1040</v>
      </c>
      <c r="C656" s="3" t="s">
        <v>1083</v>
      </c>
      <c r="D656" s="3">
        <v>56625</v>
      </c>
      <c r="E656" s="3" t="s">
        <v>13</v>
      </c>
      <c r="F656" s="3" t="s">
        <v>43</v>
      </c>
      <c r="G656" s="6">
        <f>Table3[[#This Row],[Max(s.salary)]]*0.045</f>
        <v>2548.125</v>
      </c>
      <c r="H656" s="6">
        <f>Table3[[#This Row],[Max(s.salary)]]-Table3[[#This Row],[4.50%]]</f>
        <v>54076.875</v>
      </c>
      <c r="I656" s="6">
        <f t="shared" si="10"/>
        <v>367261676</v>
      </c>
    </row>
    <row r="657" spans="1:9">
      <c r="A657" s="9">
        <v>58716</v>
      </c>
      <c r="B657" s="9" t="s">
        <v>1084</v>
      </c>
      <c r="C657" s="9" t="s">
        <v>938</v>
      </c>
      <c r="D657" s="10">
        <v>104311</v>
      </c>
      <c r="E657" s="9" t="s">
        <v>13</v>
      </c>
      <c r="F657" s="9" t="s">
        <v>36</v>
      </c>
      <c r="G657" s="11">
        <f>Table3[[#This Row],[Max(s.salary)]]*0.045</f>
        <v>4693.9949999999999</v>
      </c>
      <c r="H657" s="11">
        <f>Table3[[#This Row],[Max(s.salary)]]-Table3[[#This Row],[4.50%]]</f>
        <v>99617.005000000005</v>
      </c>
      <c r="I657" s="11"/>
    </row>
    <row r="658" spans="1:9">
      <c r="A658" s="9">
        <v>77662</v>
      </c>
      <c r="B658" s="9" t="s">
        <v>1085</v>
      </c>
      <c r="C658" s="9" t="s">
        <v>1086</v>
      </c>
      <c r="D658" s="10">
        <v>104279</v>
      </c>
      <c r="E658" s="9" t="s">
        <v>13</v>
      </c>
      <c r="F658" s="9" t="s">
        <v>36</v>
      </c>
      <c r="G658" s="11">
        <f>Table3[[#This Row],[Max(s.salary)]]*0.045</f>
        <v>4692.5549999999994</v>
      </c>
      <c r="H658" s="11">
        <f>Table3[[#This Row],[Max(s.salary)]]-Table3[[#This Row],[4.50%]]</f>
        <v>99586.445000000007</v>
      </c>
      <c r="I658" s="11"/>
    </row>
    <row r="659" spans="1:9" hidden="1">
      <c r="A659" s="3">
        <v>20478</v>
      </c>
      <c r="B659" s="3" t="s">
        <v>413</v>
      </c>
      <c r="C659" s="3" t="s">
        <v>1087</v>
      </c>
      <c r="D659" s="3">
        <v>58681</v>
      </c>
      <c r="E659" s="3" t="s">
        <v>13</v>
      </c>
      <c r="F659" s="3" t="s">
        <v>43</v>
      </c>
      <c r="G659" s="6">
        <f>Table3[[#This Row],[Max(s.salary)]]*0.045</f>
        <v>2640.645</v>
      </c>
      <c r="H659" s="6">
        <f>Table3[[#This Row],[Max(s.salary)]]-Table3[[#This Row],[4.50%]]</f>
        <v>56040.355000000003</v>
      </c>
      <c r="I659" s="6">
        <f t="shared" si="10"/>
        <v>367187431</v>
      </c>
    </row>
    <row r="660" spans="1:9">
      <c r="A660" s="9">
        <v>11841</v>
      </c>
      <c r="B660" s="9" t="s">
        <v>1088</v>
      </c>
      <c r="C660" s="9" t="s">
        <v>570</v>
      </c>
      <c r="D660" s="10">
        <v>104274</v>
      </c>
      <c r="E660" s="9" t="s">
        <v>13</v>
      </c>
      <c r="F660" s="9" t="s">
        <v>36</v>
      </c>
      <c r="G660" s="11">
        <f>Table3[[#This Row],[Max(s.salary)]]*0.045</f>
        <v>4692.33</v>
      </c>
      <c r="H660" s="11">
        <f>Table3[[#This Row],[Max(s.salary)]]-Table3[[#This Row],[4.50%]]</f>
        <v>99581.67</v>
      </c>
      <c r="I660" s="11"/>
    </row>
    <row r="661" spans="1:9" hidden="1">
      <c r="A661" s="3">
        <v>20511</v>
      </c>
      <c r="B661" s="3" t="s">
        <v>1089</v>
      </c>
      <c r="C661" s="3" t="s">
        <v>981</v>
      </c>
      <c r="D661" s="3">
        <v>55775</v>
      </c>
      <c r="E661" s="3" t="s">
        <v>13</v>
      </c>
      <c r="F661" s="3" t="s">
        <v>43</v>
      </c>
      <c r="G661" s="6">
        <f>Table3[[#This Row],[Max(s.salary)]]*0.045</f>
        <v>2509.875</v>
      </c>
      <c r="H661" s="6">
        <f>Table3[[#This Row],[Max(s.salary)]]-Table3[[#This Row],[4.50%]]</f>
        <v>53265.125</v>
      </c>
      <c r="I661" s="6">
        <f t="shared" si="10"/>
        <v>367166487</v>
      </c>
    </row>
    <row r="662" spans="1:9">
      <c r="A662" s="9">
        <v>16848</v>
      </c>
      <c r="B662" s="9" t="s">
        <v>1090</v>
      </c>
      <c r="C662" s="9" t="s">
        <v>1074</v>
      </c>
      <c r="D662" s="10">
        <v>104257</v>
      </c>
      <c r="E662" s="9" t="s">
        <v>13</v>
      </c>
      <c r="F662" s="9" t="s">
        <v>36</v>
      </c>
      <c r="G662" s="11">
        <f>Table3[[#This Row],[Max(s.salary)]]*0.045</f>
        <v>4691.5649999999996</v>
      </c>
      <c r="H662" s="11">
        <f>Table3[[#This Row],[Max(s.salary)]]-Table3[[#This Row],[4.50%]]</f>
        <v>99565.434999999998</v>
      </c>
      <c r="I662" s="11"/>
    </row>
    <row r="663" spans="1:9">
      <c r="A663" s="9">
        <v>71217</v>
      </c>
      <c r="B663" s="9" t="s">
        <v>1091</v>
      </c>
      <c r="C663" s="9" t="s">
        <v>1092</v>
      </c>
      <c r="D663" s="10">
        <v>104218</v>
      </c>
      <c r="E663" s="9" t="s">
        <v>13</v>
      </c>
      <c r="F663" s="9" t="s">
        <v>36</v>
      </c>
      <c r="G663" s="11">
        <f>Table3[[#This Row],[Max(s.salary)]]*0.045</f>
        <v>4689.8099999999995</v>
      </c>
      <c r="H663" s="11">
        <f>Table3[[#This Row],[Max(s.salary)]]-Table3[[#This Row],[4.50%]]</f>
        <v>99528.19</v>
      </c>
      <c r="I663" s="11"/>
    </row>
    <row r="664" spans="1:9">
      <c r="A664" s="9">
        <v>35850</v>
      </c>
      <c r="B664" s="9" t="s">
        <v>470</v>
      </c>
      <c r="C664" s="9" t="s">
        <v>1093</v>
      </c>
      <c r="D664" s="10">
        <v>104200</v>
      </c>
      <c r="E664" s="9" t="s">
        <v>13</v>
      </c>
      <c r="F664" s="9" t="s">
        <v>36</v>
      </c>
      <c r="G664" s="11">
        <f>Table3[[#This Row],[Max(s.salary)]]*0.045</f>
        <v>4689</v>
      </c>
      <c r="H664" s="11">
        <f>Table3[[#This Row],[Max(s.salary)]]-Table3[[#This Row],[4.50%]]</f>
        <v>99511</v>
      </c>
      <c r="I664" s="11"/>
    </row>
    <row r="665" spans="1:9">
      <c r="A665" s="9">
        <v>96366</v>
      </c>
      <c r="B665" s="9" t="s">
        <v>98</v>
      </c>
      <c r="C665" s="9" t="s">
        <v>1094</v>
      </c>
      <c r="D665" s="10">
        <v>104161</v>
      </c>
      <c r="E665" s="9" t="s">
        <v>13</v>
      </c>
      <c r="F665" s="9" t="s">
        <v>36</v>
      </c>
      <c r="G665" s="11">
        <f>Table3[[#This Row],[Max(s.salary)]]*0.045</f>
        <v>4687.2449999999999</v>
      </c>
      <c r="H665" s="11">
        <f>Table3[[#This Row],[Max(s.salary)]]-Table3[[#This Row],[4.50%]]</f>
        <v>99473.755000000005</v>
      </c>
      <c r="I665" s="11"/>
    </row>
    <row r="666" spans="1:9">
      <c r="A666" s="9">
        <v>74746</v>
      </c>
      <c r="B666" s="9" t="s">
        <v>1095</v>
      </c>
      <c r="C666" s="9" t="s">
        <v>1036</v>
      </c>
      <c r="D666" s="10">
        <v>104160</v>
      </c>
      <c r="E666" s="9" t="s">
        <v>13</v>
      </c>
      <c r="F666" s="9" t="s">
        <v>36</v>
      </c>
      <c r="G666" s="11">
        <f>Table3[[#This Row],[Max(s.salary)]]*0.045</f>
        <v>4687.2</v>
      </c>
      <c r="H666" s="11">
        <f>Table3[[#This Row],[Max(s.salary)]]-Table3[[#This Row],[4.50%]]</f>
        <v>99472.8</v>
      </c>
      <c r="I666" s="11"/>
    </row>
    <row r="667" spans="1:9">
      <c r="A667" s="9">
        <v>45259</v>
      </c>
      <c r="B667" s="9" t="s">
        <v>1096</v>
      </c>
      <c r="C667" s="9" t="s">
        <v>547</v>
      </c>
      <c r="D667" s="10">
        <v>104153</v>
      </c>
      <c r="E667" s="9" t="s">
        <v>13</v>
      </c>
      <c r="F667" s="9" t="s">
        <v>36</v>
      </c>
      <c r="G667" s="11">
        <f>Table3[[#This Row],[Max(s.salary)]]*0.045</f>
        <v>4686.8850000000002</v>
      </c>
      <c r="H667" s="11">
        <f>Table3[[#This Row],[Max(s.salary)]]-Table3[[#This Row],[4.50%]]</f>
        <v>99466.115000000005</v>
      </c>
      <c r="I667" s="11"/>
    </row>
    <row r="668" spans="1:9">
      <c r="A668" s="9">
        <v>15701</v>
      </c>
      <c r="B668" s="9" t="s">
        <v>1097</v>
      </c>
      <c r="C668" s="9" t="s">
        <v>273</v>
      </c>
      <c r="D668" s="10">
        <v>104098</v>
      </c>
      <c r="E668" s="9" t="s">
        <v>13</v>
      </c>
      <c r="F668" s="9" t="s">
        <v>36</v>
      </c>
      <c r="G668" s="11">
        <f>Table3[[#This Row],[Max(s.salary)]]*0.045</f>
        <v>4684.41</v>
      </c>
      <c r="H668" s="11">
        <f>Table3[[#This Row],[Max(s.salary)]]-Table3[[#This Row],[4.50%]]</f>
        <v>99413.59</v>
      </c>
      <c r="I668" s="11"/>
    </row>
    <row r="669" spans="1:9">
      <c r="A669" s="9">
        <v>39954</v>
      </c>
      <c r="B669" s="9" t="s">
        <v>738</v>
      </c>
      <c r="C669" s="9" t="s">
        <v>1098</v>
      </c>
      <c r="D669" s="10">
        <v>104095</v>
      </c>
      <c r="E669" s="9" t="s">
        <v>13</v>
      </c>
      <c r="F669" s="9" t="s">
        <v>36</v>
      </c>
      <c r="G669" s="11">
        <f>Table3[[#This Row],[Max(s.salary)]]*0.045</f>
        <v>4684.2749999999996</v>
      </c>
      <c r="H669" s="11">
        <f>Table3[[#This Row],[Max(s.salary)]]-Table3[[#This Row],[4.50%]]</f>
        <v>99410.725000000006</v>
      </c>
      <c r="I669" s="11"/>
    </row>
    <row r="670" spans="1:9" hidden="1">
      <c r="A670" s="3">
        <v>20639</v>
      </c>
      <c r="B670" s="3" t="s">
        <v>1099</v>
      </c>
      <c r="C670" s="3" t="s">
        <v>1100</v>
      </c>
      <c r="D670" s="3">
        <v>54941</v>
      </c>
      <c r="E670" s="3" t="s">
        <v>13</v>
      </c>
      <c r="F670" s="3" t="s">
        <v>43</v>
      </c>
      <c r="G670" s="6">
        <f>Table3[[#This Row],[Max(s.salary)]]*0.045</f>
        <v>2472.3449999999998</v>
      </c>
      <c r="H670" s="6">
        <f>Table3[[#This Row],[Max(s.salary)]]-Table3[[#This Row],[4.50%]]</f>
        <v>52468.654999999999</v>
      </c>
      <c r="I670" s="6">
        <f t="shared" si="10"/>
        <v>366881159</v>
      </c>
    </row>
    <row r="671" spans="1:9" hidden="1">
      <c r="A671" s="3">
        <v>20661</v>
      </c>
      <c r="B671" s="3" t="s">
        <v>573</v>
      </c>
      <c r="C671" s="3" t="s">
        <v>1101</v>
      </c>
      <c r="D671" s="3">
        <v>57284</v>
      </c>
      <c r="E671" s="3" t="s">
        <v>13</v>
      </c>
      <c r="F671" s="3" t="s">
        <v>43</v>
      </c>
      <c r="G671" s="6">
        <f>Table3[[#This Row],[Max(s.salary)]]*0.045</f>
        <v>2577.7799999999997</v>
      </c>
      <c r="H671" s="6">
        <f>Table3[[#This Row],[Max(s.salary)]]-Table3[[#This Row],[4.50%]]</f>
        <v>54706.22</v>
      </c>
      <c r="I671" s="6">
        <f t="shared" si="10"/>
        <v>366897173</v>
      </c>
    </row>
    <row r="672" spans="1:9">
      <c r="A672" s="9">
        <v>87869</v>
      </c>
      <c r="B672" s="9" t="s">
        <v>441</v>
      </c>
      <c r="C672" s="9" t="s">
        <v>1102</v>
      </c>
      <c r="D672" s="10">
        <v>104092</v>
      </c>
      <c r="E672" s="9" t="s">
        <v>13</v>
      </c>
      <c r="F672" s="9" t="s">
        <v>36</v>
      </c>
      <c r="G672" s="11">
        <f>Table3[[#This Row],[Max(s.salary)]]*0.045</f>
        <v>4684.1399999999994</v>
      </c>
      <c r="H672" s="11">
        <f>Table3[[#This Row],[Max(s.salary)]]-Table3[[#This Row],[4.50%]]</f>
        <v>99407.86</v>
      </c>
      <c r="I672" s="11"/>
    </row>
    <row r="673" spans="1:9" hidden="1">
      <c r="A673" s="3">
        <v>20694</v>
      </c>
      <c r="B673" s="3" t="s">
        <v>576</v>
      </c>
      <c r="C673" s="3" t="s">
        <v>1103</v>
      </c>
      <c r="D673" s="3">
        <v>61288</v>
      </c>
      <c r="E673" s="3" t="s">
        <v>13</v>
      </c>
      <c r="F673" s="3" t="s">
        <v>43</v>
      </c>
      <c r="G673" s="6">
        <f>Table3[[#This Row],[Max(s.salary)]]*0.045</f>
        <v>2757.96</v>
      </c>
      <c r="H673" s="6">
        <f>Table3[[#This Row],[Max(s.salary)]]-Table3[[#This Row],[4.50%]]</f>
        <v>58530.04</v>
      </c>
      <c r="I673" s="6">
        <f t="shared" si="10"/>
        <v>366868936</v>
      </c>
    </row>
    <row r="674" spans="1:9">
      <c r="A674" s="9">
        <v>96190</v>
      </c>
      <c r="B674" s="9" t="s">
        <v>1104</v>
      </c>
      <c r="C674" s="9" t="s">
        <v>960</v>
      </c>
      <c r="D674" s="10">
        <v>104075</v>
      </c>
      <c r="E674" s="9" t="s">
        <v>13</v>
      </c>
      <c r="F674" s="9" t="s">
        <v>36</v>
      </c>
      <c r="G674" s="11">
        <f>Table3[[#This Row],[Max(s.salary)]]*0.045</f>
        <v>4683.375</v>
      </c>
      <c r="H674" s="11">
        <f>Table3[[#This Row],[Max(s.salary)]]-Table3[[#This Row],[4.50%]]</f>
        <v>99391.625</v>
      </c>
      <c r="I674" s="11"/>
    </row>
    <row r="675" spans="1:9">
      <c r="A675" s="9">
        <v>23124</v>
      </c>
      <c r="B675" s="9" t="s">
        <v>919</v>
      </c>
      <c r="C675" s="9" t="s">
        <v>1105</v>
      </c>
      <c r="D675" s="10">
        <v>104048</v>
      </c>
      <c r="E675" s="9" t="s">
        <v>13</v>
      </c>
      <c r="F675" s="9" t="s">
        <v>36</v>
      </c>
      <c r="G675" s="11">
        <f>Table3[[#This Row],[Max(s.salary)]]*0.045</f>
        <v>4682.16</v>
      </c>
      <c r="H675" s="11">
        <f>Table3[[#This Row],[Max(s.salary)]]-Table3[[#This Row],[4.50%]]</f>
        <v>99365.84</v>
      </c>
      <c r="I675" s="11"/>
    </row>
    <row r="676" spans="1:9">
      <c r="A676" s="9">
        <v>104097</v>
      </c>
      <c r="B676" s="9" t="s">
        <v>864</v>
      </c>
      <c r="C676" s="9" t="s">
        <v>1106</v>
      </c>
      <c r="D676" s="10">
        <v>104040</v>
      </c>
      <c r="E676" s="9" t="s">
        <v>13</v>
      </c>
      <c r="F676" s="9" t="s">
        <v>36</v>
      </c>
      <c r="G676" s="11">
        <f>Table3[[#This Row],[Max(s.salary)]]*0.045</f>
        <v>4681.8</v>
      </c>
      <c r="H676" s="11">
        <f>Table3[[#This Row],[Max(s.salary)]]-Table3[[#This Row],[4.50%]]</f>
        <v>99358.2</v>
      </c>
      <c r="I676" s="11"/>
    </row>
    <row r="677" spans="1:9">
      <c r="A677" s="9">
        <v>95645</v>
      </c>
      <c r="B677" s="9" t="s">
        <v>302</v>
      </c>
      <c r="C677" s="9" t="s">
        <v>1107</v>
      </c>
      <c r="D677" s="10">
        <v>104036</v>
      </c>
      <c r="E677" s="9" t="s">
        <v>13</v>
      </c>
      <c r="F677" s="9" t="s">
        <v>36</v>
      </c>
      <c r="G677" s="11">
        <f>Table3[[#This Row],[Max(s.salary)]]*0.045</f>
        <v>4681.62</v>
      </c>
      <c r="H677" s="11">
        <f>Table3[[#This Row],[Max(s.salary)]]-Table3[[#This Row],[4.50%]]</f>
        <v>99354.38</v>
      </c>
      <c r="I677" s="11"/>
    </row>
    <row r="678" spans="1:9">
      <c r="A678" s="9">
        <v>44901</v>
      </c>
      <c r="B678" s="9" t="s">
        <v>1010</v>
      </c>
      <c r="C678" s="9" t="s">
        <v>784</v>
      </c>
      <c r="D678" s="10">
        <v>104001</v>
      </c>
      <c r="E678" s="9" t="s">
        <v>13</v>
      </c>
      <c r="F678" s="9" t="s">
        <v>36</v>
      </c>
      <c r="G678" s="11">
        <f>Table3[[#This Row],[Max(s.salary)]]*0.045</f>
        <v>4680.0450000000001</v>
      </c>
      <c r="H678" s="11">
        <f>Table3[[#This Row],[Max(s.salary)]]-Table3[[#This Row],[4.50%]]</f>
        <v>99320.955000000002</v>
      </c>
      <c r="I678" s="11"/>
    </row>
    <row r="679" spans="1:9">
      <c r="A679" s="9">
        <v>14399</v>
      </c>
      <c r="B679" s="9" t="s">
        <v>1108</v>
      </c>
      <c r="C679" s="9" t="s">
        <v>564</v>
      </c>
      <c r="D679" s="10">
        <v>103988</v>
      </c>
      <c r="E679" s="9" t="s">
        <v>13</v>
      </c>
      <c r="F679" s="9" t="s">
        <v>36</v>
      </c>
      <c r="G679" s="11">
        <f>Table3[[#This Row],[Max(s.salary)]]*0.045</f>
        <v>4679.46</v>
      </c>
      <c r="H679" s="11">
        <f>Table3[[#This Row],[Max(s.salary)]]-Table3[[#This Row],[4.50%]]</f>
        <v>99308.54</v>
      </c>
      <c r="I679" s="11"/>
    </row>
    <row r="680" spans="1:9" hidden="1">
      <c r="A680" s="3">
        <v>20760</v>
      </c>
      <c r="B680" s="3" t="s">
        <v>1109</v>
      </c>
      <c r="C680" s="3" t="s">
        <v>1110</v>
      </c>
      <c r="D680" s="3">
        <v>47502</v>
      </c>
      <c r="E680" s="3" t="s">
        <v>13</v>
      </c>
      <c r="F680" s="3" t="s">
        <v>43</v>
      </c>
      <c r="G680" s="6">
        <f>Table3[[#This Row],[Max(s.salary)]]*0.045</f>
        <v>2137.59</v>
      </c>
      <c r="H680" s="6">
        <f>Table3[[#This Row],[Max(s.salary)]]-Table3[[#This Row],[4.50%]]</f>
        <v>45364.41</v>
      </c>
      <c r="I680" s="6">
        <f t="shared" si="10"/>
        <v>366680026</v>
      </c>
    </row>
    <row r="681" spans="1:9">
      <c r="A681" s="9">
        <v>90161</v>
      </c>
      <c r="B681" s="9" t="s">
        <v>1111</v>
      </c>
      <c r="C681" s="9" t="s">
        <v>771</v>
      </c>
      <c r="D681" s="10">
        <v>103983</v>
      </c>
      <c r="E681" s="9" t="s">
        <v>13</v>
      </c>
      <c r="F681" s="9" t="s">
        <v>36</v>
      </c>
      <c r="G681" s="11">
        <f>Table3[[#This Row],[Max(s.salary)]]*0.045</f>
        <v>4679.2349999999997</v>
      </c>
      <c r="H681" s="11">
        <f>Table3[[#This Row],[Max(s.salary)]]-Table3[[#This Row],[4.50%]]</f>
        <v>99303.764999999999</v>
      </c>
      <c r="I681" s="11"/>
    </row>
    <row r="682" spans="1:9" hidden="1">
      <c r="A682" s="3">
        <v>20782</v>
      </c>
      <c r="B682" s="3" t="s">
        <v>1112</v>
      </c>
      <c r="C682" s="3" t="s">
        <v>1113</v>
      </c>
      <c r="D682" s="3">
        <v>48195</v>
      </c>
      <c r="E682" s="3" t="s">
        <v>13</v>
      </c>
      <c r="F682" s="3" t="s">
        <v>43</v>
      </c>
      <c r="G682" s="6">
        <f>Table3[[#This Row],[Max(s.salary)]]*0.045</f>
        <v>2168.7750000000001</v>
      </c>
      <c r="H682" s="6">
        <f>Table3[[#This Row],[Max(s.salary)]]-Table3[[#This Row],[4.50%]]</f>
        <v>46026.224999999999</v>
      </c>
      <c r="I682" s="6">
        <f t="shared" si="10"/>
        <v>366657395</v>
      </c>
    </row>
    <row r="683" spans="1:9" hidden="1">
      <c r="A683" s="3">
        <v>20819</v>
      </c>
      <c r="B683" s="3" t="s">
        <v>222</v>
      </c>
      <c r="C683" s="3" t="s">
        <v>871</v>
      </c>
      <c r="D683" s="3">
        <v>42939</v>
      </c>
      <c r="E683" s="3" t="s">
        <v>13</v>
      </c>
      <c r="F683" s="3" t="s">
        <v>43</v>
      </c>
      <c r="G683" s="6">
        <f>Table3[[#This Row],[Max(s.salary)]]*0.045</f>
        <v>1932.2549999999999</v>
      </c>
      <c r="H683" s="6">
        <f>Table3[[#This Row],[Max(s.salary)]]-Table3[[#This Row],[4.50%]]</f>
        <v>41006.745000000003</v>
      </c>
      <c r="I683" s="6">
        <f t="shared" si="10"/>
        <v>366680087</v>
      </c>
    </row>
    <row r="684" spans="1:9" hidden="1">
      <c r="A684" s="3">
        <v>20823</v>
      </c>
      <c r="B684" s="3" t="s">
        <v>228</v>
      </c>
      <c r="C684" s="3" t="s">
        <v>80</v>
      </c>
      <c r="D684" s="3">
        <v>58992</v>
      </c>
      <c r="E684" s="3" t="s">
        <v>13</v>
      </c>
      <c r="F684" s="3" t="s">
        <v>43</v>
      </c>
      <c r="G684" s="6">
        <f>Table3[[#This Row],[Max(s.salary)]]*0.045</f>
        <v>2654.64</v>
      </c>
      <c r="H684" s="6">
        <f>Table3[[#This Row],[Max(s.salary)]]-Table3[[#This Row],[4.50%]]</f>
        <v>56337.36</v>
      </c>
      <c r="I684" s="6">
        <f t="shared" si="10"/>
        <v>366708027</v>
      </c>
    </row>
    <row r="685" spans="1:9">
      <c r="A685" s="9">
        <v>35169</v>
      </c>
      <c r="B685" s="9" t="s">
        <v>176</v>
      </c>
      <c r="C685" s="9" t="s">
        <v>967</v>
      </c>
      <c r="D685" s="10">
        <v>103943</v>
      </c>
      <c r="E685" s="9" t="s">
        <v>13</v>
      </c>
      <c r="F685" s="9" t="s">
        <v>36</v>
      </c>
      <c r="G685" s="11">
        <f>Table3[[#This Row],[Max(s.salary)]]*0.045</f>
        <v>4677.4349999999995</v>
      </c>
      <c r="H685" s="11">
        <f>Table3[[#This Row],[Max(s.salary)]]-Table3[[#This Row],[4.50%]]</f>
        <v>99265.565000000002</v>
      </c>
      <c r="I685" s="11"/>
    </row>
    <row r="686" spans="1:9">
      <c r="A686" s="9">
        <v>32187</v>
      </c>
      <c r="B686" s="9" t="s">
        <v>1114</v>
      </c>
      <c r="C686" s="9" t="s">
        <v>1115</v>
      </c>
      <c r="D686" s="10">
        <v>103916</v>
      </c>
      <c r="E686" s="9" t="s">
        <v>13</v>
      </c>
      <c r="F686" s="9" t="s">
        <v>36</v>
      </c>
      <c r="G686" s="11">
        <f>Table3[[#This Row],[Max(s.salary)]]*0.045</f>
        <v>4676.22</v>
      </c>
      <c r="H686" s="11">
        <f>Table3[[#This Row],[Max(s.salary)]]-Table3[[#This Row],[4.50%]]</f>
        <v>99239.78</v>
      </c>
      <c r="I686" s="11"/>
    </row>
    <row r="687" spans="1:9" hidden="1">
      <c r="A687" s="3">
        <v>20879</v>
      </c>
      <c r="B687" s="3" t="s">
        <v>37</v>
      </c>
      <c r="C687" s="3" t="s">
        <v>719</v>
      </c>
      <c r="D687" s="3">
        <v>61909</v>
      </c>
      <c r="E687" s="3" t="s">
        <v>13</v>
      </c>
      <c r="F687" s="3" t="s">
        <v>43</v>
      </c>
      <c r="G687" s="6">
        <f>Table3[[#This Row],[Max(s.salary)]]*0.045</f>
        <v>2785.9049999999997</v>
      </c>
      <c r="H687" s="6">
        <f>Table3[[#This Row],[Max(s.salary)]]-Table3[[#This Row],[4.50%]]</f>
        <v>59123.095000000001</v>
      </c>
      <c r="I687" s="6">
        <f t="shared" si="10"/>
        <v>366637519</v>
      </c>
    </row>
    <row r="688" spans="1:9">
      <c r="A688" s="9">
        <v>41008</v>
      </c>
      <c r="B688" s="9" t="s">
        <v>557</v>
      </c>
      <c r="C688" s="9" t="s">
        <v>1116</v>
      </c>
      <c r="D688" s="10">
        <v>103908</v>
      </c>
      <c r="E688" s="9" t="s">
        <v>13</v>
      </c>
      <c r="F688" s="9" t="s">
        <v>36</v>
      </c>
      <c r="G688" s="11">
        <f>Table3[[#This Row],[Max(s.salary)]]*0.045</f>
        <v>4675.8599999999997</v>
      </c>
      <c r="H688" s="11">
        <f>Table3[[#This Row],[Max(s.salary)]]-Table3[[#This Row],[4.50%]]</f>
        <v>99232.14</v>
      </c>
      <c r="I688" s="11"/>
    </row>
    <row r="689" spans="1:9">
      <c r="A689" s="9">
        <v>62200</v>
      </c>
      <c r="B689" s="9" t="s">
        <v>1017</v>
      </c>
      <c r="C689" s="9" t="s">
        <v>1117</v>
      </c>
      <c r="D689" s="10">
        <v>103904</v>
      </c>
      <c r="E689" s="9" t="s">
        <v>13</v>
      </c>
      <c r="F689" s="9" t="s">
        <v>36</v>
      </c>
      <c r="G689" s="11">
        <f>Table3[[#This Row],[Max(s.salary)]]*0.045</f>
        <v>4675.6799999999994</v>
      </c>
      <c r="H689" s="11">
        <f>Table3[[#This Row],[Max(s.salary)]]-Table3[[#This Row],[4.50%]]</f>
        <v>99228.32</v>
      </c>
      <c r="I689" s="11"/>
    </row>
    <row r="690" spans="1:9">
      <c r="A690" s="9">
        <v>84463</v>
      </c>
      <c r="B690" s="9" t="s">
        <v>749</v>
      </c>
      <c r="C690" s="9" t="s">
        <v>1118</v>
      </c>
      <c r="D690" s="10">
        <v>103894</v>
      </c>
      <c r="E690" s="9" t="s">
        <v>13</v>
      </c>
      <c r="F690" s="9" t="s">
        <v>36</v>
      </c>
      <c r="G690" s="11">
        <f>Table3[[#This Row],[Max(s.salary)]]*0.045</f>
        <v>4675.2299999999996</v>
      </c>
      <c r="H690" s="11">
        <f>Table3[[#This Row],[Max(s.salary)]]-Table3[[#This Row],[4.50%]]</f>
        <v>99218.77</v>
      </c>
      <c r="I690" s="11"/>
    </row>
    <row r="691" spans="1:9">
      <c r="A691" s="9">
        <v>78577</v>
      </c>
      <c r="B691" s="9" t="s">
        <v>990</v>
      </c>
      <c r="C691" s="9" t="s">
        <v>1119</v>
      </c>
      <c r="D691" s="10">
        <v>103878</v>
      </c>
      <c r="E691" s="9" t="s">
        <v>13</v>
      </c>
      <c r="F691" s="9" t="s">
        <v>36</v>
      </c>
      <c r="G691" s="11">
        <f>Table3[[#This Row],[Max(s.salary)]]*0.045</f>
        <v>4674.51</v>
      </c>
      <c r="H691" s="11">
        <f>Table3[[#This Row],[Max(s.salary)]]-Table3[[#This Row],[4.50%]]</f>
        <v>99203.49</v>
      </c>
      <c r="I691" s="11"/>
    </row>
    <row r="692" spans="1:9">
      <c r="A692" s="9">
        <v>70502</v>
      </c>
      <c r="B692" s="9" t="s">
        <v>210</v>
      </c>
      <c r="C692" s="9" t="s">
        <v>1120</v>
      </c>
      <c r="D692" s="10">
        <v>103876</v>
      </c>
      <c r="E692" s="9" t="s">
        <v>13</v>
      </c>
      <c r="F692" s="9" t="s">
        <v>36</v>
      </c>
      <c r="G692" s="11">
        <f>Table3[[#This Row],[Max(s.salary)]]*0.045</f>
        <v>4674.42</v>
      </c>
      <c r="H692" s="11">
        <f>Table3[[#This Row],[Max(s.salary)]]-Table3[[#This Row],[4.50%]]</f>
        <v>99201.58</v>
      </c>
      <c r="I692" s="11"/>
    </row>
    <row r="693" spans="1:9">
      <c r="A693" s="9">
        <v>100295</v>
      </c>
      <c r="B693" s="9" t="s">
        <v>1121</v>
      </c>
      <c r="C693" s="9" t="s">
        <v>1122</v>
      </c>
      <c r="D693" s="10">
        <v>103870</v>
      </c>
      <c r="E693" s="9" t="s">
        <v>13</v>
      </c>
      <c r="F693" s="9" t="s">
        <v>36</v>
      </c>
      <c r="G693" s="11">
        <f>Table3[[#This Row],[Max(s.salary)]]*0.045</f>
        <v>4674.1499999999996</v>
      </c>
      <c r="H693" s="11">
        <f>Table3[[#This Row],[Max(s.salary)]]-Table3[[#This Row],[4.50%]]</f>
        <v>99195.85</v>
      </c>
      <c r="I693" s="11"/>
    </row>
    <row r="694" spans="1:9">
      <c r="A694" s="9">
        <v>15105</v>
      </c>
      <c r="B694" s="9" t="s">
        <v>1123</v>
      </c>
      <c r="C694" s="9" t="s">
        <v>1124</v>
      </c>
      <c r="D694" s="10">
        <v>103858</v>
      </c>
      <c r="E694" s="9" t="s">
        <v>13</v>
      </c>
      <c r="F694" s="9" t="s">
        <v>36</v>
      </c>
      <c r="G694" s="11">
        <f>Table3[[#This Row],[Max(s.salary)]]*0.045</f>
        <v>4673.6099999999997</v>
      </c>
      <c r="H694" s="11">
        <f>Table3[[#This Row],[Max(s.salary)]]-Table3[[#This Row],[4.50%]]</f>
        <v>99184.39</v>
      </c>
      <c r="I694" s="11"/>
    </row>
    <row r="695" spans="1:9">
      <c r="A695" s="9">
        <v>53167</v>
      </c>
      <c r="B695" s="9" t="s">
        <v>338</v>
      </c>
      <c r="C695" s="9" t="s">
        <v>842</v>
      </c>
      <c r="D695" s="10">
        <v>103858</v>
      </c>
      <c r="E695" s="9" t="s">
        <v>13</v>
      </c>
      <c r="F695" s="9" t="s">
        <v>36</v>
      </c>
      <c r="G695" s="11">
        <f>Table3[[#This Row],[Max(s.salary)]]*0.045</f>
        <v>4673.6099999999997</v>
      </c>
      <c r="H695" s="11">
        <f>Table3[[#This Row],[Max(s.salary)]]-Table3[[#This Row],[4.50%]]</f>
        <v>99184.39</v>
      </c>
      <c r="I695" s="11"/>
    </row>
    <row r="696" spans="1:9">
      <c r="A696" s="9">
        <v>68211</v>
      </c>
      <c r="B696" s="9" t="s">
        <v>1125</v>
      </c>
      <c r="C696" s="9" t="s">
        <v>1126</v>
      </c>
      <c r="D696" s="10">
        <v>103773</v>
      </c>
      <c r="E696" s="9" t="s">
        <v>13</v>
      </c>
      <c r="F696" s="9" t="s">
        <v>36</v>
      </c>
      <c r="G696" s="11">
        <f>Table3[[#This Row],[Max(s.salary)]]*0.045</f>
        <v>4669.7849999999999</v>
      </c>
      <c r="H696" s="11">
        <f>Table3[[#This Row],[Max(s.salary)]]-Table3[[#This Row],[4.50%]]</f>
        <v>99103.214999999997</v>
      </c>
      <c r="I696" s="11"/>
    </row>
    <row r="697" spans="1:9">
      <c r="A697" s="9">
        <v>24737</v>
      </c>
      <c r="B697" s="9" t="s">
        <v>1127</v>
      </c>
      <c r="C697" s="9" t="s">
        <v>1128</v>
      </c>
      <c r="D697" s="10">
        <v>103762</v>
      </c>
      <c r="E697" s="9" t="s">
        <v>13</v>
      </c>
      <c r="F697" s="9" t="s">
        <v>36</v>
      </c>
      <c r="G697" s="11">
        <f>Table3[[#This Row],[Max(s.salary)]]*0.045</f>
        <v>4669.29</v>
      </c>
      <c r="H697" s="11">
        <f>Table3[[#This Row],[Max(s.salary)]]-Table3[[#This Row],[4.50%]]</f>
        <v>99092.71</v>
      </c>
      <c r="I697" s="11"/>
    </row>
    <row r="698" spans="1:9" hidden="1">
      <c r="A698" s="3">
        <v>20984</v>
      </c>
      <c r="B698" s="3" t="s">
        <v>1129</v>
      </c>
      <c r="C698" s="3" t="s">
        <v>1130</v>
      </c>
      <c r="D698" s="3">
        <v>57098</v>
      </c>
      <c r="E698" s="3" t="s">
        <v>13</v>
      </c>
      <c r="F698" s="3" t="s">
        <v>43</v>
      </c>
      <c r="G698" s="6">
        <f>Table3[[#This Row],[Max(s.salary)]]*0.045</f>
        <v>2569.41</v>
      </c>
      <c r="H698" s="6">
        <f>Table3[[#This Row],[Max(s.salary)]]-Table3[[#This Row],[4.50%]]</f>
        <v>54528.59</v>
      </c>
      <c r="I698" s="6">
        <f t="shared" si="10"/>
        <v>366269706</v>
      </c>
    </row>
    <row r="699" spans="1:9">
      <c r="A699" s="9">
        <v>90843</v>
      </c>
      <c r="B699" s="9" t="s">
        <v>1131</v>
      </c>
      <c r="C699" s="9" t="s">
        <v>755</v>
      </c>
      <c r="D699" s="10">
        <v>103760</v>
      </c>
      <c r="E699" s="9" t="s">
        <v>13</v>
      </c>
      <c r="F699" s="9" t="s">
        <v>36</v>
      </c>
      <c r="G699" s="11">
        <f>Table3[[#This Row],[Max(s.salary)]]*0.045</f>
        <v>4669.2</v>
      </c>
      <c r="H699" s="11">
        <f>Table3[[#This Row],[Max(s.salary)]]-Table3[[#This Row],[4.50%]]</f>
        <v>99090.8</v>
      </c>
      <c r="I699" s="11"/>
    </row>
    <row r="700" spans="1:9">
      <c r="A700" s="9">
        <v>56049</v>
      </c>
      <c r="B700" s="9" t="s">
        <v>219</v>
      </c>
      <c r="C700" s="9" t="s">
        <v>1070</v>
      </c>
      <c r="D700" s="10">
        <v>103750</v>
      </c>
      <c r="E700" s="9" t="s">
        <v>13</v>
      </c>
      <c r="F700" s="9" t="s">
        <v>36</v>
      </c>
      <c r="G700" s="11">
        <f>Table3[[#This Row],[Max(s.salary)]]*0.045</f>
        <v>4668.75</v>
      </c>
      <c r="H700" s="11">
        <f>Table3[[#This Row],[Max(s.salary)]]-Table3[[#This Row],[4.50%]]</f>
        <v>99081.25</v>
      </c>
      <c r="I700" s="11"/>
    </row>
    <row r="701" spans="1:9">
      <c r="A701" s="9">
        <v>34757</v>
      </c>
      <c r="B701" s="9" t="s">
        <v>1132</v>
      </c>
      <c r="C701" s="9" t="s">
        <v>540</v>
      </c>
      <c r="D701" s="10">
        <v>103743</v>
      </c>
      <c r="E701" s="9" t="s">
        <v>13</v>
      </c>
      <c r="F701" s="9" t="s">
        <v>36</v>
      </c>
      <c r="G701" s="11">
        <f>Table3[[#This Row],[Max(s.salary)]]*0.045</f>
        <v>4668.4349999999995</v>
      </c>
      <c r="H701" s="11">
        <f>Table3[[#This Row],[Max(s.salary)]]-Table3[[#This Row],[4.50%]]</f>
        <v>99074.565000000002</v>
      </c>
      <c r="I701" s="11"/>
    </row>
    <row r="702" spans="1:9">
      <c r="A702" s="9">
        <v>92776</v>
      </c>
      <c r="B702" s="9" t="s">
        <v>1133</v>
      </c>
      <c r="C702" s="9" t="s">
        <v>1134</v>
      </c>
      <c r="D702" s="10">
        <v>103741</v>
      </c>
      <c r="E702" s="9" t="s">
        <v>13</v>
      </c>
      <c r="F702" s="9" t="s">
        <v>36</v>
      </c>
      <c r="G702" s="11">
        <f>Table3[[#This Row],[Max(s.salary)]]*0.045</f>
        <v>4668.3450000000003</v>
      </c>
      <c r="H702" s="11">
        <f>Table3[[#This Row],[Max(s.salary)]]-Table3[[#This Row],[4.50%]]</f>
        <v>99072.654999999999</v>
      </c>
      <c r="I702" s="11"/>
    </row>
    <row r="703" spans="1:9">
      <c r="A703" s="9">
        <v>90130</v>
      </c>
      <c r="B703" s="9" t="s">
        <v>1135</v>
      </c>
      <c r="C703" s="9" t="s">
        <v>1136</v>
      </c>
      <c r="D703" s="10">
        <v>103709</v>
      </c>
      <c r="E703" s="9" t="s">
        <v>13</v>
      </c>
      <c r="F703" s="9" t="s">
        <v>36</v>
      </c>
      <c r="G703" s="11">
        <f>Table3[[#This Row],[Max(s.salary)]]*0.045</f>
        <v>4666.9049999999997</v>
      </c>
      <c r="H703" s="11">
        <f>Table3[[#This Row],[Max(s.salary)]]-Table3[[#This Row],[4.50%]]</f>
        <v>99042.095000000001</v>
      </c>
      <c r="I703" s="11"/>
    </row>
    <row r="704" spans="1:9">
      <c r="A704" s="9">
        <v>107332</v>
      </c>
      <c r="B704" s="9" t="s">
        <v>919</v>
      </c>
      <c r="C704" s="9" t="s">
        <v>1137</v>
      </c>
      <c r="D704" s="10">
        <v>103699</v>
      </c>
      <c r="E704" s="9" t="s">
        <v>13</v>
      </c>
      <c r="F704" s="9" t="s">
        <v>36</v>
      </c>
      <c r="G704" s="11">
        <f>Table3[[#This Row],[Max(s.salary)]]*0.045</f>
        <v>4666.4549999999999</v>
      </c>
      <c r="H704" s="11">
        <f>Table3[[#This Row],[Max(s.salary)]]-Table3[[#This Row],[4.50%]]</f>
        <v>99032.544999999998</v>
      </c>
      <c r="I704" s="11"/>
    </row>
    <row r="705" spans="1:9" hidden="1">
      <c r="A705" s="3">
        <v>21098</v>
      </c>
      <c r="B705" s="3" t="s">
        <v>663</v>
      </c>
      <c r="C705" s="3" t="s">
        <v>1138</v>
      </c>
      <c r="D705" s="3">
        <v>47828</v>
      </c>
      <c r="E705" s="3" t="s">
        <v>13</v>
      </c>
      <c r="F705" s="3" t="s">
        <v>43</v>
      </c>
      <c r="G705" s="6">
        <f>Table3[[#This Row],[Max(s.salary)]]*0.045</f>
        <v>2152.2599999999998</v>
      </c>
      <c r="H705" s="6">
        <f>Table3[[#This Row],[Max(s.salary)]]-Table3[[#This Row],[4.50%]]</f>
        <v>45675.74</v>
      </c>
      <c r="I705" s="6">
        <f t="shared" si="10"/>
        <v>366068209</v>
      </c>
    </row>
    <row r="706" spans="1:9">
      <c r="A706" s="9">
        <v>12623</v>
      </c>
      <c r="B706" s="9" t="s">
        <v>853</v>
      </c>
      <c r="C706" s="9" t="s">
        <v>1139</v>
      </c>
      <c r="D706" s="10">
        <v>103693</v>
      </c>
      <c r="E706" s="9" t="s">
        <v>13</v>
      </c>
      <c r="F706" s="9" t="s">
        <v>36</v>
      </c>
      <c r="G706" s="11">
        <f>Table3[[#This Row],[Max(s.salary)]]*0.045</f>
        <v>4666.1849999999995</v>
      </c>
      <c r="H706" s="11">
        <f>Table3[[#This Row],[Max(s.salary)]]-Table3[[#This Row],[4.50%]]</f>
        <v>99026.815000000002</v>
      </c>
      <c r="I706" s="11"/>
    </row>
    <row r="707" spans="1:9">
      <c r="A707" s="9">
        <v>39157</v>
      </c>
      <c r="B707" s="9" t="s">
        <v>124</v>
      </c>
      <c r="C707" s="9" t="s">
        <v>1140</v>
      </c>
      <c r="D707" s="10">
        <v>103638</v>
      </c>
      <c r="E707" s="9" t="s">
        <v>13</v>
      </c>
      <c r="F707" s="9" t="s">
        <v>36</v>
      </c>
      <c r="G707" s="11">
        <f>Table3[[#This Row],[Max(s.salary)]]*0.045</f>
        <v>4663.71</v>
      </c>
      <c r="H707" s="11">
        <f>Table3[[#This Row],[Max(s.salary)]]-Table3[[#This Row],[4.50%]]</f>
        <v>98974.29</v>
      </c>
      <c r="I707" s="11"/>
    </row>
    <row r="708" spans="1:9" hidden="1">
      <c r="A708" s="3">
        <v>21125</v>
      </c>
      <c r="B708" s="3" t="s">
        <v>1141</v>
      </c>
      <c r="C708" s="3" t="s">
        <v>1142</v>
      </c>
      <c r="D708" s="3">
        <v>49803</v>
      </c>
      <c r="E708" s="3" t="s">
        <v>13</v>
      </c>
      <c r="F708" s="3" t="s">
        <v>43</v>
      </c>
      <c r="G708" s="6">
        <f>Table3[[#This Row],[Max(s.salary)]]*0.045</f>
        <v>2241.1349999999998</v>
      </c>
      <c r="H708" s="6">
        <f>Table3[[#This Row],[Max(s.salary)]]-Table3[[#This Row],[4.50%]]</f>
        <v>47561.864999999998</v>
      </c>
      <c r="I708" s="6">
        <f t="shared" ref="I708:I753" si="11">SUM(D708:D5360)</f>
        <v>366002507</v>
      </c>
    </row>
    <row r="709" spans="1:9">
      <c r="A709" s="9">
        <v>41452</v>
      </c>
      <c r="B709" s="9" t="s">
        <v>641</v>
      </c>
      <c r="C709" s="9" t="s">
        <v>989</v>
      </c>
      <c r="D709" s="10">
        <v>103589</v>
      </c>
      <c r="E709" s="9" t="s">
        <v>13</v>
      </c>
      <c r="F709" s="9" t="s">
        <v>36</v>
      </c>
      <c r="G709" s="11">
        <f>Table3[[#This Row],[Max(s.salary)]]*0.045</f>
        <v>4661.5050000000001</v>
      </c>
      <c r="H709" s="11">
        <f>Table3[[#This Row],[Max(s.salary)]]-Table3[[#This Row],[4.50%]]</f>
        <v>98927.494999999995</v>
      </c>
      <c r="I709" s="11"/>
    </row>
    <row r="710" spans="1:9" hidden="1">
      <c r="A710" s="3">
        <v>21152</v>
      </c>
      <c r="B710" s="3" t="s">
        <v>1143</v>
      </c>
      <c r="C710" s="3" t="s">
        <v>1144</v>
      </c>
      <c r="D710" s="3">
        <v>61563</v>
      </c>
      <c r="E710" s="3" t="s">
        <v>13</v>
      </c>
      <c r="F710" s="3" t="s">
        <v>43</v>
      </c>
      <c r="G710" s="6">
        <f>Table3[[#This Row],[Max(s.salary)]]*0.045</f>
        <v>2770.335</v>
      </c>
      <c r="H710" s="6">
        <f>Table3[[#This Row],[Max(s.salary)]]-Table3[[#This Row],[4.50%]]</f>
        <v>58792.665000000001</v>
      </c>
      <c r="I710" s="6">
        <f t="shared" si="11"/>
        <v>365990499</v>
      </c>
    </row>
    <row r="711" spans="1:9">
      <c r="A711" s="9">
        <v>60144</v>
      </c>
      <c r="B711" s="9" t="s">
        <v>1145</v>
      </c>
      <c r="C711" s="9" t="s">
        <v>1146</v>
      </c>
      <c r="D711" s="10">
        <v>103574</v>
      </c>
      <c r="E711" s="9" t="s">
        <v>13</v>
      </c>
      <c r="F711" s="9" t="s">
        <v>36</v>
      </c>
      <c r="G711" s="11">
        <f>Table3[[#This Row],[Max(s.salary)]]*0.045</f>
        <v>4660.83</v>
      </c>
      <c r="H711" s="11">
        <f>Table3[[#This Row],[Max(s.salary)]]-Table3[[#This Row],[4.50%]]</f>
        <v>98913.17</v>
      </c>
      <c r="I711" s="11"/>
    </row>
    <row r="712" spans="1:9">
      <c r="A712" s="9">
        <v>64575</v>
      </c>
      <c r="B712" s="9" t="s">
        <v>144</v>
      </c>
      <c r="C712" s="9" t="s">
        <v>1147</v>
      </c>
      <c r="D712" s="10">
        <v>103568</v>
      </c>
      <c r="E712" s="9" t="s">
        <v>13</v>
      </c>
      <c r="F712" s="9" t="s">
        <v>36</v>
      </c>
      <c r="G712" s="11">
        <f>Table3[[#This Row],[Max(s.salary)]]*0.045</f>
        <v>4660.5599999999995</v>
      </c>
      <c r="H712" s="11">
        <f>Table3[[#This Row],[Max(s.salary)]]-Table3[[#This Row],[4.50%]]</f>
        <v>98907.44</v>
      </c>
      <c r="I712" s="11"/>
    </row>
    <row r="713" spans="1:9">
      <c r="A713" s="9">
        <v>106268</v>
      </c>
      <c r="B713" s="9" t="s">
        <v>1148</v>
      </c>
      <c r="C713" s="9" t="s">
        <v>1149</v>
      </c>
      <c r="D713" s="10">
        <v>103557</v>
      </c>
      <c r="E713" s="9" t="s">
        <v>13</v>
      </c>
      <c r="F713" s="9" t="s">
        <v>36</v>
      </c>
      <c r="G713" s="11">
        <f>Table3[[#This Row],[Max(s.salary)]]*0.045</f>
        <v>4660.0649999999996</v>
      </c>
      <c r="H713" s="11">
        <f>Table3[[#This Row],[Max(s.salary)]]-Table3[[#This Row],[4.50%]]</f>
        <v>98896.934999999998</v>
      </c>
      <c r="I713" s="11"/>
    </row>
    <row r="714" spans="1:9" hidden="1">
      <c r="A714" s="3">
        <v>21253</v>
      </c>
      <c r="B714" s="3" t="s">
        <v>1097</v>
      </c>
      <c r="C714" s="3" t="s">
        <v>886</v>
      </c>
      <c r="D714" s="3">
        <v>50553</v>
      </c>
      <c r="E714" s="3" t="s">
        <v>13</v>
      </c>
      <c r="F714" s="3" t="s">
        <v>43</v>
      </c>
      <c r="G714" s="6">
        <f>Table3[[#This Row],[Max(s.salary)]]*0.045</f>
        <v>2274.8849999999998</v>
      </c>
      <c r="H714" s="6">
        <f>Table3[[#This Row],[Max(s.salary)]]-Table3[[#This Row],[4.50%]]</f>
        <v>48278.114999999998</v>
      </c>
      <c r="I714" s="6">
        <f t="shared" si="11"/>
        <v>365900922</v>
      </c>
    </row>
    <row r="715" spans="1:9">
      <c r="A715" s="9">
        <v>64860</v>
      </c>
      <c r="B715" s="9" t="s">
        <v>1150</v>
      </c>
      <c r="C715" s="9" t="s">
        <v>1151</v>
      </c>
      <c r="D715" s="10">
        <v>103549</v>
      </c>
      <c r="E715" s="9" t="s">
        <v>13</v>
      </c>
      <c r="F715" s="9" t="s">
        <v>36</v>
      </c>
      <c r="G715" s="11">
        <f>Table3[[#This Row],[Max(s.salary)]]*0.045</f>
        <v>4659.7049999999999</v>
      </c>
      <c r="H715" s="11">
        <f>Table3[[#This Row],[Max(s.salary)]]-Table3[[#This Row],[4.50%]]</f>
        <v>98889.294999999998</v>
      </c>
      <c r="I715" s="11"/>
    </row>
    <row r="716" spans="1:9">
      <c r="A716" s="9">
        <v>87140</v>
      </c>
      <c r="B716" s="9" t="s">
        <v>1152</v>
      </c>
      <c r="C716" s="9" t="s">
        <v>1153</v>
      </c>
      <c r="D716" s="10">
        <v>103547</v>
      </c>
      <c r="E716" s="9" t="s">
        <v>13</v>
      </c>
      <c r="F716" s="9" t="s">
        <v>36</v>
      </c>
      <c r="G716" s="11">
        <f>Table3[[#This Row],[Max(s.salary)]]*0.045</f>
        <v>4659.6149999999998</v>
      </c>
      <c r="H716" s="11">
        <f>Table3[[#This Row],[Max(s.salary)]]-Table3[[#This Row],[4.50%]]</f>
        <v>98887.384999999995</v>
      </c>
      <c r="I716" s="11"/>
    </row>
    <row r="717" spans="1:9">
      <c r="A717" s="9">
        <v>19013</v>
      </c>
      <c r="B717" s="9" t="s">
        <v>121</v>
      </c>
      <c r="C717" s="9" t="s">
        <v>965</v>
      </c>
      <c r="D717" s="10">
        <v>103540</v>
      </c>
      <c r="E717" s="9" t="s">
        <v>13</v>
      </c>
      <c r="F717" s="9" t="s">
        <v>36</v>
      </c>
      <c r="G717" s="11">
        <f>Table3[[#This Row],[Max(s.salary)]]*0.045</f>
        <v>4659.3</v>
      </c>
      <c r="H717" s="11">
        <f>Table3[[#This Row],[Max(s.salary)]]-Table3[[#This Row],[4.50%]]</f>
        <v>98880.7</v>
      </c>
      <c r="I717" s="11"/>
    </row>
    <row r="718" spans="1:9">
      <c r="A718" s="9">
        <v>70571</v>
      </c>
      <c r="B718" s="9" t="s">
        <v>1154</v>
      </c>
      <c r="C718" s="9" t="s">
        <v>1155</v>
      </c>
      <c r="D718" s="10">
        <v>103537</v>
      </c>
      <c r="E718" s="9" t="s">
        <v>13</v>
      </c>
      <c r="F718" s="9" t="s">
        <v>36</v>
      </c>
      <c r="G718" s="11">
        <f>Table3[[#This Row],[Max(s.salary)]]*0.045</f>
        <v>4659.165</v>
      </c>
      <c r="H718" s="11">
        <f>Table3[[#This Row],[Max(s.salary)]]-Table3[[#This Row],[4.50%]]</f>
        <v>98877.835000000006</v>
      </c>
      <c r="I718" s="11"/>
    </row>
    <row r="719" spans="1:9">
      <c r="A719" s="9">
        <v>106562</v>
      </c>
      <c r="B719" s="9" t="s">
        <v>999</v>
      </c>
      <c r="C719" s="9" t="s">
        <v>364</v>
      </c>
      <c r="D719" s="10">
        <v>103504</v>
      </c>
      <c r="E719" s="9" t="s">
        <v>13</v>
      </c>
      <c r="F719" s="9" t="s">
        <v>36</v>
      </c>
      <c r="G719" s="11">
        <f>Table3[[#This Row],[Max(s.salary)]]*0.045</f>
        <v>4657.6799999999994</v>
      </c>
      <c r="H719" s="11">
        <f>Table3[[#This Row],[Max(s.salary)]]-Table3[[#This Row],[4.50%]]</f>
        <v>98846.32</v>
      </c>
      <c r="I719" s="11"/>
    </row>
    <row r="720" spans="1:9">
      <c r="A720" s="9">
        <v>36158</v>
      </c>
      <c r="B720" s="9" t="s">
        <v>1156</v>
      </c>
      <c r="C720" s="9" t="s">
        <v>203</v>
      </c>
      <c r="D720" s="10">
        <v>103503</v>
      </c>
      <c r="E720" s="9" t="s">
        <v>13</v>
      </c>
      <c r="F720" s="9" t="s">
        <v>36</v>
      </c>
      <c r="G720" s="11">
        <f>Table3[[#This Row],[Max(s.salary)]]*0.045</f>
        <v>4657.6350000000002</v>
      </c>
      <c r="H720" s="11">
        <f>Table3[[#This Row],[Max(s.salary)]]-Table3[[#This Row],[4.50%]]</f>
        <v>98845.365000000005</v>
      </c>
      <c r="I720" s="11"/>
    </row>
    <row r="721" spans="1:9">
      <c r="A721" s="9">
        <v>11172</v>
      </c>
      <c r="B721" s="9" t="s">
        <v>471</v>
      </c>
      <c r="C721" s="9" t="s">
        <v>1157</v>
      </c>
      <c r="D721" s="10">
        <v>103439</v>
      </c>
      <c r="E721" s="9" t="s">
        <v>13</v>
      </c>
      <c r="F721" s="9" t="s">
        <v>36</v>
      </c>
      <c r="G721" s="11">
        <f>Table3[[#This Row],[Max(s.salary)]]*0.045</f>
        <v>4654.7550000000001</v>
      </c>
      <c r="H721" s="11">
        <f>Table3[[#This Row],[Max(s.salary)]]-Table3[[#This Row],[4.50%]]</f>
        <v>98784.244999999995</v>
      </c>
      <c r="I721" s="11"/>
    </row>
    <row r="722" spans="1:9">
      <c r="A722" s="9">
        <v>44504</v>
      </c>
      <c r="B722" s="9" t="s">
        <v>905</v>
      </c>
      <c r="C722" s="9" t="s">
        <v>893</v>
      </c>
      <c r="D722" s="10">
        <v>103428</v>
      </c>
      <c r="E722" s="9" t="s">
        <v>13</v>
      </c>
      <c r="F722" s="9" t="s">
        <v>36</v>
      </c>
      <c r="G722" s="11">
        <f>Table3[[#This Row],[Max(s.salary)]]*0.045</f>
        <v>4654.26</v>
      </c>
      <c r="H722" s="11">
        <f>Table3[[#This Row],[Max(s.salary)]]-Table3[[#This Row],[4.50%]]</f>
        <v>98773.74</v>
      </c>
      <c r="I722" s="11"/>
    </row>
    <row r="723" spans="1:9" hidden="1">
      <c r="A723" s="3">
        <v>21367</v>
      </c>
      <c r="B723" s="3" t="s">
        <v>1158</v>
      </c>
      <c r="C723" s="3" t="s">
        <v>301</v>
      </c>
      <c r="D723" s="3">
        <v>51154</v>
      </c>
      <c r="E723" s="3" t="s">
        <v>13</v>
      </c>
      <c r="F723" s="3" t="s">
        <v>43</v>
      </c>
      <c r="G723" s="6">
        <f>Table3[[#This Row],[Max(s.salary)]]*0.045</f>
        <v>2301.9299999999998</v>
      </c>
      <c r="H723" s="6">
        <f>Table3[[#This Row],[Max(s.salary)]]-Table3[[#This Row],[4.50%]]</f>
        <v>48852.07</v>
      </c>
      <c r="I723" s="6">
        <f t="shared" si="11"/>
        <v>365619239</v>
      </c>
    </row>
    <row r="724" spans="1:9" hidden="1">
      <c r="A724" s="3">
        <v>21372</v>
      </c>
      <c r="B724" s="3" t="s">
        <v>1159</v>
      </c>
      <c r="C724" s="3" t="s">
        <v>1160</v>
      </c>
      <c r="D724" s="3">
        <v>58460</v>
      </c>
      <c r="E724" s="3" t="s">
        <v>13</v>
      </c>
      <c r="F724" s="3" t="s">
        <v>43</v>
      </c>
      <c r="G724" s="6">
        <f>Table3[[#This Row],[Max(s.salary)]]*0.045</f>
        <v>2630.7</v>
      </c>
      <c r="H724" s="6">
        <f>Table3[[#This Row],[Max(s.salary)]]-Table3[[#This Row],[4.50%]]</f>
        <v>55829.3</v>
      </c>
      <c r="I724" s="6">
        <f t="shared" si="11"/>
        <v>365638702</v>
      </c>
    </row>
    <row r="725" spans="1:9">
      <c r="A725" s="9">
        <v>15565</v>
      </c>
      <c r="B725" s="9" t="b">
        <v>1</v>
      </c>
      <c r="C725" s="9" t="s">
        <v>1161</v>
      </c>
      <c r="D725" s="10">
        <v>103422</v>
      </c>
      <c r="E725" s="9" t="s">
        <v>13</v>
      </c>
      <c r="F725" s="9" t="s">
        <v>36</v>
      </c>
      <c r="G725" s="11">
        <f>Table3[[#This Row],[Max(s.salary)]]*0.045</f>
        <v>4653.99</v>
      </c>
      <c r="H725" s="11">
        <f>Table3[[#This Row],[Max(s.salary)]]-Table3[[#This Row],[4.50%]]</f>
        <v>98768.01</v>
      </c>
      <c r="I725" s="11"/>
    </row>
    <row r="726" spans="1:9">
      <c r="A726" s="9">
        <v>29350</v>
      </c>
      <c r="B726" s="9" t="s">
        <v>1162</v>
      </c>
      <c r="C726" s="9" t="s">
        <v>1163</v>
      </c>
      <c r="D726" s="10">
        <v>103405</v>
      </c>
      <c r="E726" s="9" t="s">
        <v>13</v>
      </c>
      <c r="F726" s="9" t="s">
        <v>36</v>
      </c>
      <c r="G726" s="11">
        <f>Table3[[#This Row],[Max(s.salary)]]*0.045</f>
        <v>4653.2249999999995</v>
      </c>
      <c r="H726" s="11">
        <f>Table3[[#This Row],[Max(s.salary)]]-Table3[[#This Row],[4.50%]]</f>
        <v>98751.774999999994</v>
      </c>
      <c r="I726" s="11"/>
    </row>
    <row r="727" spans="1:9" hidden="1">
      <c r="A727" s="3">
        <v>21515</v>
      </c>
      <c r="B727" s="3" t="s">
        <v>507</v>
      </c>
      <c r="C727" s="3" t="s">
        <v>1164</v>
      </c>
      <c r="D727" s="3">
        <v>47817</v>
      </c>
      <c r="E727" s="3" t="s">
        <v>13</v>
      </c>
      <c r="F727" s="3" t="s">
        <v>43</v>
      </c>
      <c r="G727" s="6">
        <f>Table3[[#This Row],[Max(s.salary)]]*0.045</f>
        <v>2151.7649999999999</v>
      </c>
      <c r="H727" s="6">
        <f>Table3[[#This Row],[Max(s.salary)]]-Table3[[#This Row],[4.50%]]</f>
        <v>45665.235000000001</v>
      </c>
      <c r="I727" s="6">
        <f t="shared" si="11"/>
        <v>365558402</v>
      </c>
    </row>
    <row r="728" spans="1:9" hidden="1">
      <c r="A728" s="3">
        <v>21517</v>
      </c>
      <c r="B728" s="3" t="s">
        <v>1165</v>
      </c>
      <c r="C728" s="3" t="s">
        <v>1063</v>
      </c>
      <c r="D728" s="3">
        <v>62137</v>
      </c>
      <c r="E728" s="3" t="s">
        <v>13</v>
      </c>
      <c r="F728" s="3" t="s">
        <v>43</v>
      </c>
      <c r="G728" s="6">
        <f>Table3[[#This Row],[Max(s.salary)]]*0.045</f>
        <v>2796.165</v>
      </c>
      <c r="H728" s="6">
        <f>Table3[[#This Row],[Max(s.salary)]]-Table3[[#This Row],[4.50%]]</f>
        <v>59340.834999999999</v>
      </c>
      <c r="I728" s="6">
        <f t="shared" si="11"/>
        <v>365581170</v>
      </c>
    </row>
    <row r="729" spans="1:9">
      <c r="A729" s="9">
        <v>26948</v>
      </c>
      <c r="B729" s="9" t="s">
        <v>1166</v>
      </c>
      <c r="C729" s="9" t="s">
        <v>1167</v>
      </c>
      <c r="D729" s="10">
        <v>103386</v>
      </c>
      <c r="E729" s="9" t="s">
        <v>13</v>
      </c>
      <c r="F729" s="9" t="s">
        <v>36</v>
      </c>
      <c r="G729" s="11">
        <f>Table3[[#This Row],[Max(s.salary)]]*0.045</f>
        <v>4652.37</v>
      </c>
      <c r="H729" s="11">
        <f>Table3[[#This Row],[Max(s.salary)]]-Table3[[#This Row],[4.50%]]</f>
        <v>98733.63</v>
      </c>
      <c r="I729" s="11"/>
    </row>
    <row r="730" spans="1:9">
      <c r="A730" s="9">
        <v>26622</v>
      </c>
      <c r="B730" s="9" t="s">
        <v>1168</v>
      </c>
      <c r="C730" s="9" t="s">
        <v>1169</v>
      </c>
      <c r="D730" s="10">
        <v>103343</v>
      </c>
      <c r="E730" s="9" t="s">
        <v>13</v>
      </c>
      <c r="F730" s="9" t="s">
        <v>36</v>
      </c>
      <c r="G730" s="11">
        <f>Table3[[#This Row],[Max(s.salary)]]*0.045</f>
        <v>4650.4349999999995</v>
      </c>
      <c r="H730" s="11">
        <f>Table3[[#This Row],[Max(s.salary)]]-Table3[[#This Row],[4.50%]]</f>
        <v>98692.565000000002</v>
      </c>
      <c r="I730" s="11"/>
    </row>
    <row r="731" spans="1:9">
      <c r="A731" s="9">
        <v>106190</v>
      </c>
      <c r="B731" s="9" t="s">
        <v>1099</v>
      </c>
      <c r="C731" s="9" t="s">
        <v>1170</v>
      </c>
      <c r="D731" s="10">
        <v>103300</v>
      </c>
      <c r="E731" s="9" t="s">
        <v>13</v>
      </c>
      <c r="F731" s="9" t="s">
        <v>36</v>
      </c>
      <c r="G731" s="11">
        <f>Table3[[#This Row],[Max(s.salary)]]*0.045</f>
        <v>4648.5</v>
      </c>
      <c r="H731" s="11">
        <f>Table3[[#This Row],[Max(s.salary)]]-Table3[[#This Row],[4.50%]]</f>
        <v>98651.5</v>
      </c>
      <c r="I731" s="11"/>
    </row>
    <row r="732" spans="1:9">
      <c r="A732" s="9">
        <v>49411</v>
      </c>
      <c r="B732" s="9" t="s">
        <v>647</v>
      </c>
      <c r="C732" s="9" t="s">
        <v>1171</v>
      </c>
      <c r="D732" s="10">
        <v>103277</v>
      </c>
      <c r="E732" s="9" t="s">
        <v>13</v>
      </c>
      <c r="F732" s="9" t="s">
        <v>36</v>
      </c>
      <c r="G732" s="11">
        <f>Table3[[#This Row],[Max(s.salary)]]*0.045</f>
        <v>4647.4650000000001</v>
      </c>
      <c r="H732" s="11">
        <f>Table3[[#This Row],[Max(s.salary)]]-Table3[[#This Row],[4.50%]]</f>
        <v>98629.535000000003</v>
      </c>
      <c r="I732" s="11"/>
    </row>
    <row r="733" spans="1:9">
      <c r="A733" s="9">
        <v>39253</v>
      </c>
      <c r="B733" s="9" t="s">
        <v>942</v>
      </c>
      <c r="C733" s="9" t="s">
        <v>1172</v>
      </c>
      <c r="D733" s="10">
        <v>103267</v>
      </c>
      <c r="E733" s="9" t="s">
        <v>13</v>
      </c>
      <c r="F733" s="9" t="s">
        <v>36</v>
      </c>
      <c r="G733" s="11">
        <f>Table3[[#This Row],[Max(s.salary)]]*0.045</f>
        <v>4647.0149999999994</v>
      </c>
      <c r="H733" s="11">
        <f>Table3[[#This Row],[Max(s.salary)]]-Table3[[#This Row],[4.50%]]</f>
        <v>98619.985000000001</v>
      </c>
      <c r="I733" s="11"/>
    </row>
    <row r="734" spans="1:9">
      <c r="A734" s="9">
        <v>51866</v>
      </c>
      <c r="B734" s="9" t="s">
        <v>673</v>
      </c>
      <c r="C734" s="9" t="s">
        <v>1173</v>
      </c>
      <c r="D734" s="10">
        <v>103254</v>
      </c>
      <c r="E734" s="9" t="s">
        <v>13</v>
      </c>
      <c r="F734" s="9" t="s">
        <v>36</v>
      </c>
      <c r="G734" s="11">
        <f>Table3[[#This Row],[Max(s.salary)]]*0.045</f>
        <v>4646.4299999999994</v>
      </c>
      <c r="H734" s="11">
        <f>Table3[[#This Row],[Max(s.salary)]]-Table3[[#This Row],[4.50%]]</f>
        <v>98607.57</v>
      </c>
      <c r="I734" s="11"/>
    </row>
    <row r="735" spans="1:9">
      <c r="A735" s="9">
        <v>65324</v>
      </c>
      <c r="B735" s="9" t="s">
        <v>837</v>
      </c>
      <c r="C735" s="9" t="s">
        <v>865</v>
      </c>
      <c r="D735" s="10">
        <v>103252</v>
      </c>
      <c r="E735" s="9" t="s">
        <v>13</v>
      </c>
      <c r="F735" s="9" t="s">
        <v>36</v>
      </c>
      <c r="G735" s="11">
        <f>Table3[[#This Row],[Max(s.salary)]]*0.045</f>
        <v>4646.34</v>
      </c>
      <c r="H735" s="11">
        <f>Table3[[#This Row],[Max(s.salary)]]-Table3[[#This Row],[4.50%]]</f>
        <v>98605.66</v>
      </c>
      <c r="I735" s="11"/>
    </row>
    <row r="736" spans="1:9">
      <c r="A736" s="9">
        <v>100945</v>
      </c>
      <c r="B736" s="9" t="s">
        <v>935</v>
      </c>
      <c r="C736" s="9" t="s">
        <v>1174</v>
      </c>
      <c r="D736" s="10">
        <v>103252</v>
      </c>
      <c r="E736" s="9" t="s">
        <v>13</v>
      </c>
      <c r="F736" s="9" t="s">
        <v>36</v>
      </c>
      <c r="G736" s="11">
        <f>Table3[[#This Row],[Max(s.salary)]]*0.045</f>
        <v>4646.34</v>
      </c>
      <c r="H736" s="11">
        <f>Table3[[#This Row],[Max(s.salary)]]-Table3[[#This Row],[4.50%]]</f>
        <v>98605.66</v>
      </c>
      <c r="I736" s="11"/>
    </row>
    <row r="737" spans="1:9">
      <c r="A737" s="9">
        <v>21787</v>
      </c>
      <c r="B737" s="9" t="s">
        <v>1175</v>
      </c>
      <c r="C737" s="9" t="s">
        <v>1176</v>
      </c>
      <c r="D737" s="10">
        <v>103243</v>
      </c>
      <c r="E737" s="9" t="s">
        <v>13</v>
      </c>
      <c r="F737" s="9" t="s">
        <v>36</v>
      </c>
      <c r="G737" s="11">
        <f>Table3[[#This Row],[Max(s.salary)]]*0.045</f>
        <v>4645.9349999999995</v>
      </c>
      <c r="H737" s="11">
        <f>Table3[[#This Row],[Max(s.salary)]]-Table3[[#This Row],[4.50%]]</f>
        <v>98597.065000000002</v>
      </c>
      <c r="I737" s="11"/>
    </row>
    <row r="738" spans="1:9">
      <c r="A738" s="9">
        <v>18985</v>
      </c>
      <c r="B738" s="9" t="s">
        <v>1177</v>
      </c>
      <c r="C738" s="9" t="s">
        <v>1178</v>
      </c>
      <c r="D738" s="10">
        <v>103230</v>
      </c>
      <c r="E738" s="9" t="s">
        <v>13</v>
      </c>
      <c r="F738" s="9" t="s">
        <v>36</v>
      </c>
      <c r="G738" s="11">
        <f>Table3[[#This Row],[Max(s.salary)]]*0.045</f>
        <v>4645.3499999999995</v>
      </c>
      <c r="H738" s="11">
        <f>Table3[[#This Row],[Max(s.salary)]]-Table3[[#This Row],[4.50%]]</f>
        <v>98584.65</v>
      </c>
      <c r="I738" s="11"/>
    </row>
    <row r="739" spans="1:9">
      <c r="A739" s="9">
        <v>37778</v>
      </c>
      <c r="B739" s="9" t="s">
        <v>1179</v>
      </c>
      <c r="C739" s="9" t="s">
        <v>529</v>
      </c>
      <c r="D739" s="10">
        <v>103203</v>
      </c>
      <c r="E739" s="9" t="s">
        <v>13</v>
      </c>
      <c r="F739" s="9" t="s">
        <v>36</v>
      </c>
      <c r="G739" s="11">
        <f>Table3[[#This Row],[Max(s.salary)]]*0.045</f>
        <v>4644.1350000000002</v>
      </c>
      <c r="H739" s="11">
        <f>Table3[[#This Row],[Max(s.salary)]]-Table3[[#This Row],[4.50%]]</f>
        <v>98558.865000000005</v>
      </c>
      <c r="I739" s="11"/>
    </row>
    <row r="740" spans="1:9">
      <c r="A740" s="9">
        <v>82159</v>
      </c>
      <c r="B740" s="9" t="s">
        <v>1127</v>
      </c>
      <c r="C740" s="9" t="s">
        <v>1180</v>
      </c>
      <c r="D740" s="10">
        <v>103196</v>
      </c>
      <c r="E740" s="9" t="s">
        <v>13</v>
      </c>
      <c r="F740" s="9" t="s">
        <v>36</v>
      </c>
      <c r="G740" s="11">
        <f>Table3[[#This Row],[Max(s.salary)]]*0.045</f>
        <v>4643.82</v>
      </c>
      <c r="H740" s="11">
        <f>Table3[[#This Row],[Max(s.salary)]]-Table3[[#This Row],[4.50%]]</f>
        <v>98552.18</v>
      </c>
      <c r="I740" s="11"/>
    </row>
    <row r="741" spans="1:9" hidden="1">
      <c r="A741" s="3">
        <v>21633</v>
      </c>
      <c r="B741" s="3" t="s">
        <v>1166</v>
      </c>
      <c r="C741" s="3" t="s">
        <v>1181</v>
      </c>
      <c r="D741" s="3">
        <v>62112</v>
      </c>
      <c r="E741" s="3" t="s">
        <v>13</v>
      </c>
      <c r="F741" s="3" t="s">
        <v>43</v>
      </c>
      <c r="G741" s="6">
        <f>Table3[[#This Row],[Max(s.salary)]]*0.045</f>
        <v>2795.04</v>
      </c>
      <c r="H741" s="6">
        <f>Table3[[#This Row],[Max(s.salary)]]-Table3[[#This Row],[4.50%]]</f>
        <v>59316.959999999999</v>
      </c>
      <c r="I741" s="6">
        <f t="shared" si="11"/>
        <v>365183026</v>
      </c>
    </row>
    <row r="742" spans="1:9">
      <c r="A742" s="9">
        <v>23610</v>
      </c>
      <c r="B742" s="9" t="s">
        <v>1182</v>
      </c>
      <c r="C742" s="9" t="s">
        <v>1024</v>
      </c>
      <c r="D742" s="10">
        <v>103178</v>
      </c>
      <c r="E742" s="9" t="s">
        <v>13</v>
      </c>
      <c r="F742" s="9" t="s">
        <v>36</v>
      </c>
      <c r="G742" s="11">
        <f>Table3[[#This Row],[Max(s.salary)]]*0.045</f>
        <v>4643.01</v>
      </c>
      <c r="H742" s="11">
        <f>Table3[[#This Row],[Max(s.salary)]]-Table3[[#This Row],[4.50%]]</f>
        <v>98534.99</v>
      </c>
      <c r="I742" s="11"/>
    </row>
    <row r="743" spans="1:9">
      <c r="A743" s="9">
        <v>52276</v>
      </c>
      <c r="B743" s="9" t="s">
        <v>721</v>
      </c>
      <c r="C743" s="9" t="s">
        <v>478</v>
      </c>
      <c r="D743" s="10">
        <v>103171</v>
      </c>
      <c r="E743" s="9" t="s">
        <v>13</v>
      </c>
      <c r="F743" s="9" t="s">
        <v>36</v>
      </c>
      <c r="G743" s="11">
        <f>Table3[[#This Row],[Max(s.salary)]]*0.045</f>
        <v>4642.6949999999997</v>
      </c>
      <c r="H743" s="11">
        <f>Table3[[#This Row],[Max(s.salary)]]-Table3[[#This Row],[4.50%]]</f>
        <v>98528.304999999993</v>
      </c>
      <c r="I743" s="11"/>
    </row>
    <row r="744" spans="1:9">
      <c r="A744" s="9">
        <v>29720</v>
      </c>
      <c r="B744" s="9" t="s">
        <v>1183</v>
      </c>
      <c r="C744" s="9" t="s">
        <v>1184</v>
      </c>
      <c r="D744" s="10">
        <v>103160</v>
      </c>
      <c r="E744" s="9" t="s">
        <v>13</v>
      </c>
      <c r="F744" s="9" t="s">
        <v>36</v>
      </c>
      <c r="G744" s="11">
        <f>Table3[[#This Row],[Max(s.salary)]]*0.045</f>
        <v>4642.2</v>
      </c>
      <c r="H744" s="11">
        <f>Table3[[#This Row],[Max(s.salary)]]-Table3[[#This Row],[4.50%]]</f>
        <v>98517.8</v>
      </c>
      <c r="I744" s="11"/>
    </row>
    <row r="745" spans="1:9">
      <c r="A745" s="9">
        <v>15416</v>
      </c>
      <c r="B745" s="9" t="s">
        <v>1185</v>
      </c>
      <c r="C745" s="9" t="s">
        <v>1186</v>
      </c>
      <c r="D745" s="10">
        <v>103156</v>
      </c>
      <c r="E745" s="9" t="s">
        <v>13</v>
      </c>
      <c r="F745" s="9" t="s">
        <v>36</v>
      </c>
      <c r="G745" s="11">
        <f>Table3[[#This Row],[Max(s.salary)]]*0.045</f>
        <v>4642.0199999999995</v>
      </c>
      <c r="H745" s="11">
        <f>Table3[[#This Row],[Max(s.salary)]]-Table3[[#This Row],[4.50%]]</f>
        <v>98513.98</v>
      </c>
      <c r="I745" s="11"/>
    </row>
    <row r="746" spans="1:9">
      <c r="A746" s="9">
        <v>79437</v>
      </c>
      <c r="B746" s="9" t="s">
        <v>1187</v>
      </c>
      <c r="C746" s="9" t="s">
        <v>1188</v>
      </c>
      <c r="D746" s="10">
        <v>103152</v>
      </c>
      <c r="E746" s="9" t="s">
        <v>13</v>
      </c>
      <c r="F746" s="9" t="s">
        <v>36</v>
      </c>
      <c r="G746" s="11">
        <f>Table3[[#This Row],[Max(s.salary)]]*0.045</f>
        <v>4641.84</v>
      </c>
      <c r="H746" s="11">
        <f>Table3[[#This Row],[Max(s.salary)]]-Table3[[#This Row],[4.50%]]</f>
        <v>98510.16</v>
      </c>
      <c r="I746" s="11"/>
    </row>
    <row r="747" spans="1:9">
      <c r="A747" s="9">
        <v>16239</v>
      </c>
      <c r="B747" s="9" t="s">
        <v>439</v>
      </c>
      <c r="C747" s="9" t="s">
        <v>691</v>
      </c>
      <c r="D747" s="10">
        <v>103145</v>
      </c>
      <c r="E747" s="9" t="s">
        <v>13</v>
      </c>
      <c r="F747" s="9" t="s">
        <v>36</v>
      </c>
      <c r="G747" s="11">
        <f>Table3[[#This Row],[Max(s.salary)]]*0.045</f>
        <v>4641.5249999999996</v>
      </c>
      <c r="H747" s="11">
        <f>Table3[[#This Row],[Max(s.salary)]]-Table3[[#This Row],[4.50%]]</f>
        <v>98503.475000000006</v>
      </c>
      <c r="I747" s="11"/>
    </row>
    <row r="748" spans="1:9">
      <c r="A748" s="9">
        <v>78448</v>
      </c>
      <c r="B748" s="9" t="s">
        <v>1189</v>
      </c>
      <c r="C748" s="9" t="s">
        <v>1190</v>
      </c>
      <c r="D748" s="10">
        <v>103141</v>
      </c>
      <c r="E748" s="9" t="s">
        <v>13</v>
      </c>
      <c r="F748" s="9" t="s">
        <v>36</v>
      </c>
      <c r="G748" s="11">
        <f>Table3[[#This Row],[Max(s.salary)]]*0.045</f>
        <v>4641.3450000000003</v>
      </c>
      <c r="H748" s="11">
        <f>Table3[[#This Row],[Max(s.salary)]]-Table3[[#This Row],[4.50%]]</f>
        <v>98499.654999999999</v>
      </c>
      <c r="I748" s="11"/>
    </row>
    <row r="749" spans="1:9" hidden="1">
      <c r="A749" s="3">
        <v>21722</v>
      </c>
      <c r="B749" s="3" t="s">
        <v>621</v>
      </c>
      <c r="C749" s="3" t="s">
        <v>1191</v>
      </c>
      <c r="D749" s="3">
        <v>51463</v>
      </c>
      <c r="E749" s="3" t="s">
        <v>13</v>
      </c>
      <c r="F749" s="3" t="s">
        <v>43</v>
      </c>
      <c r="G749" s="6">
        <f>Table3[[#This Row],[Max(s.salary)]]*0.045</f>
        <v>2315.835</v>
      </c>
      <c r="H749" s="6">
        <f>Table3[[#This Row],[Max(s.salary)]]-Table3[[#This Row],[4.50%]]</f>
        <v>49147.165000000001</v>
      </c>
      <c r="I749" s="6">
        <f t="shared" si="11"/>
        <v>364929305</v>
      </c>
    </row>
    <row r="750" spans="1:9">
      <c r="A750" s="9">
        <v>93986</v>
      </c>
      <c r="B750" s="9" t="s">
        <v>1133</v>
      </c>
      <c r="C750" s="9" t="s">
        <v>800</v>
      </c>
      <c r="D750" s="10">
        <v>103129</v>
      </c>
      <c r="E750" s="9" t="s">
        <v>13</v>
      </c>
      <c r="F750" s="9" t="s">
        <v>36</v>
      </c>
      <c r="G750" s="11">
        <f>Table3[[#This Row],[Max(s.salary)]]*0.045</f>
        <v>4640.8049999999994</v>
      </c>
      <c r="H750" s="11">
        <f>Table3[[#This Row],[Max(s.salary)]]-Table3[[#This Row],[4.50%]]</f>
        <v>98488.195000000007</v>
      </c>
      <c r="I750" s="11"/>
    </row>
    <row r="751" spans="1:9">
      <c r="A751" s="9">
        <v>96450</v>
      </c>
      <c r="B751" s="9" t="s">
        <v>196</v>
      </c>
      <c r="C751" s="9" t="s">
        <v>1192</v>
      </c>
      <c r="D751" s="10">
        <v>103099</v>
      </c>
      <c r="E751" s="9" t="s">
        <v>13</v>
      </c>
      <c r="F751" s="9" t="s">
        <v>36</v>
      </c>
      <c r="G751" s="11">
        <f>Table3[[#This Row],[Max(s.salary)]]*0.045</f>
        <v>4639.4549999999999</v>
      </c>
      <c r="H751" s="11">
        <f>Table3[[#This Row],[Max(s.salary)]]-Table3[[#This Row],[4.50%]]</f>
        <v>98459.544999999998</v>
      </c>
      <c r="I751" s="11"/>
    </row>
    <row r="752" spans="1:9">
      <c r="A752" s="9">
        <v>42650</v>
      </c>
      <c r="B752" s="9" t="s">
        <v>1152</v>
      </c>
      <c r="C752" s="9" t="s">
        <v>1193</v>
      </c>
      <c r="D752" s="10">
        <v>103093</v>
      </c>
      <c r="E752" s="9" t="s">
        <v>13</v>
      </c>
      <c r="F752" s="9" t="s">
        <v>36</v>
      </c>
      <c r="G752" s="11">
        <f>Table3[[#This Row],[Max(s.salary)]]*0.045</f>
        <v>4639.1849999999995</v>
      </c>
      <c r="H752" s="11">
        <f>Table3[[#This Row],[Max(s.salary)]]-Table3[[#This Row],[4.50%]]</f>
        <v>98453.815000000002</v>
      </c>
      <c r="I752" s="11"/>
    </row>
    <row r="753" spans="1:9" hidden="1">
      <c r="A753" s="3">
        <v>21793</v>
      </c>
      <c r="B753" s="3" t="s">
        <v>1194</v>
      </c>
      <c r="C753" s="3" t="s">
        <v>1115</v>
      </c>
      <c r="D753" s="3">
        <v>50854</v>
      </c>
      <c r="E753" s="3" t="s">
        <v>13</v>
      </c>
      <c r="F753" s="3" t="s">
        <v>43</v>
      </c>
      <c r="G753" s="6">
        <f>Table3[[#This Row],[Max(s.salary)]]*0.045</f>
        <v>2288.4299999999998</v>
      </c>
      <c r="H753" s="6">
        <f>Table3[[#This Row],[Max(s.salary)]]-Table3[[#This Row],[4.50%]]</f>
        <v>48565.57</v>
      </c>
      <c r="I753" s="6">
        <f t="shared" si="11"/>
        <v>364821239</v>
      </c>
    </row>
    <row r="754" spans="1:9">
      <c r="A754" s="9">
        <v>104715</v>
      </c>
      <c r="B754" s="9" t="s">
        <v>1195</v>
      </c>
      <c r="C754" s="9" t="s">
        <v>900</v>
      </c>
      <c r="D754" s="10">
        <v>103084</v>
      </c>
      <c r="E754" s="9" t="s">
        <v>13</v>
      </c>
      <c r="F754" s="9" t="s">
        <v>36</v>
      </c>
      <c r="G754" s="11">
        <f>Table3[[#This Row],[Max(s.salary)]]*0.045</f>
        <v>4638.78</v>
      </c>
      <c r="H754" s="11">
        <f>Table3[[#This Row],[Max(s.salary)]]-Table3[[#This Row],[4.50%]]</f>
        <v>98445.22</v>
      </c>
      <c r="I754" s="11"/>
    </row>
    <row r="755" spans="1:9">
      <c r="A755" s="9">
        <v>32576</v>
      </c>
      <c r="B755" s="9" t="s">
        <v>1196</v>
      </c>
      <c r="C755" s="9" t="s">
        <v>220</v>
      </c>
      <c r="D755" s="10">
        <v>103021</v>
      </c>
      <c r="E755" s="9" t="s">
        <v>13</v>
      </c>
      <c r="F755" s="9" t="s">
        <v>36</v>
      </c>
      <c r="G755" s="11">
        <f>Table3[[#This Row],[Max(s.salary)]]*0.045</f>
        <v>4635.9449999999997</v>
      </c>
      <c r="H755" s="11">
        <f>Table3[[#This Row],[Max(s.salary)]]-Table3[[#This Row],[4.50%]]</f>
        <v>98385.054999999993</v>
      </c>
      <c r="I755" s="11"/>
    </row>
    <row r="756" spans="1:9">
      <c r="A756" s="9">
        <v>38244</v>
      </c>
      <c r="B756" s="9" t="s">
        <v>1197</v>
      </c>
      <c r="C756" s="9" t="s">
        <v>1198</v>
      </c>
      <c r="D756" s="10">
        <v>103010</v>
      </c>
      <c r="E756" s="9" t="s">
        <v>13</v>
      </c>
      <c r="F756" s="9" t="s">
        <v>36</v>
      </c>
      <c r="G756" s="11">
        <f>Table3[[#This Row],[Max(s.salary)]]*0.045</f>
        <v>4635.45</v>
      </c>
      <c r="H756" s="11">
        <f>Table3[[#This Row],[Max(s.salary)]]-Table3[[#This Row],[4.50%]]</f>
        <v>98374.55</v>
      </c>
      <c r="I756" s="11"/>
    </row>
    <row r="757" spans="1:9">
      <c r="A757" s="9">
        <v>68514</v>
      </c>
      <c r="B757" s="9" t="s">
        <v>635</v>
      </c>
      <c r="C757" s="9" t="s">
        <v>1166</v>
      </c>
      <c r="D757" s="10">
        <v>102977</v>
      </c>
      <c r="E757" s="9" t="s">
        <v>13</v>
      </c>
      <c r="F757" s="9" t="s">
        <v>36</v>
      </c>
      <c r="G757" s="11">
        <f>Table3[[#This Row],[Max(s.salary)]]*0.045</f>
        <v>4633.9650000000001</v>
      </c>
      <c r="H757" s="11">
        <f>Table3[[#This Row],[Max(s.salary)]]-Table3[[#This Row],[4.50%]]</f>
        <v>98343.035000000003</v>
      </c>
      <c r="I757" s="11"/>
    </row>
    <row r="758" spans="1:9">
      <c r="A758" s="9">
        <v>32026</v>
      </c>
      <c r="B758" s="9" t="s">
        <v>1199</v>
      </c>
      <c r="C758" s="9" t="s">
        <v>1200</v>
      </c>
      <c r="D758" s="10">
        <v>102964</v>
      </c>
      <c r="E758" s="9" t="s">
        <v>13</v>
      </c>
      <c r="F758" s="9" t="s">
        <v>36</v>
      </c>
      <c r="G758" s="11">
        <f>Table3[[#This Row],[Max(s.salary)]]*0.045</f>
        <v>4633.38</v>
      </c>
      <c r="H758" s="11">
        <f>Table3[[#This Row],[Max(s.salary)]]-Table3[[#This Row],[4.50%]]</f>
        <v>98330.62</v>
      </c>
      <c r="I758" s="11"/>
    </row>
    <row r="759" spans="1:9">
      <c r="A759" s="9">
        <v>72431</v>
      </c>
      <c r="B759" s="9" t="s">
        <v>354</v>
      </c>
      <c r="C759" s="9" t="s">
        <v>1201</v>
      </c>
      <c r="D759" s="10">
        <v>102932</v>
      </c>
      <c r="E759" s="9" t="s">
        <v>13</v>
      </c>
      <c r="F759" s="9" t="s">
        <v>36</v>
      </c>
      <c r="G759" s="11">
        <f>Table3[[#This Row],[Max(s.salary)]]*0.045</f>
        <v>4631.9399999999996</v>
      </c>
      <c r="H759" s="11">
        <f>Table3[[#This Row],[Max(s.salary)]]-Table3[[#This Row],[4.50%]]</f>
        <v>98300.06</v>
      </c>
      <c r="I759" s="11"/>
    </row>
    <row r="760" spans="1:9">
      <c r="A760" s="9">
        <v>51208</v>
      </c>
      <c r="B760" s="9" t="s">
        <v>1202</v>
      </c>
      <c r="C760" s="9" t="s">
        <v>820</v>
      </c>
      <c r="D760" s="10">
        <v>102928</v>
      </c>
      <c r="E760" s="9" t="s">
        <v>13</v>
      </c>
      <c r="F760" s="9" t="s">
        <v>36</v>
      </c>
      <c r="G760" s="11">
        <f>Table3[[#This Row],[Max(s.salary)]]*0.045</f>
        <v>4631.76</v>
      </c>
      <c r="H760" s="11">
        <f>Table3[[#This Row],[Max(s.salary)]]-Table3[[#This Row],[4.50%]]</f>
        <v>98296.24</v>
      </c>
      <c r="I760" s="11"/>
    </row>
    <row r="761" spans="1:9">
      <c r="A761" s="9">
        <v>105573</v>
      </c>
      <c r="B761" s="9" t="s">
        <v>655</v>
      </c>
      <c r="C761" s="9" t="s">
        <v>1172</v>
      </c>
      <c r="D761" s="10">
        <v>102899</v>
      </c>
      <c r="E761" s="9" t="s">
        <v>13</v>
      </c>
      <c r="F761" s="9" t="s">
        <v>36</v>
      </c>
      <c r="G761" s="11">
        <f>Table3[[#This Row],[Max(s.salary)]]*0.045</f>
        <v>4630.4549999999999</v>
      </c>
      <c r="H761" s="11">
        <f>Table3[[#This Row],[Max(s.salary)]]-Table3[[#This Row],[4.50%]]</f>
        <v>98268.544999999998</v>
      </c>
      <c r="I761" s="11"/>
    </row>
    <row r="762" spans="1:9">
      <c r="A762" s="9">
        <v>30847</v>
      </c>
      <c r="B762" s="9" t="s">
        <v>1203</v>
      </c>
      <c r="C762" s="9" t="s">
        <v>1204</v>
      </c>
      <c r="D762" s="10">
        <v>102883</v>
      </c>
      <c r="E762" s="9" t="s">
        <v>13</v>
      </c>
      <c r="F762" s="9" t="s">
        <v>36</v>
      </c>
      <c r="G762" s="11">
        <f>Table3[[#This Row],[Max(s.salary)]]*0.045</f>
        <v>4629.7349999999997</v>
      </c>
      <c r="H762" s="11">
        <f>Table3[[#This Row],[Max(s.salary)]]-Table3[[#This Row],[4.50%]]</f>
        <v>98253.264999999999</v>
      </c>
      <c r="I762" s="11"/>
    </row>
    <row r="763" spans="1:9">
      <c r="A763" s="9">
        <v>56863</v>
      </c>
      <c r="B763" s="9" t="s">
        <v>1205</v>
      </c>
      <c r="C763" s="9" t="s">
        <v>164</v>
      </c>
      <c r="D763" s="10">
        <v>102836</v>
      </c>
      <c r="E763" s="9" t="s">
        <v>13</v>
      </c>
      <c r="F763" s="9" t="s">
        <v>36</v>
      </c>
      <c r="G763" s="11">
        <f>Table3[[#This Row],[Max(s.salary)]]*0.045</f>
        <v>4627.62</v>
      </c>
      <c r="H763" s="11">
        <f>Table3[[#This Row],[Max(s.salary)]]-Table3[[#This Row],[4.50%]]</f>
        <v>98208.38</v>
      </c>
      <c r="I763" s="11"/>
    </row>
    <row r="764" spans="1:9">
      <c r="A764" s="9">
        <v>18941</v>
      </c>
      <c r="B764" s="9" t="s">
        <v>1206</v>
      </c>
      <c r="C764" s="9" t="s">
        <v>1207</v>
      </c>
      <c r="D764" s="10">
        <v>102832</v>
      </c>
      <c r="E764" s="9" t="s">
        <v>13</v>
      </c>
      <c r="F764" s="9" t="s">
        <v>36</v>
      </c>
      <c r="G764" s="11">
        <f>Table3[[#This Row],[Max(s.salary)]]*0.045</f>
        <v>4627.4399999999996</v>
      </c>
      <c r="H764" s="11">
        <f>Table3[[#This Row],[Max(s.salary)]]-Table3[[#This Row],[4.50%]]</f>
        <v>98204.56</v>
      </c>
      <c r="I764" s="11"/>
    </row>
    <row r="765" spans="1:9">
      <c r="A765" s="9">
        <v>49553</v>
      </c>
      <c r="B765" s="9" t="s">
        <v>724</v>
      </c>
      <c r="C765" s="9" t="s">
        <v>1208</v>
      </c>
      <c r="D765" s="10">
        <v>102831</v>
      </c>
      <c r="E765" s="9" t="s">
        <v>13</v>
      </c>
      <c r="F765" s="9" t="s">
        <v>36</v>
      </c>
      <c r="G765" s="11">
        <f>Table3[[#This Row],[Max(s.salary)]]*0.045</f>
        <v>4627.3949999999995</v>
      </c>
      <c r="H765" s="11">
        <f>Table3[[#This Row],[Max(s.salary)]]-Table3[[#This Row],[4.50%]]</f>
        <v>98203.604999999996</v>
      </c>
      <c r="I765" s="11"/>
    </row>
    <row r="766" spans="1:9">
      <c r="A766" s="9">
        <v>30601</v>
      </c>
      <c r="B766" s="9" t="s">
        <v>873</v>
      </c>
      <c r="C766" s="9" t="s">
        <v>1209</v>
      </c>
      <c r="D766" s="10">
        <v>102811</v>
      </c>
      <c r="E766" s="9" t="s">
        <v>13</v>
      </c>
      <c r="F766" s="9" t="s">
        <v>36</v>
      </c>
      <c r="G766" s="11">
        <f>Table3[[#This Row],[Max(s.salary)]]*0.045</f>
        <v>4626.4949999999999</v>
      </c>
      <c r="H766" s="11">
        <f>Table3[[#This Row],[Max(s.salary)]]-Table3[[#This Row],[4.50%]]</f>
        <v>98184.505000000005</v>
      </c>
      <c r="I766" s="11"/>
    </row>
    <row r="767" spans="1:9">
      <c r="A767" s="9">
        <v>73766</v>
      </c>
      <c r="B767" s="9" t="s">
        <v>1210</v>
      </c>
      <c r="C767" s="9" t="s">
        <v>1211</v>
      </c>
      <c r="D767" s="10">
        <v>102787</v>
      </c>
      <c r="E767" s="9" t="s">
        <v>13</v>
      </c>
      <c r="F767" s="9" t="s">
        <v>36</v>
      </c>
      <c r="G767" s="11">
        <f>Table3[[#This Row],[Max(s.salary)]]*0.045</f>
        <v>4625.415</v>
      </c>
      <c r="H767" s="11">
        <f>Table3[[#This Row],[Max(s.salary)]]-Table3[[#This Row],[4.50%]]</f>
        <v>98161.585000000006</v>
      </c>
      <c r="I767" s="11"/>
    </row>
    <row r="768" spans="1:9">
      <c r="A768" s="9">
        <v>72452</v>
      </c>
      <c r="B768" s="9" t="s">
        <v>1212</v>
      </c>
      <c r="C768" s="9" t="s">
        <v>784</v>
      </c>
      <c r="D768" s="10">
        <v>102741</v>
      </c>
      <c r="E768" s="9" t="s">
        <v>13</v>
      </c>
      <c r="F768" s="9" t="s">
        <v>36</v>
      </c>
      <c r="G768" s="11">
        <f>Table3[[#This Row],[Max(s.salary)]]*0.045</f>
        <v>4623.3450000000003</v>
      </c>
      <c r="H768" s="11">
        <f>Table3[[#This Row],[Max(s.salary)]]-Table3[[#This Row],[4.50%]]</f>
        <v>98117.654999999999</v>
      </c>
      <c r="I768" s="11"/>
    </row>
    <row r="769" spans="1:9">
      <c r="A769" s="9">
        <v>30782</v>
      </c>
      <c r="B769" s="9" t="s">
        <v>1213</v>
      </c>
      <c r="C769" s="9" t="s">
        <v>1214</v>
      </c>
      <c r="D769" s="10">
        <v>102730</v>
      </c>
      <c r="E769" s="9" t="s">
        <v>13</v>
      </c>
      <c r="F769" s="9" t="s">
        <v>36</v>
      </c>
      <c r="G769" s="11">
        <f>Table3[[#This Row],[Max(s.salary)]]*0.045</f>
        <v>4622.8499999999995</v>
      </c>
      <c r="H769" s="11">
        <f>Table3[[#This Row],[Max(s.salary)]]-Table3[[#This Row],[4.50%]]</f>
        <v>98107.15</v>
      </c>
      <c r="I769" s="11"/>
    </row>
    <row r="770" spans="1:9">
      <c r="A770" s="9">
        <v>22480</v>
      </c>
      <c r="B770" s="9" t="s">
        <v>1215</v>
      </c>
      <c r="C770" s="9" t="s">
        <v>1216</v>
      </c>
      <c r="D770" s="10">
        <v>102728</v>
      </c>
      <c r="E770" s="9" t="s">
        <v>13</v>
      </c>
      <c r="F770" s="9" t="s">
        <v>36</v>
      </c>
      <c r="G770" s="11">
        <f>Table3[[#This Row],[Max(s.salary)]]*0.045</f>
        <v>4622.76</v>
      </c>
      <c r="H770" s="11">
        <f>Table3[[#This Row],[Max(s.salary)]]-Table3[[#This Row],[4.50%]]</f>
        <v>98105.24</v>
      </c>
      <c r="I770" s="11"/>
    </row>
    <row r="771" spans="1:9" hidden="1">
      <c r="A771" s="3">
        <v>22004</v>
      </c>
      <c r="B771" s="3" t="s">
        <v>466</v>
      </c>
      <c r="C771" s="3" t="s">
        <v>1217</v>
      </c>
      <c r="D771" s="3">
        <v>60355</v>
      </c>
      <c r="E771" s="3" t="s">
        <v>13</v>
      </c>
      <c r="F771" s="3" t="s">
        <v>43</v>
      </c>
      <c r="G771" s="6">
        <f>Table3[[#This Row],[Max(s.salary)]]*0.045</f>
        <v>2715.9749999999999</v>
      </c>
      <c r="H771" s="6">
        <f>Table3[[#This Row],[Max(s.salary)]]-Table3[[#This Row],[4.50%]]</f>
        <v>57639.025000000001</v>
      </c>
      <c r="I771" s="6">
        <f t="shared" ref="I771:I829" si="12">SUM(D771:D5423)</f>
        <v>364221233</v>
      </c>
    </row>
    <row r="772" spans="1:9">
      <c r="A772" s="9">
        <v>31059</v>
      </c>
      <c r="B772" s="9" t="s">
        <v>1218</v>
      </c>
      <c r="C772" s="9" t="s">
        <v>1219</v>
      </c>
      <c r="D772" s="10">
        <v>102716</v>
      </c>
      <c r="E772" s="9" t="s">
        <v>13</v>
      </c>
      <c r="F772" s="9" t="s">
        <v>36</v>
      </c>
      <c r="G772" s="11">
        <f>Table3[[#This Row],[Max(s.salary)]]*0.045</f>
        <v>4622.22</v>
      </c>
      <c r="H772" s="11">
        <f>Table3[[#This Row],[Max(s.salary)]]-Table3[[#This Row],[4.50%]]</f>
        <v>98093.78</v>
      </c>
      <c r="I772" s="11"/>
    </row>
    <row r="773" spans="1:9" hidden="1">
      <c r="A773" s="3">
        <v>22022</v>
      </c>
      <c r="B773" s="3" t="s">
        <v>275</v>
      </c>
      <c r="C773" s="3" t="s">
        <v>425</v>
      </c>
      <c r="D773" s="3">
        <v>53921</v>
      </c>
      <c r="E773" s="3" t="s">
        <v>13</v>
      </c>
      <c r="F773" s="3" t="s">
        <v>43</v>
      </c>
      <c r="G773" s="6">
        <f>Table3[[#This Row],[Max(s.salary)]]*0.045</f>
        <v>2426.4449999999997</v>
      </c>
      <c r="H773" s="6">
        <f>Table3[[#This Row],[Max(s.salary)]]-Table3[[#This Row],[4.50%]]</f>
        <v>51494.555</v>
      </c>
      <c r="I773" s="6">
        <f t="shared" si="12"/>
        <v>364198882</v>
      </c>
    </row>
    <row r="774" spans="1:9">
      <c r="A774" s="9">
        <v>84982</v>
      </c>
      <c r="B774" s="9" t="s">
        <v>1220</v>
      </c>
      <c r="C774" s="9" t="s">
        <v>1221</v>
      </c>
      <c r="D774" s="10">
        <v>102698</v>
      </c>
      <c r="E774" s="9" t="s">
        <v>13</v>
      </c>
      <c r="F774" s="9" t="s">
        <v>36</v>
      </c>
      <c r="G774" s="11">
        <f>Table3[[#This Row],[Max(s.salary)]]*0.045</f>
        <v>4621.41</v>
      </c>
      <c r="H774" s="11">
        <f>Table3[[#This Row],[Max(s.salary)]]-Table3[[#This Row],[4.50%]]</f>
        <v>98076.59</v>
      </c>
      <c r="I774" s="11"/>
    </row>
    <row r="775" spans="1:9">
      <c r="A775" s="9">
        <v>30881</v>
      </c>
      <c r="B775" s="9" t="s">
        <v>686</v>
      </c>
      <c r="C775" s="9" t="s">
        <v>1222</v>
      </c>
      <c r="D775" s="10">
        <v>102664</v>
      </c>
      <c r="E775" s="9" t="s">
        <v>13</v>
      </c>
      <c r="F775" s="9" t="s">
        <v>36</v>
      </c>
      <c r="G775" s="11">
        <f>Table3[[#This Row],[Max(s.salary)]]*0.045</f>
        <v>4619.88</v>
      </c>
      <c r="H775" s="11">
        <f>Table3[[#This Row],[Max(s.salary)]]-Table3[[#This Row],[4.50%]]</f>
        <v>98044.12</v>
      </c>
      <c r="I775" s="11"/>
    </row>
    <row r="776" spans="1:9">
      <c r="A776" s="9">
        <v>104155</v>
      </c>
      <c r="B776" s="9" t="s">
        <v>1223</v>
      </c>
      <c r="C776" s="9" t="s">
        <v>373</v>
      </c>
      <c r="D776" s="10">
        <v>102644</v>
      </c>
      <c r="E776" s="9" t="s">
        <v>13</v>
      </c>
      <c r="F776" s="9" t="s">
        <v>36</v>
      </c>
      <c r="G776" s="11">
        <f>Table3[[#This Row],[Max(s.salary)]]*0.045</f>
        <v>4618.9799999999996</v>
      </c>
      <c r="H776" s="11">
        <f>Table3[[#This Row],[Max(s.salary)]]-Table3[[#This Row],[4.50%]]</f>
        <v>98025.02</v>
      </c>
      <c r="I776" s="11"/>
    </row>
    <row r="777" spans="1:9">
      <c r="A777" s="9">
        <v>49981</v>
      </c>
      <c r="B777" s="9" t="s">
        <v>1224</v>
      </c>
      <c r="C777" s="9" t="s">
        <v>1225</v>
      </c>
      <c r="D777" s="10">
        <v>102629</v>
      </c>
      <c r="E777" s="9" t="s">
        <v>13</v>
      </c>
      <c r="F777" s="9" t="s">
        <v>36</v>
      </c>
      <c r="G777" s="11">
        <f>Table3[[#This Row],[Max(s.salary)]]*0.045</f>
        <v>4618.3049999999994</v>
      </c>
      <c r="H777" s="11">
        <f>Table3[[#This Row],[Max(s.salary)]]-Table3[[#This Row],[4.50%]]</f>
        <v>98010.695000000007</v>
      </c>
      <c r="I777" s="11"/>
    </row>
    <row r="778" spans="1:9">
      <c r="A778" s="9">
        <v>77923</v>
      </c>
      <c r="B778" s="9" t="s">
        <v>1226</v>
      </c>
      <c r="C778" s="9" t="s">
        <v>1227</v>
      </c>
      <c r="D778" s="10">
        <v>102617</v>
      </c>
      <c r="E778" s="9" t="s">
        <v>13</v>
      </c>
      <c r="F778" s="9" t="s">
        <v>36</v>
      </c>
      <c r="G778" s="11">
        <f>Table3[[#This Row],[Max(s.salary)]]*0.045</f>
        <v>4617.7649999999994</v>
      </c>
      <c r="H778" s="11">
        <f>Table3[[#This Row],[Max(s.salary)]]-Table3[[#This Row],[4.50%]]</f>
        <v>97999.235000000001</v>
      </c>
      <c r="I778" s="11"/>
    </row>
    <row r="779" spans="1:9">
      <c r="A779" s="9">
        <v>65969</v>
      </c>
      <c r="B779" s="9" t="s">
        <v>1228</v>
      </c>
      <c r="C779" s="9" t="s">
        <v>373</v>
      </c>
      <c r="D779" s="10">
        <v>102612</v>
      </c>
      <c r="E779" s="9" t="s">
        <v>13</v>
      </c>
      <c r="F779" s="9" t="s">
        <v>36</v>
      </c>
      <c r="G779" s="11">
        <f>Table3[[#This Row],[Max(s.salary)]]*0.045</f>
        <v>4617.54</v>
      </c>
      <c r="H779" s="11">
        <f>Table3[[#This Row],[Max(s.salary)]]-Table3[[#This Row],[4.50%]]</f>
        <v>97994.46</v>
      </c>
      <c r="I779" s="11"/>
    </row>
    <row r="780" spans="1:9">
      <c r="A780" s="9">
        <v>15128</v>
      </c>
      <c r="B780" s="9" t="s">
        <v>1229</v>
      </c>
      <c r="C780" s="9" t="s">
        <v>1225</v>
      </c>
      <c r="D780" s="10">
        <v>102525</v>
      </c>
      <c r="E780" s="9" t="s">
        <v>13</v>
      </c>
      <c r="F780" s="9" t="s">
        <v>36</v>
      </c>
      <c r="G780" s="11">
        <f>Table3[[#This Row],[Max(s.salary)]]*0.045</f>
        <v>4613.625</v>
      </c>
      <c r="H780" s="11">
        <f>Table3[[#This Row],[Max(s.salary)]]-Table3[[#This Row],[4.50%]]</f>
        <v>97911.375</v>
      </c>
      <c r="I780" s="11"/>
    </row>
    <row r="781" spans="1:9">
      <c r="A781" s="9">
        <v>84634</v>
      </c>
      <c r="B781" s="9" t="s">
        <v>1230</v>
      </c>
      <c r="C781" s="9" t="s">
        <v>1231</v>
      </c>
      <c r="D781" s="10">
        <v>102499</v>
      </c>
      <c r="E781" s="9" t="s">
        <v>13</v>
      </c>
      <c r="F781" s="9" t="s">
        <v>36</v>
      </c>
      <c r="G781" s="11">
        <f>Table3[[#This Row],[Max(s.salary)]]*0.045</f>
        <v>4612.4549999999999</v>
      </c>
      <c r="H781" s="11">
        <f>Table3[[#This Row],[Max(s.salary)]]-Table3[[#This Row],[4.50%]]</f>
        <v>97886.544999999998</v>
      </c>
      <c r="I781" s="11"/>
    </row>
    <row r="782" spans="1:9" hidden="1">
      <c r="A782" s="3">
        <v>22135</v>
      </c>
      <c r="B782" s="3" t="s">
        <v>410</v>
      </c>
      <c r="C782" s="3" t="s">
        <v>1232</v>
      </c>
      <c r="D782" s="3">
        <v>53938</v>
      </c>
      <c r="E782" s="3" t="s">
        <v>13</v>
      </c>
      <c r="F782" s="3" t="s">
        <v>43</v>
      </c>
      <c r="G782" s="6">
        <f>Table3[[#This Row],[Max(s.salary)]]*0.045</f>
        <v>2427.21</v>
      </c>
      <c r="H782" s="6">
        <f>Table3[[#This Row],[Max(s.salary)]]-Table3[[#This Row],[4.50%]]</f>
        <v>51510.79</v>
      </c>
      <c r="I782" s="6">
        <f t="shared" si="12"/>
        <v>363924238</v>
      </c>
    </row>
    <row r="783" spans="1:9" hidden="1">
      <c r="A783" s="3">
        <v>22153</v>
      </c>
      <c r="B783" s="3" t="s">
        <v>1233</v>
      </c>
      <c r="C783" s="3" t="s">
        <v>1234</v>
      </c>
      <c r="D783" s="3">
        <v>40000</v>
      </c>
      <c r="E783" s="3" t="s">
        <v>13</v>
      </c>
      <c r="F783" s="3" t="s">
        <v>43</v>
      </c>
      <c r="G783" s="6">
        <f>Table3[[#This Row],[Max(s.salary)]]*0.045</f>
        <v>1800</v>
      </c>
      <c r="H783" s="6">
        <f>Table3[[#This Row],[Max(s.salary)]]-Table3[[#This Row],[4.50%]]</f>
        <v>38200</v>
      </c>
      <c r="I783" s="6">
        <f t="shared" si="12"/>
        <v>363940616</v>
      </c>
    </row>
    <row r="784" spans="1:9">
      <c r="A784" s="9">
        <v>109774</v>
      </c>
      <c r="B784" s="9" t="s">
        <v>1034</v>
      </c>
      <c r="C784" s="9" t="s">
        <v>1235</v>
      </c>
      <c r="D784" s="10">
        <v>102469</v>
      </c>
      <c r="E784" s="9" t="s">
        <v>13</v>
      </c>
      <c r="F784" s="9" t="s">
        <v>36</v>
      </c>
      <c r="G784" s="11">
        <f>Table3[[#This Row],[Max(s.salary)]]*0.045</f>
        <v>4611.1049999999996</v>
      </c>
      <c r="H784" s="11">
        <f>Table3[[#This Row],[Max(s.salary)]]-Table3[[#This Row],[4.50%]]</f>
        <v>97857.895000000004</v>
      </c>
      <c r="I784" s="11"/>
    </row>
    <row r="785" spans="1:9">
      <c r="A785" s="9">
        <v>84393</v>
      </c>
      <c r="B785" s="9" t="s">
        <v>1236</v>
      </c>
      <c r="C785" s="9" t="s">
        <v>834</v>
      </c>
      <c r="D785" s="10">
        <v>102446</v>
      </c>
      <c r="E785" s="9" t="s">
        <v>13</v>
      </c>
      <c r="F785" s="9" t="s">
        <v>36</v>
      </c>
      <c r="G785" s="11">
        <f>Table3[[#This Row],[Max(s.salary)]]*0.045</f>
        <v>4610.07</v>
      </c>
      <c r="H785" s="11">
        <f>Table3[[#This Row],[Max(s.salary)]]-Table3[[#This Row],[4.50%]]</f>
        <v>97835.93</v>
      </c>
      <c r="I785" s="11"/>
    </row>
    <row r="786" spans="1:9">
      <c r="A786" s="9">
        <v>61955</v>
      </c>
      <c r="B786" s="9" t="s">
        <v>1237</v>
      </c>
      <c r="C786" s="9" t="s">
        <v>96</v>
      </c>
      <c r="D786" s="10">
        <v>102436</v>
      </c>
      <c r="E786" s="9" t="s">
        <v>13</v>
      </c>
      <c r="F786" s="9" t="s">
        <v>36</v>
      </c>
      <c r="G786" s="11">
        <f>Table3[[#This Row],[Max(s.salary)]]*0.045</f>
        <v>4609.62</v>
      </c>
      <c r="H786" s="11">
        <f>Table3[[#This Row],[Max(s.salary)]]-Table3[[#This Row],[4.50%]]</f>
        <v>97826.38</v>
      </c>
      <c r="I786" s="11"/>
    </row>
    <row r="787" spans="1:9" hidden="1">
      <c r="A787" s="3">
        <v>22217</v>
      </c>
      <c r="B787" s="3" t="s">
        <v>456</v>
      </c>
      <c r="C787" s="3" t="s">
        <v>395</v>
      </c>
      <c r="D787" s="3">
        <v>59638</v>
      </c>
      <c r="E787" s="3" t="s">
        <v>13</v>
      </c>
      <c r="F787" s="3" t="s">
        <v>43</v>
      </c>
      <c r="G787" s="6">
        <f>Table3[[#This Row],[Max(s.salary)]]*0.045</f>
        <v>2683.71</v>
      </c>
      <c r="H787" s="6">
        <f>Table3[[#This Row],[Max(s.salary)]]-Table3[[#This Row],[4.50%]]</f>
        <v>56954.29</v>
      </c>
      <c r="I787" s="6">
        <f t="shared" si="12"/>
        <v>363858188</v>
      </c>
    </row>
    <row r="788" spans="1:9">
      <c r="A788" s="9">
        <v>107199</v>
      </c>
      <c r="B788" s="9" t="s">
        <v>1238</v>
      </c>
      <c r="C788" s="9" t="s">
        <v>1239</v>
      </c>
      <c r="D788" s="10">
        <v>102418</v>
      </c>
      <c r="E788" s="9" t="s">
        <v>13</v>
      </c>
      <c r="F788" s="9" t="s">
        <v>36</v>
      </c>
      <c r="G788" s="11">
        <f>Table3[[#This Row],[Max(s.salary)]]*0.045</f>
        <v>4608.8099999999995</v>
      </c>
      <c r="H788" s="11">
        <f>Table3[[#This Row],[Max(s.salary)]]-Table3[[#This Row],[4.50%]]</f>
        <v>97809.19</v>
      </c>
      <c r="I788" s="11"/>
    </row>
    <row r="789" spans="1:9" hidden="1">
      <c r="A789" s="3">
        <v>22235</v>
      </c>
      <c r="B789" s="3" t="s">
        <v>1240</v>
      </c>
      <c r="C789" s="3" t="s">
        <v>1241</v>
      </c>
      <c r="D789" s="3">
        <v>54898</v>
      </c>
      <c r="E789" s="3" t="s">
        <v>13</v>
      </c>
      <c r="F789" s="3" t="s">
        <v>43</v>
      </c>
      <c r="G789" s="6">
        <f>Table3[[#This Row],[Max(s.salary)]]*0.045</f>
        <v>2470.41</v>
      </c>
      <c r="H789" s="6">
        <f>Table3[[#This Row],[Max(s.salary)]]-Table3[[#This Row],[4.50%]]</f>
        <v>52427.59</v>
      </c>
      <c r="I789" s="6">
        <f t="shared" si="12"/>
        <v>363836679</v>
      </c>
    </row>
    <row r="790" spans="1:9" hidden="1">
      <c r="A790" s="3">
        <v>22237</v>
      </c>
      <c r="B790" s="3" t="s">
        <v>1242</v>
      </c>
      <c r="C790" s="3" t="s">
        <v>713</v>
      </c>
      <c r="D790" s="3">
        <v>59973</v>
      </c>
      <c r="E790" s="3" t="s">
        <v>13</v>
      </c>
      <c r="F790" s="3" t="s">
        <v>43</v>
      </c>
      <c r="G790" s="6">
        <f>Table3[[#This Row],[Max(s.salary)]]*0.045</f>
        <v>2698.7849999999999</v>
      </c>
      <c r="H790" s="6">
        <f>Table3[[#This Row],[Max(s.salary)]]-Table3[[#This Row],[4.50%]]</f>
        <v>57274.214999999997</v>
      </c>
      <c r="I790" s="6">
        <f t="shared" si="12"/>
        <v>363852050</v>
      </c>
    </row>
    <row r="791" spans="1:9">
      <c r="A791" s="9">
        <v>107541</v>
      </c>
      <c r="B791" s="9" t="s">
        <v>295</v>
      </c>
      <c r="C791" s="9" t="s">
        <v>1243</v>
      </c>
      <c r="D791" s="10">
        <v>102416</v>
      </c>
      <c r="E791" s="9" t="s">
        <v>13</v>
      </c>
      <c r="F791" s="9" t="s">
        <v>36</v>
      </c>
      <c r="G791" s="11">
        <f>Table3[[#This Row],[Max(s.salary)]]*0.045</f>
        <v>4608.72</v>
      </c>
      <c r="H791" s="11">
        <f>Table3[[#This Row],[Max(s.salary)]]-Table3[[#This Row],[4.50%]]</f>
        <v>97807.28</v>
      </c>
      <c r="I791" s="11"/>
    </row>
    <row r="792" spans="1:9" hidden="1">
      <c r="A792" s="3">
        <v>22260</v>
      </c>
      <c r="B792" s="3" t="s">
        <v>1244</v>
      </c>
      <c r="C792" s="3" t="s">
        <v>537</v>
      </c>
      <c r="D792" s="3">
        <v>55621</v>
      </c>
      <c r="E792" s="3" t="s">
        <v>13</v>
      </c>
      <c r="F792" s="3" t="s">
        <v>43</v>
      </c>
      <c r="G792" s="6">
        <f>Table3[[#This Row],[Max(s.salary)]]*0.045</f>
        <v>2502.9449999999997</v>
      </c>
      <c r="H792" s="6">
        <f>Table3[[#This Row],[Max(s.salary)]]-Table3[[#This Row],[4.50%]]</f>
        <v>53118.055</v>
      </c>
      <c r="I792" s="6">
        <f t="shared" si="12"/>
        <v>363830195</v>
      </c>
    </row>
    <row r="793" spans="1:9">
      <c r="A793" s="9">
        <v>24113</v>
      </c>
      <c r="B793" s="9" t="s">
        <v>853</v>
      </c>
      <c r="C793" s="9" t="s">
        <v>480</v>
      </c>
      <c r="D793" s="10">
        <v>102404</v>
      </c>
      <c r="E793" s="9" t="s">
        <v>13</v>
      </c>
      <c r="F793" s="9" t="s">
        <v>36</v>
      </c>
      <c r="G793" s="11">
        <f>Table3[[#This Row],[Max(s.salary)]]*0.045</f>
        <v>4608.1799999999994</v>
      </c>
      <c r="H793" s="11">
        <f>Table3[[#This Row],[Max(s.salary)]]-Table3[[#This Row],[4.50%]]</f>
        <v>97795.82</v>
      </c>
      <c r="I793" s="11"/>
    </row>
    <row r="794" spans="1:9">
      <c r="A794" s="9">
        <v>38699</v>
      </c>
      <c r="B794" s="9" t="s">
        <v>302</v>
      </c>
      <c r="C794" s="9" t="s">
        <v>405</v>
      </c>
      <c r="D794" s="10">
        <v>102285</v>
      </c>
      <c r="E794" s="9" t="s">
        <v>13</v>
      </c>
      <c r="F794" s="9" t="s">
        <v>36</v>
      </c>
      <c r="G794" s="11">
        <f>Table3[[#This Row],[Max(s.salary)]]*0.045</f>
        <v>4602.8249999999998</v>
      </c>
      <c r="H794" s="11">
        <f>Table3[[#This Row],[Max(s.salary)]]-Table3[[#This Row],[4.50%]]</f>
        <v>97682.175000000003</v>
      </c>
      <c r="I794" s="11"/>
    </row>
    <row r="795" spans="1:9">
      <c r="A795" s="9">
        <v>55574</v>
      </c>
      <c r="B795" s="9" t="s">
        <v>1245</v>
      </c>
      <c r="C795" s="9" t="s">
        <v>1246</v>
      </c>
      <c r="D795" s="10">
        <v>102253</v>
      </c>
      <c r="E795" s="9" t="s">
        <v>13</v>
      </c>
      <c r="F795" s="9" t="s">
        <v>36</v>
      </c>
      <c r="G795" s="11">
        <f>Table3[[#This Row],[Max(s.salary)]]*0.045</f>
        <v>4601.3850000000002</v>
      </c>
      <c r="H795" s="11">
        <f>Table3[[#This Row],[Max(s.salary)]]-Table3[[#This Row],[4.50%]]</f>
        <v>97651.615000000005</v>
      </c>
      <c r="I795" s="11"/>
    </row>
    <row r="796" spans="1:9">
      <c r="A796" s="9">
        <v>16138</v>
      </c>
      <c r="B796" s="9" t="s">
        <v>939</v>
      </c>
      <c r="C796" s="9" t="s">
        <v>1069</v>
      </c>
      <c r="D796" s="10">
        <v>102244</v>
      </c>
      <c r="E796" s="9" t="s">
        <v>13</v>
      </c>
      <c r="F796" s="9" t="s">
        <v>36</v>
      </c>
      <c r="G796" s="11">
        <f>Table3[[#This Row],[Max(s.salary)]]*0.045</f>
        <v>4600.9799999999996</v>
      </c>
      <c r="H796" s="11">
        <f>Table3[[#This Row],[Max(s.salary)]]-Table3[[#This Row],[4.50%]]</f>
        <v>97643.02</v>
      </c>
      <c r="I796" s="11"/>
    </row>
    <row r="797" spans="1:9">
      <c r="A797" s="9">
        <v>78106</v>
      </c>
      <c r="B797" s="9" t="s">
        <v>968</v>
      </c>
      <c r="C797" s="9" t="s">
        <v>1247</v>
      </c>
      <c r="D797" s="10">
        <v>102238</v>
      </c>
      <c r="E797" s="9" t="s">
        <v>13</v>
      </c>
      <c r="F797" s="9" t="s">
        <v>36</v>
      </c>
      <c r="G797" s="11">
        <f>Table3[[#This Row],[Max(s.salary)]]*0.045</f>
        <v>4600.71</v>
      </c>
      <c r="H797" s="11">
        <f>Table3[[#This Row],[Max(s.salary)]]-Table3[[#This Row],[4.50%]]</f>
        <v>97637.29</v>
      </c>
      <c r="I797" s="11"/>
    </row>
    <row r="798" spans="1:9" hidden="1">
      <c r="A798" s="3">
        <v>22334</v>
      </c>
      <c r="B798" s="3" t="s">
        <v>1015</v>
      </c>
      <c r="C798" s="3" t="s">
        <v>1248</v>
      </c>
      <c r="D798" s="3">
        <v>58352</v>
      </c>
      <c r="E798" s="3" t="s">
        <v>13</v>
      </c>
      <c r="F798" s="3" t="s">
        <v>43</v>
      </c>
      <c r="G798" s="6">
        <f>Table3[[#This Row],[Max(s.salary)]]*0.045</f>
        <v>2625.8399999999997</v>
      </c>
      <c r="H798" s="6">
        <f>Table3[[#This Row],[Max(s.salary)]]-Table3[[#This Row],[4.50%]]</f>
        <v>55726.16</v>
      </c>
      <c r="I798" s="6">
        <f t="shared" si="12"/>
        <v>363660376</v>
      </c>
    </row>
    <row r="799" spans="1:9">
      <c r="A799" s="9">
        <v>98131</v>
      </c>
      <c r="B799" s="9" t="s">
        <v>266</v>
      </c>
      <c r="C799" s="9" t="s">
        <v>1239</v>
      </c>
      <c r="D799" s="10">
        <v>102232</v>
      </c>
      <c r="E799" s="9" t="s">
        <v>13</v>
      </c>
      <c r="F799" s="9" t="s">
        <v>36</v>
      </c>
      <c r="G799" s="11">
        <f>Table3[[#This Row],[Max(s.salary)]]*0.045</f>
        <v>4600.4399999999996</v>
      </c>
      <c r="H799" s="11">
        <f>Table3[[#This Row],[Max(s.salary)]]-Table3[[#This Row],[4.50%]]</f>
        <v>97631.56</v>
      </c>
      <c r="I799" s="11"/>
    </row>
    <row r="800" spans="1:9">
      <c r="A800" s="9">
        <v>106319</v>
      </c>
      <c r="B800" s="9" t="s">
        <v>1249</v>
      </c>
      <c r="C800" s="9" t="s">
        <v>1250</v>
      </c>
      <c r="D800" s="10">
        <v>102227</v>
      </c>
      <c r="E800" s="9" t="s">
        <v>13</v>
      </c>
      <c r="F800" s="9" t="s">
        <v>36</v>
      </c>
      <c r="G800" s="11">
        <f>Table3[[#This Row],[Max(s.salary)]]*0.045</f>
        <v>4600.2150000000001</v>
      </c>
      <c r="H800" s="11">
        <f>Table3[[#This Row],[Max(s.salary)]]-Table3[[#This Row],[4.50%]]</f>
        <v>97626.785000000003</v>
      </c>
      <c r="I800" s="11"/>
    </row>
    <row r="801" spans="1:9">
      <c r="A801" s="9">
        <v>35864</v>
      </c>
      <c r="B801" s="9" t="s">
        <v>1251</v>
      </c>
      <c r="C801" s="9" t="s">
        <v>1252</v>
      </c>
      <c r="D801" s="10">
        <v>102222</v>
      </c>
      <c r="E801" s="9" t="s">
        <v>13</v>
      </c>
      <c r="F801" s="9" t="s">
        <v>36</v>
      </c>
      <c r="G801" s="11">
        <f>Table3[[#This Row],[Max(s.salary)]]*0.045</f>
        <v>4599.99</v>
      </c>
      <c r="H801" s="11">
        <f>Table3[[#This Row],[Max(s.salary)]]-Table3[[#This Row],[4.50%]]</f>
        <v>97622.01</v>
      </c>
      <c r="I801" s="11"/>
    </row>
    <row r="802" spans="1:9">
      <c r="A802" s="9">
        <v>79692</v>
      </c>
      <c r="B802" s="9" t="s">
        <v>1253</v>
      </c>
      <c r="C802" s="9" t="s">
        <v>1254</v>
      </c>
      <c r="D802" s="10">
        <v>102217</v>
      </c>
      <c r="E802" s="9" t="s">
        <v>13</v>
      </c>
      <c r="F802" s="9" t="s">
        <v>36</v>
      </c>
      <c r="G802" s="11">
        <f>Table3[[#This Row],[Max(s.salary)]]*0.045</f>
        <v>4599.7649999999994</v>
      </c>
      <c r="H802" s="11">
        <f>Table3[[#This Row],[Max(s.salary)]]-Table3[[#This Row],[4.50%]]</f>
        <v>97617.235000000001</v>
      </c>
      <c r="I802" s="11"/>
    </row>
    <row r="803" spans="1:9">
      <c r="A803" s="9">
        <v>62264</v>
      </c>
      <c r="B803" s="9" t="s">
        <v>1255</v>
      </c>
      <c r="C803" s="9" t="s">
        <v>1256</v>
      </c>
      <c r="D803" s="10">
        <v>102208</v>
      </c>
      <c r="E803" s="9" t="s">
        <v>13</v>
      </c>
      <c r="F803" s="9" t="s">
        <v>36</v>
      </c>
      <c r="G803" s="11">
        <f>Table3[[#This Row],[Max(s.salary)]]*0.045</f>
        <v>4599.3599999999997</v>
      </c>
      <c r="H803" s="11">
        <f>Table3[[#This Row],[Max(s.salary)]]-Table3[[#This Row],[4.50%]]</f>
        <v>97608.639999999999</v>
      </c>
      <c r="I803" s="11"/>
    </row>
    <row r="804" spans="1:9">
      <c r="A804" s="9">
        <v>30600</v>
      </c>
      <c r="B804" s="9" t="s">
        <v>1185</v>
      </c>
      <c r="C804" s="9" t="s">
        <v>1257</v>
      </c>
      <c r="D804" s="10">
        <v>102148</v>
      </c>
      <c r="E804" s="9" t="s">
        <v>13</v>
      </c>
      <c r="F804" s="9" t="s">
        <v>36</v>
      </c>
      <c r="G804" s="11">
        <f>Table3[[#This Row],[Max(s.salary)]]*0.045</f>
        <v>4596.66</v>
      </c>
      <c r="H804" s="11">
        <f>Table3[[#This Row],[Max(s.salary)]]-Table3[[#This Row],[4.50%]]</f>
        <v>97551.34</v>
      </c>
      <c r="I804" s="11"/>
    </row>
    <row r="805" spans="1:9" hidden="1">
      <c r="A805" s="3">
        <v>22475</v>
      </c>
      <c r="B805" s="3" t="s">
        <v>1258</v>
      </c>
      <c r="C805" s="3" t="s">
        <v>1252</v>
      </c>
      <c r="D805" s="3">
        <v>45003</v>
      </c>
      <c r="E805" s="3" t="s">
        <v>13</v>
      </c>
      <c r="F805" s="3" t="s">
        <v>43</v>
      </c>
      <c r="G805" s="6">
        <f>Table3[[#This Row],[Max(s.salary)]]*0.045</f>
        <v>2025.135</v>
      </c>
      <c r="H805" s="6">
        <f>Table3[[#This Row],[Max(s.salary)]]-Table3[[#This Row],[4.50%]]</f>
        <v>42977.864999999998</v>
      </c>
      <c r="I805" s="6">
        <f t="shared" si="12"/>
        <v>363480182</v>
      </c>
    </row>
    <row r="806" spans="1:9">
      <c r="A806" s="9">
        <v>82517</v>
      </c>
      <c r="B806" s="9" t="s">
        <v>1143</v>
      </c>
      <c r="C806" s="9" t="s">
        <v>799</v>
      </c>
      <c r="D806" s="10">
        <v>102139</v>
      </c>
      <c r="E806" s="9" t="s">
        <v>13</v>
      </c>
      <c r="F806" s="9" t="s">
        <v>36</v>
      </c>
      <c r="G806" s="11">
        <f>Table3[[#This Row],[Max(s.salary)]]*0.045</f>
        <v>4596.2550000000001</v>
      </c>
      <c r="H806" s="11">
        <f>Table3[[#This Row],[Max(s.salary)]]-Table3[[#This Row],[4.50%]]</f>
        <v>97542.744999999995</v>
      </c>
      <c r="I806" s="11"/>
    </row>
    <row r="807" spans="1:9" hidden="1">
      <c r="A807" s="3">
        <v>22508</v>
      </c>
      <c r="B807" s="3" t="s">
        <v>1259</v>
      </c>
      <c r="C807" s="3" t="s">
        <v>545</v>
      </c>
      <c r="D807" s="3">
        <v>47055</v>
      </c>
      <c r="E807" s="3" t="s">
        <v>13</v>
      </c>
      <c r="F807" s="3" t="s">
        <v>43</v>
      </c>
      <c r="G807" s="6">
        <f>Table3[[#This Row],[Max(s.salary)]]*0.045</f>
        <v>2117.4749999999999</v>
      </c>
      <c r="H807" s="6">
        <f>Table3[[#This Row],[Max(s.salary)]]-Table3[[#This Row],[4.50%]]</f>
        <v>44937.525000000001</v>
      </c>
      <c r="I807" s="6">
        <f t="shared" si="12"/>
        <v>363463298</v>
      </c>
    </row>
    <row r="808" spans="1:9">
      <c r="A808" s="9">
        <v>48746</v>
      </c>
      <c r="B808" s="9" t="s">
        <v>408</v>
      </c>
      <c r="C808" s="9" t="s">
        <v>1260</v>
      </c>
      <c r="D808" s="10">
        <v>102118</v>
      </c>
      <c r="E808" s="9" t="s">
        <v>13</v>
      </c>
      <c r="F808" s="9" t="s">
        <v>36</v>
      </c>
      <c r="G808" s="11">
        <f>Table3[[#This Row],[Max(s.salary)]]*0.045</f>
        <v>4595.3099999999995</v>
      </c>
      <c r="H808" s="11">
        <f>Table3[[#This Row],[Max(s.salary)]]-Table3[[#This Row],[4.50%]]</f>
        <v>97522.69</v>
      </c>
      <c r="I808" s="11"/>
    </row>
    <row r="809" spans="1:9">
      <c r="A809" s="9">
        <v>101690</v>
      </c>
      <c r="B809" s="9" t="s">
        <v>1261</v>
      </c>
      <c r="C809" s="9" t="s">
        <v>1262</v>
      </c>
      <c r="D809" s="10">
        <v>102113</v>
      </c>
      <c r="E809" s="9" t="s">
        <v>13</v>
      </c>
      <c r="F809" s="9" t="s">
        <v>36</v>
      </c>
      <c r="G809" s="11">
        <f>Table3[[#This Row],[Max(s.salary)]]*0.045</f>
        <v>4595.085</v>
      </c>
      <c r="H809" s="11">
        <f>Table3[[#This Row],[Max(s.salary)]]-Table3[[#This Row],[4.50%]]</f>
        <v>97517.914999999994</v>
      </c>
      <c r="I809" s="11"/>
    </row>
    <row r="810" spans="1:9">
      <c r="A810" s="9">
        <v>34771</v>
      </c>
      <c r="B810" s="9" t="s">
        <v>1263</v>
      </c>
      <c r="C810" s="9" t="s">
        <v>72</v>
      </c>
      <c r="D810" s="10">
        <v>102103</v>
      </c>
      <c r="E810" s="9" t="s">
        <v>13</v>
      </c>
      <c r="F810" s="9" t="s">
        <v>36</v>
      </c>
      <c r="G810" s="11">
        <f>Table3[[#This Row],[Max(s.salary)]]*0.045</f>
        <v>4594.6350000000002</v>
      </c>
      <c r="H810" s="11">
        <f>Table3[[#This Row],[Max(s.salary)]]-Table3[[#This Row],[4.50%]]</f>
        <v>97508.365000000005</v>
      </c>
      <c r="I810" s="11"/>
    </row>
    <row r="811" spans="1:9">
      <c r="A811" s="9">
        <v>44078</v>
      </c>
      <c r="B811" s="9" t="s">
        <v>1264</v>
      </c>
      <c r="C811" s="9" t="s">
        <v>422</v>
      </c>
      <c r="D811" s="10">
        <v>102098</v>
      </c>
      <c r="E811" s="9" t="s">
        <v>13</v>
      </c>
      <c r="F811" s="9" t="s">
        <v>36</v>
      </c>
      <c r="G811" s="11">
        <f>Table3[[#This Row],[Max(s.salary)]]*0.045</f>
        <v>4594.41</v>
      </c>
      <c r="H811" s="11">
        <f>Table3[[#This Row],[Max(s.salary)]]-Table3[[#This Row],[4.50%]]</f>
        <v>97503.59</v>
      </c>
      <c r="I811" s="11"/>
    </row>
    <row r="812" spans="1:9">
      <c r="A812" s="9">
        <v>78866</v>
      </c>
      <c r="B812" s="9" t="s">
        <v>1265</v>
      </c>
      <c r="C812" s="9" t="s">
        <v>1266</v>
      </c>
      <c r="D812" s="10">
        <v>102081</v>
      </c>
      <c r="E812" s="9" t="s">
        <v>13</v>
      </c>
      <c r="F812" s="9" t="s">
        <v>36</v>
      </c>
      <c r="G812" s="11">
        <f>Table3[[#This Row],[Max(s.salary)]]*0.045</f>
        <v>4593.6449999999995</v>
      </c>
      <c r="H812" s="11">
        <f>Table3[[#This Row],[Max(s.salary)]]-Table3[[#This Row],[4.50%]]</f>
        <v>97487.354999999996</v>
      </c>
      <c r="I812" s="11"/>
    </row>
    <row r="813" spans="1:9" hidden="1">
      <c r="A813" s="3">
        <v>22562</v>
      </c>
      <c r="B813" s="3" t="s">
        <v>1267</v>
      </c>
      <c r="C813" s="3" t="s">
        <v>233</v>
      </c>
      <c r="D813" s="3">
        <v>61423</v>
      </c>
      <c r="E813" s="3" t="s">
        <v>13</v>
      </c>
      <c r="F813" s="3" t="s">
        <v>43</v>
      </c>
      <c r="G813" s="6">
        <f>Table3[[#This Row],[Max(s.salary)]]*0.045</f>
        <v>2764.0349999999999</v>
      </c>
      <c r="H813" s="6">
        <f>Table3[[#This Row],[Max(s.salary)]]-Table3[[#This Row],[4.50%]]</f>
        <v>58658.964999999997</v>
      </c>
      <c r="I813" s="6">
        <f t="shared" si="12"/>
        <v>363326778</v>
      </c>
    </row>
    <row r="814" spans="1:9" hidden="1">
      <c r="A814" s="3">
        <v>22585</v>
      </c>
      <c r="B814" s="3" t="s">
        <v>1068</v>
      </c>
      <c r="C814" s="3" t="s">
        <v>1083</v>
      </c>
      <c r="D814" s="3">
        <v>43262</v>
      </c>
      <c r="E814" s="3" t="s">
        <v>13</v>
      </c>
      <c r="F814" s="3" t="s">
        <v>43</v>
      </c>
      <c r="G814" s="6">
        <f>Table3[[#This Row],[Max(s.salary)]]*0.045</f>
        <v>1946.79</v>
      </c>
      <c r="H814" s="6">
        <f>Table3[[#This Row],[Max(s.salary)]]-Table3[[#This Row],[4.50%]]</f>
        <v>41315.21</v>
      </c>
      <c r="I814" s="6">
        <f t="shared" si="12"/>
        <v>363335514</v>
      </c>
    </row>
    <row r="815" spans="1:9">
      <c r="A815" s="9">
        <v>15341</v>
      </c>
      <c r="B815" s="9" t="s">
        <v>1268</v>
      </c>
      <c r="C815" s="9" t="s">
        <v>311</v>
      </c>
      <c r="D815" s="10">
        <v>102074</v>
      </c>
      <c r="E815" s="9" t="s">
        <v>13</v>
      </c>
      <c r="F815" s="9" t="s">
        <v>36</v>
      </c>
      <c r="G815" s="11">
        <f>Table3[[#This Row],[Max(s.salary)]]*0.045</f>
        <v>4593.33</v>
      </c>
      <c r="H815" s="11">
        <f>Table3[[#This Row],[Max(s.salary)]]-Table3[[#This Row],[4.50%]]</f>
        <v>97480.67</v>
      </c>
      <c r="I815" s="11"/>
    </row>
    <row r="816" spans="1:9">
      <c r="A816" s="9">
        <v>41555</v>
      </c>
      <c r="B816" s="9" t="s">
        <v>804</v>
      </c>
      <c r="C816" s="9" t="s">
        <v>1227</v>
      </c>
      <c r="D816" s="10">
        <v>101992</v>
      </c>
      <c r="E816" s="9" t="s">
        <v>13</v>
      </c>
      <c r="F816" s="9" t="s">
        <v>36</v>
      </c>
      <c r="G816" s="11">
        <f>Table3[[#This Row],[Max(s.salary)]]*0.045</f>
        <v>4589.6399999999994</v>
      </c>
      <c r="H816" s="11">
        <f>Table3[[#This Row],[Max(s.salary)]]-Table3[[#This Row],[4.50%]]</f>
        <v>97402.36</v>
      </c>
      <c r="I816" s="11"/>
    </row>
    <row r="817" spans="1:9" hidden="1">
      <c r="A817" s="3">
        <v>22616</v>
      </c>
      <c r="B817" s="3" t="s">
        <v>1269</v>
      </c>
      <c r="C817" s="3" t="s">
        <v>1270</v>
      </c>
      <c r="D817" s="3">
        <v>55049</v>
      </c>
      <c r="E817" s="3" t="s">
        <v>13</v>
      </c>
      <c r="F817" s="3" t="s">
        <v>43</v>
      </c>
      <c r="G817" s="6">
        <f>Table3[[#This Row],[Max(s.salary)]]*0.045</f>
        <v>2477.2049999999999</v>
      </c>
      <c r="H817" s="6">
        <f>Table3[[#This Row],[Max(s.salary)]]-Table3[[#This Row],[4.50%]]</f>
        <v>52571.794999999998</v>
      </c>
      <c r="I817" s="6">
        <f t="shared" si="12"/>
        <v>363298644</v>
      </c>
    </row>
    <row r="818" spans="1:9">
      <c r="A818" s="9">
        <v>200527</v>
      </c>
      <c r="B818" s="9" t="s">
        <v>686</v>
      </c>
      <c r="C818" s="9" t="s">
        <v>1271</v>
      </c>
      <c r="D818" s="10">
        <v>101947</v>
      </c>
      <c r="E818" s="9" t="s">
        <v>13</v>
      </c>
      <c r="F818" s="9" t="s">
        <v>36</v>
      </c>
      <c r="G818" s="11">
        <f>Table3[[#This Row],[Max(s.salary)]]*0.045</f>
        <v>4587.6149999999998</v>
      </c>
      <c r="H818" s="11">
        <f>Table3[[#This Row],[Max(s.salary)]]-Table3[[#This Row],[4.50%]]</f>
        <v>97359.384999999995</v>
      </c>
      <c r="I818" s="11"/>
    </row>
    <row r="819" spans="1:9">
      <c r="A819" s="9">
        <v>34038</v>
      </c>
      <c r="B819" s="9" t="s">
        <v>1272</v>
      </c>
      <c r="C819" s="9" t="s">
        <v>1273</v>
      </c>
      <c r="D819" s="10">
        <v>101939</v>
      </c>
      <c r="E819" s="9" t="s">
        <v>13</v>
      </c>
      <c r="F819" s="9" t="s">
        <v>36</v>
      </c>
      <c r="G819" s="11">
        <f>Table3[[#This Row],[Max(s.salary)]]*0.045</f>
        <v>4587.2550000000001</v>
      </c>
      <c r="H819" s="11">
        <f>Table3[[#This Row],[Max(s.salary)]]-Table3[[#This Row],[4.50%]]</f>
        <v>97351.744999999995</v>
      </c>
      <c r="I819" s="11"/>
    </row>
    <row r="820" spans="1:9">
      <c r="A820" s="9">
        <v>57839</v>
      </c>
      <c r="B820" s="9" t="s">
        <v>1274</v>
      </c>
      <c r="C820" s="9" t="s">
        <v>1103</v>
      </c>
      <c r="D820" s="10">
        <v>101938</v>
      </c>
      <c r="E820" s="9" t="s">
        <v>13</v>
      </c>
      <c r="F820" s="9" t="s">
        <v>36</v>
      </c>
      <c r="G820" s="11">
        <f>Table3[[#This Row],[Max(s.salary)]]*0.045</f>
        <v>4587.21</v>
      </c>
      <c r="H820" s="11">
        <f>Table3[[#This Row],[Max(s.salary)]]-Table3[[#This Row],[4.50%]]</f>
        <v>97350.79</v>
      </c>
      <c r="I820" s="11"/>
    </row>
    <row r="821" spans="1:9">
      <c r="A821" s="9">
        <v>85430</v>
      </c>
      <c r="B821" s="9" t="s">
        <v>1275</v>
      </c>
      <c r="C821" s="9" t="s">
        <v>1276</v>
      </c>
      <c r="D821" s="10">
        <v>101938</v>
      </c>
      <c r="E821" s="9" t="s">
        <v>13</v>
      </c>
      <c r="F821" s="9" t="s">
        <v>36</v>
      </c>
      <c r="G821" s="11">
        <f>Table3[[#This Row],[Max(s.salary)]]*0.045</f>
        <v>4587.21</v>
      </c>
      <c r="H821" s="11">
        <f>Table3[[#This Row],[Max(s.salary)]]-Table3[[#This Row],[4.50%]]</f>
        <v>97350.79</v>
      </c>
      <c r="I821" s="11"/>
    </row>
    <row r="822" spans="1:9">
      <c r="A822" s="9">
        <v>37569</v>
      </c>
      <c r="B822" s="9" t="s">
        <v>746</v>
      </c>
      <c r="C822" s="9" t="s">
        <v>1277</v>
      </c>
      <c r="D822" s="10">
        <v>101925</v>
      </c>
      <c r="E822" s="9" t="s">
        <v>13</v>
      </c>
      <c r="F822" s="9" t="s">
        <v>36</v>
      </c>
      <c r="G822" s="11">
        <f>Table3[[#This Row],[Max(s.salary)]]*0.045</f>
        <v>4586.625</v>
      </c>
      <c r="H822" s="11">
        <f>Table3[[#This Row],[Max(s.salary)]]-Table3[[#This Row],[4.50%]]</f>
        <v>97338.375</v>
      </c>
      <c r="I822" s="11"/>
    </row>
    <row r="823" spans="1:9" hidden="1">
      <c r="A823" s="3">
        <v>22722</v>
      </c>
      <c r="B823" s="3" t="s">
        <v>122</v>
      </c>
      <c r="C823" s="3" t="s">
        <v>172</v>
      </c>
      <c r="D823" s="3">
        <v>46237</v>
      </c>
      <c r="E823" s="3" t="s">
        <v>13</v>
      </c>
      <c r="F823" s="3" t="s">
        <v>43</v>
      </c>
      <c r="G823" s="6">
        <f>Table3[[#This Row],[Max(s.salary)]]*0.045</f>
        <v>2080.665</v>
      </c>
      <c r="H823" s="6">
        <f>Table3[[#This Row],[Max(s.salary)]]-Table3[[#This Row],[4.50%]]</f>
        <v>44156.334999999999</v>
      </c>
      <c r="I823" s="6">
        <f t="shared" si="12"/>
        <v>363118526</v>
      </c>
    </row>
    <row r="824" spans="1:9">
      <c r="A824" s="9">
        <v>64916</v>
      </c>
      <c r="B824" s="9" t="s">
        <v>1278</v>
      </c>
      <c r="C824" s="9" t="s">
        <v>1279</v>
      </c>
      <c r="D824" s="10">
        <v>101921</v>
      </c>
      <c r="E824" s="9" t="s">
        <v>13</v>
      </c>
      <c r="F824" s="9" t="s">
        <v>36</v>
      </c>
      <c r="G824" s="11">
        <f>Table3[[#This Row],[Max(s.salary)]]*0.045</f>
        <v>4586.4449999999997</v>
      </c>
      <c r="H824" s="11">
        <f>Table3[[#This Row],[Max(s.salary)]]-Table3[[#This Row],[4.50%]]</f>
        <v>97334.554999999993</v>
      </c>
      <c r="I824" s="11"/>
    </row>
    <row r="825" spans="1:9">
      <c r="A825" s="9">
        <v>200872</v>
      </c>
      <c r="B825" s="9" t="s">
        <v>526</v>
      </c>
      <c r="C825" s="9" t="s">
        <v>173</v>
      </c>
      <c r="D825" s="10">
        <v>101904</v>
      </c>
      <c r="E825" s="9" t="s">
        <v>13</v>
      </c>
      <c r="F825" s="9" t="s">
        <v>36</v>
      </c>
      <c r="G825" s="11">
        <f>Table3[[#This Row],[Max(s.salary)]]*0.045</f>
        <v>4585.6799999999994</v>
      </c>
      <c r="H825" s="11">
        <f>Table3[[#This Row],[Max(s.salary)]]-Table3[[#This Row],[4.50%]]</f>
        <v>97318.32</v>
      </c>
      <c r="I825" s="11"/>
    </row>
    <row r="826" spans="1:9">
      <c r="A826" s="9">
        <v>98861</v>
      </c>
      <c r="B826" s="9" t="s">
        <v>798</v>
      </c>
      <c r="C826" s="9" t="s">
        <v>1280</v>
      </c>
      <c r="D826" s="10">
        <v>101877</v>
      </c>
      <c r="E826" s="9" t="s">
        <v>13</v>
      </c>
      <c r="F826" s="9" t="s">
        <v>36</v>
      </c>
      <c r="G826" s="11">
        <f>Table3[[#This Row],[Max(s.salary)]]*0.045</f>
        <v>4584.4650000000001</v>
      </c>
      <c r="H826" s="11">
        <f>Table3[[#This Row],[Max(s.salary)]]-Table3[[#This Row],[4.50%]]</f>
        <v>97292.535000000003</v>
      </c>
      <c r="I826" s="11"/>
    </row>
    <row r="827" spans="1:9">
      <c r="A827" s="9">
        <v>71919</v>
      </c>
      <c r="B827" s="9" t="s">
        <v>1237</v>
      </c>
      <c r="C827" s="9" t="s">
        <v>1281</v>
      </c>
      <c r="D827" s="10">
        <v>101858</v>
      </c>
      <c r="E827" s="9" t="s">
        <v>13</v>
      </c>
      <c r="F827" s="9" t="s">
        <v>36</v>
      </c>
      <c r="G827" s="11">
        <f>Table3[[#This Row],[Max(s.salary)]]*0.045</f>
        <v>4583.6099999999997</v>
      </c>
      <c r="H827" s="11">
        <f>Table3[[#This Row],[Max(s.salary)]]-Table3[[#This Row],[4.50%]]</f>
        <v>97274.39</v>
      </c>
      <c r="I827" s="11"/>
    </row>
    <row r="828" spans="1:9">
      <c r="A828" s="9">
        <v>201349</v>
      </c>
      <c r="B828" s="9" t="s">
        <v>641</v>
      </c>
      <c r="C828" s="9" t="s">
        <v>1161</v>
      </c>
      <c r="D828" s="10">
        <v>101848</v>
      </c>
      <c r="E828" s="9" t="s">
        <v>13</v>
      </c>
      <c r="F828" s="9" t="s">
        <v>36</v>
      </c>
      <c r="G828" s="11">
        <f>Table3[[#This Row],[Max(s.salary)]]*0.045</f>
        <v>4583.16</v>
      </c>
      <c r="H828" s="11">
        <f>Table3[[#This Row],[Max(s.salary)]]-Table3[[#This Row],[4.50%]]</f>
        <v>97264.84</v>
      </c>
      <c r="I828" s="11"/>
    </row>
    <row r="829" spans="1:9" hidden="1">
      <c r="A829" s="3">
        <v>22762</v>
      </c>
      <c r="B829" s="3" t="s">
        <v>408</v>
      </c>
      <c r="C829" s="3" t="s">
        <v>1282</v>
      </c>
      <c r="D829" s="3">
        <v>58220</v>
      </c>
      <c r="E829" s="3" t="s">
        <v>13</v>
      </c>
      <c r="F829" s="3" t="s">
        <v>43</v>
      </c>
      <c r="G829" s="6">
        <f>Table3[[#This Row],[Max(s.salary)]]*0.045</f>
        <v>2619.9</v>
      </c>
      <c r="H829" s="6">
        <f>Table3[[#This Row],[Max(s.salary)]]-Table3[[#This Row],[4.50%]]</f>
        <v>55600.1</v>
      </c>
      <c r="I829" s="6">
        <f t="shared" si="12"/>
        <v>362962143</v>
      </c>
    </row>
    <row r="830" spans="1:9">
      <c r="A830" s="9">
        <v>71704</v>
      </c>
      <c r="B830" s="9" t="s">
        <v>471</v>
      </c>
      <c r="C830" s="9" t="s">
        <v>1283</v>
      </c>
      <c r="D830" s="10">
        <v>101837</v>
      </c>
      <c r="E830" s="9" t="s">
        <v>13</v>
      </c>
      <c r="F830" s="9" t="s">
        <v>36</v>
      </c>
      <c r="G830" s="11">
        <f>Table3[[#This Row],[Max(s.salary)]]*0.045</f>
        <v>4582.665</v>
      </c>
      <c r="H830" s="11">
        <f>Table3[[#This Row],[Max(s.salary)]]-Table3[[#This Row],[4.50%]]</f>
        <v>97254.335000000006</v>
      </c>
      <c r="I830" s="11"/>
    </row>
    <row r="831" spans="1:9">
      <c r="A831" s="9">
        <v>50497</v>
      </c>
      <c r="B831" s="9" t="s">
        <v>1284</v>
      </c>
      <c r="C831" s="9" t="s">
        <v>1285</v>
      </c>
      <c r="D831" s="10">
        <v>101796</v>
      </c>
      <c r="E831" s="9" t="s">
        <v>13</v>
      </c>
      <c r="F831" s="9" t="s">
        <v>36</v>
      </c>
      <c r="G831" s="11">
        <f>Table3[[#This Row],[Max(s.salary)]]*0.045</f>
        <v>4580.82</v>
      </c>
      <c r="H831" s="11">
        <f>Table3[[#This Row],[Max(s.salary)]]-Table3[[#This Row],[4.50%]]</f>
        <v>97215.18</v>
      </c>
      <c r="I831" s="11"/>
    </row>
    <row r="832" spans="1:9">
      <c r="A832" s="9">
        <v>90656</v>
      </c>
      <c r="B832" s="9" t="s">
        <v>322</v>
      </c>
      <c r="C832" s="9" t="s">
        <v>1286</v>
      </c>
      <c r="D832" s="10">
        <v>101794</v>
      </c>
      <c r="E832" s="9" t="s">
        <v>13</v>
      </c>
      <c r="F832" s="9" t="s">
        <v>36</v>
      </c>
      <c r="G832" s="11">
        <f>Table3[[#This Row],[Max(s.salary)]]*0.045</f>
        <v>4580.7299999999996</v>
      </c>
      <c r="H832" s="11">
        <f>Table3[[#This Row],[Max(s.salary)]]-Table3[[#This Row],[4.50%]]</f>
        <v>97213.27</v>
      </c>
      <c r="I832" s="11"/>
    </row>
    <row r="833" spans="1:9">
      <c r="A833" s="9">
        <v>53972</v>
      </c>
      <c r="B833" s="9" t="s">
        <v>40</v>
      </c>
      <c r="C833" s="9" t="s">
        <v>1287</v>
      </c>
      <c r="D833" s="10">
        <v>101757</v>
      </c>
      <c r="E833" s="9" t="s">
        <v>13</v>
      </c>
      <c r="F833" s="9" t="s">
        <v>36</v>
      </c>
      <c r="G833" s="11">
        <f>Table3[[#This Row],[Max(s.salary)]]*0.045</f>
        <v>4579.0649999999996</v>
      </c>
      <c r="H833" s="11">
        <f>Table3[[#This Row],[Max(s.salary)]]-Table3[[#This Row],[4.50%]]</f>
        <v>97177.934999999998</v>
      </c>
      <c r="I833" s="11"/>
    </row>
    <row r="834" spans="1:9">
      <c r="A834" s="9">
        <v>28128</v>
      </c>
      <c r="B834" s="9" t="s">
        <v>1121</v>
      </c>
      <c r="C834" s="9" t="s">
        <v>1288</v>
      </c>
      <c r="D834" s="10">
        <v>101747</v>
      </c>
      <c r="E834" s="9" t="s">
        <v>13</v>
      </c>
      <c r="F834" s="9" t="s">
        <v>36</v>
      </c>
      <c r="G834" s="11">
        <f>Table3[[#This Row],[Max(s.salary)]]*0.045</f>
        <v>4578.6149999999998</v>
      </c>
      <c r="H834" s="11">
        <f>Table3[[#This Row],[Max(s.salary)]]-Table3[[#This Row],[4.50%]]</f>
        <v>97168.384999999995</v>
      </c>
      <c r="I834" s="11"/>
    </row>
    <row r="835" spans="1:9">
      <c r="A835" s="9">
        <v>57297</v>
      </c>
      <c r="B835" s="9" t="s">
        <v>93</v>
      </c>
      <c r="C835" s="9" t="s">
        <v>1289</v>
      </c>
      <c r="D835" s="10">
        <v>101723</v>
      </c>
      <c r="E835" s="9" t="s">
        <v>13</v>
      </c>
      <c r="F835" s="9" t="s">
        <v>36</v>
      </c>
      <c r="G835" s="11">
        <f>Table3[[#This Row],[Max(s.salary)]]*0.045</f>
        <v>4577.5349999999999</v>
      </c>
      <c r="H835" s="11">
        <f>Table3[[#This Row],[Max(s.salary)]]-Table3[[#This Row],[4.50%]]</f>
        <v>97145.464999999997</v>
      </c>
      <c r="I835" s="11"/>
    </row>
    <row r="836" spans="1:9" hidden="1">
      <c r="A836" s="3">
        <v>22821</v>
      </c>
      <c r="B836" s="3" t="s">
        <v>1049</v>
      </c>
      <c r="C836" s="3" t="s">
        <v>1071</v>
      </c>
      <c r="D836" s="3">
        <v>46623</v>
      </c>
      <c r="E836" s="3" t="s">
        <v>13</v>
      </c>
      <c r="F836" s="3" t="s">
        <v>43</v>
      </c>
      <c r="G836" s="6">
        <f>Table3[[#This Row],[Max(s.salary)]]*0.045</f>
        <v>2098.0349999999999</v>
      </c>
      <c r="H836" s="6">
        <f>Table3[[#This Row],[Max(s.salary)]]-Table3[[#This Row],[4.50%]]</f>
        <v>44524.964999999997</v>
      </c>
      <c r="I836" s="6">
        <f t="shared" ref="I836:I897" si="13">SUM(D836:D5488)</f>
        <v>362737221</v>
      </c>
    </row>
    <row r="837" spans="1:9" hidden="1">
      <c r="A837" s="3">
        <v>22827</v>
      </c>
      <c r="B837" s="3" t="s">
        <v>982</v>
      </c>
      <c r="C837" s="3" t="s">
        <v>377</v>
      </c>
      <c r="D837" s="3">
        <v>62159</v>
      </c>
      <c r="E837" s="3" t="s">
        <v>13</v>
      </c>
      <c r="F837" s="3" t="s">
        <v>43</v>
      </c>
      <c r="G837" s="6">
        <f>Table3[[#This Row],[Max(s.salary)]]*0.045</f>
        <v>2797.1549999999997</v>
      </c>
      <c r="H837" s="6">
        <f>Table3[[#This Row],[Max(s.salary)]]-Table3[[#This Row],[4.50%]]</f>
        <v>59361.845000000001</v>
      </c>
      <c r="I837" s="6">
        <f t="shared" si="13"/>
        <v>362760622</v>
      </c>
    </row>
    <row r="838" spans="1:9">
      <c r="A838" s="9">
        <v>92497</v>
      </c>
      <c r="B838" s="9" t="s">
        <v>660</v>
      </c>
      <c r="C838" s="9" t="s">
        <v>1290</v>
      </c>
      <c r="D838" s="10">
        <v>101712</v>
      </c>
      <c r="E838" s="9" t="s">
        <v>13</v>
      </c>
      <c r="F838" s="9" t="s">
        <v>36</v>
      </c>
      <c r="G838" s="11">
        <f>Table3[[#This Row],[Max(s.salary)]]*0.045</f>
        <v>4577.04</v>
      </c>
      <c r="H838" s="11">
        <f>Table3[[#This Row],[Max(s.salary)]]-Table3[[#This Row],[4.50%]]</f>
        <v>97134.96</v>
      </c>
      <c r="I838" s="11"/>
    </row>
    <row r="839" spans="1:9" hidden="1">
      <c r="A839" s="3">
        <v>22876</v>
      </c>
      <c r="B839" s="3" t="s">
        <v>291</v>
      </c>
      <c r="C839" s="3" t="s">
        <v>656</v>
      </c>
      <c r="D839" s="3">
        <v>59982</v>
      </c>
      <c r="E839" s="3" t="s">
        <v>13</v>
      </c>
      <c r="F839" s="3" t="s">
        <v>43</v>
      </c>
      <c r="G839" s="6">
        <f>Table3[[#This Row],[Max(s.salary)]]*0.045</f>
        <v>2699.19</v>
      </c>
      <c r="H839" s="6">
        <f>Table3[[#This Row],[Max(s.salary)]]-Table3[[#This Row],[4.50%]]</f>
        <v>57282.81</v>
      </c>
      <c r="I839" s="6">
        <f t="shared" si="13"/>
        <v>362736784</v>
      </c>
    </row>
    <row r="840" spans="1:9">
      <c r="A840" s="9">
        <v>26341</v>
      </c>
      <c r="B840" s="9" t="s">
        <v>1291</v>
      </c>
      <c r="C840" s="9" t="s">
        <v>1292</v>
      </c>
      <c r="D840" s="10">
        <v>101702</v>
      </c>
      <c r="E840" s="9" t="s">
        <v>13</v>
      </c>
      <c r="F840" s="9" t="s">
        <v>36</v>
      </c>
      <c r="G840" s="11">
        <f>Table3[[#This Row],[Max(s.salary)]]*0.045</f>
        <v>4576.59</v>
      </c>
      <c r="H840" s="11">
        <f>Table3[[#This Row],[Max(s.salary)]]-Table3[[#This Row],[4.50%]]</f>
        <v>97125.41</v>
      </c>
      <c r="I840" s="11"/>
    </row>
    <row r="841" spans="1:9" hidden="1">
      <c r="A841" s="3">
        <v>22884</v>
      </c>
      <c r="B841" s="3" t="s">
        <v>378</v>
      </c>
      <c r="C841" s="3" t="s">
        <v>1293</v>
      </c>
      <c r="D841" s="3">
        <v>51832</v>
      </c>
      <c r="E841" s="3" t="s">
        <v>13</v>
      </c>
      <c r="F841" s="3" t="s">
        <v>43</v>
      </c>
      <c r="G841" s="6">
        <f>Table3[[#This Row],[Max(s.salary)]]*0.045</f>
        <v>2332.44</v>
      </c>
      <c r="H841" s="6">
        <f>Table3[[#This Row],[Max(s.salary)]]-Table3[[#This Row],[4.50%]]</f>
        <v>49499.56</v>
      </c>
      <c r="I841" s="6">
        <f t="shared" si="13"/>
        <v>362685104</v>
      </c>
    </row>
    <row r="842" spans="1:9">
      <c r="A842" s="9">
        <v>25445</v>
      </c>
      <c r="B842" s="9" t="s">
        <v>39</v>
      </c>
      <c r="C842" s="9" t="s">
        <v>1025</v>
      </c>
      <c r="D842" s="10">
        <v>101685</v>
      </c>
      <c r="E842" s="9" t="s">
        <v>13</v>
      </c>
      <c r="F842" s="9" t="s">
        <v>36</v>
      </c>
      <c r="G842" s="11">
        <f>Table3[[#This Row],[Max(s.salary)]]*0.045</f>
        <v>4575.8249999999998</v>
      </c>
      <c r="H842" s="11">
        <f>Table3[[#This Row],[Max(s.salary)]]-Table3[[#This Row],[4.50%]]</f>
        <v>97109.175000000003</v>
      </c>
      <c r="I842" s="11"/>
    </row>
    <row r="843" spans="1:9">
      <c r="A843" s="9">
        <v>62759</v>
      </c>
      <c r="B843" s="9" t="s">
        <v>1294</v>
      </c>
      <c r="C843" s="9" t="s">
        <v>652</v>
      </c>
      <c r="D843" s="10">
        <v>101681</v>
      </c>
      <c r="E843" s="9" t="s">
        <v>13</v>
      </c>
      <c r="F843" s="9" t="s">
        <v>36</v>
      </c>
      <c r="G843" s="11">
        <f>Table3[[#This Row],[Max(s.salary)]]*0.045</f>
        <v>4575.6449999999995</v>
      </c>
      <c r="H843" s="11">
        <f>Table3[[#This Row],[Max(s.salary)]]-Table3[[#This Row],[4.50%]]</f>
        <v>97105.354999999996</v>
      </c>
      <c r="I843" s="11"/>
    </row>
    <row r="844" spans="1:9" hidden="1">
      <c r="A844" s="3">
        <v>22948</v>
      </c>
      <c r="B844" s="3" t="s">
        <v>1295</v>
      </c>
      <c r="C844" s="3" t="s">
        <v>1296</v>
      </c>
      <c r="D844" s="3">
        <v>60009</v>
      </c>
      <c r="E844" s="3" t="s">
        <v>13</v>
      </c>
      <c r="F844" s="3" t="s">
        <v>43</v>
      </c>
      <c r="G844" s="6">
        <f>Table3[[#This Row],[Max(s.salary)]]*0.045</f>
        <v>2700.4049999999997</v>
      </c>
      <c r="H844" s="6">
        <f>Table3[[#This Row],[Max(s.salary)]]-Table3[[#This Row],[4.50%]]</f>
        <v>57308.595000000001</v>
      </c>
      <c r="I844" s="6">
        <f t="shared" si="13"/>
        <v>362620085</v>
      </c>
    </row>
    <row r="845" spans="1:9">
      <c r="A845" s="9">
        <v>70425</v>
      </c>
      <c r="B845" s="9" t="s">
        <v>1297</v>
      </c>
      <c r="C845" s="9" t="s">
        <v>336</v>
      </c>
      <c r="D845" s="10">
        <v>101678</v>
      </c>
      <c r="E845" s="9" t="s">
        <v>13</v>
      </c>
      <c r="F845" s="9" t="s">
        <v>36</v>
      </c>
      <c r="G845" s="11">
        <f>Table3[[#This Row],[Max(s.salary)]]*0.045</f>
        <v>4575.51</v>
      </c>
      <c r="H845" s="11">
        <f>Table3[[#This Row],[Max(s.salary)]]-Table3[[#This Row],[4.50%]]</f>
        <v>97102.49</v>
      </c>
      <c r="I845" s="11"/>
    </row>
    <row r="846" spans="1:9">
      <c r="A846" s="9">
        <v>18590</v>
      </c>
      <c r="B846" s="9" t="s">
        <v>1298</v>
      </c>
      <c r="C846" s="9" t="s">
        <v>1299</v>
      </c>
      <c r="D846" s="10">
        <v>101669</v>
      </c>
      <c r="E846" s="9" t="s">
        <v>13</v>
      </c>
      <c r="F846" s="9" t="s">
        <v>36</v>
      </c>
      <c r="G846" s="11">
        <f>Table3[[#This Row],[Max(s.salary)]]*0.045</f>
        <v>4575.1049999999996</v>
      </c>
      <c r="H846" s="11">
        <f>Table3[[#This Row],[Max(s.salary)]]-Table3[[#This Row],[4.50%]]</f>
        <v>97093.895000000004</v>
      </c>
      <c r="I846" s="11"/>
    </row>
    <row r="847" spans="1:9" hidden="1">
      <c r="A847" s="3">
        <v>22978</v>
      </c>
      <c r="B847" s="3" t="s">
        <v>1300</v>
      </c>
      <c r="C847" s="3" t="s">
        <v>710</v>
      </c>
      <c r="D847" s="3">
        <v>58441</v>
      </c>
      <c r="E847" s="3" t="s">
        <v>13</v>
      </c>
      <c r="F847" s="3" t="s">
        <v>43</v>
      </c>
      <c r="G847" s="6">
        <f>Table3[[#This Row],[Max(s.salary)]]*0.045</f>
        <v>2629.8449999999998</v>
      </c>
      <c r="H847" s="6">
        <f>Table3[[#This Row],[Max(s.salary)]]-Table3[[#This Row],[4.50%]]</f>
        <v>55811.154999999999</v>
      </c>
      <c r="I847" s="6">
        <f t="shared" si="13"/>
        <v>362566650</v>
      </c>
    </row>
    <row r="848" spans="1:9" hidden="1">
      <c r="A848" s="3">
        <v>22992</v>
      </c>
      <c r="B848" s="3" t="s">
        <v>52</v>
      </c>
      <c r="C848" s="3" t="s">
        <v>790</v>
      </c>
      <c r="D848" s="3">
        <v>48552</v>
      </c>
      <c r="E848" s="3" t="s">
        <v>13</v>
      </c>
      <c r="F848" s="3" t="s">
        <v>43</v>
      </c>
      <c r="G848" s="6">
        <f>Table3[[#This Row],[Max(s.salary)]]*0.045</f>
        <v>2184.84</v>
      </c>
      <c r="H848" s="6">
        <f>Table3[[#This Row],[Max(s.salary)]]-Table3[[#This Row],[4.50%]]</f>
        <v>46367.16</v>
      </c>
      <c r="I848" s="6">
        <f t="shared" si="13"/>
        <v>362552165</v>
      </c>
    </row>
    <row r="849" spans="1:9" hidden="1">
      <c r="A849" s="3">
        <v>23067</v>
      </c>
      <c r="B849" s="3" t="s">
        <v>270</v>
      </c>
      <c r="C849" s="3" t="s">
        <v>1139</v>
      </c>
      <c r="D849" s="3">
        <v>56448</v>
      </c>
      <c r="E849" s="3" t="s">
        <v>13</v>
      </c>
      <c r="F849" s="3" t="s">
        <v>43</v>
      </c>
      <c r="G849" s="6">
        <f>Table3[[#This Row],[Max(s.salary)]]*0.045</f>
        <v>2540.16</v>
      </c>
      <c r="H849" s="6">
        <f>Table3[[#This Row],[Max(s.salary)]]-Table3[[#This Row],[4.50%]]</f>
        <v>53907.839999999997</v>
      </c>
      <c r="I849" s="6">
        <f t="shared" si="13"/>
        <v>362573580</v>
      </c>
    </row>
    <row r="850" spans="1:9">
      <c r="A850" s="9">
        <v>47735</v>
      </c>
      <c r="B850" s="9" t="s">
        <v>1131</v>
      </c>
      <c r="C850" s="9" t="s">
        <v>954</v>
      </c>
      <c r="D850" s="10">
        <v>101661</v>
      </c>
      <c r="E850" s="9" t="s">
        <v>13</v>
      </c>
      <c r="F850" s="9" t="s">
        <v>36</v>
      </c>
      <c r="G850" s="11">
        <f>Table3[[#This Row],[Max(s.salary)]]*0.045</f>
        <v>4574.7449999999999</v>
      </c>
      <c r="H850" s="11">
        <f>Table3[[#This Row],[Max(s.salary)]]-Table3[[#This Row],[4.50%]]</f>
        <v>97086.255000000005</v>
      </c>
      <c r="I850" s="11"/>
    </row>
    <row r="851" spans="1:9">
      <c r="A851" s="9">
        <v>83596</v>
      </c>
      <c r="B851" s="9" t="s">
        <v>1090</v>
      </c>
      <c r="C851" s="9" t="s">
        <v>1301</v>
      </c>
      <c r="D851" s="10">
        <v>101638</v>
      </c>
      <c r="E851" s="9" t="s">
        <v>13</v>
      </c>
      <c r="F851" s="9" t="s">
        <v>36</v>
      </c>
      <c r="G851" s="11">
        <f>Table3[[#This Row],[Max(s.salary)]]*0.045</f>
        <v>4573.71</v>
      </c>
      <c r="H851" s="11">
        <f>Table3[[#This Row],[Max(s.salary)]]-Table3[[#This Row],[4.50%]]</f>
        <v>97064.29</v>
      </c>
      <c r="I851" s="11"/>
    </row>
    <row r="852" spans="1:9">
      <c r="A852" s="9">
        <v>24976</v>
      </c>
      <c r="B852" s="9" t="s">
        <v>1076</v>
      </c>
      <c r="C852" s="9" t="s">
        <v>521</v>
      </c>
      <c r="D852" s="10">
        <v>101630</v>
      </c>
      <c r="E852" s="9" t="s">
        <v>13</v>
      </c>
      <c r="F852" s="9" t="s">
        <v>36</v>
      </c>
      <c r="G852" s="11">
        <f>Table3[[#This Row],[Max(s.salary)]]*0.045</f>
        <v>4573.3499999999995</v>
      </c>
      <c r="H852" s="11">
        <f>Table3[[#This Row],[Max(s.salary)]]-Table3[[#This Row],[4.50%]]</f>
        <v>97056.65</v>
      </c>
      <c r="I852" s="11"/>
    </row>
    <row r="853" spans="1:9">
      <c r="A853" s="9">
        <v>102723</v>
      </c>
      <c r="B853" s="9" t="s">
        <v>621</v>
      </c>
      <c r="C853" s="9" t="s">
        <v>1302</v>
      </c>
      <c r="D853" s="10">
        <v>101627</v>
      </c>
      <c r="E853" s="9" t="s">
        <v>13</v>
      </c>
      <c r="F853" s="9" t="s">
        <v>36</v>
      </c>
      <c r="G853" s="11">
        <f>Table3[[#This Row],[Max(s.salary)]]*0.045</f>
        <v>4573.2150000000001</v>
      </c>
      <c r="H853" s="11">
        <f>Table3[[#This Row],[Max(s.salary)]]-Table3[[#This Row],[4.50%]]</f>
        <v>97053.785000000003</v>
      </c>
      <c r="I853" s="11"/>
    </row>
    <row r="854" spans="1:9">
      <c r="A854" s="9">
        <v>45753</v>
      </c>
      <c r="B854" s="9" t="s">
        <v>690</v>
      </c>
      <c r="C854" s="9" t="s">
        <v>1303</v>
      </c>
      <c r="D854" s="10">
        <v>101620</v>
      </c>
      <c r="E854" s="9" t="s">
        <v>13</v>
      </c>
      <c r="F854" s="9" t="s">
        <v>36</v>
      </c>
      <c r="G854" s="11">
        <f>Table3[[#This Row],[Max(s.salary)]]*0.045</f>
        <v>4572.8999999999996</v>
      </c>
      <c r="H854" s="11">
        <f>Table3[[#This Row],[Max(s.salary)]]-Table3[[#This Row],[4.50%]]</f>
        <v>97047.1</v>
      </c>
      <c r="I854" s="11"/>
    </row>
    <row r="855" spans="1:9">
      <c r="A855" s="9">
        <v>53017</v>
      </c>
      <c r="B855" s="9" t="s">
        <v>657</v>
      </c>
      <c r="C855" s="9" t="s">
        <v>1304</v>
      </c>
      <c r="D855" s="10">
        <v>101607</v>
      </c>
      <c r="E855" s="9" t="s">
        <v>13</v>
      </c>
      <c r="F855" s="9" t="s">
        <v>36</v>
      </c>
      <c r="G855" s="11">
        <f>Table3[[#This Row],[Max(s.salary)]]*0.045</f>
        <v>4572.3149999999996</v>
      </c>
      <c r="H855" s="11">
        <f>Table3[[#This Row],[Max(s.salary)]]-Table3[[#This Row],[4.50%]]</f>
        <v>97034.684999999998</v>
      </c>
      <c r="I855" s="11"/>
    </row>
    <row r="856" spans="1:9">
      <c r="A856" s="9">
        <v>37496</v>
      </c>
      <c r="B856" s="9" t="s">
        <v>434</v>
      </c>
      <c r="C856" s="9" t="s">
        <v>137</v>
      </c>
      <c r="D856" s="10">
        <v>101588</v>
      </c>
      <c r="E856" s="9" t="s">
        <v>13</v>
      </c>
      <c r="F856" s="9" t="s">
        <v>36</v>
      </c>
      <c r="G856" s="11">
        <f>Table3[[#This Row],[Max(s.salary)]]*0.045</f>
        <v>4571.46</v>
      </c>
      <c r="H856" s="11">
        <f>Table3[[#This Row],[Max(s.salary)]]-Table3[[#This Row],[4.50%]]</f>
        <v>97016.54</v>
      </c>
      <c r="I856" s="11"/>
    </row>
    <row r="857" spans="1:9">
      <c r="A857" s="9">
        <v>12537</v>
      </c>
      <c r="B857" s="9" t="s">
        <v>580</v>
      </c>
      <c r="C857" s="9" t="s">
        <v>1305</v>
      </c>
      <c r="D857" s="10">
        <v>101579</v>
      </c>
      <c r="E857" s="9" t="s">
        <v>13</v>
      </c>
      <c r="F857" s="9" t="s">
        <v>36</v>
      </c>
      <c r="G857" s="11">
        <f>Table3[[#This Row],[Max(s.salary)]]*0.045</f>
        <v>4571.0549999999994</v>
      </c>
      <c r="H857" s="11">
        <f>Table3[[#This Row],[Max(s.salary)]]-Table3[[#This Row],[4.50%]]</f>
        <v>97007.945000000007</v>
      </c>
      <c r="I857" s="11"/>
    </row>
    <row r="858" spans="1:9" hidden="1">
      <c r="A858" s="3">
        <v>23149</v>
      </c>
      <c r="B858" s="3" t="s">
        <v>258</v>
      </c>
      <c r="C858" s="3" t="s">
        <v>1306</v>
      </c>
      <c r="D858" s="3">
        <v>45837</v>
      </c>
      <c r="E858" s="3" t="s">
        <v>13</v>
      </c>
      <c r="F858" s="3" t="s">
        <v>43</v>
      </c>
      <c r="G858" s="6">
        <f>Table3[[#This Row],[Max(s.salary)]]*0.045</f>
        <v>2062.665</v>
      </c>
      <c r="H858" s="6">
        <f>Table3[[#This Row],[Max(s.salary)]]-Table3[[#This Row],[4.50%]]</f>
        <v>43774.334999999999</v>
      </c>
      <c r="I858" s="6">
        <f t="shared" si="13"/>
        <v>362293962</v>
      </c>
    </row>
    <row r="859" spans="1:9">
      <c r="A859" s="9">
        <v>74957</v>
      </c>
      <c r="B859" s="9" t="s">
        <v>1307</v>
      </c>
      <c r="C859" s="9" t="s">
        <v>1308</v>
      </c>
      <c r="D859" s="10">
        <v>101577</v>
      </c>
      <c r="E859" s="9" t="s">
        <v>13</v>
      </c>
      <c r="F859" s="9" t="s">
        <v>36</v>
      </c>
      <c r="G859" s="11">
        <f>Table3[[#This Row],[Max(s.salary)]]*0.045</f>
        <v>4570.9650000000001</v>
      </c>
      <c r="H859" s="11">
        <f>Table3[[#This Row],[Max(s.salary)]]-Table3[[#This Row],[4.50%]]</f>
        <v>97006.035000000003</v>
      </c>
      <c r="I859" s="11"/>
    </row>
    <row r="860" spans="1:9">
      <c r="A860" s="9">
        <v>58984</v>
      </c>
      <c r="B860" s="9" t="s">
        <v>79</v>
      </c>
      <c r="C860" s="9" t="s">
        <v>1309</v>
      </c>
      <c r="D860" s="10">
        <v>101538</v>
      </c>
      <c r="E860" s="9" t="s">
        <v>13</v>
      </c>
      <c r="F860" s="9" t="s">
        <v>36</v>
      </c>
      <c r="G860" s="11">
        <f>Table3[[#This Row],[Max(s.salary)]]*0.045</f>
        <v>4569.21</v>
      </c>
      <c r="H860" s="11">
        <f>Table3[[#This Row],[Max(s.salary)]]-Table3[[#This Row],[4.50%]]</f>
        <v>96968.79</v>
      </c>
      <c r="I860" s="11"/>
    </row>
    <row r="861" spans="1:9">
      <c r="A861" s="9">
        <v>98444</v>
      </c>
      <c r="B861" s="9" t="s">
        <v>361</v>
      </c>
      <c r="C861" s="9" t="s">
        <v>931</v>
      </c>
      <c r="D861" s="10">
        <v>101533</v>
      </c>
      <c r="E861" s="9" t="s">
        <v>13</v>
      </c>
      <c r="F861" s="9" t="s">
        <v>36</v>
      </c>
      <c r="G861" s="11">
        <f>Table3[[#This Row],[Max(s.salary)]]*0.045</f>
        <v>4568.9849999999997</v>
      </c>
      <c r="H861" s="11">
        <f>Table3[[#This Row],[Max(s.salary)]]-Table3[[#This Row],[4.50%]]</f>
        <v>96964.014999999999</v>
      </c>
      <c r="I861" s="11"/>
    </row>
    <row r="862" spans="1:9">
      <c r="A862" s="9">
        <v>74801</v>
      </c>
      <c r="B862" s="9" t="s">
        <v>34</v>
      </c>
      <c r="C862" s="9" t="s">
        <v>1310</v>
      </c>
      <c r="D862" s="10">
        <v>101473</v>
      </c>
      <c r="E862" s="9" t="s">
        <v>13</v>
      </c>
      <c r="F862" s="9" t="s">
        <v>36</v>
      </c>
      <c r="G862" s="11">
        <f>Table3[[#This Row],[Max(s.salary)]]*0.045</f>
        <v>4566.2849999999999</v>
      </c>
      <c r="H862" s="11">
        <f>Table3[[#This Row],[Max(s.salary)]]-Table3[[#This Row],[4.50%]]</f>
        <v>96906.714999999997</v>
      </c>
      <c r="I862" s="11"/>
    </row>
    <row r="863" spans="1:9">
      <c r="A863" s="9">
        <v>84980</v>
      </c>
      <c r="B863" s="9" t="s">
        <v>308</v>
      </c>
      <c r="C863" s="9" t="s">
        <v>1311</v>
      </c>
      <c r="D863" s="10">
        <v>101449</v>
      </c>
      <c r="E863" s="9" t="s">
        <v>13</v>
      </c>
      <c r="F863" s="9" t="s">
        <v>36</v>
      </c>
      <c r="G863" s="11">
        <f>Table3[[#This Row],[Max(s.salary)]]*0.045</f>
        <v>4565.2049999999999</v>
      </c>
      <c r="H863" s="11">
        <f>Table3[[#This Row],[Max(s.salary)]]-Table3[[#This Row],[4.50%]]</f>
        <v>96883.794999999998</v>
      </c>
      <c r="I863" s="11"/>
    </row>
    <row r="864" spans="1:9">
      <c r="A864" s="9">
        <v>86205</v>
      </c>
      <c r="B864" s="9" t="s">
        <v>1312</v>
      </c>
      <c r="C864" s="9" t="s">
        <v>374</v>
      </c>
      <c r="D864" s="10">
        <v>101446</v>
      </c>
      <c r="E864" s="9" t="s">
        <v>13</v>
      </c>
      <c r="F864" s="9" t="s">
        <v>36</v>
      </c>
      <c r="G864" s="11">
        <f>Table3[[#This Row],[Max(s.salary)]]*0.045</f>
        <v>4565.07</v>
      </c>
      <c r="H864" s="11">
        <f>Table3[[#This Row],[Max(s.salary)]]-Table3[[#This Row],[4.50%]]</f>
        <v>96880.93</v>
      </c>
      <c r="I864" s="11"/>
    </row>
    <row r="865" spans="1:9">
      <c r="A865" s="9">
        <v>31052</v>
      </c>
      <c r="B865" s="9" t="s">
        <v>394</v>
      </c>
      <c r="C865" s="9" t="s">
        <v>1313</v>
      </c>
      <c r="D865" s="10">
        <v>101443</v>
      </c>
      <c r="E865" s="9" t="s">
        <v>13</v>
      </c>
      <c r="F865" s="9" t="s">
        <v>36</v>
      </c>
      <c r="G865" s="11">
        <f>Table3[[#This Row],[Max(s.salary)]]*0.045</f>
        <v>4564.9349999999995</v>
      </c>
      <c r="H865" s="11">
        <f>Table3[[#This Row],[Max(s.salary)]]-Table3[[#This Row],[4.50%]]</f>
        <v>96878.065000000002</v>
      </c>
      <c r="I865" s="11"/>
    </row>
    <row r="866" spans="1:9">
      <c r="A866" s="9">
        <v>85958</v>
      </c>
      <c r="B866" s="9" t="s">
        <v>664</v>
      </c>
      <c r="C866" s="9" t="s">
        <v>527</v>
      </c>
      <c r="D866" s="10">
        <v>101443</v>
      </c>
      <c r="E866" s="9" t="s">
        <v>13</v>
      </c>
      <c r="F866" s="9" t="s">
        <v>36</v>
      </c>
      <c r="G866" s="11">
        <f>Table3[[#This Row],[Max(s.salary)]]*0.045</f>
        <v>4564.9349999999995</v>
      </c>
      <c r="H866" s="11">
        <f>Table3[[#This Row],[Max(s.salary)]]-Table3[[#This Row],[4.50%]]</f>
        <v>96878.065000000002</v>
      </c>
      <c r="I866" s="11"/>
    </row>
    <row r="867" spans="1:9" hidden="1">
      <c r="A867" s="3">
        <v>23311</v>
      </c>
      <c r="B867" s="3" t="s">
        <v>1314</v>
      </c>
      <c r="C867" s="3" t="s">
        <v>403</v>
      </c>
      <c r="D867" s="3">
        <v>46141</v>
      </c>
      <c r="E867" s="3" t="s">
        <v>13</v>
      </c>
      <c r="F867" s="3" t="s">
        <v>43</v>
      </c>
      <c r="G867" s="6">
        <f>Table3[[#This Row],[Max(s.salary)]]*0.045</f>
        <v>2076.3449999999998</v>
      </c>
      <c r="H867" s="6">
        <f>Table3[[#This Row],[Max(s.salary)]]-Table3[[#This Row],[4.50%]]</f>
        <v>44064.654999999999</v>
      </c>
      <c r="I867" s="6">
        <f t="shared" si="13"/>
        <v>362032605</v>
      </c>
    </row>
    <row r="868" spans="1:9">
      <c r="A868" s="9">
        <v>10778</v>
      </c>
      <c r="B868" s="9" t="s">
        <v>1315</v>
      </c>
      <c r="C868" s="9" t="s">
        <v>1316</v>
      </c>
      <c r="D868" s="10">
        <v>101432</v>
      </c>
      <c r="E868" s="9" t="s">
        <v>13</v>
      </c>
      <c r="F868" s="9" t="s">
        <v>36</v>
      </c>
      <c r="G868" s="11">
        <f>Table3[[#This Row],[Max(s.salary)]]*0.045</f>
        <v>4564.4399999999996</v>
      </c>
      <c r="H868" s="11">
        <f>Table3[[#This Row],[Max(s.salary)]]-Table3[[#This Row],[4.50%]]</f>
        <v>96867.56</v>
      </c>
      <c r="I868" s="11"/>
    </row>
    <row r="869" spans="1:9">
      <c r="A869" s="9">
        <v>62141</v>
      </c>
      <c r="B869" s="9" t="s">
        <v>855</v>
      </c>
      <c r="C869" s="9" t="s">
        <v>1276</v>
      </c>
      <c r="D869" s="10">
        <v>101430</v>
      </c>
      <c r="E869" s="9" t="s">
        <v>13</v>
      </c>
      <c r="F869" s="9" t="s">
        <v>36</v>
      </c>
      <c r="G869" s="11">
        <f>Table3[[#This Row],[Max(s.salary)]]*0.045</f>
        <v>4564.3499999999995</v>
      </c>
      <c r="H869" s="11">
        <f>Table3[[#This Row],[Max(s.salary)]]-Table3[[#This Row],[4.50%]]</f>
        <v>96865.65</v>
      </c>
      <c r="I869" s="11"/>
    </row>
    <row r="870" spans="1:9">
      <c r="A870" s="9">
        <v>99950</v>
      </c>
      <c r="B870" s="9" t="s">
        <v>1317</v>
      </c>
      <c r="C870" s="9" t="s">
        <v>1318</v>
      </c>
      <c r="D870" s="10">
        <v>101414</v>
      </c>
      <c r="E870" s="9" t="s">
        <v>13</v>
      </c>
      <c r="F870" s="9" t="s">
        <v>36</v>
      </c>
      <c r="G870" s="11">
        <f>Table3[[#This Row],[Max(s.salary)]]*0.045</f>
        <v>4563.63</v>
      </c>
      <c r="H870" s="11">
        <f>Table3[[#This Row],[Max(s.salary)]]-Table3[[#This Row],[4.50%]]</f>
        <v>96850.37</v>
      </c>
      <c r="I870" s="11"/>
    </row>
    <row r="871" spans="1:9">
      <c r="A871" s="9">
        <v>92329</v>
      </c>
      <c r="B871" s="9" t="s">
        <v>91</v>
      </c>
      <c r="C871" s="9" t="s">
        <v>227</v>
      </c>
      <c r="D871" s="10">
        <v>101362</v>
      </c>
      <c r="E871" s="9" t="s">
        <v>13</v>
      </c>
      <c r="F871" s="9" t="s">
        <v>36</v>
      </c>
      <c r="G871" s="11">
        <f>Table3[[#This Row],[Max(s.salary)]]*0.045</f>
        <v>4561.29</v>
      </c>
      <c r="H871" s="11">
        <f>Table3[[#This Row],[Max(s.salary)]]-Table3[[#This Row],[4.50%]]</f>
        <v>96800.71</v>
      </c>
      <c r="I871" s="11"/>
    </row>
    <row r="872" spans="1:9">
      <c r="A872" s="9">
        <v>51148</v>
      </c>
      <c r="B872" s="9" t="s">
        <v>1141</v>
      </c>
      <c r="C872" s="9" t="s">
        <v>931</v>
      </c>
      <c r="D872" s="10">
        <v>101361</v>
      </c>
      <c r="E872" s="9" t="s">
        <v>13</v>
      </c>
      <c r="F872" s="9" t="s">
        <v>36</v>
      </c>
      <c r="G872" s="11">
        <f>Table3[[#This Row],[Max(s.salary)]]*0.045</f>
        <v>4561.2449999999999</v>
      </c>
      <c r="H872" s="11">
        <f>Table3[[#This Row],[Max(s.salary)]]-Table3[[#This Row],[4.50%]]</f>
        <v>96799.755000000005</v>
      </c>
      <c r="I872" s="11"/>
    </row>
    <row r="873" spans="1:9">
      <c r="A873" s="9">
        <v>59090</v>
      </c>
      <c r="B873" s="9" t="s">
        <v>1213</v>
      </c>
      <c r="C873" s="9" t="s">
        <v>1319</v>
      </c>
      <c r="D873" s="10">
        <v>101339</v>
      </c>
      <c r="E873" s="9" t="s">
        <v>13</v>
      </c>
      <c r="F873" s="9" t="s">
        <v>36</v>
      </c>
      <c r="G873" s="11">
        <f>Table3[[#This Row],[Max(s.salary)]]*0.045</f>
        <v>4560.2550000000001</v>
      </c>
      <c r="H873" s="11">
        <f>Table3[[#This Row],[Max(s.salary)]]-Table3[[#This Row],[4.50%]]</f>
        <v>96778.744999999995</v>
      </c>
      <c r="I873" s="11"/>
    </row>
    <row r="874" spans="1:9">
      <c r="A874" s="9">
        <v>22530</v>
      </c>
      <c r="B874" s="9" t="s">
        <v>555</v>
      </c>
      <c r="C874" s="9" t="s">
        <v>1282</v>
      </c>
      <c r="D874" s="10">
        <v>101334</v>
      </c>
      <c r="E874" s="9" t="s">
        <v>13</v>
      </c>
      <c r="F874" s="9" t="s">
        <v>36</v>
      </c>
      <c r="G874" s="11">
        <f>Table3[[#This Row],[Max(s.salary)]]*0.045</f>
        <v>4560.03</v>
      </c>
      <c r="H874" s="11">
        <f>Table3[[#This Row],[Max(s.salary)]]-Table3[[#This Row],[4.50%]]</f>
        <v>96773.97</v>
      </c>
      <c r="I874" s="11"/>
    </row>
    <row r="875" spans="1:9" hidden="1">
      <c r="A875" s="3">
        <v>23438</v>
      </c>
      <c r="B875" s="3" t="s">
        <v>347</v>
      </c>
      <c r="C875" s="3" t="s">
        <v>755</v>
      </c>
      <c r="D875" s="3">
        <v>48702</v>
      </c>
      <c r="E875" s="3" t="s">
        <v>13</v>
      </c>
      <c r="F875" s="3" t="s">
        <v>43</v>
      </c>
      <c r="G875" s="6">
        <f>Table3[[#This Row],[Max(s.salary)]]*0.045</f>
        <v>2191.59</v>
      </c>
      <c r="H875" s="6">
        <f>Table3[[#This Row],[Max(s.salary)]]-Table3[[#This Row],[4.50%]]</f>
        <v>46510.41</v>
      </c>
      <c r="I875" s="6">
        <f t="shared" si="13"/>
        <v>361805146</v>
      </c>
    </row>
    <row r="876" spans="1:9">
      <c r="A876" s="9">
        <v>105263</v>
      </c>
      <c r="B876" s="9" t="s">
        <v>1320</v>
      </c>
      <c r="C876" s="9" t="s">
        <v>1321</v>
      </c>
      <c r="D876" s="10">
        <v>101334</v>
      </c>
      <c r="E876" s="9" t="s">
        <v>13</v>
      </c>
      <c r="F876" s="9" t="s">
        <v>36</v>
      </c>
      <c r="G876" s="11">
        <f>Table3[[#This Row],[Max(s.salary)]]*0.045</f>
        <v>4560.03</v>
      </c>
      <c r="H876" s="11">
        <f>Table3[[#This Row],[Max(s.salary)]]-Table3[[#This Row],[4.50%]]</f>
        <v>96773.97</v>
      </c>
      <c r="I876" s="11"/>
    </row>
    <row r="877" spans="1:9">
      <c r="A877" s="9">
        <v>57965</v>
      </c>
      <c r="B877" s="9" t="s">
        <v>1322</v>
      </c>
      <c r="C877" s="9" t="s">
        <v>1323</v>
      </c>
      <c r="D877" s="10">
        <v>101327</v>
      </c>
      <c r="E877" s="9" t="s">
        <v>13</v>
      </c>
      <c r="F877" s="9" t="s">
        <v>36</v>
      </c>
      <c r="G877" s="11">
        <f>Table3[[#This Row],[Max(s.salary)]]*0.045</f>
        <v>4559.7150000000001</v>
      </c>
      <c r="H877" s="11">
        <f>Table3[[#This Row],[Max(s.salary)]]-Table3[[#This Row],[4.50%]]</f>
        <v>96767.285000000003</v>
      </c>
      <c r="I877" s="11"/>
    </row>
    <row r="878" spans="1:9">
      <c r="A878" s="9">
        <v>98599</v>
      </c>
      <c r="B878" s="9" t="s">
        <v>1324</v>
      </c>
      <c r="C878" s="9" t="s">
        <v>1325</v>
      </c>
      <c r="D878" s="10">
        <v>101320</v>
      </c>
      <c r="E878" s="9" t="s">
        <v>13</v>
      </c>
      <c r="F878" s="9" t="s">
        <v>36</v>
      </c>
      <c r="G878" s="11">
        <f>Table3[[#This Row],[Max(s.salary)]]*0.045</f>
        <v>4559.3999999999996</v>
      </c>
      <c r="H878" s="11">
        <f>Table3[[#This Row],[Max(s.salary)]]-Table3[[#This Row],[4.50%]]</f>
        <v>96760.6</v>
      </c>
      <c r="I878" s="11"/>
    </row>
    <row r="879" spans="1:9">
      <c r="A879" s="9">
        <v>89129</v>
      </c>
      <c r="B879" s="9" t="s">
        <v>1326</v>
      </c>
      <c r="C879" s="9" t="s">
        <v>825</v>
      </c>
      <c r="D879" s="10">
        <v>101317</v>
      </c>
      <c r="E879" s="9" t="s">
        <v>13</v>
      </c>
      <c r="F879" s="9" t="s">
        <v>36</v>
      </c>
      <c r="G879" s="11">
        <f>Table3[[#This Row],[Max(s.salary)]]*0.045</f>
        <v>4559.2649999999994</v>
      </c>
      <c r="H879" s="11">
        <f>Table3[[#This Row],[Max(s.salary)]]-Table3[[#This Row],[4.50%]]</f>
        <v>96757.735000000001</v>
      </c>
      <c r="I879" s="11"/>
    </row>
    <row r="880" spans="1:9" hidden="1">
      <c r="A880" s="3">
        <v>23467</v>
      </c>
      <c r="B880" s="3" t="s">
        <v>1327</v>
      </c>
      <c r="C880" s="3" t="s">
        <v>1328</v>
      </c>
      <c r="D880" s="3">
        <v>60951</v>
      </c>
      <c r="E880" s="3" t="s">
        <v>13</v>
      </c>
      <c r="F880" s="3" t="s">
        <v>43</v>
      </c>
      <c r="G880" s="6">
        <f>Table3[[#This Row],[Max(s.salary)]]*0.045</f>
        <v>2742.7950000000001</v>
      </c>
      <c r="H880" s="6">
        <f>Table3[[#This Row],[Max(s.salary)]]-Table3[[#This Row],[4.50%]]</f>
        <v>58208.205000000002</v>
      </c>
      <c r="I880" s="6">
        <f t="shared" si="13"/>
        <v>361700342</v>
      </c>
    </row>
    <row r="881" spans="1:9">
      <c r="A881" s="9">
        <v>101290</v>
      </c>
      <c r="B881" s="9" t="s">
        <v>230</v>
      </c>
      <c r="C881" s="9" t="s">
        <v>131</v>
      </c>
      <c r="D881" s="10">
        <v>101317</v>
      </c>
      <c r="E881" s="9" t="s">
        <v>13</v>
      </c>
      <c r="F881" s="9" t="s">
        <v>36</v>
      </c>
      <c r="G881" s="11">
        <f>Table3[[#This Row],[Max(s.salary)]]*0.045</f>
        <v>4559.2649999999994</v>
      </c>
      <c r="H881" s="11">
        <f>Table3[[#This Row],[Max(s.salary)]]-Table3[[#This Row],[4.50%]]</f>
        <v>96757.735000000001</v>
      </c>
      <c r="I881" s="11"/>
    </row>
    <row r="882" spans="1:9">
      <c r="A882" s="9">
        <v>104408</v>
      </c>
      <c r="B882" s="9" t="s">
        <v>1329</v>
      </c>
      <c r="C882" s="9" t="s">
        <v>141</v>
      </c>
      <c r="D882" s="10">
        <v>101301</v>
      </c>
      <c r="E882" s="9" t="s">
        <v>13</v>
      </c>
      <c r="F882" s="9" t="s">
        <v>36</v>
      </c>
      <c r="G882" s="11">
        <f>Table3[[#This Row],[Max(s.salary)]]*0.045</f>
        <v>4558.5450000000001</v>
      </c>
      <c r="H882" s="11">
        <f>Table3[[#This Row],[Max(s.salary)]]-Table3[[#This Row],[4.50%]]</f>
        <v>96742.455000000002</v>
      </c>
      <c r="I882" s="11"/>
    </row>
    <row r="883" spans="1:9" hidden="1">
      <c r="A883" s="3">
        <v>23540</v>
      </c>
      <c r="B883" s="3" t="s">
        <v>1330</v>
      </c>
      <c r="C883" s="3" t="s">
        <v>1331</v>
      </c>
      <c r="D883" s="3">
        <v>50696</v>
      </c>
      <c r="E883" s="3" t="s">
        <v>13</v>
      </c>
      <c r="F883" s="3" t="s">
        <v>43</v>
      </c>
      <c r="G883" s="6">
        <f>Table3[[#This Row],[Max(s.salary)]]*0.045</f>
        <v>2281.3199999999997</v>
      </c>
      <c r="H883" s="6">
        <f>Table3[[#This Row],[Max(s.salary)]]-Table3[[#This Row],[4.50%]]</f>
        <v>48414.68</v>
      </c>
      <c r="I883" s="6">
        <f t="shared" si="13"/>
        <v>361629334</v>
      </c>
    </row>
    <row r="884" spans="1:9" hidden="1">
      <c r="A884" s="3">
        <v>23547</v>
      </c>
      <c r="B884" s="3" t="s">
        <v>1132</v>
      </c>
      <c r="C884" s="3" t="s">
        <v>1332</v>
      </c>
      <c r="D884" s="3">
        <v>50532</v>
      </c>
      <c r="E884" s="3" t="s">
        <v>13</v>
      </c>
      <c r="F884" s="3" t="s">
        <v>43</v>
      </c>
      <c r="G884" s="6">
        <f>Table3[[#This Row],[Max(s.salary)]]*0.045</f>
        <v>2273.94</v>
      </c>
      <c r="H884" s="6">
        <f>Table3[[#This Row],[Max(s.salary)]]-Table3[[#This Row],[4.50%]]</f>
        <v>48258.06</v>
      </c>
      <c r="I884" s="6">
        <f t="shared" si="13"/>
        <v>361648444</v>
      </c>
    </row>
    <row r="885" spans="1:9">
      <c r="A885" s="9">
        <v>75630</v>
      </c>
      <c r="B885" s="9" t="s">
        <v>458</v>
      </c>
      <c r="C885" s="9" t="s">
        <v>1333</v>
      </c>
      <c r="D885" s="10">
        <v>101282</v>
      </c>
      <c r="E885" s="9" t="s">
        <v>13</v>
      </c>
      <c r="F885" s="9" t="s">
        <v>36</v>
      </c>
      <c r="G885" s="11">
        <f>Table3[[#This Row],[Max(s.salary)]]*0.045</f>
        <v>4557.6899999999996</v>
      </c>
      <c r="H885" s="11">
        <f>Table3[[#This Row],[Max(s.salary)]]-Table3[[#This Row],[4.50%]]</f>
        <v>96724.31</v>
      </c>
      <c r="I885" s="11"/>
    </row>
    <row r="886" spans="1:9" hidden="1">
      <c r="A886" s="3">
        <v>23556</v>
      </c>
      <c r="B886" s="3" t="s">
        <v>926</v>
      </c>
      <c r="C886" s="3" t="s">
        <v>173</v>
      </c>
      <c r="D886" s="3">
        <v>50895</v>
      </c>
      <c r="E886" s="3" t="s">
        <v>13</v>
      </c>
      <c r="F886" s="3" t="s">
        <v>43</v>
      </c>
      <c r="G886" s="6">
        <f>Table3[[#This Row],[Max(s.salary)]]*0.045</f>
        <v>2290.2750000000001</v>
      </c>
      <c r="H886" s="6">
        <f>Table3[[#This Row],[Max(s.salary)]]-Table3[[#This Row],[4.50%]]</f>
        <v>48604.724999999999</v>
      </c>
      <c r="I886" s="6">
        <f t="shared" si="13"/>
        <v>361636222</v>
      </c>
    </row>
    <row r="887" spans="1:9">
      <c r="A887" s="9">
        <v>61967</v>
      </c>
      <c r="B887" s="9" t="s">
        <v>849</v>
      </c>
      <c r="C887" s="9" t="s">
        <v>1334</v>
      </c>
      <c r="D887" s="10">
        <v>101280</v>
      </c>
      <c r="E887" s="9" t="s">
        <v>13</v>
      </c>
      <c r="F887" s="9" t="s">
        <v>36</v>
      </c>
      <c r="G887" s="11">
        <f>Table3[[#This Row],[Max(s.salary)]]*0.045</f>
        <v>4557.5999999999995</v>
      </c>
      <c r="H887" s="11">
        <f>Table3[[#This Row],[Max(s.salary)]]-Table3[[#This Row],[4.50%]]</f>
        <v>96722.4</v>
      </c>
      <c r="I887" s="11"/>
    </row>
    <row r="888" spans="1:9">
      <c r="A888" s="9">
        <v>43439</v>
      </c>
      <c r="B888" s="9" t="s">
        <v>1335</v>
      </c>
      <c r="C888" s="9" t="s">
        <v>74</v>
      </c>
      <c r="D888" s="10">
        <v>101278</v>
      </c>
      <c r="E888" s="9" t="s">
        <v>13</v>
      </c>
      <c r="F888" s="9" t="s">
        <v>36</v>
      </c>
      <c r="G888" s="11">
        <f>Table3[[#This Row],[Max(s.salary)]]*0.045</f>
        <v>4557.51</v>
      </c>
      <c r="H888" s="11">
        <f>Table3[[#This Row],[Max(s.salary)]]-Table3[[#This Row],[4.50%]]</f>
        <v>96720.49</v>
      </c>
      <c r="I888" s="11"/>
    </row>
    <row r="889" spans="1:9">
      <c r="A889" s="9">
        <v>85269</v>
      </c>
      <c r="B889" s="9" t="s">
        <v>555</v>
      </c>
      <c r="C889" s="9" t="s">
        <v>1336</v>
      </c>
      <c r="D889" s="10">
        <v>101277</v>
      </c>
      <c r="E889" s="9" t="s">
        <v>13</v>
      </c>
      <c r="F889" s="9" t="s">
        <v>36</v>
      </c>
      <c r="G889" s="11">
        <f>Table3[[#This Row],[Max(s.salary)]]*0.045</f>
        <v>4557.4650000000001</v>
      </c>
      <c r="H889" s="11">
        <f>Table3[[#This Row],[Max(s.salary)]]-Table3[[#This Row],[4.50%]]</f>
        <v>96719.535000000003</v>
      </c>
      <c r="I889" s="11"/>
    </row>
    <row r="890" spans="1:9">
      <c r="A890" s="9">
        <v>200184</v>
      </c>
      <c r="B890" s="9" t="s">
        <v>1337</v>
      </c>
      <c r="C890" s="9" t="s">
        <v>1181</v>
      </c>
      <c r="D890" s="10">
        <v>101274</v>
      </c>
      <c r="E890" s="9" t="s">
        <v>13</v>
      </c>
      <c r="F890" s="9" t="s">
        <v>36</v>
      </c>
      <c r="G890" s="11">
        <f>Table3[[#This Row],[Max(s.salary)]]*0.045</f>
        <v>4557.33</v>
      </c>
      <c r="H890" s="11">
        <f>Table3[[#This Row],[Max(s.salary)]]-Table3[[#This Row],[4.50%]]</f>
        <v>96716.67</v>
      </c>
      <c r="I890" s="11"/>
    </row>
    <row r="891" spans="1:9">
      <c r="A891" s="9">
        <v>82572</v>
      </c>
      <c r="B891" s="9" t="s">
        <v>287</v>
      </c>
      <c r="C891" s="9" t="s">
        <v>1338</v>
      </c>
      <c r="D891" s="10">
        <v>101244</v>
      </c>
      <c r="E891" s="9" t="s">
        <v>13</v>
      </c>
      <c r="F891" s="9" t="s">
        <v>36</v>
      </c>
      <c r="G891" s="11">
        <f>Table3[[#This Row],[Max(s.salary)]]*0.045</f>
        <v>4555.9799999999996</v>
      </c>
      <c r="H891" s="11">
        <f>Table3[[#This Row],[Max(s.salary)]]-Table3[[#This Row],[4.50%]]</f>
        <v>96688.02</v>
      </c>
      <c r="I891" s="11"/>
    </row>
    <row r="892" spans="1:9">
      <c r="A892" s="9">
        <v>81167</v>
      </c>
      <c r="B892" s="9" t="s">
        <v>1339</v>
      </c>
      <c r="C892" s="9" t="s">
        <v>1340</v>
      </c>
      <c r="D892" s="10">
        <v>101231</v>
      </c>
      <c r="E892" s="9" t="s">
        <v>13</v>
      </c>
      <c r="F892" s="9" t="s">
        <v>36</v>
      </c>
      <c r="G892" s="11">
        <f>Table3[[#This Row],[Max(s.salary)]]*0.045</f>
        <v>4555.3949999999995</v>
      </c>
      <c r="H892" s="11">
        <f>Table3[[#This Row],[Max(s.salary)]]-Table3[[#This Row],[4.50%]]</f>
        <v>96675.604999999996</v>
      </c>
      <c r="I892" s="11"/>
    </row>
    <row r="893" spans="1:9">
      <c r="A893" s="9">
        <v>84731</v>
      </c>
      <c r="B893" s="9" t="s">
        <v>1341</v>
      </c>
      <c r="C893" s="9" t="s">
        <v>284</v>
      </c>
      <c r="D893" s="10">
        <v>101216</v>
      </c>
      <c r="E893" s="9" t="s">
        <v>13</v>
      </c>
      <c r="F893" s="9" t="s">
        <v>36</v>
      </c>
      <c r="G893" s="11">
        <f>Table3[[#This Row],[Max(s.salary)]]*0.045</f>
        <v>4554.72</v>
      </c>
      <c r="H893" s="11">
        <f>Table3[[#This Row],[Max(s.salary)]]-Table3[[#This Row],[4.50%]]</f>
        <v>96661.28</v>
      </c>
      <c r="I893" s="11"/>
    </row>
    <row r="894" spans="1:9">
      <c r="A894" s="9">
        <v>35093</v>
      </c>
      <c r="B894" s="9" t="s">
        <v>1342</v>
      </c>
      <c r="C894" s="9" t="s">
        <v>1292</v>
      </c>
      <c r="D894" s="10">
        <v>101212</v>
      </c>
      <c r="E894" s="9" t="s">
        <v>13</v>
      </c>
      <c r="F894" s="9" t="s">
        <v>36</v>
      </c>
      <c r="G894" s="11">
        <f>Table3[[#This Row],[Max(s.salary)]]*0.045</f>
        <v>4554.54</v>
      </c>
      <c r="H894" s="11">
        <f>Table3[[#This Row],[Max(s.salary)]]-Table3[[#This Row],[4.50%]]</f>
        <v>96657.46</v>
      </c>
      <c r="I894" s="11"/>
    </row>
    <row r="895" spans="1:9">
      <c r="A895" s="9">
        <v>62320</v>
      </c>
      <c r="B895" s="9" t="s">
        <v>1343</v>
      </c>
      <c r="C895" s="9" t="s">
        <v>1344</v>
      </c>
      <c r="D895" s="10">
        <v>101191</v>
      </c>
      <c r="E895" s="9" t="s">
        <v>13</v>
      </c>
      <c r="F895" s="9" t="s">
        <v>36</v>
      </c>
      <c r="G895" s="11">
        <f>Table3[[#This Row],[Max(s.salary)]]*0.045</f>
        <v>4553.5950000000003</v>
      </c>
      <c r="H895" s="11">
        <f>Table3[[#This Row],[Max(s.salary)]]-Table3[[#This Row],[4.50%]]</f>
        <v>96637.404999999999</v>
      </c>
      <c r="I895" s="11"/>
    </row>
    <row r="896" spans="1:9">
      <c r="A896" s="9">
        <v>62877</v>
      </c>
      <c r="B896" s="9" t="s">
        <v>539</v>
      </c>
      <c r="C896" s="9" t="s">
        <v>523</v>
      </c>
      <c r="D896" s="10">
        <v>101180</v>
      </c>
      <c r="E896" s="9" t="s">
        <v>13</v>
      </c>
      <c r="F896" s="9" t="s">
        <v>36</v>
      </c>
      <c r="G896" s="11">
        <f>Table3[[#This Row],[Max(s.salary)]]*0.045</f>
        <v>4553.0999999999995</v>
      </c>
      <c r="H896" s="11">
        <f>Table3[[#This Row],[Max(s.salary)]]-Table3[[#This Row],[4.50%]]</f>
        <v>96626.9</v>
      </c>
      <c r="I896" s="11"/>
    </row>
    <row r="897" spans="1:9" hidden="1">
      <c r="A897" s="3">
        <v>23752</v>
      </c>
      <c r="B897" s="3" t="s">
        <v>1345</v>
      </c>
      <c r="C897" s="3" t="s">
        <v>1346</v>
      </c>
      <c r="D897" s="3">
        <v>50306</v>
      </c>
      <c r="E897" s="3" t="s">
        <v>13</v>
      </c>
      <c r="F897" s="3" t="s">
        <v>43</v>
      </c>
      <c r="G897" s="6">
        <f>Table3[[#This Row],[Max(s.salary)]]*0.045</f>
        <v>2263.77</v>
      </c>
      <c r="H897" s="6">
        <f>Table3[[#This Row],[Max(s.salary)]]-Table3[[#This Row],[4.50%]]</f>
        <v>48042.23</v>
      </c>
      <c r="I897" s="6">
        <f t="shared" si="13"/>
        <v>361305603</v>
      </c>
    </row>
    <row r="898" spans="1:9">
      <c r="A898" s="9">
        <v>81840</v>
      </c>
      <c r="B898" s="9" t="s">
        <v>1019</v>
      </c>
      <c r="C898" s="9" t="s">
        <v>1347</v>
      </c>
      <c r="D898" s="10">
        <v>101146</v>
      </c>
      <c r="E898" s="9" t="s">
        <v>13</v>
      </c>
      <c r="F898" s="9" t="s">
        <v>36</v>
      </c>
      <c r="G898" s="11">
        <f>Table3[[#This Row],[Max(s.salary)]]*0.045</f>
        <v>4551.57</v>
      </c>
      <c r="H898" s="11">
        <f>Table3[[#This Row],[Max(s.salary)]]-Table3[[#This Row],[4.50%]]</f>
        <v>96594.43</v>
      </c>
      <c r="I898" s="11"/>
    </row>
    <row r="899" spans="1:9">
      <c r="A899" s="9">
        <v>68025</v>
      </c>
      <c r="B899" s="9" t="s">
        <v>892</v>
      </c>
      <c r="C899" s="9" t="s">
        <v>1348</v>
      </c>
      <c r="D899" s="10">
        <v>101145</v>
      </c>
      <c r="E899" s="9" t="s">
        <v>13</v>
      </c>
      <c r="F899" s="9" t="s">
        <v>36</v>
      </c>
      <c r="G899" s="11">
        <f>Table3[[#This Row],[Max(s.salary)]]*0.045</f>
        <v>4551.5249999999996</v>
      </c>
      <c r="H899" s="11">
        <f>Table3[[#This Row],[Max(s.salary)]]-Table3[[#This Row],[4.50%]]</f>
        <v>96593.475000000006</v>
      </c>
      <c r="I899" s="11"/>
    </row>
    <row r="900" spans="1:9">
      <c r="A900" s="9">
        <v>43801</v>
      </c>
      <c r="B900" s="9" t="s">
        <v>698</v>
      </c>
      <c r="C900" s="9" t="s">
        <v>1349</v>
      </c>
      <c r="D900" s="10">
        <v>101142</v>
      </c>
      <c r="E900" s="9" t="s">
        <v>13</v>
      </c>
      <c r="F900" s="9" t="s">
        <v>36</v>
      </c>
      <c r="G900" s="11">
        <f>Table3[[#This Row],[Max(s.salary)]]*0.045</f>
        <v>4551.3899999999994</v>
      </c>
      <c r="H900" s="11">
        <f>Table3[[#This Row],[Max(s.salary)]]-Table3[[#This Row],[4.50%]]</f>
        <v>96590.61</v>
      </c>
      <c r="I900" s="11"/>
    </row>
    <row r="901" spans="1:9">
      <c r="A901" s="9">
        <v>50488</v>
      </c>
      <c r="B901" s="9" t="s">
        <v>316</v>
      </c>
      <c r="C901" s="9" t="s">
        <v>1350</v>
      </c>
      <c r="D901" s="10">
        <v>101098</v>
      </c>
      <c r="E901" s="9" t="s">
        <v>13</v>
      </c>
      <c r="F901" s="9" t="s">
        <v>36</v>
      </c>
      <c r="G901" s="11">
        <f>Table3[[#This Row],[Max(s.salary)]]*0.045</f>
        <v>4549.41</v>
      </c>
      <c r="H901" s="11">
        <f>Table3[[#This Row],[Max(s.salary)]]-Table3[[#This Row],[4.50%]]</f>
        <v>96548.59</v>
      </c>
      <c r="I901" s="11"/>
    </row>
    <row r="902" spans="1:9">
      <c r="A902" s="9">
        <v>85753</v>
      </c>
      <c r="B902" s="9" t="s">
        <v>1351</v>
      </c>
      <c r="C902" s="9" t="s">
        <v>271</v>
      </c>
      <c r="D902" s="10">
        <v>101084</v>
      </c>
      <c r="E902" s="9" t="s">
        <v>13</v>
      </c>
      <c r="F902" s="9" t="s">
        <v>36</v>
      </c>
      <c r="G902" s="11">
        <f>Table3[[#This Row],[Max(s.salary)]]*0.045</f>
        <v>4548.78</v>
      </c>
      <c r="H902" s="11">
        <f>Table3[[#This Row],[Max(s.salary)]]-Table3[[#This Row],[4.50%]]</f>
        <v>96535.22</v>
      </c>
      <c r="I902" s="11"/>
    </row>
    <row r="903" spans="1:9">
      <c r="A903" s="9">
        <v>17532</v>
      </c>
      <c r="B903" s="9" t="s">
        <v>1352</v>
      </c>
      <c r="C903" s="9" t="s">
        <v>1353</v>
      </c>
      <c r="D903" s="10">
        <v>101047</v>
      </c>
      <c r="E903" s="9" t="s">
        <v>13</v>
      </c>
      <c r="F903" s="9" t="s">
        <v>36</v>
      </c>
      <c r="G903" s="11">
        <f>Table3[[#This Row],[Max(s.salary)]]*0.045</f>
        <v>4547.1149999999998</v>
      </c>
      <c r="H903" s="11">
        <f>Table3[[#This Row],[Max(s.salary)]]-Table3[[#This Row],[4.50%]]</f>
        <v>96499.884999999995</v>
      </c>
      <c r="I903" s="11"/>
    </row>
    <row r="904" spans="1:9" hidden="1">
      <c r="A904" s="3">
        <v>23868</v>
      </c>
      <c r="B904" s="3" t="s">
        <v>1354</v>
      </c>
      <c r="C904" s="3" t="s">
        <v>1355</v>
      </c>
      <c r="D904" s="3">
        <v>55419</v>
      </c>
      <c r="E904" s="3" t="s">
        <v>13</v>
      </c>
      <c r="F904" s="3" t="s">
        <v>43</v>
      </c>
      <c r="G904" s="6">
        <f>Table3[[#This Row],[Max(s.salary)]]*0.045</f>
        <v>2493.855</v>
      </c>
      <c r="H904" s="6">
        <f>Table3[[#This Row],[Max(s.salary)]]-Table3[[#This Row],[4.50%]]</f>
        <v>52925.144999999997</v>
      </c>
      <c r="I904" s="6">
        <f t="shared" ref="I904:I961" si="14">SUM(D904:D5556)</f>
        <v>361136332</v>
      </c>
    </row>
    <row r="905" spans="1:9" hidden="1">
      <c r="A905" s="3">
        <v>23888</v>
      </c>
      <c r="B905" s="3" t="s">
        <v>1356</v>
      </c>
      <c r="C905" s="3" t="s">
        <v>1357</v>
      </c>
      <c r="D905" s="3">
        <v>59258</v>
      </c>
      <c r="E905" s="3" t="s">
        <v>13</v>
      </c>
      <c r="F905" s="3" t="s">
        <v>43</v>
      </c>
      <c r="G905" s="6">
        <f>Table3[[#This Row],[Max(s.salary)]]*0.045</f>
        <v>2666.61</v>
      </c>
      <c r="H905" s="6">
        <f>Table3[[#This Row],[Max(s.salary)]]-Table3[[#This Row],[4.50%]]</f>
        <v>56591.39</v>
      </c>
      <c r="I905" s="6">
        <f t="shared" si="14"/>
        <v>361150557</v>
      </c>
    </row>
    <row r="906" spans="1:9" hidden="1">
      <c r="A906" s="3">
        <v>23895</v>
      </c>
      <c r="B906" s="3" t="s">
        <v>934</v>
      </c>
      <c r="C906" s="3" t="s">
        <v>1358</v>
      </c>
      <c r="D906" s="3">
        <v>58018</v>
      </c>
      <c r="E906" s="3" t="s">
        <v>13</v>
      </c>
      <c r="F906" s="3" t="s">
        <v>43</v>
      </c>
      <c r="G906" s="6">
        <f>Table3[[#This Row],[Max(s.salary)]]*0.045</f>
        <v>2610.81</v>
      </c>
      <c r="H906" s="6">
        <f>Table3[[#This Row],[Max(s.salary)]]-Table3[[#This Row],[4.50%]]</f>
        <v>55407.19</v>
      </c>
      <c r="I906" s="6">
        <f t="shared" si="14"/>
        <v>361160941</v>
      </c>
    </row>
    <row r="907" spans="1:9">
      <c r="A907" s="9">
        <v>22077</v>
      </c>
      <c r="B907" s="9" t="s">
        <v>1342</v>
      </c>
      <c r="C907" s="9" t="s">
        <v>1359</v>
      </c>
      <c r="D907" s="10">
        <v>101045</v>
      </c>
      <c r="E907" s="9" t="s">
        <v>13</v>
      </c>
      <c r="F907" s="9" t="s">
        <v>36</v>
      </c>
      <c r="G907" s="11">
        <f>Table3[[#This Row],[Max(s.salary)]]*0.045</f>
        <v>4547.0249999999996</v>
      </c>
      <c r="H907" s="11">
        <f>Table3[[#This Row],[Max(s.salary)]]-Table3[[#This Row],[4.50%]]</f>
        <v>96497.975000000006</v>
      </c>
      <c r="I907" s="11"/>
    </row>
    <row r="908" spans="1:9">
      <c r="A908" s="9">
        <v>93878</v>
      </c>
      <c r="B908" s="9" t="s">
        <v>1360</v>
      </c>
      <c r="C908" s="9" t="s">
        <v>233</v>
      </c>
      <c r="D908" s="10">
        <v>101037</v>
      </c>
      <c r="E908" s="9" t="s">
        <v>13</v>
      </c>
      <c r="F908" s="9" t="s">
        <v>36</v>
      </c>
      <c r="G908" s="11">
        <f>Table3[[#This Row],[Max(s.salary)]]*0.045</f>
        <v>4546.665</v>
      </c>
      <c r="H908" s="11">
        <f>Table3[[#This Row],[Max(s.salary)]]-Table3[[#This Row],[4.50%]]</f>
        <v>96490.335000000006</v>
      </c>
      <c r="I908" s="11"/>
    </row>
    <row r="909" spans="1:9">
      <c r="A909" s="9">
        <v>95531</v>
      </c>
      <c r="B909" s="9" t="s">
        <v>1361</v>
      </c>
      <c r="C909" s="9" t="s">
        <v>642</v>
      </c>
      <c r="D909" s="10">
        <v>101031</v>
      </c>
      <c r="E909" s="9" t="s">
        <v>13</v>
      </c>
      <c r="F909" s="9" t="s">
        <v>36</v>
      </c>
      <c r="G909" s="11">
        <f>Table3[[#This Row],[Max(s.salary)]]*0.045</f>
        <v>4546.3949999999995</v>
      </c>
      <c r="H909" s="11">
        <f>Table3[[#This Row],[Max(s.salary)]]-Table3[[#This Row],[4.50%]]</f>
        <v>96484.604999999996</v>
      </c>
      <c r="I909" s="11"/>
    </row>
    <row r="910" spans="1:9">
      <c r="A910" s="9">
        <v>50670</v>
      </c>
      <c r="B910" s="9" t="s">
        <v>1362</v>
      </c>
      <c r="C910" s="9" t="s">
        <v>1363</v>
      </c>
      <c r="D910" s="10">
        <v>100999</v>
      </c>
      <c r="E910" s="9" t="s">
        <v>13</v>
      </c>
      <c r="F910" s="9" t="s">
        <v>36</v>
      </c>
      <c r="G910" s="11">
        <f>Table3[[#This Row],[Max(s.salary)]]*0.045</f>
        <v>4544.9549999999999</v>
      </c>
      <c r="H910" s="11">
        <f>Table3[[#This Row],[Max(s.salary)]]-Table3[[#This Row],[4.50%]]</f>
        <v>96454.044999999998</v>
      </c>
      <c r="I910" s="11"/>
    </row>
    <row r="911" spans="1:9" hidden="1">
      <c r="A911" s="3">
        <v>23910</v>
      </c>
      <c r="B911" s="3" t="s">
        <v>1026</v>
      </c>
      <c r="C911" s="3" t="s">
        <v>914</v>
      </c>
      <c r="D911" s="3">
        <v>48668</v>
      </c>
      <c r="E911" s="3" t="s">
        <v>13</v>
      </c>
      <c r="F911" s="3" t="s">
        <v>43</v>
      </c>
      <c r="G911" s="6">
        <f>Table3[[#This Row],[Max(s.salary)]]*0.045</f>
        <v>2190.06</v>
      </c>
      <c r="H911" s="6">
        <f>Table3[[#This Row],[Max(s.salary)]]-Table3[[#This Row],[4.50%]]</f>
        <v>46477.94</v>
      </c>
      <c r="I911" s="6">
        <f t="shared" si="14"/>
        <v>361019689</v>
      </c>
    </row>
    <row r="912" spans="1:9" hidden="1">
      <c r="A912" s="3">
        <v>23922</v>
      </c>
      <c r="B912" s="3" t="s">
        <v>857</v>
      </c>
      <c r="C912" s="3" t="s">
        <v>914</v>
      </c>
      <c r="D912" s="3">
        <v>59842</v>
      </c>
      <c r="E912" s="3" t="s">
        <v>13</v>
      </c>
      <c r="F912" s="3" t="s">
        <v>43</v>
      </c>
      <c r="G912" s="6">
        <f>Table3[[#This Row],[Max(s.salary)]]*0.045</f>
        <v>2692.89</v>
      </c>
      <c r="H912" s="6">
        <f>Table3[[#This Row],[Max(s.salary)]]-Table3[[#This Row],[4.50%]]</f>
        <v>57149.11</v>
      </c>
      <c r="I912" s="6">
        <f t="shared" si="14"/>
        <v>361040638</v>
      </c>
    </row>
    <row r="913" spans="1:9" hidden="1">
      <c r="A913" s="3">
        <v>23931</v>
      </c>
      <c r="B913" s="3" t="s">
        <v>1364</v>
      </c>
      <c r="C913" s="3" t="s">
        <v>1365</v>
      </c>
      <c r="D913" s="3">
        <v>61850</v>
      </c>
      <c r="E913" s="3" t="s">
        <v>13</v>
      </c>
      <c r="F913" s="3" t="s">
        <v>43</v>
      </c>
      <c r="G913" s="6">
        <f>Table3[[#This Row],[Max(s.salary)]]*0.045</f>
        <v>2783.25</v>
      </c>
      <c r="H913" s="6">
        <f>Table3[[#This Row],[Max(s.salary)]]-Table3[[#This Row],[4.50%]]</f>
        <v>59066.75</v>
      </c>
      <c r="I913" s="6">
        <f t="shared" si="14"/>
        <v>361042665</v>
      </c>
    </row>
    <row r="914" spans="1:9">
      <c r="A914" s="9">
        <v>28929</v>
      </c>
      <c r="B914" s="9" t="s">
        <v>458</v>
      </c>
      <c r="C914" s="9" t="s">
        <v>1366</v>
      </c>
      <c r="D914" s="10">
        <v>100983</v>
      </c>
      <c r="E914" s="9" t="s">
        <v>13</v>
      </c>
      <c r="F914" s="9" t="s">
        <v>36</v>
      </c>
      <c r="G914" s="11">
        <f>Table3[[#This Row],[Max(s.salary)]]*0.045</f>
        <v>4544.2349999999997</v>
      </c>
      <c r="H914" s="11">
        <f>Table3[[#This Row],[Max(s.salary)]]-Table3[[#This Row],[4.50%]]</f>
        <v>96438.764999999999</v>
      </c>
      <c r="I914" s="11"/>
    </row>
    <row r="915" spans="1:9">
      <c r="A915" s="9">
        <v>54040</v>
      </c>
      <c r="B915" s="9" t="s">
        <v>1352</v>
      </c>
      <c r="C915" s="9" t="s">
        <v>1367</v>
      </c>
      <c r="D915" s="10">
        <v>100981</v>
      </c>
      <c r="E915" s="9" t="s">
        <v>13</v>
      </c>
      <c r="F915" s="9" t="s">
        <v>36</v>
      </c>
      <c r="G915" s="11">
        <f>Table3[[#This Row],[Max(s.salary)]]*0.045</f>
        <v>4544.1449999999995</v>
      </c>
      <c r="H915" s="11">
        <f>Table3[[#This Row],[Max(s.salary)]]-Table3[[#This Row],[4.50%]]</f>
        <v>96436.854999999996</v>
      </c>
      <c r="I915" s="11"/>
    </row>
    <row r="916" spans="1:9" hidden="1">
      <c r="A916" s="3">
        <v>23991</v>
      </c>
      <c r="B916" s="3" t="s">
        <v>1196</v>
      </c>
      <c r="C916" s="3" t="s">
        <v>1336</v>
      </c>
      <c r="D916" s="3">
        <v>43308</v>
      </c>
      <c r="E916" s="3" t="s">
        <v>13</v>
      </c>
      <c r="F916" s="3" t="s">
        <v>43</v>
      </c>
      <c r="G916" s="6">
        <f>Table3[[#This Row],[Max(s.salary)]]*0.045</f>
        <v>1948.86</v>
      </c>
      <c r="H916" s="6">
        <f>Table3[[#This Row],[Max(s.salary)]]-Table3[[#This Row],[4.50%]]</f>
        <v>41359.14</v>
      </c>
      <c r="I916" s="6">
        <f t="shared" si="14"/>
        <v>360987630</v>
      </c>
    </row>
    <row r="917" spans="1:9" hidden="1">
      <c r="A917" s="3">
        <v>23992</v>
      </c>
      <c r="B917" s="3" t="s">
        <v>973</v>
      </c>
      <c r="C917" s="3" t="s">
        <v>1368</v>
      </c>
      <c r="D917" s="3">
        <v>58746</v>
      </c>
      <c r="E917" s="3" t="s">
        <v>13</v>
      </c>
      <c r="F917" s="3" t="s">
        <v>43</v>
      </c>
      <c r="G917" s="6">
        <f>Table3[[#This Row],[Max(s.salary)]]*0.045</f>
        <v>2643.5699999999997</v>
      </c>
      <c r="H917" s="6">
        <f>Table3[[#This Row],[Max(s.salary)]]-Table3[[#This Row],[4.50%]]</f>
        <v>56102.43</v>
      </c>
      <c r="I917" s="6">
        <f t="shared" si="14"/>
        <v>361013908</v>
      </c>
    </row>
    <row r="918" spans="1:9" hidden="1">
      <c r="A918" s="3">
        <v>24026</v>
      </c>
      <c r="B918" s="3" t="s">
        <v>130</v>
      </c>
      <c r="C918" s="3" t="s">
        <v>1369</v>
      </c>
      <c r="D918" s="3">
        <v>56959</v>
      </c>
      <c r="E918" s="3" t="s">
        <v>13</v>
      </c>
      <c r="F918" s="3" t="s">
        <v>43</v>
      </c>
      <c r="G918" s="6">
        <f>Table3[[#This Row],[Max(s.salary)]]*0.045</f>
        <v>2563.1549999999997</v>
      </c>
      <c r="H918" s="6">
        <f>Table3[[#This Row],[Max(s.salary)]]-Table3[[#This Row],[4.50%]]</f>
        <v>54395.845000000001</v>
      </c>
      <c r="I918" s="6">
        <f t="shared" si="14"/>
        <v>361024741</v>
      </c>
    </row>
    <row r="919" spans="1:9">
      <c r="A919" s="9">
        <v>65019</v>
      </c>
      <c r="B919" s="9" t="s">
        <v>1370</v>
      </c>
      <c r="C919" s="9" t="s">
        <v>1371</v>
      </c>
      <c r="D919" s="10">
        <v>100952</v>
      </c>
      <c r="E919" s="9" t="s">
        <v>13</v>
      </c>
      <c r="F919" s="9" t="s">
        <v>36</v>
      </c>
      <c r="G919" s="11">
        <f>Table3[[#This Row],[Max(s.salary)]]*0.045</f>
        <v>4542.84</v>
      </c>
      <c r="H919" s="11">
        <f>Table3[[#This Row],[Max(s.salary)]]-Table3[[#This Row],[4.50%]]</f>
        <v>96409.16</v>
      </c>
      <c r="I919" s="11"/>
    </row>
    <row r="920" spans="1:9" hidden="1">
      <c r="A920" s="3">
        <v>24040</v>
      </c>
      <c r="B920" s="3" t="s">
        <v>1372</v>
      </c>
      <c r="C920" s="3" t="s">
        <v>473</v>
      </c>
      <c r="D920" s="3">
        <v>40000</v>
      </c>
      <c r="E920" s="3" t="s">
        <v>13</v>
      </c>
      <c r="F920" s="3" t="s">
        <v>43</v>
      </c>
      <c r="G920" s="6">
        <f>Table3[[#This Row],[Max(s.salary)]]*0.045</f>
        <v>1800</v>
      </c>
      <c r="H920" s="6">
        <f>Table3[[#This Row],[Max(s.salary)]]-Table3[[#This Row],[4.50%]]</f>
        <v>38200</v>
      </c>
      <c r="I920" s="6">
        <f t="shared" si="14"/>
        <v>361005984</v>
      </c>
    </row>
    <row r="921" spans="1:9">
      <c r="A921" s="9">
        <v>90071</v>
      </c>
      <c r="B921" s="9" t="s">
        <v>1373</v>
      </c>
      <c r="C921" s="9" t="s">
        <v>1374</v>
      </c>
      <c r="D921" s="10">
        <v>100946</v>
      </c>
      <c r="E921" s="9" t="s">
        <v>13</v>
      </c>
      <c r="F921" s="9" t="s">
        <v>36</v>
      </c>
      <c r="G921" s="11">
        <f>Table3[[#This Row],[Max(s.salary)]]*0.045</f>
        <v>4542.57</v>
      </c>
      <c r="H921" s="11">
        <f>Table3[[#This Row],[Max(s.salary)]]-Table3[[#This Row],[4.50%]]</f>
        <v>96403.43</v>
      </c>
      <c r="I921" s="11"/>
    </row>
    <row r="922" spans="1:9">
      <c r="A922" s="9">
        <v>56791</v>
      </c>
      <c r="B922" s="9" t="s">
        <v>1060</v>
      </c>
      <c r="C922" s="9" t="s">
        <v>103</v>
      </c>
      <c r="D922" s="10">
        <v>100944</v>
      </c>
      <c r="E922" s="9" t="s">
        <v>13</v>
      </c>
      <c r="F922" s="9" t="s">
        <v>36</v>
      </c>
      <c r="G922" s="11">
        <f>Table3[[#This Row],[Max(s.salary)]]*0.045</f>
        <v>4542.4799999999996</v>
      </c>
      <c r="H922" s="11">
        <f>Table3[[#This Row],[Max(s.salary)]]-Table3[[#This Row],[4.50%]]</f>
        <v>96401.52</v>
      </c>
      <c r="I922" s="11"/>
    </row>
    <row r="923" spans="1:9">
      <c r="A923" s="9">
        <v>67956</v>
      </c>
      <c r="B923" s="9" t="s">
        <v>763</v>
      </c>
      <c r="C923" s="9" t="s">
        <v>1375</v>
      </c>
      <c r="D923" s="10">
        <v>100941</v>
      </c>
      <c r="E923" s="9" t="s">
        <v>13</v>
      </c>
      <c r="F923" s="9" t="s">
        <v>36</v>
      </c>
      <c r="G923" s="11">
        <f>Table3[[#This Row],[Max(s.salary)]]*0.045</f>
        <v>4542.3450000000003</v>
      </c>
      <c r="H923" s="11">
        <f>Table3[[#This Row],[Max(s.salary)]]-Table3[[#This Row],[4.50%]]</f>
        <v>96398.654999999999</v>
      </c>
      <c r="I923" s="11"/>
    </row>
    <row r="924" spans="1:9">
      <c r="A924" s="9">
        <v>42169</v>
      </c>
      <c r="B924" s="9" t="s">
        <v>1376</v>
      </c>
      <c r="C924" s="9" t="s">
        <v>1377</v>
      </c>
      <c r="D924" s="10">
        <v>100932</v>
      </c>
      <c r="E924" s="9" t="s">
        <v>13</v>
      </c>
      <c r="F924" s="9" t="s">
        <v>36</v>
      </c>
      <c r="G924" s="11">
        <f>Table3[[#This Row],[Max(s.salary)]]*0.045</f>
        <v>4541.9399999999996</v>
      </c>
      <c r="H924" s="11">
        <f>Table3[[#This Row],[Max(s.salary)]]-Table3[[#This Row],[4.50%]]</f>
        <v>96390.06</v>
      </c>
      <c r="I924" s="11"/>
    </row>
    <row r="925" spans="1:9">
      <c r="A925" s="9">
        <v>20100</v>
      </c>
      <c r="B925" s="9" t="s">
        <v>1378</v>
      </c>
      <c r="C925" s="9" t="s">
        <v>259</v>
      </c>
      <c r="D925" s="10">
        <v>100929</v>
      </c>
      <c r="E925" s="9" t="s">
        <v>13</v>
      </c>
      <c r="F925" s="9" t="s">
        <v>36</v>
      </c>
      <c r="G925" s="11">
        <f>Table3[[#This Row],[Max(s.salary)]]*0.045</f>
        <v>4541.8049999999994</v>
      </c>
      <c r="H925" s="11">
        <f>Table3[[#This Row],[Max(s.salary)]]-Table3[[#This Row],[4.50%]]</f>
        <v>96387.195000000007</v>
      </c>
      <c r="I925" s="11"/>
    </row>
    <row r="926" spans="1:9">
      <c r="A926" s="9">
        <v>75161</v>
      </c>
      <c r="B926" s="9" t="s">
        <v>1379</v>
      </c>
      <c r="C926" s="9" t="s">
        <v>1380</v>
      </c>
      <c r="D926" s="10">
        <v>100922</v>
      </c>
      <c r="E926" s="9" t="s">
        <v>13</v>
      </c>
      <c r="F926" s="9" t="s">
        <v>36</v>
      </c>
      <c r="G926" s="11">
        <f>Table3[[#This Row],[Max(s.salary)]]*0.045</f>
        <v>4541.49</v>
      </c>
      <c r="H926" s="11">
        <f>Table3[[#This Row],[Max(s.salary)]]-Table3[[#This Row],[4.50%]]</f>
        <v>96380.51</v>
      </c>
      <c r="I926" s="11"/>
    </row>
    <row r="927" spans="1:9" hidden="1">
      <c r="A927" s="3">
        <v>24133</v>
      </c>
      <c r="B927" s="3" t="s">
        <v>460</v>
      </c>
      <c r="C927" s="3" t="s">
        <v>108</v>
      </c>
      <c r="D927" s="3">
        <v>53942</v>
      </c>
      <c r="E927" s="3" t="s">
        <v>13</v>
      </c>
      <c r="F927" s="3" t="s">
        <v>43</v>
      </c>
      <c r="G927" s="6">
        <f>Table3[[#This Row],[Max(s.salary)]]*0.045</f>
        <v>2427.39</v>
      </c>
      <c r="H927" s="6">
        <f>Table3[[#This Row],[Max(s.salary)]]-Table3[[#This Row],[4.50%]]</f>
        <v>51514.61</v>
      </c>
      <c r="I927" s="6">
        <f t="shared" si="14"/>
        <v>360847249</v>
      </c>
    </row>
    <row r="928" spans="1:9">
      <c r="A928" s="9">
        <v>96922</v>
      </c>
      <c r="B928" s="9" t="s">
        <v>1381</v>
      </c>
      <c r="C928" s="9" t="s">
        <v>994</v>
      </c>
      <c r="D928" s="10">
        <v>100917</v>
      </c>
      <c r="E928" s="9" t="s">
        <v>13</v>
      </c>
      <c r="F928" s="9" t="s">
        <v>36</v>
      </c>
      <c r="G928" s="11">
        <f>Table3[[#This Row],[Max(s.salary)]]*0.045</f>
        <v>4541.2649999999994</v>
      </c>
      <c r="H928" s="11">
        <f>Table3[[#This Row],[Max(s.salary)]]-Table3[[#This Row],[4.50%]]</f>
        <v>96375.735000000001</v>
      </c>
      <c r="I928" s="11"/>
    </row>
    <row r="929" spans="1:9">
      <c r="A929" s="9">
        <v>63354</v>
      </c>
      <c r="B929" s="9" t="s">
        <v>1343</v>
      </c>
      <c r="C929" s="9" t="s">
        <v>1382</v>
      </c>
      <c r="D929" s="10">
        <v>100890</v>
      </c>
      <c r="E929" s="9" t="s">
        <v>13</v>
      </c>
      <c r="F929" s="9" t="s">
        <v>36</v>
      </c>
      <c r="G929" s="11">
        <f>Table3[[#This Row],[Max(s.salary)]]*0.045</f>
        <v>4540.05</v>
      </c>
      <c r="H929" s="11">
        <f>Table3[[#This Row],[Max(s.salary)]]-Table3[[#This Row],[4.50%]]</f>
        <v>96349.95</v>
      </c>
      <c r="I929" s="11"/>
    </row>
    <row r="930" spans="1:9">
      <c r="A930" s="9">
        <v>82542</v>
      </c>
      <c r="B930" s="9" t="s">
        <v>1383</v>
      </c>
      <c r="C930" s="9" t="s">
        <v>1384</v>
      </c>
      <c r="D930" s="10">
        <v>100880</v>
      </c>
      <c r="E930" s="9" t="s">
        <v>13</v>
      </c>
      <c r="F930" s="9" t="s">
        <v>36</v>
      </c>
      <c r="G930" s="11">
        <f>Table3[[#This Row],[Max(s.salary)]]*0.045</f>
        <v>4539.5999999999995</v>
      </c>
      <c r="H930" s="11">
        <f>Table3[[#This Row],[Max(s.salary)]]-Table3[[#This Row],[4.50%]]</f>
        <v>96340.4</v>
      </c>
      <c r="I930" s="11"/>
    </row>
    <row r="931" spans="1:9" hidden="1">
      <c r="A931" s="3">
        <v>24208</v>
      </c>
      <c r="B931" s="3" t="s">
        <v>1385</v>
      </c>
      <c r="C931" s="3" t="s">
        <v>267</v>
      </c>
      <c r="D931" s="3">
        <v>55801</v>
      </c>
      <c r="E931" s="3" t="s">
        <v>13</v>
      </c>
      <c r="F931" s="3" t="s">
        <v>43</v>
      </c>
      <c r="G931" s="6">
        <f>Table3[[#This Row],[Max(s.salary)]]*0.045</f>
        <v>2511.0450000000001</v>
      </c>
      <c r="H931" s="6">
        <f>Table3[[#This Row],[Max(s.salary)]]-Table3[[#This Row],[4.50%]]</f>
        <v>53289.955000000002</v>
      </c>
      <c r="I931" s="6">
        <f t="shared" si="14"/>
        <v>360750800</v>
      </c>
    </row>
    <row r="932" spans="1:9">
      <c r="A932" s="9">
        <v>22963</v>
      </c>
      <c r="B932" s="9" t="s">
        <v>623</v>
      </c>
      <c r="C932" s="9" t="s">
        <v>1386</v>
      </c>
      <c r="D932" s="10">
        <v>100874</v>
      </c>
      <c r="E932" s="9" t="s">
        <v>13</v>
      </c>
      <c r="F932" s="9" t="s">
        <v>36</v>
      </c>
      <c r="G932" s="11">
        <f>Table3[[#This Row],[Max(s.salary)]]*0.045</f>
        <v>4539.33</v>
      </c>
      <c r="H932" s="11">
        <f>Table3[[#This Row],[Max(s.salary)]]-Table3[[#This Row],[4.50%]]</f>
        <v>96334.67</v>
      </c>
      <c r="I932" s="11"/>
    </row>
    <row r="933" spans="1:9">
      <c r="A933" s="9">
        <v>51830</v>
      </c>
      <c r="B933" s="9" t="s">
        <v>1387</v>
      </c>
      <c r="C933" s="9" t="s">
        <v>1388</v>
      </c>
      <c r="D933" s="10">
        <v>100850</v>
      </c>
      <c r="E933" s="9" t="s">
        <v>13</v>
      </c>
      <c r="F933" s="9" t="s">
        <v>36</v>
      </c>
      <c r="G933" s="11">
        <f>Table3[[#This Row],[Max(s.salary)]]*0.045</f>
        <v>4538.25</v>
      </c>
      <c r="H933" s="11">
        <f>Table3[[#This Row],[Max(s.salary)]]-Table3[[#This Row],[4.50%]]</f>
        <v>96311.75</v>
      </c>
      <c r="I933" s="11"/>
    </row>
    <row r="934" spans="1:9">
      <c r="A934" s="9">
        <v>12036</v>
      </c>
      <c r="B934" s="9" t="s">
        <v>1224</v>
      </c>
      <c r="C934" s="9" t="s">
        <v>364</v>
      </c>
      <c r="D934" s="10">
        <v>100845</v>
      </c>
      <c r="E934" s="9" t="s">
        <v>13</v>
      </c>
      <c r="F934" s="9" t="s">
        <v>36</v>
      </c>
      <c r="G934" s="11">
        <f>Table3[[#This Row],[Max(s.salary)]]*0.045</f>
        <v>4538.0249999999996</v>
      </c>
      <c r="H934" s="11">
        <f>Table3[[#This Row],[Max(s.salary)]]-Table3[[#This Row],[4.50%]]</f>
        <v>96306.975000000006</v>
      </c>
      <c r="I934" s="11"/>
    </row>
    <row r="935" spans="1:9">
      <c r="A935" s="9">
        <v>66575</v>
      </c>
      <c r="B935" s="9" t="s">
        <v>1389</v>
      </c>
      <c r="C935" s="9" t="s">
        <v>1390</v>
      </c>
      <c r="D935" s="10">
        <v>100836</v>
      </c>
      <c r="E935" s="9" t="s">
        <v>13</v>
      </c>
      <c r="F935" s="9" t="s">
        <v>36</v>
      </c>
      <c r="G935" s="11">
        <f>Table3[[#This Row],[Max(s.salary)]]*0.045</f>
        <v>4537.62</v>
      </c>
      <c r="H935" s="11">
        <f>Table3[[#This Row],[Max(s.salary)]]-Table3[[#This Row],[4.50%]]</f>
        <v>96298.38</v>
      </c>
      <c r="I935" s="11"/>
    </row>
    <row r="936" spans="1:9">
      <c r="A936" s="9">
        <v>81813</v>
      </c>
      <c r="B936" s="9" t="s">
        <v>1391</v>
      </c>
      <c r="C936" s="9" t="s">
        <v>1392</v>
      </c>
      <c r="D936" s="10">
        <v>100828</v>
      </c>
      <c r="E936" s="9" t="s">
        <v>13</v>
      </c>
      <c r="F936" s="9" t="s">
        <v>36</v>
      </c>
      <c r="G936" s="11">
        <f>Table3[[#This Row],[Max(s.salary)]]*0.045</f>
        <v>4537.26</v>
      </c>
      <c r="H936" s="11">
        <f>Table3[[#This Row],[Max(s.salary)]]-Table3[[#This Row],[4.50%]]</f>
        <v>96290.74</v>
      </c>
      <c r="I936" s="11"/>
    </row>
    <row r="937" spans="1:9">
      <c r="A937" s="9">
        <v>48980</v>
      </c>
      <c r="B937" s="9" t="s">
        <v>1324</v>
      </c>
      <c r="C937" s="9" t="s">
        <v>813</v>
      </c>
      <c r="D937" s="10">
        <v>100803</v>
      </c>
      <c r="E937" s="9" t="s">
        <v>13</v>
      </c>
      <c r="F937" s="9" t="s">
        <v>36</v>
      </c>
      <c r="G937" s="11">
        <f>Table3[[#This Row],[Max(s.salary)]]*0.045</f>
        <v>4536.1350000000002</v>
      </c>
      <c r="H937" s="11">
        <f>Table3[[#This Row],[Max(s.salary)]]-Table3[[#This Row],[4.50%]]</f>
        <v>96266.865000000005</v>
      </c>
      <c r="I937" s="11"/>
    </row>
    <row r="938" spans="1:9">
      <c r="A938" s="9">
        <v>101584</v>
      </c>
      <c r="B938" s="9" t="s">
        <v>1393</v>
      </c>
      <c r="C938" s="9" t="s">
        <v>1394</v>
      </c>
      <c r="D938" s="10">
        <v>100771</v>
      </c>
      <c r="E938" s="9" t="s">
        <v>13</v>
      </c>
      <c r="F938" s="9" t="s">
        <v>36</v>
      </c>
      <c r="G938" s="11">
        <f>Table3[[#This Row],[Max(s.salary)]]*0.045</f>
        <v>4534.6949999999997</v>
      </c>
      <c r="H938" s="11">
        <f>Table3[[#This Row],[Max(s.salary)]]-Table3[[#This Row],[4.50%]]</f>
        <v>96236.304999999993</v>
      </c>
      <c r="I938" s="11"/>
    </row>
    <row r="939" spans="1:9">
      <c r="A939" s="9">
        <v>79378</v>
      </c>
      <c r="B939" s="9" t="s">
        <v>1395</v>
      </c>
      <c r="C939" s="9" t="s">
        <v>1396</v>
      </c>
      <c r="D939" s="10">
        <v>100768</v>
      </c>
      <c r="E939" s="9" t="s">
        <v>13</v>
      </c>
      <c r="F939" s="9" t="s">
        <v>36</v>
      </c>
      <c r="G939" s="11">
        <f>Table3[[#This Row],[Max(s.salary)]]*0.045</f>
        <v>4534.5599999999995</v>
      </c>
      <c r="H939" s="11">
        <f>Table3[[#This Row],[Max(s.salary)]]-Table3[[#This Row],[4.50%]]</f>
        <v>96233.44</v>
      </c>
      <c r="I939" s="11"/>
    </row>
    <row r="940" spans="1:9">
      <c r="A940" s="9">
        <v>75686</v>
      </c>
      <c r="B940" s="9" t="s">
        <v>939</v>
      </c>
      <c r="C940" s="9" t="s">
        <v>1397</v>
      </c>
      <c r="D940" s="10">
        <v>100759</v>
      </c>
      <c r="E940" s="9" t="s">
        <v>13</v>
      </c>
      <c r="F940" s="9" t="s">
        <v>36</v>
      </c>
      <c r="G940" s="11">
        <f>Table3[[#This Row],[Max(s.salary)]]*0.045</f>
        <v>4534.1549999999997</v>
      </c>
      <c r="H940" s="11">
        <f>Table3[[#This Row],[Max(s.salary)]]-Table3[[#This Row],[4.50%]]</f>
        <v>96224.845000000001</v>
      </c>
      <c r="I940" s="11"/>
    </row>
    <row r="941" spans="1:9">
      <c r="A941" s="9">
        <v>36479</v>
      </c>
      <c r="B941" s="9" t="s">
        <v>1042</v>
      </c>
      <c r="C941" s="9" t="s">
        <v>94</v>
      </c>
      <c r="D941" s="10">
        <v>100756</v>
      </c>
      <c r="E941" s="9" t="s">
        <v>13</v>
      </c>
      <c r="F941" s="9" t="s">
        <v>36</v>
      </c>
      <c r="G941" s="11">
        <f>Table3[[#This Row],[Max(s.salary)]]*0.045</f>
        <v>4534.0199999999995</v>
      </c>
      <c r="H941" s="11">
        <f>Table3[[#This Row],[Max(s.salary)]]-Table3[[#This Row],[4.50%]]</f>
        <v>96221.98</v>
      </c>
      <c r="I941" s="11"/>
    </row>
    <row r="942" spans="1:9">
      <c r="A942" s="9">
        <v>30700</v>
      </c>
      <c r="B942" s="9" t="s">
        <v>1398</v>
      </c>
      <c r="C942" s="9" t="s">
        <v>1399</v>
      </c>
      <c r="D942" s="10">
        <v>100735</v>
      </c>
      <c r="E942" s="9" t="s">
        <v>13</v>
      </c>
      <c r="F942" s="9" t="s">
        <v>36</v>
      </c>
      <c r="G942" s="11">
        <f>Table3[[#This Row],[Max(s.salary)]]*0.045</f>
        <v>4533.0749999999998</v>
      </c>
      <c r="H942" s="11">
        <f>Table3[[#This Row],[Max(s.salary)]]-Table3[[#This Row],[4.50%]]</f>
        <v>96201.925000000003</v>
      </c>
      <c r="I942" s="11"/>
    </row>
    <row r="943" spans="1:9">
      <c r="A943" s="9">
        <v>31178</v>
      </c>
      <c r="B943" s="9" t="s">
        <v>1400</v>
      </c>
      <c r="C943" s="9" t="s">
        <v>581</v>
      </c>
      <c r="D943" s="10">
        <v>100732</v>
      </c>
      <c r="E943" s="9" t="s">
        <v>13</v>
      </c>
      <c r="F943" s="9" t="s">
        <v>36</v>
      </c>
      <c r="G943" s="11">
        <f>Table3[[#This Row],[Max(s.salary)]]*0.045</f>
        <v>4532.9399999999996</v>
      </c>
      <c r="H943" s="11">
        <f>Table3[[#This Row],[Max(s.salary)]]-Table3[[#This Row],[4.50%]]</f>
        <v>96199.06</v>
      </c>
      <c r="I943" s="11"/>
    </row>
    <row r="944" spans="1:9">
      <c r="A944" s="9">
        <v>106971</v>
      </c>
      <c r="B944" s="9" t="s">
        <v>1054</v>
      </c>
      <c r="C944" s="9" t="s">
        <v>1401</v>
      </c>
      <c r="D944" s="10">
        <v>100732</v>
      </c>
      <c r="E944" s="9" t="s">
        <v>13</v>
      </c>
      <c r="F944" s="9" t="s">
        <v>36</v>
      </c>
      <c r="G944" s="11">
        <f>Table3[[#This Row],[Max(s.salary)]]*0.045</f>
        <v>4532.9399999999996</v>
      </c>
      <c r="H944" s="11">
        <f>Table3[[#This Row],[Max(s.salary)]]-Table3[[#This Row],[4.50%]]</f>
        <v>96199.06</v>
      </c>
      <c r="I944" s="11"/>
    </row>
    <row r="945" spans="1:9">
      <c r="A945" s="9">
        <v>27842</v>
      </c>
      <c r="B945" s="9" t="s">
        <v>308</v>
      </c>
      <c r="C945" s="9" t="s">
        <v>1402</v>
      </c>
      <c r="D945" s="10">
        <v>100717</v>
      </c>
      <c r="E945" s="9" t="s">
        <v>13</v>
      </c>
      <c r="F945" s="9" t="s">
        <v>36</v>
      </c>
      <c r="G945" s="11">
        <f>Table3[[#This Row],[Max(s.salary)]]*0.045</f>
        <v>4532.2649999999994</v>
      </c>
      <c r="H945" s="11">
        <f>Table3[[#This Row],[Max(s.salary)]]-Table3[[#This Row],[4.50%]]</f>
        <v>96184.735000000001</v>
      </c>
      <c r="I945" s="11"/>
    </row>
    <row r="946" spans="1:9">
      <c r="A946" s="9">
        <v>25255</v>
      </c>
      <c r="B946" s="9" t="s">
        <v>1272</v>
      </c>
      <c r="C946" s="9" t="s">
        <v>1403</v>
      </c>
      <c r="D946" s="10">
        <v>100706</v>
      </c>
      <c r="E946" s="9" t="s">
        <v>13</v>
      </c>
      <c r="F946" s="9" t="s">
        <v>36</v>
      </c>
      <c r="G946" s="11">
        <f>Table3[[#This Row],[Max(s.salary)]]*0.045</f>
        <v>4531.7699999999995</v>
      </c>
      <c r="H946" s="11">
        <f>Table3[[#This Row],[Max(s.salary)]]-Table3[[#This Row],[4.50%]]</f>
        <v>96174.23</v>
      </c>
      <c r="I946" s="11"/>
    </row>
    <row r="947" spans="1:9" hidden="1">
      <c r="A947" s="3">
        <v>24481</v>
      </c>
      <c r="B947" s="3" t="s">
        <v>1362</v>
      </c>
      <c r="C947" s="3" t="s">
        <v>1404</v>
      </c>
      <c r="D947" s="3">
        <v>58975</v>
      </c>
      <c r="E947" s="3" t="s">
        <v>13</v>
      </c>
      <c r="F947" s="3" t="s">
        <v>43</v>
      </c>
      <c r="G947" s="6">
        <f>Table3[[#This Row],[Max(s.salary)]]*0.045</f>
        <v>2653.875</v>
      </c>
      <c r="H947" s="6">
        <f>Table3[[#This Row],[Max(s.salary)]]-Table3[[#This Row],[4.50%]]</f>
        <v>56321.125</v>
      </c>
      <c r="I947" s="6">
        <f t="shared" si="14"/>
        <v>360246646</v>
      </c>
    </row>
    <row r="948" spans="1:9">
      <c r="A948" s="9">
        <v>72372</v>
      </c>
      <c r="B948" s="9" t="s">
        <v>1405</v>
      </c>
      <c r="C948" s="9" t="s">
        <v>661</v>
      </c>
      <c r="D948" s="10">
        <v>100685</v>
      </c>
      <c r="E948" s="9" t="s">
        <v>13</v>
      </c>
      <c r="F948" s="9" t="s">
        <v>36</v>
      </c>
      <c r="G948" s="11">
        <f>Table3[[#This Row],[Max(s.salary)]]*0.045</f>
        <v>4530.8249999999998</v>
      </c>
      <c r="H948" s="11">
        <f>Table3[[#This Row],[Max(s.salary)]]-Table3[[#This Row],[4.50%]]</f>
        <v>96154.175000000003</v>
      </c>
      <c r="I948" s="11"/>
    </row>
    <row r="949" spans="1:9" hidden="1">
      <c r="A949" s="3">
        <v>24519</v>
      </c>
      <c r="B949" s="3" t="s">
        <v>1111</v>
      </c>
      <c r="C949" s="3" t="s">
        <v>151</v>
      </c>
      <c r="D949" s="3">
        <v>50225</v>
      </c>
      <c r="E949" s="3" t="s">
        <v>13</v>
      </c>
      <c r="F949" s="3" t="s">
        <v>43</v>
      </c>
      <c r="G949" s="6">
        <f>Table3[[#This Row],[Max(s.salary)]]*0.045</f>
        <v>2260.125</v>
      </c>
      <c r="H949" s="6">
        <f>Table3[[#This Row],[Max(s.salary)]]-Table3[[#This Row],[4.50%]]</f>
        <v>47964.875</v>
      </c>
      <c r="I949" s="6">
        <f t="shared" si="14"/>
        <v>360225877</v>
      </c>
    </row>
    <row r="950" spans="1:9">
      <c r="A950" s="9">
        <v>108024</v>
      </c>
      <c r="B950" s="9" t="s">
        <v>1406</v>
      </c>
      <c r="C950" s="9" t="s">
        <v>774</v>
      </c>
      <c r="D950" s="10">
        <v>100655</v>
      </c>
      <c r="E950" s="9" t="s">
        <v>13</v>
      </c>
      <c r="F950" s="9" t="s">
        <v>36</v>
      </c>
      <c r="G950" s="11">
        <f>Table3[[#This Row],[Max(s.salary)]]*0.045</f>
        <v>4529.4749999999995</v>
      </c>
      <c r="H950" s="11">
        <f>Table3[[#This Row],[Max(s.salary)]]-Table3[[#This Row],[4.50%]]</f>
        <v>96125.524999999994</v>
      </c>
      <c r="I950" s="11"/>
    </row>
    <row r="951" spans="1:9">
      <c r="A951" s="9">
        <v>200287</v>
      </c>
      <c r="B951" s="9" t="s">
        <v>649</v>
      </c>
      <c r="C951" s="9" t="s">
        <v>1407</v>
      </c>
      <c r="D951" s="10">
        <v>100652</v>
      </c>
      <c r="E951" s="9" t="s">
        <v>13</v>
      </c>
      <c r="F951" s="9" t="s">
        <v>36</v>
      </c>
      <c r="G951" s="11">
        <f>Table3[[#This Row],[Max(s.salary)]]*0.045</f>
        <v>4529.34</v>
      </c>
      <c r="H951" s="11">
        <f>Table3[[#This Row],[Max(s.salary)]]-Table3[[#This Row],[4.50%]]</f>
        <v>96122.66</v>
      </c>
      <c r="I951" s="11"/>
    </row>
    <row r="952" spans="1:9">
      <c r="A952" s="9">
        <v>90602</v>
      </c>
      <c r="B952" s="9" t="s">
        <v>1408</v>
      </c>
      <c r="C952" s="9" t="s">
        <v>1028</v>
      </c>
      <c r="D952" s="10">
        <v>100633</v>
      </c>
      <c r="E952" s="9" t="s">
        <v>13</v>
      </c>
      <c r="F952" s="9" t="s">
        <v>36</v>
      </c>
      <c r="G952" s="11">
        <f>Table3[[#This Row],[Max(s.salary)]]*0.045</f>
        <v>4528.4849999999997</v>
      </c>
      <c r="H952" s="11">
        <f>Table3[[#This Row],[Max(s.salary)]]-Table3[[#This Row],[4.50%]]</f>
        <v>96104.514999999999</v>
      </c>
      <c r="I952" s="11"/>
    </row>
    <row r="953" spans="1:9">
      <c r="A953" s="9">
        <v>79821</v>
      </c>
      <c r="B953" s="9" t="s">
        <v>1409</v>
      </c>
      <c r="C953" s="9" t="s">
        <v>213</v>
      </c>
      <c r="D953" s="10">
        <v>100586</v>
      </c>
      <c r="E953" s="9" t="s">
        <v>13</v>
      </c>
      <c r="F953" s="9" t="s">
        <v>36</v>
      </c>
      <c r="G953" s="11">
        <f>Table3[[#This Row],[Max(s.salary)]]*0.045</f>
        <v>4526.37</v>
      </c>
      <c r="H953" s="11">
        <f>Table3[[#This Row],[Max(s.salary)]]-Table3[[#This Row],[4.50%]]</f>
        <v>96059.63</v>
      </c>
      <c r="I953" s="11"/>
    </row>
    <row r="954" spans="1:9">
      <c r="A954" s="9">
        <v>86429</v>
      </c>
      <c r="B954" s="9" t="s">
        <v>1410</v>
      </c>
      <c r="C954" s="9" t="s">
        <v>978</v>
      </c>
      <c r="D954" s="10">
        <v>100549</v>
      </c>
      <c r="E954" s="9" t="s">
        <v>13</v>
      </c>
      <c r="F954" s="9" t="s">
        <v>36</v>
      </c>
      <c r="G954" s="11">
        <f>Table3[[#This Row],[Max(s.salary)]]*0.045</f>
        <v>4524.7049999999999</v>
      </c>
      <c r="H954" s="11">
        <f>Table3[[#This Row],[Max(s.salary)]]-Table3[[#This Row],[4.50%]]</f>
        <v>96024.294999999998</v>
      </c>
      <c r="I954" s="11"/>
    </row>
    <row r="955" spans="1:9" hidden="1">
      <c r="A955" s="3">
        <v>24633</v>
      </c>
      <c r="B955" s="3" t="s">
        <v>649</v>
      </c>
      <c r="C955" s="3" t="s">
        <v>495</v>
      </c>
      <c r="D955" s="3">
        <v>58761</v>
      </c>
      <c r="E955" s="3" t="s">
        <v>13</v>
      </c>
      <c r="F955" s="3" t="s">
        <v>43</v>
      </c>
      <c r="G955" s="6">
        <f>Table3[[#This Row],[Max(s.salary)]]*0.045</f>
        <v>2644.2449999999999</v>
      </c>
      <c r="H955" s="6">
        <f>Table3[[#This Row],[Max(s.salary)]]-Table3[[#This Row],[4.50%]]</f>
        <v>56116.754999999997</v>
      </c>
      <c r="I955" s="6">
        <f t="shared" si="14"/>
        <v>360075359</v>
      </c>
    </row>
    <row r="956" spans="1:9">
      <c r="A956" s="9">
        <v>74436</v>
      </c>
      <c r="B956" s="9" t="s">
        <v>1411</v>
      </c>
      <c r="C956" s="9" t="s">
        <v>1113</v>
      </c>
      <c r="D956" s="10">
        <v>100534</v>
      </c>
      <c r="E956" s="9" t="s">
        <v>13</v>
      </c>
      <c r="F956" s="9" t="s">
        <v>36</v>
      </c>
      <c r="G956" s="11">
        <f>Table3[[#This Row],[Max(s.salary)]]*0.045</f>
        <v>4524.03</v>
      </c>
      <c r="H956" s="11">
        <f>Table3[[#This Row],[Max(s.salary)]]-Table3[[#This Row],[4.50%]]</f>
        <v>96009.97</v>
      </c>
      <c r="I956" s="11"/>
    </row>
    <row r="957" spans="1:9" hidden="1">
      <c r="A957" s="3">
        <v>24654</v>
      </c>
      <c r="B957" s="3" t="s">
        <v>1412</v>
      </c>
      <c r="C957" s="3" t="s">
        <v>1363</v>
      </c>
      <c r="D957" s="3">
        <v>49076</v>
      </c>
      <c r="E957" s="3" t="s">
        <v>13</v>
      </c>
      <c r="F957" s="3" t="s">
        <v>43</v>
      </c>
      <c r="G957" s="6">
        <f>Table3[[#This Row],[Max(s.salary)]]*0.045</f>
        <v>2208.42</v>
      </c>
      <c r="H957" s="6">
        <f>Table3[[#This Row],[Max(s.salary)]]-Table3[[#This Row],[4.50%]]</f>
        <v>46867.58</v>
      </c>
      <c r="I957" s="6">
        <f t="shared" si="14"/>
        <v>360030050</v>
      </c>
    </row>
    <row r="958" spans="1:9" hidden="1">
      <c r="A958" s="3">
        <v>24662</v>
      </c>
      <c r="B958" s="3" t="s">
        <v>1413</v>
      </c>
      <c r="C958" s="3" t="s">
        <v>1414</v>
      </c>
      <c r="D958" s="3">
        <v>56599</v>
      </c>
      <c r="E958" s="3" t="s">
        <v>13</v>
      </c>
      <c r="F958" s="3" t="s">
        <v>43</v>
      </c>
      <c r="G958" s="6">
        <f>Table3[[#This Row],[Max(s.salary)]]*0.045</f>
        <v>2546.9549999999999</v>
      </c>
      <c r="H958" s="6">
        <f>Table3[[#This Row],[Max(s.salary)]]-Table3[[#This Row],[4.50%]]</f>
        <v>54052.044999999998</v>
      </c>
      <c r="I958" s="6">
        <f t="shared" si="14"/>
        <v>360050322</v>
      </c>
    </row>
    <row r="959" spans="1:9">
      <c r="A959" s="9">
        <v>81632</v>
      </c>
      <c r="B959" s="9" t="s">
        <v>1114</v>
      </c>
      <c r="C959" s="9" t="s">
        <v>1415</v>
      </c>
      <c r="D959" s="10">
        <v>100526</v>
      </c>
      <c r="E959" s="9" t="s">
        <v>13</v>
      </c>
      <c r="F959" s="9" t="s">
        <v>36</v>
      </c>
      <c r="G959" s="11">
        <f>Table3[[#This Row],[Max(s.salary)]]*0.045</f>
        <v>4523.67</v>
      </c>
      <c r="H959" s="11">
        <f>Table3[[#This Row],[Max(s.salary)]]-Table3[[#This Row],[4.50%]]</f>
        <v>96002.33</v>
      </c>
      <c r="I959" s="11"/>
    </row>
    <row r="960" spans="1:9" hidden="1">
      <c r="A960" s="3">
        <v>24673</v>
      </c>
      <c r="B960" s="3" t="s">
        <v>1416</v>
      </c>
      <c r="C960" s="3" t="s">
        <v>1108</v>
      </c>
      <c r="D960" s="3">
        <v>49838</v>
      </c>
      <c r="E960" s="3" t="s">
        <v>13</v>
      </c>
      <c r="F960" s="3" t="s">
        <v>43</v>
      </c>
      <c r="G960" s="6">
        <f>Table3[[#This Row],[Max(s.salary)]]*0.045</f>
        <v>2242.71</v>
      </c>
      <c r="H960" s="6">
        <f>Table3[[#This Row],[Max(s.salary)]]-Table3[[#This Row],[4.50%]]</f>
        <v>47595.29</v>
      </c>
      <c r="I960" s="6">
        <f t="shared" si="14"/>
        <v>360031850</v>
      </c>
    </row>
    <row r="961" spans="1:9" hidden="1">
      <c r="A961" s="3">
        <v>24682</v>
      </c>
      <c r="B961" s="3" t="s">
        <v>1417</v>
      </c>
      <c r="C961" s="3" t="s">
        <v>630</v>
      </c>
      <c r="D961" s="3">
        <v>47875</v>
      </c>
      <c r="E961" s="3" t="s">
        <v>13</v>
      </c>
      <c r="F961" s="3" t="s">
        <v>43</v>
      </c>
      <c r="G961" s="6">
        <f>Table3[[#This Row],[Max(s.salary)]]*0.045</f>
        <v>2154.375</v>
      </c>
      <c r="H961" s="6">
        <f>Table3[[#This Row],[Max(s.salary)]]-Table3[[#This Row],[4.50%]]</f>
        <v>45720.625</v>
      </c>
      <c r="I961" s="6">
        <f t="shared" si="14"/>
        <v>360051324</v>
      </c>
    </row>
    <row r="962" spans="1:9">
      <c r="A962" s="9">
        <v>25894</v>
      </c>
      <c r="B962" s="9" t="s">
        <v>388</v>
      </c>
      <c r="C962" s="9" t="s">
        <v>1418</v>
      </c>
      <c r="D962" s="10">
        <v>100513</v>
      </c>
      <c r="E962" s="9" t="s">
        <v>13</v>
      </c>
      <c r="F962" s="9" t="s">
        <v>36</v>
      </c>
      <c r="G962" s="11">
        <f>Table3[[#This Row],[Max(s.salary)]]*0.045</f>
        <v>4523.085</v>
      </c>
      <c r="H962" s="11">
        <f>Table3[[#This Row],[Max(s.salary)]]-Table3[[#This Row],[4.50%]]</f>
        <v>95989.914999999994</v>
      </c>
      <c r="I962" s="11"/>
    </row>
    <row r="963" spans="1:9" hidden="1">
      <c r="A963" s="3">
        <v>24687</v>
      </c>
      <c r="B963" s="3" t="s">
        <v>443</v>
      </c>
      <c r="C963" s="3" t="s">
        <v>993</v>
      </c>
      <c r="D963" s="3">
        <v>51941</v>
      </c>
      <c r="E963" s="3" t="s">
        <v>13</v>
      </c>
      <c r="F963" s="3" t="s">
        <v>43</v>
      </c>
      <c r="G963" s="6">
        <f>Table3[[#This Row],[Max(s.salary)]]*0.045</f>
        <v>2337.3449999999998</v>
      </c>
      <c r="H963" s="6">
        <f>Table3[[#This Row],[Max(s.salary)]]-Table3[[#This Row],[4.50%]]</f>
        <v>49603.654999999999</v>
      </c>
      <c r="I963" s="6">
        <f t="shared" ref="I963:I1018" si="15">SUM(D963:D5615)</f>
        <v>360041492</v>
      </c>
    </row>
    <row r="964" spans="1:9">
      <c r="A964" s="9">
        <v>94434</v>
      </c>
      <c r="B964" s="9" t="s">
        <v>1419</v>
      </c>
      <c r="C964" s="9" t="s">
        <v>1420</v>
      </c>
      <c r="D964" s="10">
        <v>100496</v>
      </c>
      <c r="E964" s="9" t="s">
        <v>13</v>
      </c>
      <c r="F964" s="9" t="s">
        <v>36</v>
      </c>
      <c r="G964" s="11">
        <f>Table3[[#This Row],[Max(s.salary)]]*0.045</f>
        <v>4522.32</v>
      </c>
      <c r="H964" s="11">
        <f>Table3[[#This Row],[Max(s.salary)]]-Table3[[#This Row],[4.50%]]</f>
        <v>95973.68</v>
      </c>
      <c r="I964" s="11"/>
    </row>
    <row r="965" spans="1:9">
      <c r="A965" s="9">
        <v>19464</v>
      </c>
      <c r="B965" s="9" t="s">
        <v>992</v>
      </c>
      <c r="C965" s="9" t="s">
        <v>1421</v>
      </c>
      <c r="D965" s="10">
        <v>100459</v>
      </c>
      <c r="E965" s="9" t="s">
        <v>13</v>
      </c>
      <c r="F965" s="9" t="s">
        <v>36</v>
      </c>
      <c r="G965" s="11">
        <f>Table3[[#This Row],[Max(s.salary)]]*0.045</f>
        <v>4520.6549999999997</v>
      </c>
      <c r="H965" s="11">
        <f>Table3[[#This Row],[Max(s.salary)]]-Table3[[#This Row],[4.50%]]</f>
        <v>95938.345000000001</v>
      </c>
      <c r="I965" s="11"/>
    </row>
    <row r="966" spans="1:9">
      <c r="A966" s="9">
        <v>35329</v>
      </c>
      <c r="B966" s="9" t="s">
        <v>91</v>
      </c>
      <c r="C966" s="9" t="s">
        <v>828</v>
      </c>
      <c r="D966" s="10">
        <v>100454</v>
      </c>
      <c r="E966" s="9" t="s">
        <v>13</v>
      </c>
      <c r="F966" s="9" t="s">
        <v>36</v>
      </c>
      <c r="G966" s="11">
        <f>Table3[[#This Row],[Max(s.salary)]]*0.045</f>
        <v>4520.4299999999994</v>
      </c>
      <c r="H966" s="11">
        <f>Table3[[#This Row],[Max(s.salary)]]-Table3[[#This Row],[4.50%]]</f>
        <v>95933.57</v>
      </c>
      <c r="I966" s="11"/>
    </row>
    <row r="967" spans="1:9" hidden="1">
      <c r="A967" s="3">
        <v>24706</v>
      </c>
      <c r="B967" s="3" t="s">
        <v>1422</v>
      </c>
      <c r="C967" s="3" t="s">
        <v>1273</v>
      </c>
      <c r="D967" s="3">
        <v>55474</v>
      </c>
      <c r="E967" s="3" t="s">
        <v>13</v>
      </c>
      <c r="F967" s="3" t="s">
        <v>43</v>
      </c>
      <c r="G967" s="6">
        <f>Table3[[#This Row],[Max(s.salary)]]*0.045</f>
        <v>2496.33</v>
      </c>
      <c r="H967" s="6">
        <f>Table3[[#This Row],[Max(s.salary)]]-Table3[[#This Row],[4.50%]]</f>
        <v>52977.67</v>
      </c>
      <c r="I967" s="6">
        <f t="shared" si="15"/>
        <v>359965150</v>
      </c>
    </row>
    <row r="968" spans="1:9">
      <c r="A968" s="9">
        <v>37556</v>
      </c>
      <c r="B968" s="9" t="s">
        <v>1423</v>
      </c>
      <c r="C968" s="9" t="s">
        <v>486</v>
      </c>
      <c r="D968" s="10">
        <v>100447</v>
      </c>
      <c r="E968" s="9" t="s">
        <v>13</v>
      </c>
      <c r="F968" s="9" t="s">
        <v>36</v>
      </c>
      <c r="G968" s="11">
        <f>Table3[[#This Row],[Max(s.salary)]]*0.045</f>
        <v>4520.1149999999998</v>
      </c>
      <c r="H968" s="11">
        <f>Table3[[#This Row],[Max(s.salary)]]-Table3[[#This Row],[4.50%]]</f>
        <v>95926.884999999995</v>
      </c>
      <c r="I968" s="11"/>
    </row>
    <row r="969" spans="1:9">
      <c r="A969" s="9">
        <v>30562</v>
      </c>
      <c r="B969" s="9" t="s">
        <v>1126</v>
      </c>
      <c r="C969" s="9" t="s">
        <v>1424</v>
      </c>
      <c r="D969" s="10">
        <v>100445</v>
      </c>
      <c r="E969" s="9" t="s">
        <v>13</v>
      </c>
      <c r="F969" s="9" t="s">
        <v>36</v>
      </c>
      <c r="G969" s="11">
        <f>Table3[[#This Row],[Max(s.salary)]]*0.045</f>
        <v>4520.0249999999996</v>
      </c>
      <c r="H969" s="11">
        <f>Table3[[#This Row],[Max(s.salary)]]-Table3[[#This Row],[4.50%]]</f>
        <v>95924.975000000006</v>
      </c>
      <c r="I969" s="11"/>
    </row>
    <row r="970" spans="1:9" hidden="1">
      <c r="A970" s="3">
        <v>24729</v>
      </c>
      <c r="B970" s="3" t="s">
        <v>682</v>
      </c>
      <c r="C970" s="3" t="s">
        <v>1319</v>
      </c>
      <c r="D970" s="3">
        <v>47370</v>
      </c>
      <c r="E970" s="3" t="s">
        <v>13</v>
      </c>
      <c r="F970" s="3" t="s">
        <v>43</v>
      </c>
      <c r="G970" s="6">
        <f>Table3[[#This Row],[Max(s.salary)]]*0.045</f>
        <v>2131.65</v>
      </c>
      <c r="H970" s="6">
        <f>Table3[[#This Row],[Max(s.salary)]]-Table3[[#This Row],[4.50%]]</f>
        <v>45238.35</v>
      </c>
      <c r="I970" s="6">
        <f t="shared" si="15"/>
        <v>359897641</v>
      </c>
    </row>
    <row r="971" spans="1:9">
      <c r="A971" s="9">
        <v>21970</v>
      </c>
      <c r="B971" s="9" t="s">
        <v>1314</v>
      </c>
      <c r="C971" s="9" t="s">
        <v>1425</v>
      </c>
      <c r="D971" s="10">
        <v>100426</v>
      </c>
      <c r="E971" s="9" t="s">
        <v>13</v>
      </c>
      <c r="F971" s="9" t="s">
        <v>36</v>
      </c>
      <c r="G971" s="11">
        <f>Table3[[#This Row],[Max(s.salary)]]*0.045</f>
        <v>4519.17</v>
      </c>
      <c r="H971" s="11">
        <f>Table3[[#This Row],[Max(s.salary)]]-Table3[[#This Row],[4.50%]]</f>
        <v>95906.83</v>
      </c>
      <c r="I971" s="11"/>
    </row>
    <row r="972" spans="1:9">
      <c r="A972" s="9">
        <v>95428</v>
      </c>
      <c r="B972" s="9" t="s">
        <v>1409</v>
      </c>
      <c r="C972" s="9" t="s">
        <v>1426</v>
      </c>
      <c r="D972" s="10">
        <v>100417</v>
      </c>
      <c r="E972" s="9" t="s">
        <v>13</v>
      </c>
      <c r="F972" s="9" t="s">
        <v>36</v>
      </c>
      <c r="G972" s="11">
        <f>Table3[[#This Row],[Max(s.salary)]]*0.045</f>
        <v>4518.7649999999994</v>
      </c>
      <c r="H972" s="11">
        <f>Table3[[#This Row],[Max(s.salary)]]-Table3[[#This Row],[4.50%]]</f>
        <v>95898.235000000001</v>
      </c>
      <c r="I972" s="11"/>
    </row>
    <row r="973" spans="1:9">
      <c r="A973" s="9">
        <v>86959</v>
      </c>
      <c r="B973" s="9" t="s">
        <v>146</v>
      </c>
      <c r="C973" s="9" t="s">
        <v>1344</v>
      </c>
      <c r="D973" s="10">
        <v>100407</v>
      </c>
      <c r="E973" s="9" t="s">
        <v>13</v>
      </c>
      <c r="F973" s="9" t="s">
        <v>36</v>
      </c>
      <c r="G973" s="11">
        <f>Table3[[#This Row],[Max(s.salary)]]*0.045</f>
        <v>4518.3149999999996</v>
      </c>
      <c r="H973" s="11">
        <f>Table3[[#This Row],[Max(s.salary)]]-Table3[[#This Row],[4.50%]]</f>
        <v>95888.684999999998</v>
      </c>
      <c r="I973" s="11"/>
    </row>
    <row r="974" spans="1:9">
      <c r="A974" s="9">
        <v>22799</v>
      </c>
      <c r="B974" s="9" t="s">
        <v>1237</v>
      </c>
      <c r="C974" s="9" t="s">
        <v>782</v>
      </c>
      <c r="D974" s="10">
        <v>100406</v>
      </c>
      <c r="E974" s="9" t="s">
        <v>13</v>
      </c>
      <c r="F974" s="9" t="s">
        <v>36</v>
      </c>
      <c r="G974" s="11">
        <f>Table3[[#This Row],[Max(s.salary)]]*0.045</f>
        <v>4518.2699999999995</v>
      </c>
      <c r="H974" s="11">
        <f>Table3[[#This Row],[Max(s.salary)]]-Table3[[#This Row],[4.50%]]</f>
        <v>95887.73</v>
      </c>
      <c r="I974" s="11"/>
    </row>
    <row r="975" spans="1:9">
      <c r="A975" s="9">
        <v>82725</v>
      </c>
      <c r="B975" s="9" t="s">
        <v>1427</v>
      </c>
      <c r="C975" s="9" t="s">
        <v>1428</v>
      </c>
      <c r="D975" s="10">
        <v>100385</v>
      </c>
      <c r="E975" s="9" t="s">
        <v>13</v>
      </c>
      <c r="F975" s="9" t="s">
        <v>36</v>
      </c>
      <c r="G975" s="11">
        <f>Table3[[#This Row],[Max(s.salary)]]*0.045</f>
        <v>4517.3249999999998</v>
      </c>
      <c r="H975" s="11">
        <f>Table3[[#This Row],[Max(s.salary)]]-Table3[[#This Row],[4.50%]]</f>
        <v>95867.675000000003</v>
      </c>
      <c r="I975" s="11"/>
    </row>
    <row r="976" spans="1:9">
      <c r="A976" s="9">
        <v>30373</v>
      </c>
      <c r="B976" s="9" t="s">
        <v>1429</v>
      </c>
      <c r="C976" s="9" t="s">
        <v>151</v>
      </c>
      <c r="D976" s="10">
        <v>100346</v>
      </c>
      <c r="E976" s="9" t="s">
        <v>13</v>
      </c>
      <c r="F976" s="9" t="s">
        <v>36</v>
      </c>
      <c r="G976" s="11">
        <f>Table3[[#This Row],[Max(s.salary)]]*0.045</f>
        <v>4515.57</v>
      </c>
      <c r="H976" s="11">
        <f>Table3[[#This Row],[Max(s.salary)]]-Table3[[#This Row],[4.50%]]</f>
        <v>95830.43</v>
      </c>
      <c r="I976" s="11"/>
    </row>
    <row r="977" spans="1:9">
      <c r="A977" s="9">
        <v>87107</v>
      </c>
      <c r="B977" s="9" t="s">
        <v>1416</v>
      </c>
      <c r="C977" s="9" t="s">
        <v>1430</v>
      </c>
      <c r="D977" s="10">
        <v>100343</v>
      </c>
      <c r="E977" s="9" t="s">
        <v>13</v>
      </c>
      <c r="F977" s="9" t="s">
        <v>36</v>
      </c>
      <c r="G977" s="11">
        <f>Table3[[#This Row],[Max(s.salary)]]*0.045</f>
        <v>4515.4349999999995</v>
      </c>
      <c r="H977" s="11">
        <f>Table3[[#This Row],[Max(s.salary)]]-Table3[[#This Row],[4.50%]]</f>
        <v>95827.565000000002</v>
      </c>
      <c r="I977" s="11"/>
    </row>
    <row r="978" spans="1:9">
      <c r="A978" s="9">
        <v>40309</v>
      </c>
      <c r="B978" s="9" t="s">
        <v>677</v>
      </c>
      <c r="C978" s="9" t="s">
        <v>1052</v>
      </c>
      <c r="D978" s="10">
        <v>100336</v>
      </c>
      <c r="E978" s="9" t="s">
        <v>13</v>
      </c>
      <c r="F978" s="9" t="s">
        <v>36</v>
      </c>
      <c r="G978" s="11">
        <f>Table3[[#This Row],[Max(s.salary)]]*0.045</f>
        <v>4515.12</v>
      </c>
      <c r="H978" s="11">
        <f>Table3[[#This Row],[Max(s.salary)]]-Table3[[#This Row],[4.50%]]</f>
        <v>95820.88</v>
      </c>
      <c r="I978" s="11"/>
    </row>
    <row r="979" spans="1:9">
      <c r="A979" s="9">
        <v>105856</v>
      </c>
      <c r="B979" s="9" t="s">
        <v>354</v>
      </c>
      <c r="C979" s="9" t="s">
        <v>1431</v>
      </c>
      <c r="D979" s="10">
        <v>100320</v>
      </c>
      <c r="E979" s="9" t="s">
        <v>13</v>
      </c>
      <c r="F979" s="9" t="s">
        <v>36</v>
      </c>
      <c r="G979" s="11">
        <f>Table3[[#This Row],[Max(s.salary)]]*0.045</f>
        <v>4514.3999999999996</v>
      </c>
      <c r="H979" s="11">
        <f>Table3[[#This Row],[Max(s.salary)]]-Table3[[#This Row],[4.50%]]</f>
        <v>95805.6</v>
      </c>
      <c r="I979" s="11"/>
    </row>
    <row r="980" spans="1:9">
      <c r="A980" s="9">
        <v>67776</v>
      </c>
      <c r="B980" s="9" t="s">
        <v>1010</v>
      </c>
      <c r="C980" s="9" t="s">
        <v>1432</v>
      </c>
      <c r="D980" s="10">
        <v>100319</v>
      </c>
      <c r="E980" s="9" t="s">
        <v>13</v>
      </c>
      <c r="F980" s="9" t="s">
        <v>36</v>
      </c>
      <c r="G980" s="11">
        <f>Table3[[#This Row],[Max(s.salary)]]*0.045</f>
        <v>4514.3549999999996</v>
      </c>
      <c r="H980" s="11">
        <f>Table3[[#This Row],[Max(s.salary)]]-Table3[[#This Row],[4.50%]]</f>
        <v>95804.645000000004</v>
      </c>
      <c r="I980" s="11"/>
    </row>
    <row r="981" spans="1:9" hidden="1">
      <c r="A981" s="3">
        <v>24805</v>
      </c>
      <c r="B981" s="3" t="s">
        <v>686</v>
      </c>
      <c r="C981" s="3" t="s">
        <v>1433</v>
      </c>
      <c r="D981" s="3">
        <v>56408</v>
      </c>
      <c r="E981" s="3" t="s">
        <v>13</v>
      </c>
      <c r="F981" s="3" t="s">
        <v>43</v>
      </c>
      <c r="G981" s="6">
        <f>Table3[[#This Row],[Max(s.salary)]]*0.045</f>
        <v>2538.36</v>
      </c>
      <c r="H981" s="6">
        <f>Table3[[#This Row],[Max(s.salary)]]-Table3[[#This Row],[4.50%]]</f>
        <v>53869.64</v>
      </c>
      <c r="I981" s="6">
        <f t="shared" si="15"/>
        <v>359567843</v>
      </c>
    </row>
    <row r="982" spans="1:9">
      <c r="A982" s="9">
        <v>87172</v>
      </c>
      <c r="B982" s="9" t="s">
        <v>597</v>
      </c>
      <c r="C982" s="9" t="s">
        <v>1292</v>
      </c>
      <c r="D982" s="10">
        <v>100306</v>
      </c>
      <c r="E982" s="9" t="s">
        <v>13</v>
      </c>
      <c r="F982" s="9" t="s">
        <v>36</v>
      </c>
      <c r="G982" s="11">
        <f>Table3[[#This Row],[Max(s.salary)]]*0.045</f>
        <v>4513.7699999999995</v>
      </c>
      <c r="H982" s="11">
        <f>Table3[[#This Row],[Max(s.salary)]]-Table3[[#This Row],[4.50%]]</f>
        <v>95792.23</v>
      </c>
      <c r="I982" s="11"/>
    </row>
    <row r="983" spans="1:9">
      <c r="A983" s="9">
        <v>99548</v>
      </c>
      <c r="B983" s="9" t="s">
        <v>1434</v>
      </c>
      <c r="C983" s="9" t="s">
        <v>101</v>
      </c>
      <c r="D983" s="10">
        <v>100288</v>
      </c>
      <c r="E983" s="9" t="s">
        <v>13</v>
      </c>
      <c r="F983" s="9" t="s">
        <v>36</v>
      </c>
      <c r="G983" s="11">
        <f>Table3[[#This Row],[Max(s.salary)]]*0.045</f>
        <v>4512.96</v>
      </c>
      <c r="H983" s="11">
        <f>Table3[[#This Row],[Max(s.salary)]]-Table3[[#This Row],[4.50%]]</f>
        <v>95775.039999999994</v>
      </c>
      <c r="I983" s="11"/>
    </row>
    <row r="984" spans="1:9" hidden="1">
      <c r="A984" s="3">
        <v>24897</v>
      </c>
      <c r="B984" s="3" t="s">
        <v>1339</v>
      </c>
      <c r="C984" s="3" t="s">
        <v>1435</v>
      </c>
      <c r="D984" s="3">
        <v>57616</v>
      </c>
      <c r="E984" s="3" t="s">
        <v>13</v>
      </c>
      <c r="F984" s="3" t="s">
        <v>43</v>
      </c>
      <c r="G984" s="6">
        <f>Table3[[#This Row],[Max(s.salary)]]*0.045</f>
        <v>2592.7199999999998</v>
      </c>
      <c r="H984" s="6">
        <f>Table3[[#This Row],[Max(s.salary)]]-Table3[[#This Row],[4.50%]]</f>
        <v>55023.28</v>
      </c>
      <c r="I984" s="6">
        <f t="shared" si="15"/>
        <v>359500690</v>
      </c>
    </row>
    <row r="985" spans="1:9">
      <c r="A985" s="9">
        <v>25714</v>
      </c>
      <c r="B985" s="9" t="s">
        <v>765</v>
      </c>
      <c r="C985" s="9" t="s">
        <v>1436</v>
      </c>
      <c r="D985" s="10">
        <v>100268</v>
      </c>
      <c r="E985" s="9" t="s">
        <v>13</v>
      </c>
      <c r="F985" s="9" t="s">
        <v>36</v>
      </c>
      <c r="G985" s="11">
        <f>Table3[[#This Row],[Max(s.salary)]]*0.045</f>
        <v>4512.0599999999995</v>
      </c>
      <c r="H985" s="11">
        <f>Table3[[#This Row],[Max(s.salary)]]-Table3[[#This Row],[4.50%]]</f>
        <v>95755.94</v>
      </c>
      <c r="I985" s="11"/>
    </row>
    <row r="986" spans="1:9">
      <c r="A986" s="9">
        <v>104071</v>
      </c>
      <c r="B986" s="9" t="s">
        <v>1312</v>
      </c>
      <c r="C986" s="9" t="s">
        <v>1166</v>
      </c>
      <c r="D986" s="10">
        <v>100262</v>
      </c>
      <c r="E986" s="9" t="s">
        <v>13</v>
      </c>
      <c r="F986" s="9" t="s">
        <v>36</v>
      </c>
      <c r="G986" s="11">
        <f>Table3[[#This Row],[Max(s.salary)]]*0.045</f>
        <v>4511.79</v>
      </c>
      <c r="H986" s="11">
        <f>Table3[[#This Row],[Max(s.salary)]]-Table3[[#This Row],[4.50%]]</f>
        <v>95750.21</v>
      </c>
      <c r="I986" s="11"/>
    </row>
    <row r="987" spans="1:9">
      <c r="A987" s="9">
        <v>66430</v>
      </c>
      <c r="B987" s="9" t="s">
        <v>1437</v>
      </c>
      <c r="C987" s="9" t="s">
        <v>1438</v>
      </c>
      <c r="D987" s="10">
        <v>100242</v>
      </c>
      <c r="E987" s="9" t="s">
        <v>13</v>
      </c>
      <c r="F987" s="9" t="s">
        <v>36</v>
      </c>
      <c r="G987" s="11">
        <f>Table3[[#This Row],[Max(s.salary)]]*0.045</f>
        <v>4510.8899999999994</v>
      </c>
      <c r="H987" s="11">
        <f>Table3[[#This Row],[Max(s.salary)]]-Table3[[#This Row],[4.50%]]</f>
        <v>95731.11</v>
      </c>
      <c r="I987" s="11"/>
    </row>
    <row r="988" spans="1:9" hidden="1">
      <c r="A988" s="3">
        <v>24965</v>
      </c>
      <c r="B988" s="3" t="s">
        <v>1439</v>
      </c>
      <c r="C988" s="3" t="s">
        <v>1440</v>
      </c>
      <c r="D988" s="3">
        <v>57475</v>
      </c>
      <c r="E988" s="3" t="s">
        <v>13</v>
      </c>
      <c r="F988" s="3" t="s">
        <v>43</v>
      </c>
      <c r="G988" s="6">
        <f>Table3[[#This Row],[Max(s.salary)]]*0.045</f>
        <v>2586.375</v>
      </c>
      <c r="H988" s="6">
        <f>Table3[[#This Row],[Max(s.salary)]]-Table3[[#This Row],[4.50%]]</f>
        <v>54888.625</v>
      </c>
      <c r="I988" s="6">
        <f t="shared" si="15"/>
        <v>359408821</v>
      </c>
    </row>
    <row r="989" spans="1:9">
      <c r="A989" s="9">
        <v>53246</v>
      </c>
      <c r="B989" s="9" t="s">
        <v>1441</v>
      </c>
      <c r="C989" s="9" t="s">
        <v>529</v>
      </c>
      <c r="D989" s="10">
        <v>100222</v>
      </c>
      <c r="E989" s="9" t="s">
        <v>13</v>
      </c>
      <c r="F989" s="9" t="s">
        <v>36</v>
      </c>
      <c r="G989" s="11">
        <f>Table3[[#This Row],[Max(s.salary)]]*0.045</f>
        <v>4509.99</v>
      </c>
      <c r="H989" s="11">
        <f>Table3[[#This Row],[Max(s.salary)]]-Table3[[#This Row],[4.50%]]</f>
        <v>95712.01</v>
      </c>
      <c r="I989" s="11"/>
    </row>
    <row r="990" spans="1:9">
      <c r="A990" s="9">
        <v>92185</v>
      </c>
      <c r="B990" s="9" t="s">
        <v>224</v>
      </c>
      <c r="C990" s="9" t="s">
        <v>1442</v>
      </c>
      <c r="D990" s="10">
        <v>100190</v>
      </c>
      <c r="E990" s="9" t="s">
        <v>13</v>
      </c>
      <c r="F990" s="9" t="s">
        <v>36</v>
      </c>
      <c r="G990" s="11">
        <f>Table3[[#This Row],[Max(s.salary)]]*0.045</f>
        <v>4508.55</v>
      </c>
      <c r="H990" s="11">
        <f>Table3[[#This Row],[Max(s.salary)]]-Table3[[#This Row],[4.50%]]</f>
        <v>95681.45</v>
      </c>
      <c r="I990" s="11"/>
    </row>
    <row r="991" spans="1:9" hidden="1">
      <c r="A991" s="3">
        <v>25017</v>
      </c>
      <c r="B991" s="3" t="s">
        <v>1443</v>
      </c>
      <c r="C991" s="3" t="s">
        <v>1444</v>
      </c>
      <c r="D991" s="3">
        <v>61046</v>
      </c>
      <c r="E991" s="3" t="s">
        <v>13</v>
      </c>
      <c r="F991" s="3" t="s">
        <v>43</v>
      </c>
      <c r="G991" s="6">
        <f>Table3[[#This Row],[Max(s.salary)]]*0.045</f>
        <v>2747.0699999999997</v>
      </c>
      <c r="H991" s="6">
        <f>Table3[[#This Row],[Max(s.salary)]]-Table3[[#This Row],[4.50%]]</f>
        <v>58298.93</v>
      </c>
      <c r="I991" s="6">
        <f t="shared" si="15"/>
        <v>359358320</v>
      </c>
    </row>
    <row r="992" spans="1:9">
      <c r="A992" s="9">
        <v>67708</v>
      </c>
      <c r="B992" s="9" t="s">
        <v>1445</v>
      </c>
      <c r="C992" s="9" t="s">
        <v>169</v>
      </c>
      <c r="D992" s="10">
        <v>100182</v>
      </c>
      <c r="E992" s="9" t="s">
        <v>13</v>
      </c>
      <c r="F992" s="9" t="s">
        <v>36</v>
      </c>
      <c r="G992" s="11">
        <f>Table3[[#This Row],[Max(s.salary)]]*0.045</f>
        <v>4508.1899999999996</v>
      </c>
      <c r="H992" s="11">
        <f>Table3[[#This Row],[Max(s.salary)]]-Table3[[#This Row],[4.50%]]</f>
        <v>95673.81</v>
      </c>
      <c r="I992" s="11"/>
    </row>
    <row r="993" spans="1:9" hidden="1">
      <c r="A993" s="3">
        <v>25036</v>
      </c>
      <c r="B993" s="3" t="s">
        <v>1104</v>
      </c>
      <c r="C993" s="3" t="s">
        <v>1446</v>
      </c>
      <c r="D993" s="3">
        <v>60106</v>
      </c>
      <c r="E993" s="3" t="s">
        <v>13</v>
      </c>
      <c r="F993" s="3" t="s">
        <v>43</v>
      </c>
      <c r="G993" s="6">
        <f>Table3[[#This Row],[Max(s.salary)]]*0.045</f>
        <v>2704.77</v>
      </c>
      <c r="H993" s="6">
        <f>Table3[[#This Row],[Max(s.salary)]]-Table3[[#This Row],[4.50%]]</f>
        <v>57401.23</v>
      </c>
      <c r="I993" s="6">
        <f t="shared" si="15"/>
        <v>359321692</v>
      </c>
    </row>
    <row r="994" spans="1:9">
      <c r="A994" s="9">
        <v>99198</v>
      </c>
      <c r="B994" s="9" t="s">
        <v>1447</v>
      </c>
      <c r="C994" s="9" t="s">
        <v>1160</v>
      </c>
      <c r="D994" s="10">
        <v>100178</v>
      </c>
      <c r="E994" s="9" t="s">
        <v>13</v>
      </c>
      <c r="F994" s="9" t="s">
        <v>36</v>
      </c>
      <c r="G994" s="11">
        <f>Table3[[#This Row],[Max(s.salary)]]*0.045</f>
        <v>4508.01</v>
      </c>
      <c r="H994" s="11">
        <f>Table3[[#This Row],[Max(s.salary)]]-Table3[[#This Row],[4.50%]]</f>
        <v>95669.99</v>
      </c>
      <c r="I994" s="11"/>
    </row>
    <row r="995" spans="1:9">
      <c r="A995" s="9">
        <v>98352</v>
      </c>
      <c r="B995" s="9" t="s">
        <v>476</v>
      </c>
      <c r="C995" s="9" t="s">
        <v>1403</v>
      </c>
      <c r="D995" s="10">
        <v>100172</v>
      </c>
      <c r="E995" s="9" t="s">
        <v>13</v>
      </c>
      <c r="F995" s="9" t="s">
        <v>36</v>
      </c>
      <c r="G995" s="11">
        <f>Table3[[#This Row],[Max(s.salary)]]*0.045</f>
        <v>4507.74</v>
      </c>
      <c r="H995" s="11">
        <f>Table3[[#This Row],[Max(s.salary)]]-Table3[[#This Row],[4.50%]]</f>
        <v>95664.26</v>
      </c>
      <c r="I995" s="11"/>
    </row>
    <row r="996" spans="1:9">
      <c r="A996" s="9">
        <v>79440</v>
      </c>
      <c r="B996" s="9" t="s">
        <v>675</v>
      </c>
      <c r="C996" s="9" t="s">
        <v>1448</v>
      </c>
      <c r="D996" s="10">
        <v>100170</v>
      </c>
      <c r="E996" s="9" t="s">
        <v>13</v>
      </c>
      <c r="F996" s="9" t="s">
        <v>36</v>
      </c>
      <c r="G996" s="11">
        <f>Table3[[#This Row],[Max(s.salary)]]*0.045</f>
        <v>4507.6499999999996</v>
      </c>
      <c r="H996" s="11">
        <f>Table3[[#This Row],[Max(s.salary)]]-Table3[[#This Row],[4.50%]]</f>
        <v>95662.35</v>
      </c>
      <c r="I996" s="11"/>
    </row>
    <row r="997" spans="1:9">
      <c r="A997" s="9">
        <v>79115</v>
      </c>
      <c r="B997" s="9" t="s">
        <v>1449</v>
      </c>
      <c r="C997" s="9" t="s">
        <v>601</v>
      </c>
      <c r="D997" s="10">
        <v>100165</v>
      </c>
      <c r="E997" s="9" t="s">
        <v>13</v>
      </c>
      <c r="F997" s="9" t="s">
        <v>36</v>
      </c>
      <c r="G997" s="11">
        <f>Table3[[#This Row],[Max(s.salary)]]*0.045</f>
        <v>4507.4250000000002</v>
      </c>
      <c r="H997" s="11">
        <f>Table3[[#This Row],[Max(s.salary)]]-Table3[[#This Row],[4.50%]]</f>
        <v>95657.574999999997</v>
      </c>
      <c r="I997" s="11"/>
    </row>
    <row r="998" spans="1:9">
      <c r="A998" s="9">
        <v>79262</v>
      </c>
      <c r="B998" s="9" t="s">
        <v>117</v>
      </c>
      <c r="C998" s="9" t="s">
        <v>197</v>
      </c>
      <c r="D998" s="10">
        <v>100164</v>
      </c>
      <c r="E998" s="9" t="s">
        <v>13</v>
      </c>
      <c r="F998" s="9" t="s">
        <v>36</v>
      </c>
      <c r="G998" s="11">
        <f>Table3[[#This Row],[Max(s.salary)]]*0.045</f>
        <v>4507.38</v>
      </c>
      <c r="H998" s="11">
        <f>Table3[[#This Row],[Max(s.salary)]]-Table3[[#This Row],[4.50%]]</f>
        <v>95656.62</v>
      </c>
      <c r="I998" s="11"/>
    </row>
    <row r="999" spans="1:9">
      <c r="A999" s="9">
        <v>89904</v>
      </c>
      <c r="B999" s="9" t="s">
        <v>79</v>
      </c>
      <c r="C999" s="9" t="s">
        <v>1450</v>
      </c>
      <c r="D999" s="10">
        <v>100154</v>
      </c>
      <c r="E999" s="9" t="s">
        <v>13</v>
      </c>
      <c r="F999" s="9" t="s">
        <v>36</v>
      </c>
      <c r="G999" s="11">
        <f>Table3[[#This Row],[Max(s.salary)]]*0.045</f>
        <v>4506.9299999999994</v>
      </c>
      <c r="H999" s="11">
        <f>Table3[[#This Row],[Max(s.salary)]]-Table3[[#This Row],[4.50%]]</f>
        <v>95647.07</v>
      </c>
      <c r="I999" s="11"/>
    </row>
    <row r="1000" spans="1:9">
      <c r="A1000" s="9">
        <v>90891</v>
      </c>
      <c r="B1000" s="9" t="s">
        <v>331</v>
      </c>
      <c r="C1000" s="9" t="s">
        <v>1138</v>
      </c>
      <c r="D1000" s="10">
        <v>100130</v>
      </c>
      <c r="E1000" s="9" t="s">
        <v>13</v>
      </c>
      <c r="F1000" s="9" t="s">
        <v>36</v>
      </c>
      <c r="G1000" s="11">
        <f>Table3[[#This Row],[Max(s.salary)]]*0.045</f>
        <v>4505.8499999999995</v>
      </c>
      <c r="H1000" s="11">
        <f>Table3[[#This Row],[Max(s.salary)]]-Table3[[#This Row],[4.50%]]</f>
        <v>95624.15</v>
      </c>
      <c r="I1000" s="11"/>
    </row>
    <row r="1001" spans="1:9">
      <c r="A1001" s="9">
        <v>84216</v>
      </c>
      <c r="B1001" s="9" t="s">
        <v>472</v>
      </c>
      <c r="C1001" s="9" t="s">
        <v>1451</v>
      </c>
      <c r="D1001" s="10">
        <v>100128</v>
      </c>
      <c r="E1001" s="9" t="s">
        <v>13</v>
      </c>
      <c r="F1001" s="9" t="s">
        <v>36</v>
      </c>
      <c r="G1001" s="11">
        <f>Table3[[#This Row],[Max(s.salary)]]*0.045</f>
        <v>4505.76</v>
      </c>
      <c r="H1001" s="11">
        <f>Table3[[#This Row],[Max(s.salary)]]-Table3[[#This Row],[4.50%]]</f>
        <v>95622.24</v>
      </c>
      <c r="I1001" s="11"/>
    </row>
    <row r="1002" spans="1:9" hidden="1">
      <c r="A1002" s="3">
        <v>25190</v>
      </c>
      <c r="B1002" s="3" t="s">
        <v>1452</v>
      </c>
      <c r="C1002" s="3" t="s">
        <v>1453</v>
      </c>
      <c r="D1002" s="3">
        <v>57549</v>
      </c>
      <c r="E1002" s="3" t="s">
        <v>13</v>
      </c>
      <c r="F1002" s="3" t="s">
        <v>43</v>
      </c>
      <c r="G1002" s="6">
        <f>Table3[[#This Row],[Max(s.salary)]]*0.045</f>
        <v>2589.7049999999999</v>
      </c>
      <c r="H1002" s="6">
        <f>Table3[[#This Row],[Max(s.salary)]]-Table3[[#This Row],[4.50%]]</f>
        <v>54959.294999999998</v>
      </c>
      <c r="I1002" s="6">
        <f t="shared" si="15"/>
        <v>359054673</v>
      </c>
    </row>
    <row r="1003" spans="1:9">
      <c r="A1003" s="9">
        <v>91927</v>
      </c>
      <c r="B1003" s="9" t="s">
        <v>1454</v>
      </c>
      <c r="C1003" s="9" t="s">
        <v>1455</v>
      </c>
      <c r="D1003" s="10">
        <v>100123</v>
      </c>
      <c r="E1003" s="9" t="s">
        <v>13</v>
      </c>
      <c r="F1003" s="9" t="s">
        <v>36</v>
      </c>
      <c r="G1003" s="11">
        <f>Table3[[#This Row],[Max(s.salary)]]*0.045</f>
        <v>4505.5349999999999</v>
      </c>
      <c r="H1003" s="11">
        <f>Table3[[#This Row],[Max(s.salary)]]-Table3[[#This Row],[4.50%]]</f>
        <v>95617.464999999997</v>
      </c>
      <c r="I1003" s="11"/>
    </row>
    <row r="1004" spans="1:9">
      <c r="A1004" s="9">
        <v>36728</v>
      </c>
      <c r="B1004" s="9" t="s">
        <v>1133</v>
      </c>
      <c r="C1004" s="9" t="s">
        <v>1151</v>
      </c>
      <c r="D1004" s="10">
        <v>100109</v>
      </c>
      <c r="E1004" s="9" t="s">
        <v>13</v>
      </c>
      <c r="F1004" s="9" t="s">
        <v>36</v>
      </c>
      <c r="G1004" s="11">
        <f>Table3[[#This Row],[Max(s.salary)]]*0.045</f>
        <v>4504.9049999999997</v>
      </c>
      <c r="H1004" s="11">
        <f>Table3[[#This Row],[Max(s.salary)]]-Table3[[#This Row],[4.50%]]</f>
        <v>95604.095000000001</v>
      </c>
      <c r="I1004" s="11"/>
    </row>
    <row r="1005" spans="1:9">
      <c r="A1005" s="9">
        <v>57424</v>
      </c>
      <c r="B1005" s="9" t="s">
        <v>1228</v>
      </c>
      <c r="C1005" s="9" t="s">
        <v>762</v>
      </c>
      <c r="D1005" s="10">
        <v>100089</v>
      </c>
      <c r="E1005" s="9" t="s">
        <v>13</v>
      </c>
      <c r="F1005" s="9" t="s">
        <v>36</v>
      </c>
      <c r="G1005" s="11">
        <f>Table3[[#This Row],[Max(s.salary)]]*0.045</f>
        <v>4504.0050000000001</v>
      </c>
      <c r="H1005" s="11">
        <f>Table3[[#This Row],[Max(s.salary)]]-Table3[[#This Row],[4.50%]]</f>
        <v>95584.994999999995</v>
      </c>
      <c r="I1005" s="11"/>
    </row>
    <row r="1006" spans="1:9">
      <c r="A1006" s="9">
        <v>61539</v>
      </c>
      <c r="B1006" s="9" t="s">
        <v>1166</v>
      </c>
      <c r="C1006" s="9" t="s">
        <v>830</v>
      </c>
      <c r="D1006" s="10">
        <v>100087</v>
      </c>
      <c r="E1006" s="9" t="s">
        <v>13</v>
      </c>
      <c r="F1006" s="9" t="s">
        <v>36</v>
      </c>
      <c r="G1006" s="11">
        <f>Table3[[#This Row],[Max(s.salary)]]*0.045</f>
        <v>4503.915</v>
      </c>
      <c r="H1006" s="11">
        <f>Table3[[#This Row],[Max(s.salary)]]-Table3[[#This Row],[4.50%]]</f>
        <v>95583.085000000006</v>
      </c>
      <c r="I1006" s="11"/>
    </row>
    <row r="1007" spans="1:9" hidden="1">
      <c r="A1007" s="3">
        <v>25271</v>
      </c>
      <c r="B1007" s="3" t="s">
        <v>376</v>
      </c>
      <c r="C1007" s="3" t="s">
        <v>382</v>
      </c>
      <c r="D1007" s="3">
        <v>61256</v>
      </c>
      <c r="E1007" s="3" t="s">
        <v>13</v>
      </c>
      <c r="F1007" s="3" t="s">
        <v>43</v>
      </c>
      <c r="G1007" s="6">
        <f>Table3[[#This Row],[Max(s.salary)]]*0.045</f>
        <v>2756.52</v>
      </c>
      <c r="H1007" s="6">
        <f>Table3[[#This Row],[Max(s.salary)]]-Table3[[#This Row],[4.50%]]</f>
        <v>58499.48</v>
      </c>
      <c r="I1007" s="6">
        <f t="shared" si="15"/>
        <v>358941827</v>
      </c>
    </row>
    <row r="1008" spans="1:9">
      <c r="A1008" s="9">
        <v>74843</v>
      </c>
      <c r="B1008" s="9" t="s">
        <v>1456</v>
      </c>
      <c r="C1008" s="9" t="s">
        <v>1457</v>
      </c>
      <c r="D1008" s="10">
        <v>100068</v>
      </c>
      <c r="E1008" s="9" t="s">
        <v>13</v>
      </c>
      <c r="F1008" s="9" t="s">
        <v>36</v>
      </c>
      <c r="G1008" s="11">
        <f>Table3[[#This Row],[Max(s.salary)]]*0.045</f>
        <v>4503.0599999999995</v>
      </c>
      <c r="H1008" s="11">
        <f>Table3[[#This Row],[Max(s.salary)]]-Table3[[#This Row],[4.50%]]</f>
        <v>95564.94</v>
      </c>
      <c r="I1008" s="11"/>
    </row>
    <row r="1009" spans="1:9">
      <c r="A1009" s="9">
        <v>92535</v>
      </c>
      <c r="B1009" s="9" t="s">
        <v>224</v>
      </c>
      <c r="C1009" s="9" t="s">
        <v>748</v>
      </c>
      <c r="D1009" s="10">
        <v>100041</v>
      </c>
      <c r="E1009" s="9" t="s">
        <v>13</v>
      </c>
      <c r="F1009" s="9" t="s">
        <v>36</v>
      </c>
      <c r="G1009" s="11">
        <f>Table3[[#This Row],[Max(s.salary)]]*0.045</f>
        <v>4501.8450000000003</v>
      </c>
      <c r="H1009" s="11">
        <f>Table3[[#This Row],[Max(s.salary)]]-Table3[[#This Row],[4.50%]]</f>
        <v>95539.154999999999</v>
      </c>
      <c r="I1009" s="11"/>
    </row>
    <row r="1010" spans="1:9">
      <c r="A1010" s="9">
        <v>70946</v>
      </c>
      <c r="B1010" s="9" t="s">
        <v>380</v>
      </c>
      <c r="C1010" s="9" t="s">
        <v>1458</v>
      </c>
      <c r="D1010" s="10">
        <v>100021</v>
      </c>
      <c r="E1010" s="9" t="s">
        <v>13</v>
      </c>
      <c r="F1010" s="9" t="s">
        <v>36</v>
      </c>
      <c r="G1010" s="11">
        <f>Table3[[#This Row],[Max(s.salary)]]*0.045</f>
        <v>4500.9449999999997</v>
      </c>
      <c r="H1010" s="11">
        <f>Table3[[#This Row],[Max(s.salary)]]-Table3[[#This Row],[4.50%]]</f>
        <v>95520.054999999993</v>
      </c>
      <c r="I1010" s="11"/>
    </row>
    <row r="1011" spans="1:9">
      <c r="A1011" s="9">
        <v>21546</v>
      </c>
      <c r="B1011" s="9" t="s">
        <v>528</v>
      </c>
      <c r="C1011" s="9" t="s">
        <v>1459</v>
      </c>
      <c r="D1011" s="10">
        <v>100000</v>
      </c>
      <c r="E1011" s="9" t="s">
        <v>13</v>
      </c>
      <c r="F1011" s="9" t="s">
        <v>36</v>
      </c>
      <c r="G1011" s="11">
        <f>Table3[[#This Row],[Max(s.salary)]]*0.045</f>
        <v>4500</v>
      </c>
      <c r="H1011" s="11">
        <f>Table3[[#This Row],[Max(s.salary)]]-Table3[[#This Row],[4.50%]]</f>
        <v>95500</v>
      </c>
      <c r="I1011" s="11"/>
    </row>
    <row r="1012" spans="1:9">
      <c r="A1012" s="9">
        <v>76977</v>
      </c>
      <c r="B1012" s="9" t="s">
        <v>1017</v>
      </c>
      <c r="C1012" s="9" t="s">
        <v>508</v>
      </c>
      <c r="D1012" s="10">
        <v>99997</v>
      </c>
      <c r="E1012" s="9" t="s">
        <v>13</v>
      </c>
      <c r="F1012" s="9" t="s">
        <v>36</v>
      </c>
      <c r="G1012" s="11">
        <f>Table3[[#This Row],[Max(s.salary)]]*0.045</f>
        <v>4499.8649999999998</v>
      </c>
      <c r="H1012" s="11">
        <f>Table3[[#This Row],[Max(s.salary)]]-Table3[[#This Row],[4.50%]]</f>
        <v>95497.134999999995</v>
      </c>
      <c r="I1012" s="11"/>
    </row>
    <row r="1013" spans="1:9" hidden="1">
      <c r="A1013" s="3">
        <v>25294</v>
      </c>
      <c r="B1013" s="3" t="s">
        <v>400</v>
      </c>
      <c r="C1013" s="3" t="s">
        <v>1460</v>
      </c>
      <c r="D1013" s="3">
        <v>48147</v>
      </c>
      <c r="E1013" s="3" t="s">
        <v>13</v>
      </c>
      <c r="F1013" s="3" t="s">
        <v>43</v>
      </c>
      <c r="G1013" s="6">
        <f>Table3[[#This Row],[Max(s.salary)]]*0.045</f>
        <v>2166.6149999999998</v>
      </c>
      <c r="H1013" s="6">
        <f>Table3[[#This Row],[Max(s.salary)]]-Table3[[#This Row],[4.50%]]</f>
        <v>45980.385000000002</v>
      </c>
      <c r="I1013" s="6">
        <f t="shared" si="15"/>
        <v>358759618</v>
      </c>
    </row>
    <row r="1014" spans="1:9">
      <c r="A1014" s="9">
        <v>43343</v>
      </c>
      <c r="B1014" s="9" t="s">
        <v>1461</v>
      </c>
      <c r="C1014" s="9" t="s">
        <v>1462</v>
      </c>
      <c r="D1014" s="10">
        <v>99992</v>
      </c>
      <c r="E1014" s="9" t="s">
        <v>13</v>
      </c>
      <c r="F1014" s="9" t="s">
        <v>36</v>
      </c>
      <c r="G1014" s="11">
        <f>Table3[[#This Row],[Max(s.salary)]]*0.045</f>
        <v>4499.6399999999994</v>
      </c>
      <c r="H1014" s="11">
        <f>Table3[[#This Row],[Max(s.salary)]]-Table3[[#This Row],[4.50%]]</f>
        <v>95492.36</v>
      </c>
      <c r="I1014" s="11"/>
    </row>
    <row r="1015" spans="1:9" hidden="1">
      <c r="A1015" s="3">
        <v>25358</v>
      </c>
      <c r="B1015" s="3" t="s">
        <v>1463</v>
      </c>
      <c r="C1015" s="3" t="s">
        <v>1464</v>
      </c>
      <c r="D1015" s="3">
        <v>55514</v>
      </c>
      <c r="E1015" s="3" t="s">
        <v>13</v>
      </c>
      <c r="F1015" s="3" t="s">
        <v>43</v>
      </c>
      <c r="G1015" s="6">
        <f>Table3[[#This Row],[Max(s.salary)]]*0.045</f>
        <v>2498.13</v>
      </c>
      <c r="H1015" s="6">
        <f>Table3[[#This Row],[Max(s.salary)]]-Table3[[#This Row],[4.50%]]</f>
        <v>53015.87</v>
      </c>
      <c r="I1015" s="6">
        <f t="shared" si="15"/>
        <v>358724742</v>
      </c>
    </row>
    <row r="1016" spans="1:9">
      <c r="A1016" s="9">
        <v>73761</v>
      </c>
      <c r="B1016" s="9" t="s">
        <v>1465</v>
      </c>
      <c r="C1016" s="9" t="s">
        <v>1003</v>
      </c>
      <c r="D1016" s="10">
        <v>99988</v>
      </c>
      <c r="E1016" s="9" t="s">
        <v>13</v>
      </c>
      <c r="F1016" s="9" t="s">
        <v>36</v>
      </c>
      <c r="G1016" s="11">
        <f>Table3[[#This Row],[Max(s.salary)]]*0.045</f>
        <v>4499.46</v>
      </c>
      <c r="H1016" s="11">
        <f>Table3[[#This Row],[Max(s.salary)]]-Table3[[#This Row],[4.50%]]</f>
        <v>95488.54</v>
      </c>
      <c r="I1016" s="11"/>
    </row>
    <row r="1017" spans="1:9">
      <c r="A1017" s="9">
        <v>101440</v>
      </c>
      <c r="B1017" s="9" t="s">
        <v>1162</v>
      </c>
      <c r="C1017" s="9" t="s">
        <v>1466</v>
      </c>
      <c r="D1017" s="10">
        <v>99983</v>
      </c>
      <c r="E1017" s="9" t="s">
        <v>13</v>
      </c>
      <c r="F1017" s="9" t="s">
        <v>36</v>
      </c>
      <c r="G1017" s="11">
        <f>Table3[[#This Row],[Max(s.salary)]]*0.045</f>
        <v>4499.2349999999997</v>
      </c>
      <c r="H1017" s="11">
        <f>Table3[[#This Row],[Max(s.salary)]]-Table3[[#This Row],[4.50%]]</f>
        <v>95483.764999999999</v>
      </c>
      <c r="I1017" s="11"/>
    </row>
    <row r="1018" spans="1:9" hidden="1">
      <c r="A1018" s="3">
        <v>25415</v>
      </c>
      <c r="B1018" s="3" t="s">
        <v>1467</v>
      </c>
      <c r="C1018" s="3" t="s">
        <v>1081</v>
      </c>
      <c r="D1018" s="3">
        <v>48124</v>
      </c>
      <c r="E1018" s="3" t="s">
        <v>13</v>
      </c>
      <c r="F1018" s="3" t="s">
        <v>43</v>
      </c>
      <c r="G1018" s="6">
        <f>Table3[[#This Row],[Max(s.salary)]]*0.045</f>
        <v>2165.58</v>
      </c>
      <c r="H1018" s="6">
        <f>Table3[[#This Row],[Max(s.salary)]]-Table3[[#This Row],[4.50%]]</f>
        <v>45958.42</v>
      </c>
      <c r="I1018" s="6">
        <f t="shared" si="15"/>
        <v>358676141</v>
      </c>
    </row>
    <row r="1019" spans="1:9">
      <c r="A1019" s="9">
        <v>103571</v>
      </c>
      <c r="B1019" s="9" t="s">
        <v>1468</v>
      </c>
      <c r="C1019" s="9" t="s">
        <v>1469</v>
      </c>
      <c r="D1019" s="10">
        <v>99971</v>
      </c>
      <c r="E1019" s="9" t="s">
        <v>13</v>
      </c>
      <c r="F1019" s="9" t="s">
        <v>36</v>
      </c>
      <c r="G1019" s="11">
        <f>Table3[[#This Row],[Max(s.salary)]]*0.045</f>
        <v>4498.6949999999997</v>
      </c>
      <c r="H1019" s="11">
        <f>Table3[[#This Row],[Max(s.salary)]]-Table3[[#This Row],[4.50%]]</f>
        <v>95472.304999999993</v>
      </c>
      <c r="I1019" s="11"/>
    </row>
    <row r="1020" spans="1:9">
      <c r="A1020" s="9">
        <v>76635</v>
      </c>
      <c r="B1020" s="9" t="s">
        <v>1470</v>
      </c>
      <c r="C1020" s="9" t="s">
        <v>994</v>
      </c>
      <c r="D1020" s="10">
        <v>99952</v>
      </c>
      <c r="E1020" s="9" t="s">
        <v>13</v>
      </c>
      <c r="F1020" s="9" t="s">
        <v>36</v>
      </c>
      <c r="G1020" s="11">
        <f>Table3[[#This Row],[Max(s.salary)]]*0.045</f>
        <v>4497.84</v>
      </c>
      <c r="H1020" s="11">
        <f>Table3[[#This Row],[Max(s.salary)]]-Table3[[#This Row],[4.50%]]</f>
        <v>95454.16</v>
      </c>
      <c r="I1020" s="11"/>
    </row>
    <row r="1021" spans="1:9">
      <c r="A1021" s="9">
        <v>70348</v>
      </c>
      <c r="B1021" s="9" t="s">
        <v>694</v>
      </c>
      <c r="C1021" s="9" t="s">
        <v>1471</v>
      </c>
      <c r="D1021" s="10">
        <v>99943</v>
      </c>
      <c r="E1021" s="9" t="s">
        <v>13</v>
      </c>
      <c r="F1021" s="9" t="s">
        <v>36</v>
      </c>
      <c r="G1021" s="11">
        <f>Table3[[#This Row],[Max(s.salary)]]*0.045</f>
        <v>4497.4349999999995</v>
      </c>
      <c r="H1021" s="11">
        <f>Table3[[#This Row],[Max(s.salary)]]-Table3[[#This Row],[4.50%]]</f>
        <v>95445.565000000002</v>
      </c>
      <c r="I1021" s="11"/>
    </row>
    <row r="1022" spans="1:9">
      <c r="A1022" s="9">
        <v>74936</v>
      </c>
      <c r="B1022" s="9" t="s">
        <v>1472</v>
      </c>
      <c r="C1022" s="9" t="s">
        <v>1208</v>
      </c>
      <c r="D1022" s="10">
        <v>99939</v>
      </c>
      <c r="E1022" s="9" t="s">
        <v>13</v>
      </c>
      <c r="F1022" s="9" t="s">
        <v>36</v>
      </c>
      <c r="G1022" s="11">
        <f>Table3[[#This Row],[Max(s.salary)]]*0.045</f>
        <v>4497.2550000000001</v>
      </c>
      <c r="H1022" s="11">
        <f>Table3[[#This Row],[Max(s.salary)]]-Table3[[#This Row],[4.50%]]</f>
        <v>95441.744999999995</v>
      </c>
      <c r="I1022" s="11"/>
    </row>
    <row r="1023" spans="1:9">
      <c r="A1023" s="9">
        <v>97039</v>
      </c>
      <c r="B1023" s="9" t="s">
        <v>1473</v>
      </c>
      <c r="C1023" s="9" t="s">
        <v>836</v>
      </c>
      <c r="D1023" s="10">
        <v>99929</v>
      </c>
      <c r="E1023" s="9" t="s">
        <v>13</v>
      </c>
      <c r="F1023" s="9" t="s">
        <v>36</v>
      </c>
      <c r="G1023" s="11">
        <f>Table3[[#This Row],[Max(s.salary)]]*0.045</f>
        <v>4496.8049999999994</v>
      </c>
      <c r="H1023" s="11">
        <f>Table3[[#This Row],[Max(s.salary)]]-Table3[[#This Row],[4.50%]]</f>
        <v>95432.195000000007</v>
      </c>
      <c r="I1023" s="11"/>
    </row>
    <row r="1024" spans="1:9">
      <c r="A1024" s="9">
        <v>10893</v>
      </c>
      <c r="B1024" s="9" t="s">
        <v>1474</v>
      </c>
      <c r="C1024" s="9" t="s">
        <v>1475</v>
      </c>
      <c r="D1024" s="10">
        <v>99925</v>
      </c>
      <c r="E1024" s="9" t="s">
        <v>13</v>
      </c>
      <c r="F1024" s="9" t="s">
        <v>36</v>
      </c>
      <c r="G1024" s="11">
        <f>Table3[[#This Row],[Max(s.salary)]]*0.045</f>
        <v>4496.625</v>
      </c>
      <c r="H1024" s="11">
        <f>Table3[[#This Row],[Max(s.salary)]]-Table3[[#This Row],[4.50%]]</f>
        <v>95428.375</v>
      </c>
      <c r="I1024" s="11"/>
    </row>
    <row r="1025" spans="1:9">
      <c r="A1025" s="9">
        <v>73613</v>
      </c>
      <c r="B1025" s="9" t="s">
        <v>224</v>
      </c>
      <c r="C1025" s="9" t="s">
        <v>55</v>
      </c>
      <c r="D1025" s="10">
        <v>99912</v>
      </c>
      <c r="E1025" s="9" t="s">
        <v>13</v>
      </c>
      <c r="F1025" s="9" t="s">
        <v>36</v>
      </c>
      <c r="G1025" s="11">
        <f>Table3[[#This Row],[Max(s.salary)]]*0.045</f>
        <v>4496.04</v>
      </c>
      <c r="H1025" s="11">
        <f>Table3[[#This Row],[Max(s.salary)]]-Table3[[#This Row],[4.50%]]</f>
        <v>95415.96</v>
      </c>
      <c r="I1025" s="11"/>
    </row>
    <row r="1026" spans="1:9">
      <c r="A1026" s="9">
        <v>64107</v>
      </c>
      <c r="B1026" s="9" t="s">
        <v>1400</v>
      </c>
      <c r="C1026" s="9" t="s">
        <v>1476</v>
      </c>
      <c r="D1026" s="10">
        <v>99905</v>
      </c>
      <c r="E1026" s="9" t="s">
        <v>13</v>
      </c>
      <c r="F1026" s="9" t="s">
        <v>36</v>
      </c>
      <c r="G1026" s="11">
        <f>Table3[[#This Row],[Max(s.salary)]]*0.045</f>
        <v>4495.7249999999995</v>
      </c>
      <c r="H1026" s="11">
        <f>Table3[[#This Row],[Max(s.salary)]]-Table3[[#This Row],[4.50%]]</f>
        <v>95409.274999999994</v>
      </c>
      <c r="I1026" s="11"/>
    </row>
    <row r="1027" spans="1:9">
      <c r="A1027" s="9">
        <v>62797</v>
      </c>
      <c r="B1027" s="9" t="s">
        <v>680</v>
      </c>
      <c r="C1027" s="9" t="s">
        <v>1477</v>
      </c>
      <c r="D1027" s="10">
        <v>99892</v>
      </c>
      <c r="E1027" s="9" t="s">
        <v>13</v>
      </c>
      <c r="F1027" s="9" t="s">
        <v>36</v>
      </c>
      <c r="G1027" s="11">
        <f>Table3[[#This Row],[Max(s.salary)]]*0.045</f>
        <v>4495.1399999999994</v>
      </c>
      <c r="H1027" s="11">
        <f>Table3[[#This Row],[Max(s.salary)]]-Table3[[#This Row],[4.50%]]</f>
        <v>95396.86</v>
      </c>
      <c r="I1027" s="11"/>
    </row>
    <row r="1028" spans="1:9">
      <c r="A1028" s="9">
        <v>37722</v>
      </c>
      <c r="B1028" s="9" t="s">
        <v>1478</v>
      </c>
      <c r="C1028" s="9" t="s">
        <v>1479</v>
      </c>
      <c r="D1028" s="10">
        <v>99863</v>
      </c>
      <c r="E1028" s="9" t="s">
        <v>13</v>
      </c>
      <c r="F1028" s="9" t="s">
        <v>36</v>
      </c>
      <c r="G1028" s="11">
        <f>Table3[[#This Row],[Max(s.salary)]]*0.045</f>
        <v>4493.835</v>
      </c>
      <c r="H1028" s="11">
        <f>Table3[[#This Row],[Max(s.salary)]]-Table3[[#This Row],[4.50%]]</f>
        <v>95369.164999999994</v>
      </c>
      <c r="I1028" s="11"/>
    </row>
    <row r="1029" spans="1:9">
      <c r="A1029" s="9">
        <v>71202</v>
      </c>
      <c r="B1029" s="9" t="s">
        <v>1480</v>
      </c>
      <c r="C1029" s="9" t="s">
        <v>1481</v>
      </c>
      <c r="D1029" s="10">
        <v>99862</v>
      </c>
      <c r="E1029" s="9" t="s">
        <v>13</v>
      </c>
      <c r="F1029" s="9" t="s">
        <v>36</v>
      </c>
      <c r="G1029" s="11">
        <f>Table3[[#This Row],[Max(s.salary)]]*0.045</f>
        <v>4493.79</v>
      </c>
      <c r="H1029" s="11">
        <f>Table3[[#This Row],[Max(s.salary)]]-Table3[[#This Row],[4.50%]]</f>
        <v>95368.21</v>
      </c>
      <c r="I1029" s="11"/>
    </row>
    <row r="1030" spans="1:9" hidden="1">
      <c r="A1030" s="3">
        <v>25563</v>
      </c>
      <c r="B1030" s="3" t="s">
        <v>686</v>
      </c>
      <c r="C1030" s="3" t="s">
        <v>1482</v>
      </c>
      <c r="D1030" s="3">
        <v>52999</v>
      </c>
      <c r="E1030" s="3" t="s">
        <v>13</v>
      </c>
      <c r="F1030" s="3" t="s">
        <v>43</v>
      </c>
      <c r="G1030" s="6">
        <f>Table3[[#This Row],[Max(s.salary)]]*0.045</f>
        <v>2384.9549999999999</v>
      </c>
      <c r="H1030" s="6">
        <f>Table3[[#This Row],[Max(s.salary)]]-Table3[[#This Row],[4.50%]]</f>
        <v>50614.044999999998</v>
      </c>
      <c r="I1030" s="6">
        <f t="shared" ref="I1030:I1083" si="16">SUM(D1030:D5682)</f>
        <v>358302954</v>
      </c>
    </row>
    <row r="1031" spans="1:9">
      <c r="A1031" s="9">
        <v>35350</v>
      </c>
      <c r="B1031" s="9" t="s">
        <v>1483</v>
      </c>
      <c r="C1031" s="9" t="s">
        <v>1484</v>
      </c>
      <c r="D1031" s="10">
        <v>99848</v>
      </c>
      <c r="E1031" s="9" t="s">
        <v>13</v>
      </c>
      <c r="F1031" s="9" t="s">
        <v>36</v>
      </c>
      <c r="G1031" s="11">
        <f>Table3[[#This Row],[Max(s.salary)]]*0.045</f>
        <v>4493.16</v>
      </c>
      <c r="H1031" s="11">
        <f>Table3[[#This Row],[Max(s.salary)]]-Table3[[#This Row],[4.50%]]</f>
        <v>95354.84</v>
      </c>
      <c r="I1031" s="11"/>
    </row>
    <row r="1032" spans="1:9">
      <c r="A1032" s="9">
        <v>74084</v>
      </c>
      <c r="B1032" s="9" t="s">
        <v>1485</v>
      </c>
      <c r="C1032" s="9" t="s">
        <v>151</v>
      </c>
      <c r="D1032" s="10">
        <v>99813</v>
      </c>
      <c r="E1032" s="9" t="s">
        <v>13</v>
      </c>
      <c r="F1032" s="9" t="s">
        <v>36</v>
      </c>
      <c r="G1032" s="11">
        <f>Table3[[#This Row],[Max(s.salary)]]*0.045</f>
        <v>4491.585</v>
      </c>
      <c r="H1032" s="11">
        <f>Table3[[#This Row],[Max(s.salary)]]-Table3[[#This Row],[4.50%]]</f>
        <v>95321.414999999994</v>
      </c>
      <c r="I1032" s="11"/>
    </row>
    <row r="1033" spans="1:9">
      <c r="A1033" s="9">
        <v>58723</v>
      </c>
      <c r="B1033" s="9" t="s">
        <v>1486</v>
      </c>
      <c r="C1033" s="9" t="s">
        <v>1487</v>
      </c>
      <c r="D1033" s="10">
        <v>99791</v>
      </c>
      <c r="E1033" s="9" t="s">
        <v>13</v>
      </c>
      <c r="F1033" s="9" t="s">
        <v>36</v>
      </c>
      <c r="G1033" s="11">
        <f>Table3[[#This Row],[Max(s.salary)]]*0.045</f>
        <v>4490.5950000000003</v>
      </c>
      <c r="H1033" s="11">
        <f>Table3[[#This Row],[Max(s.salary)]]-Table3[[#This Row],[4.50%]]</f>
        <v>95300.404999999999</v>
      </c>
      <c r="I1033" s="11"/>
    </row>
    <row r="1034" spans="1:9">
      <c r="A1034" s="9">
        <v>15956</v>
      </c>
      <c r="B1034" s="9" t="s">
        <v>1088</v>
      </c>
      <c r="C1034" s="9" t="s">
        <v>1488</v>
      </c>
      <c r="D1034" s="10">
        <v>99780</v>
      </c>
      <c r="E1034" s="9" t="s">
        <v>13</v>
      </c>
      <c r="F1034" s="9" t="s">
        <v>36</v>
      </c>
      <c r="G1034" s="11">
        <f>Table3[[#This Row],[Max(s.salary)]]*0.045</f>
        <v>4490.0999999999995</v>
      </c>
      <c r="H1034" s="11">
        <f>Table3[[#This Row],[Max(s.salary)]]-Table3[[#This Row],[4.50%]]</f>
        <v>95289.9</v>
      </c>
      <c r="I1034" s="11"/>
    </row>
    <row r="1035" spans="1:9">
      <c r="A1035" s="9">
        <v>104349</v>
      </c>
      <c r="B1035" s="9" t="s">
        <v>1489</v>
      </c>
      <c r="C1035" s="9" t="s">
        <v>861</v>
      </c>
      <c r="D1035" s="10">
        <v>99767</v>
      </c>
      <c r="E1035" s="9" t="s">
        <v>13</v>
      </c>
      <c r="F1035" s="9" t="s">
        <v>36</v>
      </c>
      <c r="G1035" s="11">
        <f>Table3[[#This Row],[Max(s.salary)]]*0.045</f>
        <v>4489.5149999999994</v>
      </c>
      <c r="H1035" s="11">
        <f>Table3[[#This Row],[Max(s.salary)]]-Table3[[#This Row],[4.50%]]</f>
        <v>95277.485000000001</v>
      </c>
      <c r="I1035" s="11"/>
    </row>
    <row r="1036" spans="1:9">
      <c r="A1036" s="9">
        <v>72943</v>
      </c>
      <c r="B1036" s="9" t="s">
        <v>1490</v>
      </c>
      <c r="C1036" s="9" t="s">
        <v>1491</v>
      </c>
      <c r="D1036" s="10">
        <v>99763</v>
      </c>
      <c r="E1036" s="9" t="s">
        <v>13</v>
      </c>
      <c r="F1036" s="9" t="s">
        <v>36</v>
      </c>
      <c r="G1036" s="11">
        <f>Table3[[#This Row],[Max(s.salary)]]*0.045</f>
        <v>4489.335</v>
      </c>
      <c r="H1036" s="11">
        <f>Table3[[#This Row],[Max(s.salary)]]-Table3[[#This Row],[4.50%]]</f>
        <v>95273.664999999994</v>
      </c>
      <c r="I1036" s="11"/>
    </row>
    <row r="1037" spans="1:9">
      <c r="A1037" s="9">
        <v>41487</v>
      </c>
      <c r="B1037" s="9" t="s">
        <v>1492</v>
      </c>
      <c r="C1037" s="9" t="s">
        <v>1138</v>
      </c>
      <c r="D1037" s="10">
        <v>99762</v>
      </c>
      <c r="E1037" s="9" t="s">
        <v>13</v>
      </c>
      <c r="F1037" s="9" t="s">
        <v>36</v>
      </c>
      <c r="G1037" s="11">
        <f>Table3[[#This Row],[Max(s.salary)]]*0.045</f>
        <v>4489.29</v>
      </c>
      <c r="H1037" s="11">
        <f>Table3[[#This Row],[Max(s.salary)]]-Table3[[#This Row],[4.50%]]</f>
        <v>95272.71</v>
      </c>
      <c r="I1037" s="11"/>
    </row>
    <row r="1038" spans="1:9">
      <c r="A1038" s="9">
        <v>81237</v>
      </c>
      <c r="B1038" s="9" t="s">
        <v>1413</v>
      </c>
      <c r="C1038" s="9" t="s">
        <v>1493</v>
      </c>
      <c r="D1038" s="10">
        <v>99755</v>
      </c>
      <c r="E1038" s="9" t="s">
        <v>13</v>
      </c>
      <c r="F1038" s="9" t="s">
        <v>36</v>
      </c>
      <c r="G1038" s="11">
        <f>Table3[[#This Row],[Max(s.salary)]]*0.045</f>
        <v>4488.9749999999995</v>
      </c>
      <c r="H1038" s="11">
        <f>Table3[[#This Row],[Max(s.salary)]]-Table3[[#This Row],[4.50%]]</f>
        <v>95266.024999999994</v>
      </c>
      <c r="I1038" s="11"/>
    </row>
    <row r="1039" spans="1:9" hidden="1">
      <c r="A1039" s="3">
        <v>25640</v>
      </c>
      <c r="B1039" s="3" t="s">
        <v>1494</v>
      </c>
      <c r="C1039" s="3" t="s">
        <v>1495</v>
      </c>
      <c r="D1039" s="3">
        <v>57370</v>
      </c>
      <c r="E1039" s="3" t="s">
        <v>13</v>
      </c>
      <c r="F1039" s="3" t="s">
        <v>43</v>
      </c>
      <c r="G1039" s="6">
        <f>Table3[[#This Row],[Max(s.salary)]]*0.045</f>
        <v>2581.65</v>
      </c>
      <c r="H1039" s="6">
        <f>Table3[[#This Row],[Max(s.salary)]]-Table3[[#This Row],[4.50%]]</f>
        <v>54788.35</v>
      </c>
      <c r="I1039" s="6">
        <f t="shared" si="16"/>
        <v>358057883</v>
      </c>
    </row>
    <row r="1040" spans="1:9">
      <c r="A1040" s="9">
        <v>26773</v>
      </c>
      <c r="B1040" s="9" t="s">
        <v>67</v>
      </c>
      <c r="C1040" s="9" t="s">
        <v>422</v>
      </c>
      <c r="D1040" s="10">
        <v>99739</v>
      </c>
      <c r="E1040" s="9" t="s">
        <v>13</v>
      </c>
      <c r="F1040" s="9" t="s">
        <v>36</v>
      </c>
      <c r="G1040" s="11">
        <f>Table3[[#This Row],[Max(s.salary)]]*0.045</f>
        <v>4488.2550000000001</v>
      </c>
      <c r="H1040" s="11">
        <f>Table3[[#This Row],[Max(s.salary)]]-Table3[[#This Row],[4.50%]]</f>
        <v>95250.744999999995</v>
      </c>
      <c r="I1040" s="11"/>
    </row>
    <row r="1041" spans="1:9">
      <c r="A1041" s="9">
        <v>33527</v>
      </c>
      <c r="B1041" s="9" t="s">
        <v>1496</v>
      </c>
      <c r="C1041" s="9" t="s">
        <v>1497</v>
      </c>
      <c r="D1041" s="10">
        <v>99724</v>
      </c>
      <c r="E1041" s="9" t="s">
        <v>13</v>
      </c>
      <c r="F1041" s="9" t="s">
        <v>36</v>
      </c>
      <c r="G1041" s="11">
        <f>Table3[[#This Row],[Max(s.salary)]]*0.045</f>
        <v>4487.58</v>
      </c>
      <c r="H1041" s="11">
        <f>Table3[[#This Row],[Max(s.salary)]]-Table3[[#This Row],[4.50%]]</f>
        <v>95236.42</v>
      </c>
      <c r="I1041" s="11"/>
    </row>
    <row r="1042" spans="1:9" hidden="1">
      <c r="A1042" s="3">
        <v>25713</v>
      </c>
      <c r="B1042" s="3" t="s">
        <v>1498</v>
      </c>
      <c r="C1042" s="3" t="s">
        <v>1227</v>
      </c>
      <c r="D1042" s="3">
        <v>57241</v>
      </c>
      <c r="E1042" s="3" t="s">
        <v>13</v>
      </c>
      <c r="F1042" s="3" t="s">
        <v>43</v>
      </c>
      <c r="G1042" s="6">
        <f>Table3[[#This Row],[Max(s.salary)]]*0.045</f>
        <v>2575.8449999999998</v>
      </c>
      <c r="H1042" s="6">
        <f>Table3[[#This Row],[Max(s.salary)]]-Table3[[#This Row],[4.50%]]</f>
        <v>54665.154999999999</v>
      </c>
      <c r="I1042" s="6">
        <f t="shared" si="16"/>
        <v>357986984</v>
      </c>
    </row>
    <row r="1043" spans="1:9">
      <c r="A1043" s="9">
        <v>71161</v>
      </c>
      <c r="B1043" s="9" t="s">
        <v>1499</v>
      </c>
      <c r="C1043" s="9" t="s">
        <v>1231</v>
      </c>
      <c r="D1043" s="10">
        <v>99723</v>
      </c>
      <c r="E1043" s="9" t="s">
        <v>13</v>
      </c>
      <c r="F1043" s="9" t="s">
        <v>36</v>
      </c>
      <c r="G1043" s="11">
        <f>Table3[[#This Row],[Max(s.salary)]]*0.045</f>
        <v>4487.5349999999999</v>
      </c>
      <c r="H1043" s="11">
        <f>Table3[[#This Row],[Max(s.salary)]]-Table3[[#This Row],[4.50%]]</f>
        <v>95235.464999999997</v>
      </c>
      <c r="I1043" s="11"/>
    </row>
    <row r="1044" spans="1:9">
      <c r="A1044" s="9">
        <v>16638</v>
      </c>
      <c r="B1044" s="9" t="s">
        <v>1500</v>
      </c>
      <c r="C1044" s="9" t="s">
        <v>1501</v>
      </c>
      <c r="D1044" s="10">
        <v>99709</v>
      </c>
      <c r="E1044" s="9" t="s">
        <v>13</v>
      </c>
      <c r="F1044" s="9" t="s">
        <v>36</v>
      </c>
      <c r="G1044" s="11">
        <f>Table3[[#This Row],[Max(s.salary)]]*0.045</f>
        <v>4486.9049999999997</v>
      </c>
      <c r="H1044" s="11">
        <f>Table3[[#This Row],[Max(s.salary)]]-Table3[[#This Row],[4.50%]]</f>
        <v>95222.095000000001</v>
      </c>
      <c r="I1044" s="11"/>
    </row>
    <row r="1045" spans="1:9">
      <c r="A1045" s="9">
        <v>46541</v>
      </c>
      <c r="B1045" s="9" t="s">
        <v>403</v>
      </c>
      <c r="C1045" s="9" t="s">
        <v>1502</v>
      </c>
      <c r="D1045" s="10">
        <v>99699</v>
      </c>
      <c r="E1045" s="9" t="s">
        <v>13</v>
      </c>
      <c r="F1045" s="9" t="s">
        <v>36</v>
      </c>
      <c r="G1045" s="11">
        <f>Table3[[#This Row],[Max(s.salary)]]*0.045</f>
        <v>4486.4549999999999</v>
      </c>
      <c r="H1045" s="11">
        <f>Table3[[#This Row],[Max(s.salary)]]-Table3[[#This Row],[4.50%]]</f>
        <v>95212.544999999998</v>
      </c>
      <c r="I1045" s="11"/>
    </row>
    <row r="1046" spans="1:9">
      <c r="A1046" s="9">
        <v>31131</v>
      </c>
      <c r="B1046" s="9" t="s">
        <v>1503</v>
      </c>
      <c r="C1046" s="9" t="s">
        <v>1504</v>
      </c>
      <c r="D1046" s="10">
        <v>99698</v>
      </c>
      <c r="E1046" s="9" t="s">
        <v>13</v>
      </c>
      <c r="F1046" s="9" t="s">
        <v>36</v>
      </c>
      <c r="G1046" s="11">
        <f>Table3[[#This Row],[Max(s.salary)]]*0.045</f>
        <v>4486.41</v>
      </c>
      <c r="H1046" s="11">
        <f>Table3[[#This Row],[Max(s.salary)]]-Table3[[#This Row],[4.50%]]</f>
        <v>95211.59</v>
      </c>
      <c r="I1046" s="11"/>
    </row>
    <row r="1047" spans="1:9">
      <c r="A1047" s="9">
        <v>107792</v>
      </c>
      <c r="B1047" s="9" t="s">
        <v>1026</v>
      </c>
      <c r="C1047" s="9" t="s">
        <v>145</v>
      </c>
      <c r="D1047" s="10">
        <v>99682</v>
      </c>
      <c r="E1047" s="9" t="s">
        <v>13</v>
      </c>
      <c r="F1047" s="9" t="s">
        <v>36</v>
      </c>
      <c r="G1047" s="11">
        <f>Table3[[#This Row],[Max(s.salary)]]*0.045</f>
        <v>4485.6899999999996</v>
      </c>
      <c r="H1047" s="11">
        <f>Table3[[#This Row],[Max(s.salary)]]-Table3[[#This Row],[4.50%]]</f>
        <v>95196.31</v>
      </c>
      <c r="I1047" s="11"/>
    </row>
    <row r="1048" spans="1:9" hidden="1">
      <c r="A1048" s="3">
        <v>25799</v>
      </c>
      <c r="B1048" s="3" t="s">
        <v>1013</v>
      </c>
      <c r="C1048" s="3" t="s">
        <v>803</v>
      </c>
      <c r="D1048" s="3">
        <v>55864</v>
      </c>
      <c r="E1048" s="3" t="s">
        <v>13</v>
      </c>
      <c r="F1048" s="3" t="s">
        <v>43</v>
      </c>
      <c r="G1048" s="6">
        <f>Table3[[#This Row],[Max(s.salary)]]*0.045</f>
        <v>2513.88</v>
      </c>
      <c r="H1048" s="6">
        <f>Table3[[#This Row],[Max(s.salary)]]-Table3[[#This Row],[4.50%]]</f>
        <v>53350.12</v>
      </c>
      <c r="I1048" s="6">
        <f t="shared" si="16"/>
        <v>357843697</v>
      </c>
    </row>
    <row r="1049" spans="1:9">
      <c r="A1049" s="9">
        <v>106160</v>
      </c>
      <c r="B1049" s="9" t="s">
        <v>1505</v>
      </c>
      <c r="C1049" s="9" t="s">
        <v>869</v>
      </c>
      <c r="D1049" s="10">
        <v>99678</v>
      </c>
      <c r="E1049" s="9" t="s">
        <v>13</v>
      </c>
      <c r="F1049" s="9" t="s">
        <v>36</v>
      </c>
      <c r="G1049" s="11">
        <f>Table3[[#This Row],[Max(s.salary)]]*0.045</f>
        <v>4485.51</v>
      </c>
      <c r="H1049" s="11">
        <f>Table3[[#This Row],[Max(s.salary)]]-Table3[[#This Row],[4.50%]]</f>
        <v>95192.49</v>
      </c>
      <c r="I1049" s="11"/>
    </row>
    <row r="1050" spans="1:9">
      <c r="A1050" s="9">
        <v>82002</v>
      </c>
      <c r="B1050" s="9" t="s">
        <v>1019</v>
      </c>
      <c r="C1050" s="9" t="s">
        <v>1506</v>
      </c>
      <c r="D1050" s="10">
        <v>99677</v>
      </c>
      <c r="E1050" s="9" t="s">
        <v>13</v>
      </c>
      <c r="F1050" s="9" t="s">
        <v>36</v>
      </c>
      <c r="G1050" s="11">
        <f>Table3[[#This Row],[Max(s.salary)]]*0.045</f>
        <v>4485.4650000000001</v>
      </c>
      <c r="H1050" s="11">
        <f>Table3[[#This Row],[Max(s.salary)]]-Table3[[#This Row],[4.50%]]</f>
        <v>95191.535000000003</v>
      </c>
      <c r="I1050" s="11"/>
    </row>
    <row r="1051" spans="1:9">
      <c r="A1051" s="9">
        <v>10017</v>
      </c>
      <c r="B1051" s="9" t="s">
        <v>1175</v>
      </c>
      <c r="C1051" s="9" t="s">
        <v>399</v>
      </c>
      <c r="D1051" s="10">
        <v>99651</v>
      </c>
      <c r="E1051" s="9" t="s">
        <v>13</v>
      </c>
      <c r="F1051" s="9" t="s">
        <v>36</v>
      </c>
      <c r="G1051" s="11">
        <f>Table3[[#This Row],[Max(s.salary)]]*0.045</f>
        <v>4484.2950000000001</v>
      </c>
      <c r="H1051" s="11">
        <f>Table3[[#This Row],[Max(s.salary)]]-Table3[[#This Row],[4.50%]]</f>
        <v>95166.705000000002</v>
      </c>
      <c r="I1051" s="11"/>
    </row>
    <row r="1052" spans="1:9" hidden="1">
      <c r="A1052" s="3">
        <v>25857</v>
      </c>
      <c r="B1052" s="3" t="s">
        <v>302</v>
      </c>
      <c r="C1052" s="3" t="s">
        <v>739</v>
      </c>
      <c r="D1052" s="3">
        <v>60186</v>
      </c>
      <c r="E1052" s="3" t="s">
        <v>13</v>
      </c>
      <c r="F1052" s="3" t="s">
        <v>43</v>
      </c>
      <c r="G1052" s="6">
        <f>Table3[[#This Row],[Max(s.salary)]]*0.045</f>
        <v>2708.37</v>
      </c>
      <c r="H1052" s="6">
        <f>Table3[[#This Row],[Max(s.salary)]]-Table3[[#This Row],[4.50%]]</f>
        <v>57477.63</v>
      </c>
      <c r="I1052" s="6">
        <f t="shared" si="16"/>
        <v>357763695</v>
      </c>
    </row>
    <row r="1053" spans="1:9">
      <c r="A1053" s="9">
        <v>108871</v>
      </c>
      <c r="B1053" s="9" t="s">
        <v>1507</v>
      </c>
      <c r="C1053" s="9" t="s">
        <v>1273</v>
      </c>
      <c r="D1053" s="10">
        <v>99603</v>
      </c>
      <c r="E1053" s="9" t="s">
        <v>13</v>
      </c>
      <c r="F1053" s="9" t="s">
        <v>36</v>
      </c>
      <c r="G1053" s="11">
        <f>Table3[[#This Row],[Max(s.salary)]]*0.045</f>
        <v>4482.1350000000002</v>
      </c>
      <c r="H1053" s="11">
        <f>Table3[[#This Row],[Max(s.salary)]]-Table3[[#This Row],[4.50%]]</f>
        <v>95120.865000000005</v>
      </c>
      <c r="I1053" s="11"/>
    </row>
    <row r="1054" spans="1:9">
      <c r="A1054" s="9">
        <v>31355</v>
      </c>
      <c r="B1054" s="9" t="s">
        <v>1508</v>
      </c>
      <c r="C1054" s="9" t="s">
        <v>1509</v>
      </c>
      <c r="D1054" s="10">
        <v>99602</v>
      </c>
      <c r="E1054" s="9" t="s">
        <v>13</v>
      </c>
      <c r="F1054" s="9" t="s">
        <v>36</v>
      </c>
      <c r="G1054" s="11">
        <f>Table3[[#This Row],[Max(s.salary)]]*0.045</f>
        <v>4482.09</v>
      </c>
      <c r="H1054" s="11">
        <f>Table3[[#This Row],[Max(s.salary)]]-Table3[[#This Row],[4.50%]]</f>
        <v>95119.91</v>
      </c>
      <c r="I1054" s="11"/>
    </row>
    <row r="1055" spans="1:9" hidden="1">
      <c r="A1055" s="3">
        <v>25884</v>
      </c>
      <c r="B1055" s="3" t="s">
        <v>98</v>
      </c>
      <c r="C1055" s="3" t="s">
        <v>1510</v>
      </c>
      <c r="D1055" s="3">
        <v>51473</v>
      </c>
      <c r="E1055" s="3" t="s">
        <v>13</v>
      </c>
      <c r="F1055" s="3" t="s">
        <v>43</v>
      </c>
      <c r="G1055" s="6">
        <f>Table3[[#This Row],[Max(s.salary)]]*0.045</f>
        <v>2316.2849999999999</v>
      </c>
      <c r="H1055" s="6">
        <f>Table3[[#This Row],[Max(s.salary)]]-Table3[[#This Row],[4.50%]]</f>
        <v>49156.714999999997</v>
      </c>
      <c r="I1055" s="6">
        <f t="shared" si="16"/>
        <v>357695257</v>
      </c>
    </row>
    <row r="1056" spans="1:9">
      <c r="A1056" s="9">
        <v>84411</v>
      </c>
      <c r="B1056" s="9" t="s">
        <v>499</v>
      </c>
      <c r="C1056" s="9" t="s">
        <v>449</v>
      </c>
      <c r="D1056" s="10">
        <v>99592</v>
      </c>
      <c r="E1056" s="9" t="s">
        <v>13</v>
      </c>
      <c r="F1056" s="9" t="s">
        <v>36</v>
      </c>
      <c r="G1056" s="11">
        <f>Table3[[#This Row],[Max(s.salary)]]*0.045</f>
        <v>4481.6399999999994</v>
      </c>
      <c r="H1056" s="11">
        <f>Table3[[#This Row],[Max(s.salary)]]-Table3[[#This Row],[4.50%]]</f>
        <v>95110.36</v>
      </c>
      <c r="I1056" s="11"/>
    </row>
    <row r="1057" spans="1:9">
      <c r="A1057" s="9">
        <v>65036</v>
      </c>
      <c r="B1057" s="9" t="s">
        <v>1511</v>
      </c>
      <c r="C1057" s="9" t="s">
        <v>1512</v>
      </c>
      <c r="D1057" s="10">
        <v>99542</v>
      </c>
      <c r="E1057" s="9" t="s">
        <v>13</v>
      </c>
      <c r="F1057" s="9" t="s">
        <v>36</v>
      </c>
      <c r="G1057" s="11">
        <f>Table3[[#This Row],[Max(s.salary)]]*0.045</f>
        <v>4479.3899999999994</v>
      </c>
      <c r="H1057" s="11">
        <f>Table3[[#This Row],[Max(s.salary)]]-Table3[[#This Row],[4.50%]]</f>
        <v>95062.61</v>
      </c>
      <c r="I1057" s="11"/>
    </row>
    <row r="1058" spans="1:9">
      <c r="A1058" s="9">
        <v>90199</v>
      </c>
      <c r="B1058" s="9" t="s">
        <v>1291</v>
      </c>
      <c r="C1058" s="9" t="s">
        <v>1513</v>
      </c>
      <c r="D1058" s="10">
        <v>99542</v>
      </c>
      <c r="E1058" s="9" t="s">
        <v>13</v>
      </c>
      <c r="F1058" s="9" t="s">
        <v>36</v>
      </c>
      <c r="G1058" s="11">
        <f>Table3[[#This Row],[Max(s.salary)]]*0.045</f>
        <v>4479.3899999999994</v>
      </c>
      <c r="H1058" s="11">
        <f>Table3[[#This Row],[Max(s.salary)]]-Table3[[#This Row],[4.50%]]</f>
        <v>95062.61</v>
      </c>
      <c r="I1058" s="11"/>
    </row>
    <row r="1059" spans="1:9" hidden="1">
      <c r="A1059" s="3">
        <v>25927</v>
      </c>
      <c r="B1059" s="3" t="s">
        <v>966</v>
      </c>
      <c r="C1059" s="3" t="s">
        <v>1514</v>
      </c>
      <c r="D1059" s="3">
        <v>55806</v>
      </c>
      <c r="E1059" s="3" t="s">
        <v>13</v>
      </c>
      <c r="F1059" s="3" t="s">
        <v>43</v>
      </c>
      <c r="G1059" s="6">
        <f>Table3[[#This Row],[Max(s.salary)]]*0.045</f>
        <v>2511.27</v>
      </c>
      <c r="H1059" s="6">
        <f>Table3[[#This Row],[Max(s.salary)]]-Table3[[#This Row],[4.50%]]</f>
        <v>53294.73</v>
      </c>
      <c r="I1059" s="6">
        <f t="shared" si="16"/>
        <v>357609407</v>
      </c>
    </row>
    <row r="1060" spans="1:9">
      <c r="A1060" s="9">
        <v>21560</v>
      </c>
      <c r="B1060" s="9" t="s">
        <v>1515</v>
      </c>
      <c r="C1060" s="9" t="s">
        <v>646</v>
      </c>
      <c r="D1060" s="10">
        <v>99520</v>
      </c>
      <c r="E1060" s="9" t="s">
        <v>13</v>
      </c>
      <c r="F1060" s="9" t="s">
        <v>36</v>
      </c>
      <c r="G1060" s="11">
        <f>Table3[[#This Row],[Max(s.salary)]]*0.045</f>
        <v>4478.3999999999996</v>
      </c>
      <c r="H1060" s="11">
        <f>Table3[[#This Row],[Max(s.salary)]]-Table3[[#This Row],[4.50%]]</f>
        <v>95041.600000000006</v>
      </c>
      <c r="I1060" s="11"/>
    </row>
    <row r="1061" spans="1:9">
      <c r="A1061" s="9">
        <v>51798</v>
      </c>
      <c r="B1061" s="9" t="s">
        <v>1516</v>
      </c>
      <c r="C1061" s="9" t="s">
        <v>1517</v>
      </c>
      <c r="D1061" s="10">
        <v>99493</v>
      </c>
      <c r="E1061" s="9" t="s">
        <v>13</v>
      </c>
      <c r="F1061" s="9" t="s">
        <v>36</v>
      </c>
      <c r="G1061" s="11">
        <f>Table3[[#This Row],[Max(s.salary)]]*0.045</f>
        <v>4477.1849999999995</v>
      </c>
      <c r="H1061" s="11">
        <f>Table3[[#This Row],[Max(s.salary)]]-Table3[[#This Row],[4.50%]]</f>
        <v>95015.815000000002</v>
      </c>
      <c r="I1061" s="11"/>
    </row>
    <row r="1062" spans="1:9">
      <c r="A1062" s="9">
        <v>78640</v>
      </c>
      <c r="B1062" s="9" t="s">
        <v>1518</v>
      </c>
      <c r="C1062" s="9" t="s">
        <v>1519</v>
      </c>
      <c r="D1062" s="10">
        <v>99489</v>
      </c>
      <c r="E1062" s="9" t="s">
        <v>13</v>
      </c>
      <c r="F1062" s="9" t="s">
        <v>36</v>
      </c>
      <c r="G1062" s="11">
        <f>Table3[[#This Row],[Max(s.salary)]]*0.045</f>
        <v>4477.0050000000001</v>
      </c>
      <c r="H1062" s="11">
        <f>Table3[[#This Row],[Max(s.salary)]]-Table3[[#This Row],[4.50%]]</f>
        <v>95011.994999999995</v>
      </c>
      <c r="I1062" s="11"/>
    </row>
    <row r="1063" spans="1:9">
      <c r="A1063" s="9">
        <v>73332</v>
      </c>
      <c r="B1063" s="9" t="s">
        <v>1520</v>
      </c>
      <c r="C1063" s="9" t="s">
        <v>1521</v>
      </c>
      <c r="D1063" s="10">
        <v>99475</v>
      </c>
      <c r="E1063" s="9" t="s">
        <v>13</v>
      </c>
      <c r="F1063" s="9" t="s">
        <v>36</v>
      </c>
      <c r="G1063" s="11">
        <f>Table3[[#This Row],[Max(s.salary)]]*0.045</f>
        <v>4476.375</v>
      </c>
      <c r="H1063" s="11">
        <f>Table3[[#This Row],[Max(s.salary)]]-Table3[[#This Row],[4.50%]]</f>
        <v>94998.625</v>
      </c>
      <c r="I1063" s="11"/>
    </row>
    <row r="1064" spans="1:9">
      <c r="A1064" s="9">
        <v>30643</v>
      </c>
      <c r="B1064" s="9" t="s">
        <v>1522</v>
      </c>
      <c r="C1064" s="9" t="s">
        <v>1523</v>
      </c>
      <c r="D1064" s="10">
        <v>99435</v>
      </c>
      <c r="E1064" s="9" t="s">
        <v>13</v>
      </c>
      <c r="F1064" s="9" t="s">
        <v>36</v>
      </c>
      <c r="G1064" s="11">
        <f>Table3[[#This Row],[Max(s.salary)]]*0.045</f>
        <v>4474.5749999999998</v>
      </c>
      <c r="H1064" s="11">
        <f>Table3[[#This Row],[Max(s.salary)]]-Table3[[#This Row],[4.50%]]</f>
        <v>94960.425000000003</v>
      </c>
      <c r="I1064" s="11"/>
    </row>
    <row r="1065" spans="1:9" hidden="1">
      <c r="A1065" s="3">
        <v>26010</v>
      </c>
      <c r="B1065" s="3" t="s">
        <v>1038</v>
      </c>
      <c r="C1065" s="3" t="s">
        <v>1020</v>
      </c>
      <c r="D1065" s="3">
        <v>59511</v>
      </c>
      <c r="E1065" s="3" t="s">
        <v>13</v>
      </c>
      <c r="F1065" s="3" t="s">
        <v>43</v>
      </c>
      <c r="G1065" s="6">
        <f>Table3[[#This Row],[Max(s.salary)]]*0.045</f>
        <v>2677.9949999999999</v>
      </c>
      <c r="H1065" s="6">
        <f>Table3[[#This Row],[Max(s.salary)]]-Table3[[#This Row],[4.50%]]</f>
        <v>56833.004999999997</v>
      </c>
      <c r="I1065" s="6">
        <f t="shared" si="16"/>
        <v>357440462</v>
      </c>
    </row>
    <row r="1066" spans="1:9" hidden="1">
      <c r="A1066" s="3">
        <v>26024</v>
      </c>
      <c r="B1066" s="3" t="s">
        <v>230</v>
      </c>
      <c r="C1066" s="3" t="s">
        <v>1524</v>
      </c>
      <c r="D1066" s="3">
        <v>52511</v>
      </c>
      <c r="E1066" s="3" t="s">
        <v>13</v>
      </c>
      <c r="F1066" s="3" t="s">
        <v>43</v>
      </c>
      <c r="G1066" s="6">
        <f>Table3[[#This Row],[Max(s.salary)]]*0.045</f>
        <v>2362.9949999999999</v>
      </c>
      <c r="H1066" s="6">
        <f>Table3[[#This Row],[Max(s.salary)]]-Table3[[#This Row],[4.50%]]</f>
        <v>50148.004999999997</v>
      </c>
      <c r="I1066" s="6">
        <f t="shared" si="16"/>
        <v>357449604</v>
      </c>
    </row>
    <row r="1067" spans="1:9">
      <c r="A1067" s="9">
        <v>105775</v>
      </c>
      <c r="B1067" s="9" t="s">
        <v>48</v>
      </c>
      <c r="C1067" s="9" t="s">
        <v>1525</v>
      </c>
      <c r="D1067" s="10">
        <v>99428</v>
      </c>
      <c r="E1067" s="9" t="s">
        <v>13</v>
      </c>
      <c r="F1067" s="9" t="s">
        <v>36</v>
      </c>
      <c r="G1067" s="11">
        <f>Table3[[#This Row],[Max(s.salary)]]*0.045</f>
        <v>4474.26</v>
      </c>
      <c r="H1067" s="11">
        <f>Table3[[#This Row],[Max(s.salary)]]-Table3[[#This Row],[4.50%]]</f>
        <v>94953.74</v>
      </c>
      <c r="I1067" s="11"/>
    </row>
    <row r="1068" spans="1:9">
      <c r="A1068" s="9">
        <v>95172</v>
      </c>
      <c r="B1068" s="9" t="s">
        <v>698</v>
      </c>
      <c r="C1068" s="9" t="s">
        <v>1526</v>
      </c>
      <c r="D1068" s="10">
        <v>99416</v>
      </c>
      <c r="E1068" s="9" t="s">
        <v>13</v>
      </c>
      <c r="F1068" s="9" t="s">
        <v>36</v>
      </c>
      <c r="G1068" s="11">
        <f>Table3[[#This Row],[Max(s.salary)]]*0.045</f>
        <v>4473.72</v>
      </c>
      <c r="H1068" s="11">
        <f>Table3[[#This Row],[Max(s.salary)]]-Table3[[#This Row],[4.50%]]</f>
        <v>94942.28</v>
      </c>
      <c r="I1068" s="11"/>
    </row>
    <row r="1069" spans="1:9" hidden="1">
      <c r="A1069" s="3">
        <v>26057</v>
      </c>
      <c r="B1069" s="3" t="s">
        <v>1072</v>
      </c>
      <c r="C1069" s="3" t="s">
        <v>1527</v>
      </c>
      <c r="D1069" s="3">
        <v>46981</v>
      </c>
      <c r="E1069" s="3" t="s">
        <v>13</v>
      </c>
      <c r="F1069" s="3" t="s">
        <v>43</v>
      </c>
      <c r="G1069" s="6">
        <f>Table3[[#This Row],[Max(s.salary)]]*0.045</f>
        <v>2114.145</v>
      </c>
      <c r="H1069" s="6">
        <f>Table3[[#This Row],[Max(s.salary)]]-Table3[[#This Row],[4.50%]]</f>
        <v>44866.855000000003</v>
      </c>
      <c r="I1069" s="6">
        <f t="shared" si="16"/>
        <v>357404174</v>
      </c>
    </row>
    <row r="1070" spans="1:9">
      <c r="A1070" s="9">
        <v>53918</v>
      </c>
      <c r="B1070" s="9" t="s">
        <v>192</v>
      </c>
      <c r="C1070" s="9" t="s">
        <v>368</v>
      </c>
      <c r="D1070" s="10">
        <v>99380</v>
      </c>
      <c r="E1070" s="9" t="s">
        <v>13</v>
      </c>
      <c r="F1070" s="9" t="s">
        <v>36</v>
      </c>
      <c r="G1070" s="11">
        <f>Table3[[#This Row],[Max(s.salary)]]*0.045</f>
        <v>4472.0999999999995</v>
      </c>
      <c r="H1070" s="11">
        <f>Table3[[#This Row],[Max(s.salary)]]-Table3[[#This Row],[4.50%]]</f>
        <v>94907.9</v>
      </c>
      <c r="I1070" s="11"/>
    </row>
    <row r="1071" spans="1:9" hidden="1">
      <c r="A1071" s="3">
        <v>26098</v>
      </c>
      <c r="B1071" s="3" t="s">
        <v>1528</v>
      </c>
      <c r="C1071" s="3" t="s">
        <v>1512</v>
      </c>
      <c r="D1071" s="3">
        <v>47769</v>
      </c>
      <c r="E1071" s="3" t="s">
        <v>13</v>
      </c>
      <c r="F1071" s="3" t="s">
        <v>43</v>
      </c>
      <c r="G1071" s="6">
        <f>Table3[[#This Row],[Max(s.salary)]]*0.045</f>
        <v>2149.605</v>
      </c>
      <c r="H1071" s="6">
        <f>Table3[[#This Row],[Max(s.salary)]]-Table3[[#This Row],[4.50%]]</f>
        <v>45619.394999999997</v>
      </c>
      <c r="I1071" s="6">
        <f t="shared" si="16"/>
        <v>357395041</v>
      </c>
    </row>
    <row r="1072" spans="1:9">
      <c r="A1072" s="9">
        <v>18824</v>
      </c>
      <c r="B1072" s="9" t="s">
        <v>1529</v>
      </c>
      <c r="C1072" s="9" t="s">
        <v>416</v>
      </c>
      <c r="D1072" s="10">
        <v>99377</v>
      </c>
      <c r="E1072" s="9" t="s">
        <v>13</v>
      </c>
      <c r="F1072" s="9" t="s">
        <v>36</v>
      </c>
      <c r="G1072" s="11">
        <f>Table3[[#This Row],[Max(s.salary)]]*0.045</f>
        <v>4471.9650000000001</v>
      </c>
      <c r="H1072" s="11">
        <f>Table3[[#This Row],[Max(s.salary)]]-Table3[[#This Row],[4.50%]]</f>
        <v>94905.035000000003</v>
      </c>
      <c r="I1072" s="11"/>
    </row>
    <row r="1073" spans="1:9">
      <c r="A1073" s="9">
        <v>49184</v>
      </c>
      <c r="B1073" s="9" t="s">
        <v>1530</v>
      </c>
      <c r="C1073" s="9" t="s">
        <v>101</v>
      </c>
      <c r="D1073" s="10">
        <v>99361</v>
      </c>
      <c r="E1073" s="9" t="s">
        <v>13</v>
      </c>
      <c r="F1073" s="9" t="s">
        <v>36</v>
      </c>
      <c r="G1073" s="11">
        <f>Table3[[#This Row],[Max(s.salary)]]*0.045</f>
        <v>4471.2449999999999</v>
      </c>
      <c r="H1073" s="11">
        <f>Table3[[#This Row],[Max(s.salary)]]-Table3[[#This Row],[4.50%]]</f>
        <v>94889.755000000005</v>
      </c>
      <c r="I1073" s="11"/>
    </row>
    <row r="1074" spans="1:9" hidden="1">
      <c r="A1074" s="3">
        <v>26168</v>
      </c>
      <c r="B1074" s="3" t="s">
        <v>1531</v>
      </c>
      <c r="C1074" s="3" t="s">
        <v>1532</v>
      </c>
      <c r="D1074" s="3">
        <v>44132</v>
      </c>
      <c r="E1074" s="3" t="s">
        <v>13</v>
      </c>
      <c r="F1074" s="3" t="s">
        <v>43</v>
      </c>
      <c r="G1074" s="6">
        <f>Table3[[#This Row],[Max(s.salary)]]*0.045</f>
        <v>1985.9399999999998</v>
      </c>
      <c r="H1074" s="6">
        <f>Table3[[#This Row],[Max(s.salary)]]-Table3[[#This Row],[4.50%]]</f>
        <v>42146.06</v>
      </c>
      <c r="I1074" s="6">
        <f t="shared" si="16"/>
        <v>357333586</v>
      </c>
    </row>
    <row r="1075" spans="1:9">
      <c r="A1075" s="9">
        <v>95663</v>
      </c>
      <c r="B1075" s="9" t="s">
        <v>1533</v>
      </c>
      <c r="C1075" s="9" t="s">
        <v>1534</v>
      </c>
      <c r="D1075" s="10">
        <v>99353</v>
      </c>
      <c r="E1075" s="9" t="s">
        <v>13</v>
      </c>
      <c r="F1075" s="9" t="s">
        <v>36</v>
      </c>
      <c r="G1075" s="11">
        <f>Table3[[#This Row],[Max(s.salary)]]*0.045</f>
        <v>4470.8850000000002</v>
      </c>
      <c r="H1075" s="11">
        <f>Table3[[#This Row],[Max(s.salary)]]-Table3[[#This Row],[4.50%]]</f>
        <v>94882.115000000005</v>
      </c>
      <c r="I1075" s="11"/>
    </row>
    <row r="1076" spans="1:9">
      <c r="A1076" s="9">
        <v>32204</v>
      </c>
      <c r="B1076" s="9" t="s">
        <v>1535</v>
      </c>
      <c r="C1076" s="9" t="s">
        <v>1497</v>
      </c>
      <c r="D1076" s="10">
        <v>99334</v>
      </c>
      <c r="E1076" s="9" t="s">
        <v>13</v>
      </c>
      <c r="F1076" s="9" t="s">
        <v>36</v>
      </c>
      <c r="G1076" s="11">
        <f>Table3[[#This Row],[Max(s.salary)]]*0.045</f>
        <v>4470.03</v>
      </c>
      <c r="H1076" s="11">
        <f>Table3[[#This Row],[Max(s.salary)]]-Table3[[#This Row],[4.50%]]</f>
        <v>94863.97</v>
      </c>
      <c r="I1076" s="11"/>
    </row>
    <row r="1077" spans="1:9" hidden="1">
      <c r="A1077" s="3">
        <v>26229</v>
      </c>
      <c r="B1077" s="3" t="s">
        <v>1536</v>
      </c>
      <c r="C1077" s="3" t="s">
        <v>1537</v>
      </c>
      <c r="D1077" s="3">
        <v>43612</v>
      </c>
      <c r="E1077" s="3" t="s">
        <v>13</v>
      </c>
      <c r="F1077" s="3" t="s">
        <v>43</v>
      </c>
      <c r="G1077" s="6">
        <f>Table3[[#This Row],[Max(s.salary)]]*0.045</f>
        <v>1962.54</v>
      </c>
      <c r="H1077" s="6">
        <f>Table3[[#This Row],[Max(s.salary)]]-Table3[[#This Row],[4.50%]]</f>
        <v>41649.46</v>
      </c>
      <c r="I1077" s="6">
        <f t="shared" si="16"/>
        <v>357296544</v>
      </c>
    </row>
    <row r="1078" spans="1:9">
      <c r="A1078" s="9">
        <v>104916</v>
      </c>
      <c r="B1078" s="9" t="s">
        <v>221</v>
      </c>
      <c r="C1078" s="9" t="s">
        <v>1538</v>
      </c>
      <c r="D1078" s="10">
        <v>99331</v>
      </c>
      <c r="E1078" s="9" t="s">
        <v>13</v>
      </c>
      <c r="F1078" s="9" t="s">
        <v>36</v>
      </c>
      <c r="G1078" s="11">
        <f>Table3[[#This Row],[Max(s.salary)]]*0.045</f>
        <v>4469.8949999999995</v>
      </c>
      <c r="H1078" s="11">
        <f>Table3[[#This Row],[Max(s.salary)]]-Table3[[#This Row],[4.50%]]</f>
        <v>94861.104999999996</v>
      </c>
      <c r="I1078" s="11"/>
    </row>
    <row r="1079" spans="1:9">
      <c r="A1079" s="9">
        <v>31534</v>
      </c>
      <c r="B1079" s="9" t="s">
        <v>1539</v>
      </c>
      <c r="C1079" s="9" t="s">
        <v>1029</v>
      </c>
      <c r="D1079" s="10">
        <v>99327</v>
      </c>
      <c r="E1079" s="9" t="s">
        <v>13</v>
      </c>
      <c r="F1079" s="9" t="s">
        <v>36</v>
      </c>
      <c r="G1079" s="11">
        <f>Table3[[#This Row],[Max(s.salary)]]*0.045</f>
        <v>4469.7150000000001</v>
      </c>
      <c r="H1079" s="11">
        <f>Table3[[#This Row],[Max(s.salary)]]-Table3[[#This Row],[4.50%]]</f>
        <v>94857.285000000003</v>
      </c>
      <c r="I1079" s="11"/>
    </row>
    <row r="1080" spans="1:9">
      <c r="A1080" s="9">
        <v>72207</v>
      </c>
      <c r="B1080" s="9" t="s">
        <v>1376</v>
      </c>
      <c r="C1080" s="9" t="s">
        <v>253</v>
      </c>
      <c r="D1080" s="10">
        <v>99318</v>
      </c>
      <c r="E1080" s="9" t="s">
        <v>13</v>
      </c>
      <c r="F1080" s="9" t="s">
        <v>36</v>
      </c>
      <c r="G1080" s="11">
        <f>Table3[[#This Row],[Max(s.salary)]]*0.045</f>
        <v>4469.3099999999995</v>
      </c>
      <c r="H1080" s="11">
        <f>Table3[[#This Row],[Max(s.salary)]]-Table3[[#This Row],[4.50%]]</f>
        <v>94848.69</v>
      </c>
      <c r="I1080" s="11"/>
    </row>
    <row r="1081" spans="1:9" hidden="1">
      <c r="A1081" s="3">
        <v>26312</v>
      </c>
      <c r="B1081" s="3" t="s">
        <v>1540</v>
      </c>
      <c r="C1081" s="3" t="s">
        <v>1541</v>
      </c>
      <c r="D1081" s="3">
        <v>61923</v>
      </c>
      <c r="E1081" s="3" t="s">
        <v>13</v>
      </c>
      <c r="F1081" s="3" t="s">
        <v>43</v>
      </c>
      <c r="G1081" s="6">
        <f>Table3[[#This Row],[Max(s.salary)]]*0.045</f>
        <v>2786.5349999999999</v>
      </c>
      <c r="H1081" s="6">
        <f>Table3[[#This Row],[Max(s.salary)]]-Table3[[#This Row],[4.50%]]</f>
        <v>59136.464999999997</v>
      </c>
      <c r="I1081" s="6">
        <f t="shared" si="16"/>
        <v>357203019</v>
      </c>
    </row>
    <row r="1082" spans="1:9">
      <c r="A1082" s="9">
        <v>76193</v>
      </c>
      <c r="B1082" s="9" t="s">
        <v>643</v>
      </c>
      <c r="C1082" s="9" t="s">
        <v>1377</v>
      </c>
      <c r="D1082" s="10">
        <v>99312</v>
      </c>
      <c r="E1082" s="9" t="s">
        <v>13</v>
      </c>
      <c r="F1082" s="9" t="s">
        <v>36</v>
      </c>
      <c r="G1082" s="11">
        <f>Table3[[#This Row],[Max(s.salary)]]*0.045</f>
        <v>4469.04</v>
      </c>
      <c r="H1082" s="11">
        <f>Table3[[#This Row],[Max(s.salary)]]-Table3[[#This Row],[4.50%]]</f>
        <v>94842.96</v>
      </c>
      <c r="I1082" s="11"/>
    </row>
    <row r="1083" spans="1:9" hidden="1">
      <c r="A1083" s="3">
        <v>26339</v>
      </c>
      <c r="B1083" s="3" t="s">
        <v>1447</v>
      </c>
      <c r="C1083" s="3" t="s">
        <v>1542</v>
      </c>
      <c r="D1083" s="3">
        <v>57638</v>
      </c>
      <c r="E1083" s="3" t="s">
        <v>13</v>
      </c>
      <c r="F1083" s="3" t="s">
        <v>43</v>
      </c>
      <c r="G1083" s="6">
        <f>Table3[[#This Row],[Max(s.salary)]]*0.045</f>
        <v>2593.71</v>
      </c>
      <c r="H1083" s="6">
        <f>Table3[[#This Row],[Max(s.salary)]]-Table3[[#This Row],[4.50%]]</f>
        <v>55044.29</v>
      </c>
      <c r="I1083" s="6">
        <f t="shared" si="16"/>
        <v>357160292</v>
      </c>
    </row>
    <row r="1084" spans="1:9">
      <c r="A1084" s="9">
        <v>34552</v>
      </c>
      <c r="B1084" s="9" t="s">
        <v>1543</v>
      </c>
      <c r="C1084" s="9" t="s">
        <v>1544</v>
      </c>
      <c r="D1084" s="10">
        <v>99286</v>
      </c>
      <c r="E1084" s="9" t="s">
        <v>13</v>
      </c>
      <c r="F1084" s="9" t="s">
        <v>36</v>
      </c>
      <c r="G1084" s="11">
        <f>Table3[[#This Row],[Max(s.salary)]]*0.045</f>
        <v>4467.87</v>
      </c>
      <c r="H1084" s="11">
        <f>Table3[[#This Row],[Max(s.salary)]]-Table3[[#This Row],[4.50%]]</f>
        <v>94818.13</v>
      </c>
      <c r="I1084" s="11"/>
    </row>
    <row r="1085" spans="1:9">
      <c r="A1085" s="9">
        <v>28435</v>
      </c>
      <c r="B1085" s="9" t="s">
        <v>1545</v>
      </c>
      <c r="C1085" s="9" t="s">
        <v>484</v>
      </c>
      <c r="D1085" s="10">
        <v>99285</v>
      </c>
      <c r="E1085" s="9" t="s">
        <v>13</v>
      </c>
      <c r="F1085" s="9" t="s">
        <v>36</v>
      </c>
      <c r="G1085" s="11">
        <f>Table3[[#This Row],[Max(s.salary)]]*0.045</f>
        <v>4467.8249999999998</v>
      </c>
      <c r="H1085" s="11">
        <f>Table3[[#This Row],[Max(s.salary)]]-Table3[[#This Row],[4.50%]]</f>
        <v>94817.175000000003</v>
      </c>
      <c r="I1085" s="11"/>
    </row>
    <row r="1086" spans="1:9">
      <c r="A1086" s="9">
        <v>68190</v>
      </c>
      <c r="B1086" s="9" t="s">
        <v>1546</v>
      </c>
      <c r="C1086" s="9" t="s">
        <v>790</v>
      </c>
      <c r="D1086" s="10">
        <v>99261</v>
      </c>
      <c r="E1086" s="9" t="s">
        <v>13</v>
      </c>
      <c r="F1086" s="9" t="s">
        <v>36</v>
      </c>
      <c r="G1086" s="11">
        <f>Table3[[#This Row],[Max(s.salary)]]*0.045</f>
        <v>4466.7449999999999</v>
      </c>
      <c r="H1086" s="11">
        <f>Table3[[#This Row],[Max(s.salary)]]-Table3[[#This Row],[4.50%]]</f>
        <v>94794.255000000005</v>
      </c>
      <c r="I1086" s="11"/>
    </row>
    <row r="1087" spans="1:9">
      <c r="A1087" s="9">
        <v>14820</v>
      </c>
      <c r="B1087" s="9" t="s">
        <v>1547</v>
      </c>
      <c r="C1087" s="9" t="s">
        <v>1548</v>
      </c>
      <c r="D1087" s="10">
        <v>99233</v>
      </c>
      <c r="E1087" s="9" t="s">
        <v>13</v>
      </c>
      <c r="F1087" s="9" t="s">
        <v>36</v>
      </c>
      <c r="G1087" s="11">
        <f>Table3[[#This Row],[Max(s.salary)]]*0.045</f>
        <v>4465.4849999999997</v>
      </c>
      <c r="H1087" s="11">
        <f>Table3[[#This Row],[Max(s.salary)]]-Table3[[#This Row],[4.50%]]</f>
        <v>94767.514999999999</v>
      </c>
      <c r="I1087" s="11"/>
    </row>
    <row r="1088" spans="1:9">
      <c r="A1088" s="9">
        <v>32725</v>
      </c>
      <c r="B1088" s="9" t="s">
        <v>385</v>
      </c>
      <c r="C1088" s="9" t="s">
        <v>1549</v>
      </c>
      <c r="D1088" s="10">
        <v>99226</v>
      </c>
      <c r="E1088" s="9" t="s">
        <v>13</v>
      </c>
      <c r="F1088" s="9" t="s">
        <v>36</v>
      </c>
      <c r="G1088" s="11">
        <f>Table3[[#This Row],[Max(s.salary)]]*0.045</f>
        <v>4465.17</v>
      </c>
      <c r="H1088" s="11">
        <f>Table3[[#This Row],[Max(s.salary)]]-Table3[[#This Row],[4.50%]]</f>
        <v>94760.83</v>
      </c>
      <c r="I1088" s="11"/>
    </row>
    <row r="1089" spans="1:9">
      <c r="A1089" s="9">
        <v>66217</v>
      </c>
      <c r="B1089" s="9" t="s">
        <v>919</v>
      </c>
      <c r="C1089" s="9" t="s">
        <v>1550</v>
      </c>
      <c r="D1089" s="10">
        <v>99213</v>
      </c>
      <c r="E1089" s="9" t="s">
        <v>13</v>
      </c>
      <c r="F1089" s="9" t="s">
        <v>36</v>
      </c>
      <c r="G1089" s="11">
        <f>Table3[[#This Row],[Max(s.salary)]]*0.045</f>
        <v>4464.585</v>
      </c>
      <c r="H1089" s="11">
        <f>Table3[[#This Row],[Max(s.salary)]]-Table3[[#This Row],[4.50%]]</f>
        <v>94748.414999999994</v>
      </c>
      <c r="I1089" s="11"/>
    </row>
    <row r="1090" spans="1:9">
      <c r="A1090" s="9">
        <v>52369</v>
      </c>
      <c r="B1090" s="9" t="s">
        <v>1551</v>
      </c>
      <c r="C1090" s="9" t="s">
        <v>282</v>
      </c>
      <c r="D1090" s="10">
        <v>99206</v>
      </c>
      <c r="E1090" s="9" t="s">
        <v>13</v>
      </c>
      <c r="F1090" s="9" t="s">
        <v>36</v>
      </c>
      <c r="G1090" s="11">
        <f>Table3[[#This Row],[Max(s.salary)]]*0.045</f>
        <v>4464.2699999999995</v>
      </c>
      <c r="H1090" s="11">
        <f>Table3[[#This Row],[Max(s.salary)]]-Table3[[#This Row],[4.50%]]</f>
        <v>94741.73</v>
      </c>
      <c r="I1090" s="11"/>
    </row>
    <row r="1091" spans="1:9">
      <c r="A1091" s="9">
        <v>17662</v>
      </c>
      <c r="B1091" s="9" t="s">
        <v>1111</v>
      </c>
      <c r="C1091" s="9" t="s">
        <v>1455</v>
      </c>
      <c r="D1091" s="10">
        <v>99153</v>
      </c>
      <c r="E1091" s="9" t="s">
        <v>13</v>
      </c>
      <c r="F1091" s="9" t="s">
        <v>36</v>
      </c>
      <c r="G1091" s="11">
        <f>Table3[[#This Row],[Max(s.salary)]]*0.045</f>
        <v>4461.8850000000002</v>
      </c>
      <c r="H1091" s="11">
        <f>Table3[[#This Row],[Max(s.salary)]]-Table3[[#This Row],[4.50%]]</f>
        <v>94691.115000000005</v>
      </c>
      <c r="I1091" s="11"/>
    </row>
    <row r="1092" spans="1:9">
      <c r="A1092" s="9">
        <v>32349</v>
      </c>
      <c r="B1092" s="9" t="s">
        <v>546</v>
      </c>
      <c r="C1092" s="9" t="s">
        <v>1552</v>
      </c>
      <c r="D1092" s="10">
        <v>99151</v>
      </c>
      <c r="E1092" s="9" t="s">
        <v>13</v>
      </c>
      <c r="F1092" s="9" t="s">
        <v>36</v>
      </c>
      <c r="G1092" s="11">
        <f>Table3[[#This Row],[Max(s.salary)]]*0.045</f>
        <v>4461.7950000000001</v>
      </c>
      <c r="H1092" s="11">
        <f>Table3[[#This Row],[Max(s.salary)]]-Table3[[#This Row],[4.50%]]</f>
        <v>94689.205000000002</v>
      </c>
      <c r="I1092" s="11"/>
    </row>
    <row r="1093" spans="1:9">
      <c r="A1093" s="9">
        <v>106880</v>
      </c>
      <c r="B1093" s="9" t="s">
        <v>1553</v>
      </c>
      <c r="C1093" s="9" t="s">
        <v>1397</v>
      </c>
      <c r="D1093" s="10">
        <v>99149</v>
      </c>
      <c r="E1093" s="9" t="s">
        <v>13</v>
      </c>
      <c r="F1093" s="9" t="s">
        <v>36</v>
      </c>
      <c r="G1093" s="11">
        <f>Table3[[#This Row],[Max(s.salary)]]*0.045</f>
        <v>4461.7049999999999</v>
      </c>
      <c r="H1093" s="11">
        <f>Table3[[#This Row],[Max(s.salary)]]-Table3[[#This Row],[4.50%]]</f>
        <v>94687.294999999998</v>
      </c>
      <c r="I1093" s="11"/>
    </row>
    <row r="1094" spans="1:9">
      <c r="A1094" s="9">
        <v>49462</v>
      </c>
      <c r="B1094" s="9" t="s">
        <v>688</v>
      </c>
      <c r="C1094" s="9" t="s">
        <v>1176</v>
      </c>
      <c r="D1094" s="10">
        <v>99126</v>
      </c>
      <c r="E1094" s="9" t="s">
        <v>13</v>
      </c>
      <c r="F1094" s="9" t="s">
        <v>36</v>
      </c>
      <c r="G1094" s="11">
        <f>Table3[[#This Row],[Max(s.salary)]]*0.045</f>
        <v>4460.67</v>
      </c>
      <c r="H1094" s="11">
        <f>Table3[[#This Row],[Max(s.salary)]]-Table3[[#This Row],[4.50%]]</f>
        <v>94665.33</v>
      </c>
      <c r="I1094" s="11"/>
    </row>
    <row r="1095" spans="1:9" hidden="1">
      <c r="A1095" s="3">
        <v>26525</v>
      </c>
      <c r="B1095" s="3" t="s">
        <v>1554</v>
      </c>
      <c r="C1095" s="3" t="s">
        <v>1166</v>
      </c>
      <c r="D1095" s="3">
        <v>53190</v>
      </c>
      <c r="E1095" s="3" t="s">
        <v>13</v>
      </c>
      <c r="F1095" s="3" t="s">
        <v>43</v>
      </c>
      <c r="G1095" s="6">
        <f>Table3[[#This Row],[Max(s.salary)]]*0.045</f>
        <v>2393.5499999999997</v>
      </c>
      <c r="H1095" s="6">
        <f>Table3[[#This Row],[Max(s.salary)]]-Table3[[#This Row],[4.50%]]</f>
        <v>50796.45</v>
      </c>
      <c r="I1095" s="6">
        <f t="shared" ref="I1095:I1146" si="17">SUM(D1095:D5747)</f>
        <v>356813939</v>
      </c>
    </row>
    <row r="1096" spans="1:9">
      <c r="A1096" s="9">
        <v>35065</v>
      </c>
      <c r="B1096" s="9" t="s">
        <v>1352</v>
      </c>
      <c r="C1096" s="9" t="s">
        <v>1555</v>
      </c>
      <c r="D1096" s="10">
        <v>99107</v>
      </c>
      <c r="E1096" s="9" t="s">
        <v>13</v>
      </c>
      <c r="F1096" s="9" t="s">
        <v>36</v>
      </c>
      <c r="G1096" s="11">
        <f>Table3[[#This Row],[Max(s.salary)]]*0.045</f>
        <v>4459.8149999999996</v>
      </c>
      <c r="H1096" s="11">
        <f>Table3[[#This Row],[Max(s.salary)]]-Table3[[#This Row],[4.50%]]</f>
        <v>94647.184999999998</v>
      </c>
      <c r="I1096" s="11"/>
    </row>
    <row r="1097" spans="1:9">
      <c r="A1097" s="9">
        <v>22086</v>
      </c>
      <c r="B1097" s="9" t="s">
        <v>328</v>
      </c>
      <c r="C1097" s="9" t="s">
        <v>1556</v>
      </c>
      <c r="D1097" s="10">
        <v>99106</v>
      </c>
      <c r="E1097" s="9" t="s">
        <v>13</v>
      </c>
      <c r="F1097" s="9" t="s">
        <v>36</v>
      </c>
      <c r="G1097" s="11">
        <f>Table3[[#This Row],[Max(s.salary)]]*0.045</f>
        <v>4459.7699999999995</v>
      </c>
      <c r="H1097" s="11">
        <f>Table3[[#This Row],[Max(s.salary)]]-Table3[[#This Row],[4.50%]]</f>
        <v>94646.23</v>
      </c>
      <c r="I1097" s="11"/>
    </row>
    <row r="1098" spans="1:9">
      <c r="A1098" s="9">
        <v>84623</v>
      </c>
      <c r="B1098" s="9" t="s">
        <v>1557</v>
      </c>
      <c r="C1098" s="9" t="s">
        <v>1558</v>
      </c>
      <c r="D1098" s="10">
        <v>99087</v>
      </c>
      <c r="E1098" s="9" t="s">
        <v>13</v>
      </c>
      <c r="F1098" s="9" t="s">
        <v>36</v>
      </c>
      <c r="G1098" s="11">
        <f>Table3[[#This Row],[Max(s.salary)]]*0.045</f>
        <v>4458.915</v>
      </c>
      <c r="H1098" s="11">
        <f>Table3[[#This Row],[Max(s.salary)]]-Table3[[#This Row],[4.50%]]</f>
        <v>94628.085000000006</v>
      </c>
      <c r="I1098" s="11"/>
    </row>
    <row r="1099" spans="1:9">
      <c r="A1099" s="9">
        <v>53367</v>
      </c>
      <c r="B1099" s="9" t="s">
        <v>651</v>
      </c>
      <c r="C1099" s="9" t="s">
        <v>1559</v>
      </c>
      <c r="D1099" s="10">
        <v>99072</v>
      </c>
      <c r="E1099" s="9" t="s">
        <v>13</v>
      </c>
      <c r="F1099" s="9" t="s">
        <v>36</v>
      </c>
      <c r="G1099" s="11">
        <f>Table3[[#This Row],[Max(s.salary)]]*0.045</f>
        <v>4458.24</v>
      </c>
      <c r="H1099" s="11">
        <f>Table3[[#This Row],[Max(s.salary)]]-Table3[[#This Row],[4.50%]]</f>
        <v>94613.759999999995</v>
      </c>
      <c r="I1099" s="11"/>
    </row>
    <row r="1100" spans="1:9">
      <c r="A1100" s="9">
        <v>87935</v>
      </c>
      <c r="B1100" s="9" t="s">
        <v>406</v>
      </c>
      <c r="C1100" s="9" t="s">
        <v>1524</v>
      </c>
      <c r="D1100" s="10">
        <v>99049</v>
      </c>
      <c r="E1100" s="9" t="s">
        <v>13</v>
      </c>
      <c r="F1100" s="9" t="s">
        <v>36</v>
      </c>
      <c r="G1100" s="11">
        <f>Table3[[#This Row],[Max(s.salary)]]*0.045</f>
        <v>4457.2049999999999</v>
      </c>
      <c r="H1100" s="11">
        <f>Table3[[#This Row],[Max(s.salary)]]-Table3[[#This Row],[4.50%]]</f>
        <v>94591.794999999998</v>
      </c>
      <c r="I1100" s="11"/>
    </row>
    <row r="1101" spans="1:9">
      <c r="A1101" s="9">
        <v>105475</v>
      </c>
      <c r="B1101" s="9" t="s">
        <v>1560</v>
      </c>
      <c r="C1101" s="9" t="s">
        <v>80</v>
      </c>
      <c r="D1101" s="10">
        <v>99044</v>
      </c>
      <c r="E1101" s="9" t="s">
        <v>13</v>
      </c>
      <c r="F1101" s="9" t="s">
        <v>36</v>
      </c>
      <c r="G1101" s="11">
        <f>Table3[[#This Row],[Max(s.salary)]]*0.045</f>
        <v>4456.9799999999996</v>
      </c>
      <c r="H1101" s="11">
        <f>Table3[[#This Row],[Max(s.salary)]]-Table3[[#This Row],[4.50%]]</f>
        <v>94587.02</v>
      </c>
      <c r="I1101" s="11"/>
    </row>
    <row r="1102" spans="1:9">
      <c r="A1102" s="9">
        <v>37594</v>
      </c>
      <c r="B1102" s="9" t="s">
        <v>913</v>
      </c>
      <c r="C1102" s="9" t="s">
        <v>1561</v>
      </c>
      <c r="D1102" s="10">
        <v>99039</v>
      </c>
      <c r="E1102" s="9" t="s">
        <v>13</v>
      </c>
      <c r="F1102" s="9" t="s">
        <v>36</v>
      </c>
      <c r="G1102" s="11">
        <f>Table3[[#This Row],[Max(s.salary)]]*0.045</f>
        <v>4456.7550000000001</v>
      </c>
      <c r="H1102" s="11">
        <f>Table3[[#This Row],[Max(s.salary)]]-Table3[[#This Row],[4.50%]]</f>
        <v>94582.244999999995</v>
      </c>
      <c r="I1102" s="11"/>
    </row>
    <row r="1103" spans="1:9">
      <c r="A1103" s="9">
        <v>104052</v>
      </c>
      <c r="B1103" s="9" t="s">
        <v>1238</v>
      </c>
      <c r="C1103" s="9" t="s">
        <v>1562</v>
      </c>
      <c r="D1103" s="10">
        <v>98996</v>
      </c>
      <c r="E1103" s="9" t="s">
        <v>13</v>
      </c>
      <c r="F1103" s="9" t="s">
        <v>36</v>
      </c>
      <c r="G1103" s="11">
        <f>Table3[[#This Row],[Max(s.salary)]]*0.045</f>
        <v>4454.82</v>
      </c>
      <c r="H1103" s="11">
        <f>Table3[[#This Row],[Max(s.salary)]]-Table3[[#This Row],[4.50%]]</f>
        <v>94541.18</v>
      </c>
      <c r="I1103" s="11"/>
    </row>
    <row r="1104" spans="1:9">
      <c r="A1104" s="9">
        <v>37904</v>
      </c>
      <c r="B1104" s="9" t="s">
        <v>1563</v>
      </c>
      <c r="C1104" s="9" t="s">
        <v>1564</v>
      </c>
      <c r="D1104" s="10">
        <v>98970</v>
      </c>
      <c r="E1104" s="9" t="s">
        <v>13</v>
      </c>
      <c r="F1104" s="9" t="s">
        <v>36</v>
      </c>
      <c r="G1104" s="11">
        <f>Table3[[#This Row],[Max(s.salary)]]*0.045</f>
        <v>4453.6499999999996</v>
      </c>
      <c r="H1104" s="11">
        <f>Table3[[#This Row],[Max(s.salary)]]-Table3[[#This Row],[4.50%]]</f>
        <v>94516.35</v>
      </c>
      <c r="I1104" s="11"/>
    </row>
    <row r="1105" spans="1:9">
      <c r="A1105" s="9">
        <v>27791</v>
      </c>
      <c r="B1105" s="9" t="s">
        <v>530</v>
      </c>
      <c r="C1105" s="9" t="s">
        <v>1565</v>
      </c>
      <c r="D1105" s="10">
        <v>98919</v>
      </c>
      <c r="E1105" s="9" t="s">
        <v>13</v>
      </c>
      <c r="F1105" s="9" t="s">
        <v>36</v>
      </c>
      <c r="G1105" s="11">
        <f>Table3[[#This Row],[Max(s.salary)]]*0.045</f>
        <v>4451.3549999999996</v>
      </c>
      <c r="H1105" s="11">
        <f>Table3[[#This Row],[Max(s.salary)]]-Table3[[#This Row],[4.50%]]</f>
        <v>94467.645000000004</v>
      </c>
      <c r="I1105" s="11"/>
    </row>
    <row r="1106" spans="1:9">
      <c r="A1106" s="9">
        <v>73107</v>
      </c>
      <c r="B1106" s="9" t="s">
        <v>1141</v>
      </c>
      <c r="C1106" s="9" t="s">
        <v>1566</v>
      </c>
      <c r="D1106" s="10">
        <v>98893</v>
      </c>
      <c r="E1106" s="9" t="s">
        <v>13</v>
      </c>
      <c r="F1106" s="9" t="s">
        <v>36</v>
      </c>
      <c r="G1106" s="11">
        <f>Table3[[#This Row],[Max(s.salary)]]*0.045</f>
        <v>4450.1849999999995</v>
      </c>
      <c r="H1106" s="11">
        <f>Table3[[#This Row],[Max(s.salary)]]-Table3[[#This Row],[4.50%]]</f>
        <v>94442.815000000002</v>
      </c>
      <c r="I1106" s="11"/>
    </row>
    <row r="1107" spans="1:9" hidden="1">
      <c r="A1107" s="3">
        <v>26777</v>
      </c>
      <c r="B1107" s="3" t="s">
        <v>657</v>
      </c>
      <c r="C1107" s="3" t="s">
        <v>1567</v>
      </c>
      <c r="D1107" s="3">
        <v>51054</v>
      </c>
      <c r="E1107" s="3" t="s">
        <v>13</v>
      </c>
      <c r="F1107" s="3" t="s">
        <v>43</v>
      </c>
      <c r="G1107" s="6">
        <f>Table3[[#This Row],[Max(s.salary)]]*0.045</f>
        <v>2297.4299999999998</v>
      </c>
      <c r="H1107" s="6">
        <f>Table3[[#This Row],[Max(s.salary)]]-Table3[[#This Row],[4.50%]]</f>
        <v>48756.57</v>
      </c>
      <c r="I1107" s="6">
        <f t="shared" si="17"/>
        <v>356457629</v>
      </c>
    </row>
    <row r="1108" spans="1:9">
      <c r="A1108" s="9">
        <v>96886</v>
      </c>
      <c r="B1108" s="9" t="s">
        <v>583</v>
      </c>
      <c r="C1108" s="9" t="s">
        <v>1426</v>
      </c>
      <c r="D1108" s="10">
        <v>98876</v>
      </c>
      <c r="E1108" s="9" t="s">
        <v>13</v>
      </c>
      <c r="F1108" s="9" t="s">
        <v>36</v>
      </c>
      <c r="G1108" s="11">
        <f>Table3[[#This Row],[Max(s.salary)]]*0.045</f>
        <v>4449.42</v>
      </c>
      <c r="H1108" s="11">
        <f>Table3[[#This Row],[Max(s.salary)]]-Table3[[#This Row],[4.50%]]</f>
        <v>94426.58</v>
      </c>
      <c r="I1108" s="11"/>
    </row>
    <row r="1109" spans="1:9">
      <c r="A1109" s="9">
        <v>94793</v>
      </c>
      <c r="B1109" s="9" t="s">
        <v>567</v>
      </c>
      <c r="C1109" s="9" t="s">
        <v>1502</v>
      </c>
      <c r="D1109" s="10">
        <v>98859</v>
      </c>
      <c r="E1109" s="9" t="s">
        <v>13</v>
      </c>
      <c r="F1109" s="9" t="s">
        <v>36</v>
      </c>
      <c r="G1109" s="11">
        <f>Table3[[#This Row],[Max(s.salary)]]*0.045</f>
        <v>4448.6549999999997</v>
      </c>
      <c r="H1109" s="11">
        <f>Table3[[#This Row],[Max(s.salary)]]-Table3[[#This Row],[4.50%]]</f>
        <v>94410.345000000001</v>
      </c>
      <c r="I1109" s="11"/>
    </row>
    <row r="1110" spans="1:9" hidden="1">
      <c r="A1110" s="3">
        <v>26849</v>
      </c>
      <c r="B1110" s="3" t="s">
        <v>1568</v>
      </c>
      <c r="C1110" s="3" t="s">
        <v>637</v>
      </c>
      <c r="D1110" s="3">
        <v>62008</v>
      </c>
      <c r="E1110" s="3" t="s">
        <v>13</v>
      </c>
      <c r="F1110" s="3" t="s">
        <v>43</v>
      </c>
      <c r="G1110" s="6">
        <f>Table3[[#This Row],[Max(s.salary)]]*0.045</f>
        <v>2790.3599999999997</v>
      </c>
      <c r="H1110" s="6">
        <f>Table3[[#This Row],[Max(s.salary)]]-Table3[[#This Row],[4.50%]]</f>
        <v>59217.64</v>
      </c>
      <c r="I1110" s="6">
        <f t="shared" si="17"/>
        <v>356413945</v>
      </c>
    </row>
    <row r="1111" spans="1:9">
      <c r="A1111" s="9">
        <v>68302</v>
      </c>
      <c r="B1111" s="9" t="s">
        <v>1387</v>
      </c>
      <c r="C1111" s="9" t="s">
        <v>1569</v>
      </c>
      <c r="D1111" s="10">
        <v>98853</v>
      </c>
      <c r="E1111" s="9" t="s">
        <v>13</v>
      </c>
      <c r="F1111" s="9" t="s">
        <v>36</v>
      </c>
      <c r="G1111" s="11">
        <f>Table3[[#This Row],[Max(s.salary)]]*0.045</f>
        <v>4448.3850000000002</v>
      </c>
      <c r="H1111" s="11">
        <f>Table3[[#This Row],[Max(s.salary)]]-Table3[[#This Row],[4.50%]]</f>
        <v>94404.615000000005</v>
      </c>
      <c r="I1111" s="11"/>
    </row>
    <row r="1112" spans="1:9">
      <c r="A1112" s="9">
        <v>77115</v>
      </c>
      <c r="B1112" s="9" t="s">
        <v>1456</v>
      </c>
      <c r="C1112" s="9" t="s">
        <v>1453</v>
      </c>
      <c r="D1112" s="10">
        <v>98840</v>
      </c>
      <c r="E1112" s="9" t="s">
        <v>13</v>
      </c>
      <c r="F1112" s="9" t="s">
        <v>36</v>
      </c>
      <c r="G1112" s="11">
        <f>Table3[[#This Row],[Max(s.salary)]]*0.045</f>
        <v>4447.8</v>
      </c>
      <c r="H1112" s="11">
        <f>Table3[[#This Row],[Max(s.salary)]]-Table3[[#This Row],[4.50%]]</f>
        <v>94392.2</v>
      </c>
      <c r="I1112" s="11"/>
    </row>
    <row r="1113" spans="1:9" hidden="1">
      <c r="A1113" s="3">
        <v>26859</v>
      </c>
      <c r="B1113" s="3" t="s">
        <v>618</v>
      </c>
      <c r="C1113" s="3" t="s">
        <v>1570</v>
      </c>
      <c r="D1113" s="3">
        <v>48651</v>
      </c>
      <c r="E1113" s="3" t="s">
        <v>13</v>
      </c>
      <c r="F1113" s="3" t="s">
        <v>43</v>
      </c>
      <c r="G1113" s="6">
        <f>Table3[[#This Row],[Max(s.salary)]]*0.045</f>
        <v>2189.2950000000001</v>
      </c>
      <c r="H1113" s="6">
        <f>Table3[[#This Row],[Max(s.salary)]]-Table3[[#This Row],[4.50%]]</f>
        <v>46461.705000000002</v>
      </c>
      <c r="I1113" s="6">
        <f t="shared" si="17"/>
        <v>356343517</v>
      </c>
    </row>
    <row r="1114" spans="1:9" hidden="1">
      <c r="A1114" s="3">
        <v>26866</v>
      </c>
      <c r="B1114" s="3" t="s">
        <v>246</v>
      </c>
      <c r="C1114" s="3" t="s">
        <v>1571</v>
      </c>
      <c r="D1114" s="3">
        <v>60834</v>
      </c>
      <c r="E1114" s="3" t="s">
        <v>13</v>
      </c>
      <c r="F1114" s="3" t="s">
        <v>43</v>
      </c>
      <c r="G1114" s="6">
        <f>Table3[[#This Row],[Max(s.salary)]]*0.045</f>
        <v>2737.5299999999997</v>
      </c>
      <c r="H1114" s="6">
        <f>Table3[[#This Row],[Max(s.salary)]]-Table3[[#This Row],[4.50%]]</f>
        <v>58096.47</v>
      </c>
      <c r="I1114" s="6">
        <f t="shared" si="17"/>
        <v>356353462</v>
      </c>
    </row>
    <row r="1115" spans="1:9">
      <c r="A1115" s="9">
        <v>95943</v>
      </c>
      <c r="B1115" s="9" t="s">
        <v>1572</v>
      </c>
      <c r="C1115" s="9" t="s">
        <v>1102</v>
      </c>
      <c r="D1115" s="10">
        <v>98816</v>
      </c>
      <c r="E1115" s="9" t="s">
        <v>13</v>
      </c>
      <c r="F1115" s="9" t="s">
        <v>36</v>
      </c>
      <c r="G1115" s="11">
        <f>Table3[[#This Row],[Max(s.salary)]]*0.045</f>
        <v>4446.72</v>
      </c>
      <c r="H1115" s="11">
        <f>Table3[[#This Row],[Max(s.salary)]]-Table3[[#This Row],[4.50%]]</f>
        <v>94369.279999999999</v>
      </c>
      <c r="I1115" s="11"/>
    </row>
    <row r="1116" spans="1:9">
      <c r="A1116" s="9">
        <v>101803</v>
      </c>
      <c r="B1116" s="9" t="s">
        <v>702</v>
      </c>
      <c r="C1116" s="9" t="s">
        <v>1573</v>
      </c>
      <c r="D1116" s="10">
        <v>98809</v>
      </c>
      <c r="E1116" s="9" t="s">
        <v>13</v>
      </c>
      <c r="F1116" s="9" t="s">
        <v>36</v>
      </c>
      <c r="G1116" s="11">
        <f>Table3[[#This Row],[Max(s.salary)]]*0.045</f>
        <v>4446.4049999999997</v>
      </c>
      <c r="H1116" s="11">
        <f>Table3[[#This Row],[Max(s.salary)]]-Table3[[#This Row],[4.50%]]</f>
        <v>94362.595000000001</v>
      </c>
      <c r="I1116" s="11"/>
    </row>
    <row r="1117" spans="1:9">
      <c r="A1117" s="9">
        <v>83721</v>
      </c>
      <c r="B1117" s="9" t="s">
        <v>71</v>
      </c>
      <c r="C1117" s="9" t="s">
        <v>1574</v>
      </c>
      <c r="D1117" s="10">
        <v>98793</v>
      </c>
      <c r="E1117" s="9" t="s">
        <v>13</v>
      </c>
      <c r="F1117" s="9" t="s">
        <v>36</v>
      </c>
      <c r="G1117" s="11">
        <f>Table3[[#This Row],[Max(s.salary)]]*0.045</f>
        <v>4445.6849999999995</v>
      </c>
      <c r="H1117" s="11">
        <f>Table3[[#This Row],[Max(s.salary)]]-Table3[[#This Row],[4.50%]]</f>
        <v>94347.315000000002</v>
      </c>
      <c r="I1117" s="11"/>
    </row>
    <row r="1118" spans="1:9">
      <c r="A1118" s="9">
        <v>18474</v>
      </c>
      <c r="B1118" s="9" t="s">
        <v>132</v>
      </c>
      <c r="C1118" s="9" t="s">
        <v>286</v>
      </c>
      <c r="D1118" s="10">
        <v>98789</v>
      </c>
      <c r="E1118" s="9" t="s">
        <v>13</v>
      </c>
      <c r="F1118" s="9" t="s">
        <v>36</v>
      </c>
      <c r="G1118" s="11">
        <f>Table3[[#This Row],[Max(s.salary)]]*0.045</f>
        <v>4445.5050000000001</v>
      </c>
      <c r="H1118" s="11">
        <f>Table3[[#This Row],[Max(s.salary)]]-Table3[[#This Row],[4.50%]]</f>
        <v>94343.494999999995</v>
      </c>
      <c r="I1118" s="11"/>
    </row>
    <row r="1119" spans="1:9">
      <c r="A1119" s="9">
        <v>34888</v>
      </c>
      <c r="B1119" s="9" t="s">
        <v>1233</v>
      </c>
      <c r="C1119" s="9" t="s">
        <v>1575</v>
      </c>
      <c r="D1119" s="10">
        <v>98757</v>
      </c>
      <c r="E1119" s="9" t="s">
        <v>13</v>
      </c>
      <c r="F1119" s="9" t="s">
        <v>36</v>
      </c>
      <c r="G1119" s="11">
        <f>Table3[[#This Row],[Max(s.salary)]]*0.045</f>
        <v>4444.0649999999996</v>
      </c>
      <c r="H1119" s="11">
        <f>Table3[[#This Row],[Max(s.salary)]]-Table3[[#This Row],[4.50%]]</f>
        <v>94312.934999999998</v>
      </c>
      <c r="I1119" s="11"/>
    </row>
    <row r="1120" spans="1:9">
      <c r="A1120" s="9">
        <v>39370</v>
      </c>
      <c r="B1120" s="9" t="s">
        <v>1576</v>
      </c>
      <c r="C1120" s="9" t="s">
        <v>1577</v>
      </c>
      <c r="D1120" s="10">
        <v>98755</v>
      </c>
      <c r="E1120" s="9" t="s">
        <v>13</v>
      </c>
      <c r="F1120" s="9" t="s">
        <v>36</v>
      </c>
      <c r="G1120" s="11">
        <f>Table3[[#This Row],[Max(s.salary)]]*0.045</f>
        <v>4443.9749999999995</v>
      </c>
      <c r="H1120" s="11">
        <f>Table3[[#This Row],[Max(s.salary)]]-Table3[[#This Row],[4.50%]]</f>
        <v>94311.024999999994</v>
      </c>
      <c r="I1120" s="11"/>
    </row>
    <row r="1121" spans="1:9">
      <c r="A1121" s="9">
        <v>84291</v>
      </c>
      <c r="B1121" s="9" t="s">
        <v>1085</v>
      </c>
      <c r="C1121" s="9" t="s">
        <v>429</v>
      </c>
      <c r="D1121" s="10">
        <v>98745</v>
      </c>
      <c r="E1121" s="9" t="s">
        <v>13</v>
      </c>
      <c r="F1121" s="9" t="s">
        <v>36</v>
      </c>
      <c r="G1121" s="11">
        <f>Table3[[#This Row],[Max(s.salary)]]*0.045</f>
        <v>4443.5249999999996</v>
      </c>
      <c r="H1121" s="11">
        <f>Table3[[#This Row],[Max(s.salary)]]-Table3[[#This Row],[4.50%]]</f>
        <v>94301.475000000006</v>
      </c>
      <c r="I1121" s="11"/>
    </row>
    <row r="1122" spans="1:9">
      <c r="A1122" s="9">
        <v>51336</v>
      </c>
      <c r="B1122" s="9" t="s">
        <v>1578</v>
      </c>
      <c r="C1122" s="9" t="s">
        <v>1579</v>
      </c>
      <c r="D1122" s="10">
        <v>98743</v>
      </c>
      <c r="E1122" s="9" t="s">
        <v>13</v>
      </c>
      <c r="F1122" s="9" t="s">
        <v>36</v>
      </c>
      <c r="G1122" s="11">
        <f>Table3[[#This Row],[Max(s.salary)]]*0.045</f>
        <v>4443.4349999999995</v>
      </c>
      <c r="H1122" s="11">
        <f>Table3[[#This Row],[Max(s.salary)]]-Table3[[#This Row],[4.50%]]</f>
        <v>94299.565000000002</v>
      </c>
      <c r="I1122" s="11"/>
    </row>
    <row r="1123" spans="1:9">
      <c r="A1123" s="9">
        <v>49706</v>
      </c>
      <c r="B1123" s="9" t="s">
        <v>1580</v>
      </c>
      <c r="C1123" s="9" t="s">
        <v>1581</v>
      </c>
      <c r="D1123" s="10">
        <v>98729</v>
      </c>
      <c r="E1123" s="9" t="s">
        <v>13</v>
      </c>
      <c r="F1123" s="9" t="s">
        <v>36</v>
      </c>
      <c r="G1123" s="11">
        <f>Table3[[#This Row],[Max(s.salary)]]*0.045</f>
        <v>4442.8049999999994</v>
      </c>
      <c r="H1123" s="11">
        <f>Table3[[#This Row],[Max(s.salary)]]-Table3[[#This Row],[4.50%]]</f>
        <v>94286.195000000007</v>
      </c>
      <c r="I1123" s="11"/>
    </row>
    <row r="1124" spans="1:9">
      <c r="A1124" s="9">
        <v>78823</v>
      </c>
      <c r="B1124" s="9" t="s">
        <v>37</v>
      </c>
      <c r="C1124" s="9" t="s">
        <v>1582</v>
      </c>
      <c r="D1124" s="10">
        <v>98712</v>
      </c>
      <c r="E1124" s="9" t="s">
        <v>13</v>
      </c>
      <c r="F1124" s="9" t="s">
        <v>36</v>
      </c>
      <c r="G1124" s="11">
        <f>Table3[[#This Row],[Max(s.salary)]]*0.045</f>
        <v>4442.04</v>
      </c>
      <c r="H1124" s="11">
        <f>Table3[[#This Row],[Max(s.salary)]]-Table3[[#This Row],[4.50%]]</f>
        <v>94269.96</v>
      </c>
      <c r="I1124" s="11"/>
    </row>
    <row r="1125" spans="1:9" hidden="1">
      <c r="A1125" s="3">
        <v>26994</v>
      </c>
      <c r="B1125" s="3" t="s">
        <v>1583</v>
      </c>
      <c r="C1125" s="3" t="s">
        <v>1584</v>
      </c>
      <c r="D1125" s="3">
        <v>57176</v>
      </c>
      <c r="E1125" s="3" t="s">
        <v>13</v>
      </c>
      <c r="F1125" s="3" t="s">
        <v>43</v>
      </c>
      <c r="G1125" s="6">
        <f>Table3[[#This Row],[Max(s.salary)]]*0.045</f>
        <v>2572.92</v>
      </c>
      <c r="H1125" s="6">
        <f>Table3[[#This Row],[Max(s.salary)]]-Table3[[#This Row],[4.50%]]</f>
        <v>54603.08</v>
      </c>
      <c r="I1125" s="6">
        <f t="shared" si="17"/>
        <v>355993597</v>
      </c>
    </row>
    <row r="1126" spans="1:9">
      <c r="A1126" s="9">
        <v>11520</v>
      </c>
      <c r="B1126" s="9" t="s">
        <v>1585</v>
      </c>
      <c r="C1126" s="9" t="s">
        <v>1063</v>
      </c>
      <c r="D1126" s="10">
        <v>98701</v>
      </c>
      <c r="E1126" s="9" t="s">
        <v>13</v>
      </c>
      <c r="F1126" s="9" t="s">
        <v>36</v>
      </c>
      <c r="G1126" s="11">
        <f>Table3[[#This Row],[Max(s.salary)]]*0.045</f>
        <v>4441.5450000000001</v>
      </c>
      <c r="H1126" s="11">
        <f>Table3[[#This Row],[Max(s.salary)]]-Table3[[#This Row],[4.50%]]</f>
        <v>94259.455000000002</v>
      </c>
      <c r="I1126" s="11"/>
    </row>
    <row r="1127" spans="1:9" hidden="1">
      <c r="A1127" s="3">
        <v>27002</v>
      </c>
      <c r="B1127" s="3" t="s">
        <v>1572</v>
      </c>
      <c r="C1127" s="3" t="s">
        <v>836</v>
      </c>
      <c r="D1127" s="3">
        <v>59946</v>
      </c>
      <c r="E1127" s="3" t="s">
        <v>13</v>
      </c>
      <c r="F1127" s="3" t="s">
        <v>43</v>
      </c>
      <c r="G1127" s="6">
        <f>Table3[[#This Row],[Max(s.salary)]]*0.045</f>
        <v>2697.5699999999997</v>
      </c>
      <c r="H1127" s="6">
        <f>Table3[[#This Row],[Max(s.salary)]]-Table3[[#This Row],[4.50%]]</f>
        <v>57248.43</v>
      </c>
      <c r="I1127" s="6">
        <f t="shared" si="17"/>
        <v>355974267</v>
      </c>
    </row>
    <row r="1128" spans="1:9">
      <c r="A1128" s="9">
        <v>19993</v>
      </c>
      <c r="B1128" s="9" t="s">
        <v>1586</v>
      </c>
      <c r="C1128" s="9" t="s">
        <v>1587</v>
      </c>
      <c r="D1128" s="10">
        <v>98682</v>
      </c>
      <c r="E1128" s="9" t="s">
        <v>13</v>
      </c>
      <c r="F1128" s="9" t="s">
        <v>36</v>
      </c>
      <c r="G1128" s="11">
        <f>Table3[[#This Row],[Max(s.salary)]]*0.045</f>
        <v>4440.6899999999996</v>
      </c>
      <c r="H1128" s="11">
        <f>Table3[[#This Row],[Max(s.salary)]]-Table3[[#This Row],[4.50%]]</f>
        <v>94241.31</v>
      </c>
      <c r="I1128" s="11"/>
    </row>
    <row r="1129" spans="1:9">
      <c r="A1129" s="9">
        <v>87843</v>
      </c>
      <c r="B1129" s="9" t="s">
        <v>169</v>
      </c>
      <c r="C1129" s="9" t="s">
        <v>1588</v>
      </c>
      <c r="D1129" s="10">
        <v>98649</v>
      </c>
      <c r="E1129" s="9" t="s">
        <v>13</v>
      </c>
      <c r="F1129" s="9" t="s">
        <v>36</v>
      </c>
      <c r="G1129" s="11">
        <f>Table3[[#This Row],[Max(s.salary)]]*0.045</f>
        <v>4439.2049999999999</v>
      </c>
      <c r="H1129" s="11">
        <f>Table3[[#This Row],[Max(s.salary)]]-Table3[[#This Row],[4.50%]]</f>
        <v>94209.794999999998</v>
      </c>
      <c r="I1129" s="11"/>
    </row>
    <row r="1130" spans="1:9">
      <c r="A1130" s="9">
        <v>103607</v>
      </c>
      <c r="B1130" s="9" t="s">
        <v>1589</v>
      </c>
      <c r="C1130" s="9" t="s">
        <v>1590</v>
      </c>
      <c r="D1130" s="10">
        <v>98599</v>
      </c>
      <c r="E1130" s="9" t="s">
        <v>13</v>
      </c>
      <c r="F1130" s="9" t="s">
        <v>36</v>
      </c>
      <c r="G1130" s="11">
        <f>Table3[[#This Row],[Max(s.salary)]]*0.045</f>
        <v>4436.9549999999999</v>
      </c>
      <c r="H1130" s="11">
        <f>Table3[[#This Row],[Max(s.salary)]]-Table3[[#This Row],[4.50%]]</f>
        <v>94162.044999999998</v>
      </c>
      <c r="I1130" s="11"/>
    </row>
    <row r="1131" spans="1:9" hidden="1">
      <c r="A1131" s="3">
        <v>27022</v>
      </c>
      <c r="B1131" s="3" t="s">
        <v>1591</v>
      </c>
      <c r="C1131" s="3" t="s">
        <v>1592</v>
      </c>
      <c r="D1131" s="3">
        <v>47498</v>
      </c>
      <c r="E1131" s="3" t="s">
        <v>13</v>
      </c>
      <c r="F1131" s="3" t="s">
        <v>43</v>
      </c>
      <c r="G1131" s="6">
        <f>Table3[[#This Row],[Max(s.salary)]]*0.045</f>
        <v>2137.41</v>
      </c>
      <c r="H1131" s="6">
        <f>Table3[[#This Row],[Max(s.salary)]]-Table3[[#This Row],[4.50%]]</f>
        <v>45360.59</v>
      </c>
      <c r="I1131" s="6">
        <f t="shared" si="17"/>
        <v>355846763</v>
      </c>
    </row>
    <row r="1132" spans="1:9">
      <c r="A1132" s="9">
        <v>73297</v>
      </c>
      <c r="B1132" s="9" t="s">
        <v>361</v>
      </c>
      <c r="C1132" s="9" t="s">
        <v>1593</v>
      </c>
      <c r="D1132" s="10">
        <v>98587</v>
      </c>
      <c r="E1132" s="9" t="s">
        <v>13</v>
      </c>
      <c r="F1132" s="9" t="s">
        <v>36</v>
      </c>
      <c r="G1132" s="11">
        <f>Table3[[#This Row],[Max(s.salary)]]*0.045</f>
        <v>4436.415</v>
      </c>
      <c r="H1132" s="11">
        <f>Table3[[#This Row],[Max(s.salary)]]-Table3[[#This Row],[4.50%]]</f>
        <v>94150.585000000006</v>
      </c>
      <c r="I1132" s="11"/>
    </row>
    <row r="1133" spans="1:9">
      <c r="A1133" s="9">
        <v>56951</v>
      </c>
      <c r="B1133" s="9" t="s">
        <v>333</v>
      </c>
      <c r="C1133" s="9" t="s">
        <v>1594</v>
      </c>
      <c r="D1133" s="10">
        <v>98579</v>
      </c>
      <c r="E1133" s="9" t="s">
        <v>13</v>
      </c>
      <c r="F1133" s="9" t="s">
        <v>36</v>
      </c>
      <c r="G1133" s="11">
        <f>Table3[[#This Row],[Max(s.salary)]]*0.045</f>
        <v>4436.0549999999994</v>
      </c>
      <c r="H1133" s="11">
        <f>Table3[[#This Row],[Max(s.salary)]]-Table3[[#This Row],[4.50%]]</f>
        <v>94142.945000000007</v>
      </c>
      <c r="I1133" s="11"/>
    </row>
    <row r="1134" spans="1:9">
      <c r="A1134" s="9">
        <v>35375</v>
      </c>
      <c r="B1134" s="9" t="s">
        <v>362</v>
      </c>
      <c r="C1134" s="9" t="s">
        <v>201</v>
      </c>
      <c r="D1134" s="10">
        <v>98567</v>
      </c>
      <c r="E1134" s="9" t="s">
        <v>13</v>
      </c>
      <c r="F1134" s="9" t="s">
        <v>36</v>
      </c>
      <c r="G1134" s="11">
        <f>Table3[[#This Row],[Max(s.salary)]]*0.045</f>
        <v>4435.5149999999994</v>
      </c>
      <c r="H1134" s="11">
        <f>Table3[[#This Row],[Max(s.salary)]]-Table3[[#This Row],[4.50%]]</f>
        <v>94131.485000000001</v>
      </c>
      <c r="I1134" s="11"/>
    </row>
    <row r="1135" spans="1:9" hidden="1">
      <c r="A1135" s="3">
        <v>27061</v>
      </c>
      <c r="B1135" s="3" t="s">
        <v>1179</v>
      </c>
      <c r="C1135" s="3" t="s">
        <v>1151</v>
      </c>
      <c r="D1135" s="3">
        <v>57826</v>
      </c>
      <c r="E1135" s="3" t="s">
        <v>13</v>
      </c>
      <c r="F1135" s="3" t="s">
        <v>43</v>
      </c>
      <c r="G1135" s="6">
        <f>Table3[[#This Row],[Max(s.salary)]]*0.045</f>
        <v>2602.17</v>
      </c>
      <c r="H1135" s="6">
        <f>Table3[[#This Row],[Max(s.salary)]]-Table3[[#This Row],[4.50%]]</f>
        <v>55223.83</v>
      </c>
      <c r="I1135" s="6">
        <f t="shared" si="17"/>
        <v>355776558</v>
      </c>
    </row>
    <row r="1136" spans="1:9">
      <c r="A1136" s="9">
        <v>95507</v>
      </c>
      <c r="B1136" s="9" t="s">
        <v>892</v>
      </c>
      <c r="C1136" s="9" t="s">
        <v>965</v>
      </c>
      <c r="D1136" s="10">
        <v>98559</v>
      </c>
      <c r="E1136" s="9" t="s">
        <v>13</v>
      </c>
      <c r="F1136" s="9" t="s">
        <v>36</v>
      </c>
      <c r="G1136" s="11">
        <f>Table3[[#This Row],[Max(s.salary)]]*0.045</f>
        <v>4435.1549999999997</v>
      </c>
      <c r="H1136" s="11">
        <f>Table3[[#This Row],[Max(s.salary)]]-Table3[[#This Row],[4.50%]]</f>
        <v>94123.845000000001</v>
      </c>
      <c r="I1136" s="11"/>
    </row>
    <row r="1137" spans="1:9">
      <c r="A1137" s="9">
        <v>24432</v>
      </c>
      <c r="B1137" s="9" t="s">
        <v>1595</v>
      </c>
      <c r="C1137" s="9" t="s">
        <v>521</v>
      </c>
      <c r="D1137" s="10">
        <v>98552</v>
      </c>
      <c r="E1137" s="9" t="s">
        <v>13</v>
      </c>
      <c r="F1137" s="9" t="s">
        <v>36</v>
      </c>
      <c r="G1137" s="11">
        <f>Table3[[#This Row],[Max(s.salary)]]*0.045</f>
        <v>4434.84</v>
      </c>
      <c r="H1137" s="11">
        <f>Table3[[#This Row],[Max(s.salary)]]-Table3[[#This Row],[4.50%]]</f>
        <v>94117.16</v>
      </c>
      <c r="I1137" s="11"/>
    </row>
    <row r="1138" spans="1:9">
      <c r="A1138" s="9">
        <v>104515</v>
      </c>
      <c r="B1138" s="9" t="s">
        <v>504</v>
      </c>
      <c r="C1138" s="9" t="s">
        <v>620</v>
      </c>
      <c r="D1138" s="10">
        <v>98543</v>
      </c>
      <c r="E1138" s="9" t="s">
        <v>13</v>
      </c>
      <c r="F1138" s="9" t="s">
        <v>36</v>
      </c>
      <c r="G1138" s="11">
        <f>Table3[[#This Row],[Max(s.salary)]]*0.045</f>
        <v>4434.4349999999995</v>
      </c>
      <c r="H1138" s="11">
        <f>Table3[[#This Row],[Max(s.salary)]]-Table3[[#This Row],[4.50%]]</f>
        <v>94108.565000000002</v>
      </c>
      <c r="I1138" s="11"/>
    </row>
    <row r="1139" spans="1:9">
      <c r="A1139" s="9">
        <v>13487</v>
      </c>
      <c r="B1139" s="9" t="s">
        <v>712</v>
      </c>
      <c r="C1139" s="9" t="s">
        <v>1596</v>
      </c>
      <c r="D1139" s="10">
        <v>98540</v>
      </c>
      <c r="E1139" s="9" t="s">
        <v>13</v>
      </c>
      <c r="F1139" s="9" t="s">
        <v>36</v>
      </c>
      <c r="G1139" s="11">
        <f>Table3[[#This Row],[Max(s.salary)]]*0.045</f>
        <v>4434.3</v>
      </c>
      <c r="H1139" s="11">
        <f>Table3[[#This Row],[Max(s.salary)]]-Table3[[#This Row],[4.50%]]</f>
        <v>94105.7</v>
      </c>
      <c r="I1139" s="11"/>
    </row>
    <row r="1140" spans="1:9">
      <c r="A1140" s="9">
        <v>19879</v>
      </c>
      <c r="B1140" s="9" t="s">
        <v>522</v>
      </c>
      <c r="C1140" s="9" t="s">
        <v>1597</v>
      </c>
      <c r="D1140" s="10">
        <v>98499</v>
      </c>
      <c r="E1140" s="9" t="s">
        <v>13</v>
      </c>
      <c r="F1140" s="9" t="s">
        <v>36</v>
      </c>
      <c r="G1140" s="11">
        <f>Table3[[#This Row],[Max(s.salary)]]*0.045</f>
        <v>4432.4549999999999</v>
      </c>
      <c r="H1140" s="11">
        <f>Table3[[#This Row],[Max(s.salary)]]-Table3[[#This Row],[4.50%]]</f>
        <v>94066.544999999998</v>
      </c>
      <c r="I1140" s="11"/>
    </row>
    <row r="1141" spans="1:9" hidden="1">
      <c r="A1141" s="3">
        <v>27110</v>
      </c>
      <c r="B1141" s="3" t="s">
        <v>1598</v>
      </c>
      <c r="C1141" s="3" t="s">
        <v>554</v>
      </c>
      <c r="D1141" s="3">
        <v>45167</v>
      </c>
      <c r="E1141" s="3" t="s">
        <v>13</v>
      </c>
      <c r="F1141" s="3" t="s">
        <v>43</v>
      </c>
      <c r="G1141" s="6">
        <f>Table3[[#This Row],[Max(s.salary)]]*0.045</f>
        <v>2032.5149999999999</v>
      </c>
      <c r="H1141" s="6">
        <f>Table3[[#This Row],[Max(s.salary)]]-Table3[[#This Row],[4.50%]]</f>
        <v>43134.485000000001</v>
      </c>
      <c r="I1141" s="6">
        <f t="shared" si="17"/>
        <v>355635417</v>
      </c>
    </row>
    <row r="1142" spans="1:9">
      <c r="A1142" s="9">
        <v>47323</v>
      </c>
      <c r="B1142" s="9" t="s">
        <v>136</v>
      </c>
      <c r="C1142" s="9" t="s">
        <v>1599</v>
      </c>
      <c r="D1142" s="10">
        <v>98479</v>
      </c>
      <c r="E1142" s="9" t="s">
        <v>13</v>
      </c>
      <c r="F1142" s="9" t="s">
        <v>36</v>
      </c>
      <c r="G1142" s="11">
        <f>Table3[[#This Row],[Max(s.salary)]]*0.045</f>
        <v>4431.5549999999994</v>
      </c>
      <c r="H1142" s="11">
        <f>Table3[[#This Row],[Max(s.salary)]]-Table3[[#This Row],[4.50%]]</f>
        <v>94047.445000000007</v>
      </c>
      <c r="I1142" s="11"/>
    </row>
    <row r="1143" spans="1:9">
      <c r="A1143" s="9">
        <v>19788</v>
      </c>
      <c r="B1143" s="9" t="s">
        <v>1600</v>
      </c>
      <c r="C1143" s="9" t="s">
        <v>63</v>
      </c>
      <c r="D1143" s="10">
        <v>98470</v>
      </c>
      <c r="E1143" s="9" t="s">
        <v>13</v>
      </c>
      <c r="F1143" s="9" t="s">
        <v>36</v>
      </c>
      <c r="G1143" s="11">
        <f>Table3[[#This Row],[Max(s.salary)]]*0.045</f>
        <v>4431.1499999999996</v>
      </c>
      <c r="H1143" s="11">
        <f>Table3[[#This Row],[Max(s.salary)]]-Table3[[#This Row],[4.50%]]</f>
        <v>94038.85</v>
      </c>
      <c r="I1143" s="11"/>
    </row>
    <row r="1144" spans="1:9">
      <c r="A1144" s="9">
        <v>31331</v>
      </c>
      <c r="B1144" s="9" t="s">
        <v>1601</v>
      </c>
      <c r="C1144" s="9" t="s">
        <v>1597</v>
      </c>
      <c r="D1144" s="10">
        <v>98468</v>
      </c>
      <c r="E1144" s="9" t="s">
        <v>13</v>
      </c>
      <c r="F1144" s="9" t="s">
        <v>36</v>
      </c>
      <c r="G1144" s="11">
        <f>Table3[[#This Row],[Max(s.salary)]]*0.045</f>
        <v>4431.0599999999995</v>
      </c>
      <c r="H1144" s="11">
        <f>Table3[[#This Row],[Max(s.salary)]]-Table3[[#This Row],[4.50%]]</f>
        <v>94036.94</v>
      </c>
      <c r="I1144" s="11"/>
    </row>
    <row r="1145" spans="1:9">
      <c r="A1145" s="9">
        <v>50773</v>
      </c>
      <c r="B1145" s="9" t="s">
        <v>1602</v>
      </c>
      <c r="C1145" s="9" t="s">
        <v>1603</v>
      </c>
      <c r="D1145" s="10">
        <v>98468</v>
      </c>
      <c r="E1145" s="9" t="s">
        <v>13</v>
      </c>
      <c r="F1145" s="9" t="s">
        <v>36</v>
      </c>
      <c r="G1145" s="11">
        <f>Table3[[#This Row],[Max(s.salary)]]*0.045</f>
        <v>4431.0599999999995</v>
      </c>
      <c r="H1145" s="11">
        <f>Table3[[#This Row],[Max(s.salary)]]-Table3[[#This Row],[4.50%]]</f>
        <v>94036.94</v>
      </c>
      <c r="I1145" s="11"/>
    </row>
    <row r="1146" spans="1:9" hidden="1">
      <c r="A1146" s="3">
        <v>27219</v>
      </c>
      <c r="B1146" s="3" t="s">
        <v>1604</v>
      </c>
      <c r="C1146" s="3" t="s">
        <v>1363</v>
      </c>
      <c r="D1146" s="3">
        <v>56050</v>
      </c>
      <c r="E1146" s="3" t="s">
        <v>13</v>
      </c>
      <c r="F1146" s="3" t="s">
        <v>43</v>
      </c>
      <c r="G1146" s="6">
        <f>Table3[[#This Row],[Max(s.salary)]]*0.045</f>
        <v>2522.25</v>
      </c>
      <c r="H1146" s="6">
        <f>Table3[[#This Row],[Max(s.salary)]]-Table3[[#This Row],[4.50%]]</f>
        <v>53527.75</v>
      </c>
      <c r="I1146" s="6">
        <f t="shared" si="17"/>
        <v>355505935</v>
      </c>
    </row>
    <row r="1147" spans="1:9">
      <c r="A1147" s="9">
        <v>80865</v>
      </c>
      <c r="B1147" s="9" t="s">
        <v>1605</v>
      </c>
      <c r="C1147" s="9" t="s">
        <v>116</v>
      </c>
      <c r="D1147" s="10">
        <v>98460</v>
      </c>
      <c r="E1147" s="9" t="s">
        <v>13</v>
      </c>
      <c r="F1147" s="9" t="s">
        <v>36</v>
      </c>
      <c r="G1147" s="11">
        <f>Table3[[#This Row],[Max(s.salary)]]*0.045</f>
        <v>4430.7</v>
      </c>
      <c r="H1147" s="11">
        <f>Table3[[#This Row],[Max(s.salary)]]-Table3[[#This Row],[4.50%]]</f>
        <v>94029.3</v>
      </c>
      <c r="I1147" s="11"/>
    </row>
    <row r="1148" spans="1:9">
      <c r="A1148" s="9">
        <v>33681</v>
      </c>
      <c r="B1148" s="9" t="s">
        <v>1606</v>
      </c>
      <c r="C1148" s="9" t="s">
        <v>1607</v>
      </c>
      <c r="D1148" s="10">
        <v>98443</v>
      </c>
      <c r="E1148" s="9" t="s">
        <v>13</v>
      </c>
      <c r="F1148" s="9" t="s">
        <v>36</v>
      </c>
      <c r="G1148" s="11">
        <f>Table3[[#This Row],[Max(s.salary)]]*0.045</f>
        <v>4429.9349999999995</v>
      </c>
      <c r="H1148" s="11">
        <f>Table3[[#This Row],[Max(s.salary)]]-Table3[[#This Row],[4.50%]]</f>
        <v>94013.065000000002</v>
      </c>
      <c r="I1148" s="11"/>
    </row>
    <row r="1149" spans="1:9">
      <c r="A1149" s="9">
        <v>109747</v>
      </c>
      <c r="B1149" s="9" t="s">
        <v>1608</v>
      </c>
      <c r="C1149" s="9" t="s">
        <v>1609</v>
      </c>
      <c r="D1149" s="10">
        <v>98443</v>
      </c>
      <c r="E1149" s="9" t="s">
        <v>13</v>
      </c>
      <c r="F1149" s="9" t="s">
        <v>36</v>
      </c>
      <c r="G1149" s="11">
        <f>Table3[[#This Row],[Max(s.salary)]]*0.045</f>
        <v>4429.9349999999995</v>
      </c>
      <c r="H1149" s="11">
        <f>Table3[[#This Row],[Max(s.salary)]]-Table3[[#This Row],[4.50%]]</f>
        <v>94013.065000000002</v>
      </c>
      <c r="I1149" s="11"/>
    </row>
    <row r="1150" spans="1:9">
      <c r="A1150" s="9">
        <v>101071</v>
      </c>
      <c r="B1150" s="9" t="s">
        <v>344</v>
      </c>
      <c r="C1150" s="9" t="s">
        <v>1610</v>
      </c>
      <c r="D1150" s="10">
        <v>98441</v>
      </c>
      <c r="E1150" s="9" t="s">
        <v>13</v>
      </c>
      <c r="F1150" s="9" t="s">
        <v>36</v>
      </c>
      <c r="G1150" s="11">
        <f>Table3[[#This Row],[Max(s.salary)]]*0.045</f>
        <v>4429.8450000000003</v>
      </c>
      <c r="H1150" s="11">
        <f>Table3[[#This Row],[Max(s.salary)]]-Table3[[#This Row],[4.50%]]</f>
        <v>94011.154999999999</v>
      </c>
      <c r="I1150" s="11"/>
    </row>
    <row r="1151" spans="1:9">
      <c r="A1151" s="9">
        <v>16437</v>
      </c>
      <c r="B1151" s="9" t="s">
        <v>1611</v>
      </c>
      <c r="C1151" s="9" t="s">
        <v>1232</v>
      </c>
      <c r="D1151" s="10">
        <v>98410</v>
      </c>
      <c r="E1151" s="9" t="s">
        <v>13</v>
      </c>
      <c r="F1151" s="9" t="s">
        <v>36</v>
      </c>
      <c r="G1151" s="11">
        <f>Table3[[#This Row],[Max(s.salary)]]*0.045</f>
        <v>4428.45</v>
      </c>
      <c r="H1151" s="11">
        <f>Table3[[#This Row],[Max(s.salary)]]-Table3[[#This Row],[4.50%]]</f>
        <v>93981.55</v>
      </c>
      <c r="I1151" s="11"/>
    </row>
    <row r="1152" spans="1:9">
      <c r="A1152" s="9">
        <v>13210</v>
      </c>
      <c r="B1152" s="9" t="s">
        <v>476</v>
      </c>
      <c r="C1152" s="9" t="s">
        <v>604</v>
      </c>
      <c r="D1152" s="10">
        <v>98408</v>
      </c>
      <c r="E1152" s="9" t="s">
        <v>13</v>
      </c>
      <c r="F1152" s="9" t="s">
        <v>36</v>
      </c>
      <c r="G1152" s="11">
        <f>Table3[[#This Row],[Max(s.salary)]]*0.045</f>
        <v>4428.3599999999997</v>
      </c>
      <c r="H1152" s="11">
        <f>Table3[[#This Row],[Max(s.salary)]]-Table3[[#This Row],[4.50%]]</f>
        <v>93979.64</v>
      </c>
      <c r="I1152" s="11"/>
    </row>
    <row r="1153" spans="1:9">
      <c r="A1153" s="9">
        <v>17668</v>
      </c>
      <c r="B1153" s="9" t="s">
        <v>1612</v>
      </c>
      <c r="C1153" s="9" t="s">
        <v>1304</v>
      </c>
      <c r="D1153" s="10">
        <v>98408</v>
      </c>
      <c r="E1153" s="9" t="s">
        <v>13</v>
      </c>
      <c r="F1153" s="9" t="s">
        <v>36</v>
      </c>
      <c r="G1153" s="11">
        <f>Table3[[#This Row],[Max(s.salary)]]*0.045</f>
        <v>4428.3599999999997</v>
      </c>
      <c r="H1153" s="11">
        <f>Table3[[#This Row],[Max(s.salary)]]-Table3[[#This Row],[4.50%]]</f>
        <v>93979.64</v>
      </c>
      <c r="I1153" s="11"/>
    </row>
    <row r="1154" spans="1:9">
      <c r="A1154" s="9">
        <v>29535</v>
      </c>
      <c r="B1154" s="9" t="s">
        <v>1611</v>
      </c>
      <c r="C1154" s="9" t="s">
        <v>1167</v>
      </c>
      <c r="D1154" s="10">
        <v>98397</v>
      </c>
      <c r="E1154" s="9" t="s">
        <v>13</v>
      </c>
      <c r="F1154" s="9" t="s">
        <v>36</v>
      </c>
      <c r="G1154" s="11">
        <f>Table3[[#This Row],[Max(s.salary)]]*0.045</f>
        <v>4427.8649999999998</v>
      </c>
      <c r="H1154" s="11">
        <f>Table3[[#This Row],[Max(s.salary)]]-Table3[[#This Row],[4.50%]]</f>
        <v>93969.134999999995</v>
      </c>
      <c r="I1154" s="11"/>
    </row>
    <row r="1155" spans="1:9">
      <c r="A1155" s="9">
        <v>27085</v>
      </c>
      <c r="B1155" s="9" t="s">
        <v>530</v>
      </c>
      <c r="C1155" s="9" t="s">
        <v>818</v>
      </c>
      <c r="D1155" s="10">
        <v>98395</v>
      </c>
      <c r="E1155" s="9" t="s">
        <v>13</v>
      </c>
      <c r="F1155" s="9" t="s">
        <v>36</v>
      </c>
      <c r="G1155" s="11">
        <f>Table3[[#This Row],[Max(s.salary)]]*0.045</f>
        <v>4427.7749999999996</v>
      </c>
      <c r="H1155" s="11">
        <f>Table3[[#This Row],[Max(s.salary)]]-Table3[[#This Row],[4.50%]]</f>
        <v>93967.225000000006</v>
      </c>
      <c r="I1155" s="11"/>
    </row>
    <row r="1156" spans="1:9">
      <c r="A1156" s="9">
        <v>34191</v>
      </c>
      <c r="B1156" s="9" t="s">
        <v>306</v>
      </c>
      <c r="C1156" s="9" t="s">
        <v>1613</v>
      </c>
      <c r="D1156" s="10">
        <v>98389</v>
      </c>
      <c r="E1156" s="9" t="s">
        <v>13</v>
      </c>
      <c r="F1156" s="9" t="s">
        <v>36</v>
      </c>
      <c r="G1156" s="11">
        <f>Table3[[#This Row],[Max(s.salary)]]*0.045</f>
        <v>4427.5050000000001</v>
      </c>
      <c r="H1156" s="11">
        <f>Table3[[#This Row],[Max(s.salary)]]-Table3[[#This Row],[4.50%]]</f>
        <v>93961.494999999995</v>
      </c>
      <c r="I1156" s="11"/>
    </row>
    <row r="1157" spans="1:9">
      <c r="A1157" s="9">
        <v>66185</v>
      </c>
      <c r="B1157" s="9" t="s">
        <v>351</v>
      </c>
      <c r="C1157" s="9" t="s">
        <v>1027</v>
      </c>
      <c r="D1157" s="10">
        <v>98356</v>
      </c>
      <c r="E1157" s="9" t="s">
        <v>13</v>
      </c>
      <c r="F1157" s="9" t="s">
        <v>36</v>
      </c>
      <c r="G1157" s="11">
        <f>Table3[[#This Row],[Max(s.salary)]]*0.045</f>
        <v>4426.0199999999995</v>
      </c>
      <c r="H1157" s="11">
        <f>Table3[[#This Row],[Max(s.salary)]]-Table3[[#This Row],[4.50%]]</f>
        <v>93929.98</v>
      </c>
      <c r="I1157" s="11"/>
    </row>
    <row r="1158" spans="1:9" hidden="1">
      <c r="A1158" s="3">
        <v>27469</v>
      </c>
      <c r="B1158" s="3" t="s">
        <v>1614</v>
      </c>
      <c r="C1158" s="3" t="s">
        <v>1615</v>
      </c>
      <c r="D1158" s="3">
        <v>41104</v>
      </c>
      <c r="E1158" s="3" t="s">
        <v>13</v>
      </c>
      <c r="F1158" s="3" t="s">
        <v>43</v>
      </c>
      <c r="G1158" s="6">
        <f>Table3[[#This Row],[Max(s.salary)]]*0.045</f>
        <v>1849.6799999999998</v>
      </c>
      <c r="H1158" s="6">
        <f>Table3[[#This Row],[Max(s.salary)]]-Table3[[#This Row],[4.50%]]</f>
        <v>39254.32</v>
      </c>
      <c r="I1158" s="6">
        <f t="shared" ref="I1158:I1214" si="18">SUM(D1158:D5810)</f>
        <v>355166235</v>
      </c>
    </row>
    <row r="1159" spans="1:9">
      <c r="A1159" s="9">
        <v>20721</v>
      </c>
      <c r="B1159" s="9" t="s">
        <v>746</v>
      </c>
      <c r="C1159" s="9" t="s">
        <v>815</v>
      </c>
      <c r="D1159" s="10">
        <v>98316</v>
      </c>
      <c r="E1159" s="9" t="s">
        <v>13</v>
      </c>
      <c r="F1159" s="9" t="s">
        <v>36</v>
      </c>
      <c r="G1159" s="11">
        <f>Table3[[#This Row],[Max(s.salary)]]*0.045</f>
        <v>4424.22</v>
      </c>
      <c r="H1159" s="11">
        <f>Table3[[#This Row],[Max(s.salary)]]-Table3[[#This Row],[4.50%]]</f>
        <v>93891.78</v>
      </c>
      <c r="I1159" s="11"/>
    </row>
    <row r="1160" spans="1:9">
      <c r="A1160" s="9">
        <v>48110</v>
      </c>
      <c r="B1160" s="9" t="s">
        <v>146</v>
      </c>
      <c r="C1160" s="9" t="s">
        <v>1616</v>
      </c>
      <c r="D1160" s="10">
        <v>98308</v>
      </c>
      <c r="E1160" s="9" t="s">
        <v>13</v>
      </c>
      <c r="F1160" s="9" t="s">
        <v>36</v>
      </c>
      <c r="G1160" s="11">
        <f>Table3[[#This Row],[Max(s.salary)]]*0.045</f>
        <v>4423.8599999999997</v>
      </c>
      <c r="H1160" s="11">
        <f>Table3[[#This Row],[Max(s.salary)]]-Table3[[#This Row],[4.50%]]</f>
        <v>93884.14</v>
      </c>
      <c r="I1160" s="11"/>
    </row>
    <row r="1161" spans="1:9">
      <c r="A1161" s="9">
        <v>27014</v>
      </c>
      <c r="B1161" s="9" t="s">
        <v>1165</v>
      </c>
      <c r="C1161" s="9" t="s">
        <v>1617</v>
      </c>
      <c r="D1161" s="10">
        <v>98307</v>
      </c>
      <c r="E1161" s="9" t="s">
        <v>13</v>
      </c>
      <c r="F1161" s="9" t="s">
        <v>36</v>
      </c>
      <c r="G1161" s="11">
        <f>Table3[[#This Row],[Max(s.salary)]]*0.045</f>
        <v>4423.8149999999996</v>
      </c>
      <c r="H1161" s="11">
        <f>Table3[[#This Row],[Max(s.salary)]]-Table3[[#This Row],[4.50%]]</f>
        <v>93883.184999999998</v>
      </c>
      <c r="I1161" s="11"/>
    </row>
    <row r="1162" spans="1:9">
      <c r="A1162" s="9">
        <v>68664</v>
      </c>
      <c r="B1162" s="9" t="s">
        <v>1618</v>
      </c>
      <c r="C1162" s="9" t="s">
        <v>679</v>
      </c>
      <c r="D1162" s="10">
        <v>98304</v>
      </c>
      <c r="E1162" s="9" t="s">
        <v>13</v>
      </c>
      <c r="F1162" s="9" t="s">
        <v>36</v>
      </c>
      <c r="G1162" s="11">
        <f>Table3[[#This Row],[Max(s.salary)]]*0.045</f>
        <v>4423.68</v>
      </c>
      <c r="H1162" s="11">
        <f>Table3[[#This Row],[Max(s.salary)]]-Table3[[#This Row],[4.50%]]</f>
        <v>93880.320000000007</v>
      </c>
      <c r="I1162" s="11"/>
    </row>
    <row r="1163" spans="1:9" hidden="1">
      <c r="A1163" s="3">
        <v>27577</v>
      </c>
      <c r="B1163" s="3" t="s">
        <v>1238</v>
      </c>
      <c r="C1163" s="3" t="s">
        <v>1619</v>
      </c>
      <c r="D1163" s="3">
        <v>55074</v>
      </c>
      <c r="E1163" s="3" t="s">
        <v>13</v>
      </c>
      <c r="F1163" s="3" t="s">
        <v>43</v>
      </c>
      <c r="G1163" s="6">
        <f>Table3[[#This Row],[Max(s.salary)]]*0.045</f>
        <v>2478.33</v>
      </c>
      <c r="H1163" s="6">
        <f>Table3[[#This Row],[Max(s.salary)]]-Table3[[#This Row],[4.50%]]</f>
        <v>52595.67</v>
      </c>
      <c r="I1163" s="6">
        <f t="shared" si="18"/>
        <v>355061938</v>
      </c>
    </row>
    <row r="1164" spans="1:9">
      <c r="A1164" s="9">
        <v>102905</v>
      </c>
      <c r="B1164" s="9" t="s">
        <v>888</v>
      </c>
      <c r="C1164" s="9" t="s">
        <v>1142</v>
      </c>
      <c r="D1164" s="10">
        <v>98289</v>
      </c>
      <c r="E1164" s="9" t="s">
        <v>13</v>
      </c>
      <c r="F1164" s="9" t="s">
        <v>36</v>
      </c>
      <c r="G1164" s="11">
        <f>Table3[[#This Row],[Max(s.salary)]]*0.045</f>
        <v>4423.0050000000001</v>
      </c>
      <c r="H1164" s="11">
        <f>Table3[[#This Row],[Max(s.salary)]]-Table3[[#This Row],[4.50%]]</f>
        <v>93865.994999999995</v>
      </c>
      <c r="I1164" s="11"/>
    </row>
    <row r="1165" spans="1:9">
      <c r="A1165" s="9">
        <v>100574</v>
      </c>
      <c r="B1165" s="9" t="s">
        <v>1620</v>
      </c>
      <c r="C1165" s="9" t="s">
        <v>1621</v>
      </c>
      <c r="D1165" s="10">
        <v>98252</v>
      </c>
      <c r="E1165" s="9" t="s">
        <v>13</v>
      </c>
      <c r="F1165" s="9" t="s">
        <v>36</v>
      </c>
      <c r="G1165" s="11">
        <f>Table3[[#This Row],[Max(s.salary)]]*0.045</f>
        <v>4421.34</v>
      </c>
      <c r="H1165" s="11">
        <f>Table3[[#This Row],[Max(s.salary)]]-Table3[[#This Row],[4.50%]]</f>
        <v>93830.66</v>
      </c>
      <c r="I1165" s="11"/>
    </row>
    <row r="1166" spans="1:9" hidden="1">
      <c r="A1166" s="3">
        <v>27635</v>
      </c>
      <c r="B1166" s="3" t="s">
        <v>1622</v>
      </c>
      <c r="C1166" s="3" t="s">
        <v>1137</v>
      </c>
      <c r="D1166" s="3">
        <v>57497</v>
      </c>
      <c r="E1166" s="3" t="s">
        <v>13</v>
      </c>
      <c r="F1166" s="3" t="s">
        <v>43</v>
      </c>
      <c r="G1166" s="6">
        <f>Table3[[#This Row],[Max(s.salary)]]*0.045</f>
        <v>2587.3649999999998</v>
      </c>
      <c r="H1166" s="6">
        <f>Table3[[#This Row],[Max(s.salary)]]-Table3[[#This Row],[4.50%]]</f>
        <v>54909.635000000002</v>
      </c>
      <c r="I1166" s="6">
        <f t="shared" si="18"/>
        <v>355014585</v>
      </c>
    </row>
    <row r="1167" spans="1:9" hidden="1">
      <c r="A1167" s="3">
        <v>27638</v>
      </c>
      <c r="B1167" s="3" t="s">
        <v>1230</v>
      </c>
      <c r="C1167" s="3" t="s">
        <v>1623</v>
      </c>
      <c r="D1167" s="3">
        <v>51992</v>
      </c>
      <c r="E1167" s="3" t="s">
        <v>13</v>
      </c>
      <c r="F1167" s="3" t="s">
        <v>43</v>
      </c>
      <c r="G1167" s="6">
        <f>Table3[[#This Row],[Max(s.salary)]]*0.045</f>
        <v>2339.64</v>
      </c>
      <c r="H1167" s="6">
        <f>Table3[[#This Row],[Max(s.salary)]]-Table3[[#This Row],[4.50%]]</f>
        <v>49652.36</v>
      </c>
      <c r="I1167" s="6">
        <f t="shared" si="18"/>
        <v>355025165</v>
      </c>
    </row>
    <row r="1168" spans="1:9" hidden="1">
      <c r="A1168" s="3">
        <v>27649</v>
      </c>
      <c r="B1168" s="3" t="s">
        <v>1624</v>
      </c>
      <c r="C1168" s="3" t="s">
        <v>1625</v>
      </c>
      <c r="D1168" s="3">
        <v>55422</v>
      </c>
      <c r="E1168" s="3" t="s">
        <v>13</v>
      </c>
      <c r="F1168" s="3" t="s">
        <v>43</v>
      </c>
      <c r="G1168" s="6">
        <f>Table3[[#This Row],[Max(s.salary)]]*0.045</f>
        <v>2493.9899999999998</v>
      </c>
      <c r="H1168" s="6">
        <f>Table3[[#This Row],[Max(s.salary)]]-Table3[[#This Row],[4.50%]]</f>
        <v>52928.01</v>
      </c>
      <c r="I1168" s="6">
        <f t="shared" si="18"/>
        <v>355041238</v>
      </c>
    </row>
    <row r="1169" spans="1:9">
      <c r="A1169" s="9">
        <v>74711</v>
      </c>
      <c r="B1169" s="9" t="s">
        <v>200</v>
      </c>
      <c r="C1169" s="9" t="s">
        <v>1146</v>
      </c>
      <c r="D1169" s="10">
        <v>98235</v>
      </c>
      <c r="E1169" s="9" t="s">
        <v>13</v>
      </c>
      <c r="F1169" s="9" t="s">
        <v>36</v>
      </c>
      <c r="G1169" s="11">
        <f>Table3[[#This Row],[Max(s.salary)]]*0.045</f>
        <v>4420.5749999999998</v>
      </c>
      <c r="H1169" s="11">
        <f>Table3[[#This Row],[Max(s.salary)]]-Table3[[#This Row],[4.50%]]</f>
        <v>93814.425000000003</v>
      </c>
      <c r="I1169" s="11"/>
    </row>
    <row r="1170" spans="1:9">
      <c r="A1170" s="9">
        <v>40350</v>
      </c>
      <c r="B1170" s="9" t="s">
        <v>406</v>
      </c>
      <c r="C1170" s="9" t="s">
        <v>1323</v>
      </c>
      <c r="D1170" s="10">
        <v>98227</v>
      </c>
      <c r="E1170" s="9" t="s">
        <v>13</v>
      </c>
      <c r="F1170" s="9" t="s">
        <v>36</v>
      </c>
      <c r="G1170" s="11">
        <f>Table3[[#This Row],[Max(s.salary)]]*0.045</f>
        <v>4420.2150000000001</v>
      </c>
      <c r="H1170" s="11">
        <f>Table3[[#This Row],[Max(s.salary)]]-Table3[[#This Row],[4.50%]]</f>
        <v>93806.785000000003</v>
      </c>
      <c r="I1170" s="11"/>
    </row>
    <row r="1171" spans="1:9">
      <c r="A1171" s="9">
        <v>48139</v>
      </c>
      <c r="B1171" s="9" t="s">
        <v>800</v>
      </c>
      <c r="C1171" s="9" t="s">
        <v>519</v>
      </c>
      <c r="D1171" s="10">
        <v>98221</v>
      </c>
      <c r="E1171" s="9" t="s">
        <v>13</v>
      </c>
      <c r="F1171" s="9" t="s">
        <v>36</v>
      </c>
      <c r="G1171" s="11">
        <f>Table3[[#This Row],[Max(s.salary)]]*0.045</f>
        <v>4419.9449999999997</v>
      </c>
      <c r="H1171" s="11">
        <f>Table3[[#This Row],[Max(s.salary)]]-Table3[[#This Row],[4.50%]]</f>
        <v>93801.054999999993</v>
      </c>
      <c r="I1171" s="11"/>
    </row>
    <row r="1172" spans="1:9" hidden="1">
      <c r="A1172" s="3">
        <v>27738</v>
      </c>
      <c r="B1172" s="3" t="s">
        <v>1626</v>
      </c>
      <c r="C1172" s="3" t="s">
        <v>1627</v>
      </c>
      <c r="D1172" s="3">
        <v>55252</v>
      </c>
      <c r="E1172" s="3" t="s">
        <v>13</v>
      </c>
      <c r="F1172" s="3" t="s">
        <v>43</v>
      </c>
      <c r="G1172" s="6">
        <f>Table3[[#This Row],[Max(s.salary)]]*0.045</f>
        <v>2486.3399999999997</v>
      </c>
      <c r="H1172" s="6">
        <f>Table3[[#This Row],[Max(s.salary)]]-Table3[[#This Row],[4.50%]]</f>
        <v>52765.66</v>
      </c>
      <c r="I1172" s="6">
        <f t="shared" si="18"/>
        <v>354963367</v>
      </c>
    </row>
    <row r="1173" spans="1:9" hidden="1">
      <c r="A1173" s="3">
        <v>27742</v>
      </c>
      <c r="B1173" s="3" t="s">
        <v>95</v>
      </c>
      <c r="C1173" s="3" t="s">
        <v>1581</v>
      </c>
      <c r="D1173" s="3">
        <v>48893</v>
      </c>
      <c r="E1173" s="3" t="s">
        <v>13</v>
      </c>
      <c r="F1173" s="3" t="s">
        <v>43</v>
      </c>
      <c r="G1173" s="6">
        <f>Table3[[#This Row],[Max(s.salary)]]*0.045</f>
        <v>2200.1849999999999</v>
      </c>
      <c r="H1173" s="6">
        <f>Table3[[#This Row],[Max(s.salary)]]-Table3[[#This Row],[4.50%]]</f>
        <v>46692.815000000002</v>
      </c>
      <c r="I1173" s="6">
        <f t="shared" si="18"/>
        <v>354962575</v>
      </c>
    </row>
    <row r="1174" spans="1:9">
      <c r="A1174" s="9">
        <v>44853</v>
      </c>
      <c r="B1174" s="9" t="s">
        <v>142</v>
      </c>
      <c r="C1174" s="9" t="s">
        <v>1167</v>
      </c>
      <c r="D1174" s="10">
        <v>98213</v>
      </c>
      <c r="E1174" s="9" t="s">
        <v>13</v>
      </c>
      <c r="F1174" s="9" t="s">
        <v>36</v>
      </c>
      <c r="G1174" s="11">
        <f>Table3[[#This Row],[Max(s.salary)]]*0.045</f>
        <v>4419.585</v>
      </c>
      <c r="H1174" s="11">
        <f>Table3[[#This Row],[Max(s.salary)]]-Table3[[#This Row],[4.50%]]</f>
        <v>93793.414999999994</v>
      </c>
      <c r="I1174" s="11"/>
    </row>
    <row r="1175" spans="1:9">
      <c r="A1175" s="9">
        <v>52861</v>
      </c>
      <c r="B1175" s="9" t="s">
        <v>454</v>
      </c>
      <c r="C1175" s="9" t="s">
        <v>1087</v>
      </c>
      <c r="D1175" s="10">
        <v>98202</v>
      </c>
      <c r="E1175" s="9" t="s">
        <v>13</v>
      </c>
      <c r="F1175" s="9" t="s">
        <v>36</v>
      </c>
      <c r="G1175" s="11">
        <f>Table3[[#This Row],[Max(s.salary)]]*0.045</f>
        <v>4419.09</v>
      </c>
      <c r="H1175" s="11">
        <f>Table3[[#This Row],[Max(s.salary)]]-Table3[[#This Row],[4.50%]]</f>
        <v>93782.91</v>
      </c>
      <c r="I1175" s="11"/>
    </row>
    <row r="1176" spans="1:9">
      <c r="A1176" s="9">
        <v>77415</v>
      </c>
      <c r="B1176" s="9" t="s">
        <v>483</v>
      </c>
      <c r="C1176" s="9" t="s">
        <v>1628</v>
      </c>
      <c r="D1176" s="10">
        <v>98192</v>
      </c>
      <c r="E1176" s="9" t="s">
        <v>13</v>
      </c>
      <c r="F1176" s="9" t="s">
        <v>36</v>
      </c>
      <c r="G1176" s="11">
        <f>Table3[[#This Row],[Max(s.salary)]]*0.045</f>
        <v>4418.6399999999994</v>
      </c>
      <c r="H1176" s="11">
        <f>Table3[[#This Row],[Max(s.salary)]]-Table3[[#This Row],[4.50%]]</f>
        <v>93773.36</v>
      </c>
      <c r="I1176" s="11"/>
    </row>
    <row r="1177" spans="1:9">
      <c r="A1177" s="9">
        <v>67700</v>
      </c>
      <c r="B1177" s="9" t="s">
        <v>1629</v>
      </c>
      <c r="C1177" s="9" t="s">
        <v>1630</v>
      </c>
      <c r="D1177" s="10">
        <v>98187</v>
      </c>
      <c r="E1177" s="9" t="s">
        <v>13</v>
      </c>
      <c r="F1177" s="9" t="s">
        <v>36</v>
      </c>
      <c r="G1177" s="11">
        <f>Table3[[#This Row],[Max(s.salary)]]*0.045</f>
        <v>4418.415</v>
      </c>
      <c r="H1177" s="11">
        <f>Table3[[#This Row],[Max(s.salary)]]-Table3[[#This Row],[4.50%]]</f>
        <v>93768.585000000006</v>
      </c>
      <c r="I1177" s="11"/>
    </row>
    <row r="1178" spans="1:9" hidden="1">
      <c r="A1178" s="3">
        <v>27788</v>
      </c>
      <c r="B1178" s="3" t="s">
        <v>1631</v>
      </c>
      <c r="C1178" s="3" t="s">
        <v>1287</v>
      </c>
      <c r="D1178" s="3">
        <v>51719</v>
      </c>
      <c r="E1178" s="3" t="s">
        <v>13</v>
      </c>
      <c r="F1178" s="3" t="s">
        <v>43</v>
      </c>
      <c r="G1178" s="6">
        <f>Table3[[#This Row],[Max(s.salary)]]*0.045</f>
        <v>2327.355</v>
      </c>
      <c r="H1178" s="6">
        <f>Table3[[#This Row],[Max(s.salary)]]-Table3[[#This Row],[4.50%]]</f>
        <v>49391.644999999997</v>
      </c>
      <c r="I1178" s="6">
        <f t="shared" si="18"/>
        <v>354837682</v>
      </c>
    </row>
    <row r="1179" spans="1:9">
      <c r="A1179" s="9">
        <v>82938</v>
      </c>
      <c r="B1179" s="9" t="s">
        <v>140</v>
      </c>
      <c r="C1179" s="9" t="s">
        <v>1632</v>
      </c>
      <c r="D1179" s="10">
        <v>98185</v>
      </c>
      <c r="E1179" s="9" t="s">
        <v>13</v>
      </c>
      <c r="F1179" s="9" t="s">
        <v>36</v>
      </c>
      <c r="G1179" s="11">
        <f>Table3[[#This Row],[Max(s.salary)]]*0.045</f>
        <v>4418.3249999999998</v>
      </c>
      <c r="H1179" s="11">
        <f>Table3[[#This Row],[Max(s.salary)]]-Table3[[#This Row],[4.50%]]</f>
        <v>93766.675000000003</v>
      </c>
      <c r="I1179" s="11"/>
    </row>
    <row r="1180" spans="1:9" hidden="1">
      <c r="A1180" s="3">
        <v>27794</v>
      </c>
      <c r="B1180" s="3" t="s">
        <v>279</v>
      </c>
      <c r="C1180" s="3" t="s">
        <v>1633</v>
      </c>
      <c r="D1180" s="3">
        <v>50551</v>
      </c>
      <c r="E1180" s="3" t="s">
        <v>13</v>
      </c>
      <c r="F1180" s="3" t="s">
        <v>43</v>
      </c>
      <c r="G1180" s="6">
        <f>Table3[[#This Row],[Max(s.salary)]]*0.045</f>
        <v>2274.7950000000001</v>
      </c>
      <c r="H1180" s="6">
        <f>Table3[[#This Row],[Max(s.salary)]]-Table3[[#This Row],[4.50%]]</f>
        <v>48276.205000000002</v>
      </c>
      <c r="I1180" s="6">
        <f t="shared" si="18"/>
        <v>354823821</v>
      </c>
    </row>
    <row r="1181" spans="1:9">
      <c r="A1181" s="9">
        <v>108238</v>
      </c>
      <c r="B1181" s="9" t="s">
        <v>1298</v>
      </c>
      <c r="C1181" s="9" t="s">
        <v>599</v>
      </c>
      <c r="D1181" s="10">
        <v>98181</v>
      </c>
      <c r="E1181" s="9" t="s">
        <v>13</v>
      </c>
      <c r="F1181" s="9" t="s">
        <v>36</v>
      </c>
      <c r="G1181" s="11">
        <f>Table3[[#This Row],[Max(s.salary)]]*0.045</f>
        <v>4418.1449999999995</v>
      </c>
      <c r="H1181" s="11">
        <f>Table3[[#This Row],[Max(s.salary)]]-Table3[[#This Row],[4.50%]]</f>
        <v>93762.854999999996</v>
      </c>
      <c r="I1181" s="11"/>
    </row>
    <row r="1182" spans="1:9">
      <c r="A1182" s="9">
        <v>99282</v>
      </c>
      <c r="B1182" s="9" t="s">
        <v>1580</v>
      </c>
      <c r="C1182" s="9" t="s">
        <v>1634</v>
      </c>
      <c r="D1182" s="10">
        <v>98173</v>
      </c>
      <c r="E1182" s="9" t="s">
        <v>13</v>
      </c>
      <c r="F1182" s="9" t="s">
        <v>36</v>
      </c>
      <c r="G1182" s="11">
        <f>Table3[[#This Row],[Max(s.salary)]]*0.045</f>
        <v>4417.7849999999999</v>
      </c>
      <c r="H1182" s="11">
        <f>Table3[[#This Row],[Max(s.salary)]]-Table3[[#This Row],[4.50%]]</f>
        <v>93755.214999999997</v>
      </c>
      <c r="I1182" s="11"/>
    </row>
    <row r="1183" spans="1:9">
      <c r="A1183" s="9">
        <v>54041</v>
      </c>
      <c r="B1183" s="9" t="s">
        <v>83</v>
      </c>
      <c r="C1183" s="9" t="s">
        <v>1313</v>
      </c>
      <c r="D1183" s="10">
        <v>98169</v>
      </c>
      <c r="E1183" s="9" t="s">
        <v>13</v>
      </c>
      <c r="F1183" s="9" t="s">
        <v>36</v>
      </c>
      <c r="G1183" s="11">
        <f>Table3[[#This Row],[Max(s.salary)]]*0.045</f>
        <v>4417.6049999999996</v>
      </c>
      <c r="H1183" s="11">
        <f>Table3[[#This Row],[Max(s.salary)]]-Table3[[#This Row],[4.50%]]</f>
        <v>93751.395000000004</v>
      </c>
      <c r="I1183" s="11"/>
    </row>
    <row r="1184" spans="1:9">
      <c r="A1184" s="9">
        <v>31374</v>
      </c>
      <c r="B1184" s="9" t="s">
        <v>1068</v>
      </c>
      <c r="C1184" s="9" t="s">
        <v>1033</v>
      </c>
      <c r="D1184" s="10">
        <v>98159</v>
      </c>
      <c r="E1184" s="9" t="s">
        <v>13</v>
      </c>
      <c r="F1184" s="9" t="s">
        <v>36</v>
      </c>
      <c r="G1184" s="11">
        <f>Table3[[#This Row],[Max(s.salary)]]*0.045</f>
        <v>4417.1549999999997</v>
      </c>
      <c r="H1184" s="11">
        <f>Table3[[#This Row],[Max(s.salary)]]-Table3[[#This Row],[4.50%]]</f>
        <v>93741.845000000001</v>
      </c>
      <c r="I1184" s="11"/>
    </row>
    <row r="1185" spans="1:9">
      <c r="A1185" s="9">
        <v>94171</v>
      </c>
      <c r="B1185" s="9" t="s">
        <v>1635</v>
      </c>
      <c r="C1185" s="9" t="s">
        <v>1636</v>
      </c>
      <c r="D1185" s="10">
        <v>98132</v>
      </c>
      <c r="E1185" s="9" t="s">
        <v>13</v>
      </c>
      <c r="F1185" s="9" t="s">
        <v>36</v>
      </c>
      <c r="G1185" s="11">
        <f>Table3[[#This Row],[Max(s.salary)]]*0.045</f>
        <v>4415.9399999999996</v>
      </c>
      <c r="H1185" s="11">
        <f>Table3[[#This Row],[Max(s.salary)]]-Table3[[#This Row],[4.50%]]</f>
        <v>93716.06</v>
      </c>
      <c r="I1185" s="11"/>
    </row>
    <row r="1186" spans="1:9">
      <c r="A1186" s="9">
        <v>52354</v>
      </c>
      <c r="B1186" s="9" t="s">
        <v>93</v>
      </c>
      <c r="C1186" s="9" t="s">
        <v>469</v>
      </c>
      <c r="D1186" s="10">
        <v>98118</v>
      </c>
      <c r="E1186" s="9" t="s">
        <v>13</v>
      </c>
      <c r="F1186" s="9" t="s">
        <v>36</v>
      </c>
      <c r="G1186" s="11">
        <f>Table3[[#This Row],[Max(s.salary)]]*0.045</f>
        <v>4415.3099999999995</v>
      </c>
      <c r="H1186" s="11">
        <f>Table3[[#This Row],[Max(s.salary)]]-Table3[[#This Row],[4.50%]]</f>
        <v>93702.69</v>
      </c>
      <c r="I1186" s="11"/>
    </row>
    <row r="1187" spans="1:9" hidden="1">
      <c r="A1187" s="3">
        <v>27955</v>
      </c>
      <c r="B1187" s="3" t="s">
        <v>1127</v>
      </c>
      <c r="C1187" s="3" t="s">
        <v>1092</v>
      </c>
      <c r="D1187" s="3">
        <v>51065</v>
      </c>
      <c r="E1187" s="3" t="s">
        <v>13</v>
      </c>
      <c r="F1187" s="3" t="s">
        <v>43</v>
      </c>
      <c r="G1187" s="6">
        <f>Table3[[#This Row],[Max(s.salary)]]*0.045</f>
        <v>2297.9249999999997</v>
      </c>
      <c r="H1187" s="6">
        <f>Table3[[#This Row],[Max(s.salary)]]-Table3[[#This Row],[4.50%]]</f>
        <v>48767.074999999997</v>
      </c>
      <c r="I1187" s="6">
        <f t="shared" si="18"/>
        <v>354649728</v>
      </c>
    </row>
    <row r="1188" spans="1:9" hidden="1">
      <c r="A1188" s="3">
        <v>27985</v>
      </c>
      <c r="B1188" s="3" t="s">
        <v>46</v>
      </c>
      <c r="C1188" s="3" t="s">
        <v>1637</v>
      </c>
      <c r="D1188" s="3">
        <v>61502</v>
      </c>
      <c r="E1188" s="3" t="s">
        <v>13</v>
      </c>
      <c r="F1188" s="3" t="s">
        <v>43</v>
      </c>
      <c r="G1188" s="6">
        <f>Table3[[#This Row],[Max(s.salary)]]*0.045</f>
        <v>2767.5899999999997</v>
      </c>
      <c r="H1188" s="6">
        <f>Table3[[#This Row],[Max(s.salary)]]-Table3[[#This Row],[4.50%]]</f>
        <v>58734.41</v>
      </c>
      <c r="I1188" s="6">
        <f t="shared" si="18"/>
        <v>354666639</v>
      </c>
    </row>
    <row r="1189" spans="1:9" hidden="1">
      <c r="A1189" s="3">
        <v>27998</v>
      </c>
      <c r="B1189" s="3" t="s">
        <v>1638</v>
      </c>
      <c r="C1189" s="3" t="s">
        <v>577</v>
      </c>
      <c r="D1189" s="3">
        <v>43427</v>
      </c>
      <c r="E1189" s="3" t="s">
        <v>13</v>
      </c>
      <c r="F1189" s="3" t="s">
        <v>43</v>
      </c>
      <c r="G1189" s="6">
        <f>Table3[[#This Row],[Max(s.salary)]]*0.045</f>
        <v>1954.2149999999999</v>
      </c>
      <c r="H1189" s="6">
        <f>Table3[[#This Row],[Max(s.salary)]]-Table3[[#This Row],[4.50%]]</f>
        <v>41472.785000000003</v>
      </c>
      <c r="I1189" s="6">
        <f t="shared" si="18"/>
        <v>354673101</v>
      </c>
    </row>
    <row r="1190" spans="1:9" hidden="1">
      <c r="A1190" s="3">
        <v>28003</v>
      </c>
      <c r="B1190" s="3" t="s">
        <v>1406</v>
      </c>
      <c r="C1190" s="3" t="s">
        <v>147</v>
      </c>
      <c r="D1190" s="3">
        <v>44686</v>
      </c>
      <c r="E1190" s="3" t="s">
        <v>13</v>
      </c>
      <c r="F1190" s="3" t="s">
        <v>43</v>
      </c>
      <c r="G1190" s="6">
        <f>Table3[[#This Row],[Max(s.salary)]]*0.045</f>
        <v>2010.87</v>
      </c>
      <c r="H1190" s="6">
        <f>Table3[[#This Row],[Max(s.salary)]]-Table3[[#This Row],[4.50%]]</f>
        <v>42675.13</v>
      </c>
      <c r="I1190" s="6">
        <f t="shared" si="18"/>
        <v>354685831</v>
      </c>
    </row>
    <row r="1191" spans="1:9">
      <c r="A1191" s="9">
        <v>109895</v>
      </c>
      <c r="B1191" s="9" t="s">
        <v>1091</v>
      </c>
      <c r="C1191" s="9" t="s">
        <v>1639</v>
      </c>
      <c r="D1191" s="10">
        <v>98118</v>
      </c>
      <c r="E1191" s="9" t="s">
        <v>13</v>
      </c>
      <c r="F1191" s="9" t="s">
        <v>36</v>
      </c>
      <c r="G1191" s="11">
        <f>Table3[[#This Row],[Max(s.salary)]]*0.045</f>
        <v>4415.3099999999995</v>
      </c>
      <c r="H1191" s="11">
        <f>Table3[[#This Row],[Max(s.salary)]]-Table3[[#This Row],[4.50%]]</f>
        <v>93702.69</v>
      </c>
      <c r="I1191" s="11"/>
    </row>
    <row r="1192" spans="1:9">
      <c r="A1192" s="9">
        <v>50554</v>
      </c>
      <c r="B1192" s="9" t="s">
        <v>868</v>
      </c>
      <c r="C1192" s="9" t="s">
        <v>1208</v>
      </c>
      <c r="D1192" s="10">
        <v>98115</v>
      </c>
      <c r="E1192" s="9" t="s">
        <v>13</v>
      </c>
      <c r="F1192" s="9" t="s">
        <v>36</v>
      </c>
      <c r="G1192" s="11">
        <f>Table3[[#This Row],[Max(s.salary)]]*0.045</f>
        <v>4415.1750000000002</v>
      </c>
      <c r="H1192" s="11">
        <f>Table3[[#This Row],[Max(s.salary)]]-Table3[[#This Row],[4.50%]]</f>
        <v>93699.824999999997</v>
      </c>
      <c r="I1192" s="11"/>
    </row>
    <row r="1193" spans="1:9" hidden="1">
      <c r="A1193" s="3">
        <v>28083</v>
      </c>
      <c r="B1193" s="3" t="s">
        <v>1640</v>
      </c>
      <c r="C1193" s="3" t="s">
        <v>161</v>
      </c>
      <c r="D1193" s="3">
        <v>50901</v>
      </c>
      <c r="E1193" s="3" t="s">
        <v>13</v>
      </c>
      <c r="F1193" s="3" t="s">
        <v>43</v>
      </c>
      <c r="G1193" s="6">
        <f>Table3[[#This Row],[Max(s.salary)]]*0.045</f>
        <v>2290.5450000000001</v>
      </c>
      <c r="H1193" s="6">
        <f>Table3[[#This Row],[Max(s.salary)]]-Table3[[#This Row],[4.50%]]</f>
        <v>48610.455000000002</v>
      </c>
      <c r="I1193" s="6">
        <f t="shared" si="18"/>
        <v>354648779</v>
      </c>
    </row>
    <row r="1194" spans="1:9">
      <c r="A1194" s="9">
        <v>24780</v>
      </c>
      <c r="B1194" s="9" t="s">
        <v>1641</v>
      </c>
      <c r="C1194" s="9" t="s">
        <v>656</v>
      </c>
      <c r="D1194" s="10">
        <v>98107</v>
      </c>
      <c r="E1194" s="9" t="s">
        <v>13</v>
      </c>
      <c r="F1194" s="9" t="s">
        <v>36</v>
      </c>
      <c r="G1194" s="11">
        <f>Table3[[#This Row],[Max(s.salary)]]*0.045</f>
        <v>4414.8149999999996</v>
      </c>
      <c r="H1194" s="11">
        <f>Table3[[#This Row],[Max(s.salary)]]-Table3[[#This Row],[4.50%]]</f>
        <v>93692.184999999998</v>
      </c>
      <c r="I1194" s="11"/>
    </row>
    <row r="1195" spans="1:9" hidden="1">
      <c r="A1195" s="3">
        <v>28098</v>
      </c>
      <c r="B1195" s="3" t="s">
        <v>1002</v>
      </c>
      <c r="C1195" s="3" t="s">
        <v>315</v>
      </c>
      <c r="D1195" s="3">
        <v>60968</v>
      </c>
      <c r="E1195" s="3" t="s">
        <v>13</v>
      </c>
      <c r="F1195" s="3" t="s">
        <v>43</v>
      </c>
      <c r="G1195" s="6">
        <f>Table3[[#This Row],[Max(s.salary)]]*0.045</f>
        <v>2743.56</v>
      </c>
      <c r="H1195" s="6">
        <f>Table3[[#This Row],[Max(s.salary)]]-Table3[[#This Row],[4.50%]]</f>
        <v>58224.44</v>
      </c>
      <c r="I1195" s="6">
        <f t="shared" si="18"/>
        <v>354635651</v>
      </c>
    </row>
    <row r="1196" spans="1:9" hidden="1">
      <c r="A1196" s="3">
        <v>28104</v>
      </c>
      <c r="B1196" s="3" t="s">
        <v>919</v>
      </c>
      <c r="C1196" s="3" t="s">
        <v>253</v>
      </c>
      <c r="D1196" s="3">
        <v>56351</v>
      </c>
      <c r="E1196" s="3" t="s">
        <v>13</v>
      </c>
      <c r="F1196" s="3" t="s">
        <v>43</v>
      </c>
      <c r="G1196" s="6">
        <f>Table3[[#This Row],[Max(s.salary)]]*0.045</f>
        <v>2535.7950000000001</v>
      </c>
      <c r="H1196" s="6">
        <f>Table3[[#This Row],[Max(s.salary)]]-Table3[[#This Row],[4.50%]]</f>
        <v>53815.205000000002</v>
      </c>
      <c r="I1196" s="6">
        <f t="shared" si="18"/>
        <v>354614683</v>
      </c>
    </row>
    <row r="1197" spans="1:9">
      <c r="A1197" s="9">
        <v>106441</v>
      </c>
      <c r="B1197" s="9" t="s">
        <v>1360</v>
      </c>
      <c r="C1197" s="9" t="s">
        <v>1642</v>
      </c>
      <c r="D1197" s="10">
        <v>98107</v>
      </c>
      <c r="E1197" s="9" t="s">
        <v>13</v>
      </c>
      <c r="F1197" s="9" t="s">
        <v>36</v>
      </c>
      <c r="G1197" s="11">
        <f>Table3[[#This Row],[Max(s.salary)]]*0.045</f>
        <v>4414.8149999999996</v>
      </c>
      <c r="H1197" s="11">
        <f>Table3[[#This Row],[Max(s.salary)]]-Table3[[#This Row],[4.50%]]</f>
        <v>93692.184999999998</v>
      </c>
      <c r="I1197" s="11"/>
    </row>
    <row r="1198" spans="1:9">
      <c r="A1198" s="9">
        <v>107410</v>
      </c>
      <c r="B1198" s="9" t="s">
        <v>1038</v>
      </c>
      <c r="C1198" s="9" t="s">
        <v>1643</v>
      </c>
      <c r="D1198" s="10">
        <v>98088</v>
      </c>
      <c r="E1198" s="9" t="s">
        <v>13</v>
      </c>
      <c r="F1198" s="9" t="s">
        <v>36</v>
      </c>
      <c r="G1198" s="11">
        <f>Table3[[#This Row],[Max(s.salary)]]*0.045</f>
        <v>4413.96</v>
      </c>
      <c r="H1198" s="11">
        <f>Table3[[#This Row],[Max(s.salary)]]-Table3[[#This Row],[4.50%]]</f>
        <v>93674.04</v>
      </c>
      <c r="I1198" s="11"/>
    </row>
    <row r="1199" spans="1:9" hidden="1">
      <c r="A1199" s="3">
        <v>28138</v>
      </c>
      <c r="B1199" s="3" t="s">
        <v>1141</v>
      </c>
      <c r="C1199" s="3" t="s">
        <v>1644</v>
      </c>
      <c r="D1199" s="3">
        <v>55094</v>
      </c>
      <c r="E1199" s="3" t="s">
        <v>13</v>
      </c>
      <c r="F1199" s="3" t="s">
        <v>43</v>
      </c>
      <c r="G1199" s="6">
        <f>Table3[[#This Row],[Max(s.salary)]]*0.045</f>
        <v>2479.23</v>
      </c>
      <c r="H1199" s="6">
        <f>Table3[[#This Row],[Max(s.salary)]]-Table3[[#This Row],[4.50%]]</f>
        <v>52614.77</v>
      </c>
      <c r="I1199" s="6">
        <f t="shared" si="18"/>
        <v>354554488</v>
      </c>
    </row>
    <row r="1200" spans="1:9" hidden="1">
      <c r="A1200" s="3">
        <v>28151</v>
      </c>
      <c r="B1200" s="3" t="s">
        <v>1320</v>
      </c>
      <c r="C1200" s="3" t="s">
        <v>377</v>
      </c>
      <c r="D1200" s="3">
        <v>56949</v>
      </c>
      <c r="E1200" s="3" t="s">
        <v>13</v>
      </c>
      <c r="F1200" s="3" t="s">
        <v>43</v>
      </c>
      <c r="G1200" s="6">
        <f>Table3[[#This Row],[Max(s.salary)]]*0.045</f>
        <v>2562.7049999999999</v>
      </c>
      <c r="H1200" s="6">
        <f>Table3[[#This Row],[Max(s.salary)]]-Table3[[#This Row],[4.50%]]</f>
        <v>54386.294999999998</v>
      </c>
      <c r="I1200" s="6">
        <f t="shared" si="18"/>
        <v>354567318</v>
      </c>
    </row>
    <row r="1201" spans="1:9">
      <c r="A1201" s="9">
        <v>61884</v>
      </c>
      <c r="B1201" s="9" t="s">
        <v>702</v>
      </c>
      <c r="C1201" s="9" t="s">
        <v>1584</v>
      </c>
      <c r="D1201" s="10">
        <v>98083</v>
      </c>
      <c r="E1201" s="9" t="s">
        <v>13</v>
      </c>
      <c r="F1201" s="9" t="s">
        <v>36</v>
      </c>
      <c r="G1201" s="11">
        <f>Table3[[#This Row],[Max(s.salary)]]*0.045</f>
        <v>4413.7349999999997</v>
      </c>
      <c r="H1201" s="11">
        <f>Table3[[#This Row],[Max(s.salary)]]-Table3[[#This Row],[4.50%]]</f>
        <v>93669.264999999999</v>
      </c>
      <c r="I1201" s="11"/>
    </row>
    <row r="1202" spans="1:9">
      <c r="A1202" s="9">
        <v>41942</v>
      </c>
      <c r="B1202" s="9" t="s">
        <v>772</v>
      </c>
      <c r="C1202" s="9" t="s">
        <v>1645</v>
      </c>
      <c r="D1202" s="10">
        <v>98082</v>
      </c>
      <c r="E1202" s="9" t="s">
        <v>13</v>
      </c>
      <c r="F1202" s="9" t="s">
        <v>36</v>
      </c>
      <c r="G1202" s="11">
        <f>Table3[[#This Row],[Max(s.salary)]]*0.045</f>
        <v>4413.6899999999996</v>
      </c>
      <c r="H1202" s="11">
        <f>Table3[[#This Row],[Max(s.salary)]]-Table3[[#This Row],[4.50%]]</f>
        <v>93668.31</v>
      </c>
      <c r="I1202" s="11"/>
    </row>
    <row r="1203" spans="1:9">
      <c r="A1203" s="9">
        <v>102629</v>
      </c>
      <c r="B1203" s="9" t="s">
        <v>1646</v>
      </c>
      <c r="C1203" s="9" t="s">
        <v>1647</v>
      </c>
      <c r="D1203" s="10">
        <v>98051</v>
      </c>
      <c r="E1203" s="9" t="s">
        <v>13</v>
      </c>
      <c r="F1203" s="9" t="s">
        <v>36</v>
      </c>
      <c r="G1203" s="11">
        <f>Table3[[#This Row],[Max(s.salary)]]*0.045</f>
        <v>4412.2950000000001</v>
      </c>
      <c r="H1203" s="11">
        <f>Table3[[#This Row],[Max(s.salary)]]-Table3[[#This Row],[4.50%]]</f>
        <v>93638.705000000002</v>
      </c>
      <c r="I1203" s="11"/>
    </row>
    <row r="1204" spans="1:9" hidden="1">
      <c r="A1204" s="3">
        <v>28219</v>
      </c>
      <c r="B1204" s="3" t="s">
        <v>248</v>
      </c>
      <c r="C1204" s="3" t="s">
        <v>1262</v>
      </c>
      <c r="D1204" s="3">
        <v>56970</v>
      </c>
      <c r="E1204" s="3" t="s">
        <v>13</v>
      </c>
      <c r="F1204" s="3" t="s">
        <v>43</v>
      </c>
      <c r="G1204" s="6">
        <f>Table3[[#This Row],[Max(s.salary)]]*0.045</f>
        <v>2563.65</v>
      </c>
      <c r="H1204" s="6">
        <f>Table3[[#This Row],[Max(s.salary)]]-Table3[[#This Row],[4.50%]]</f>
        <v>54406.35</v>
      </c>
      <c r="I1204" s="6">
        <f t="shared" si="18"/>
        <v>354487778</v>
      </c>
    </row>
    <row r="1205" spans="1:9">
      <c r="A1205" s="9">
        <v>108326</v>
      </c>
      <c r="B1205" s="9" t="s">
        <v>1096</v>
      </c>
      <c r="C1205" s="9" t="s">
        <v>1648</v>
      </c>
      <c r="D1205" s="10">
        <v>98042</v>
      </c>
      <c r="E1205" s="9" t="s">
        <v>13</v>
      </c>
      <c r="F1205" s="9" t="s">
        <v>36</v>
      </c>
      <c r="G1205" s="11">
        <f>Table3[[#This Row],[Max(s.salary)]]*0.045</f>
        <v>4411.8899999999994</v>
      </c>
      <c r="H1205" s="11">
        <f>Table3[[#This Row],[Max(s.salary)]]-Table3[[#This Row],[4.50%]]</f>
        <v>93630.11</v>
      </c>
      <c r="I1205" s="11"/>
    </row>
    <row r="1206" spans="1:9" hidden="1">
      <c r="A1206" s="3">
        <v>28238</v>
      </c>
      <c r="B1206" s="3" t="s">
        <v>905</v>
      </c>
      <c r="C1206" s="3" t="s">
        <v>1649</v>
      </c>
      <c r="D1206" s="3">
        <v>46809</v>
      </c>
      <c r="E1206" s="3" t="s">
        <v>13</v>
      </c>
      <c r="F1206" s="3" t="s">
        <v>43</v>
      </c>
      <c r="G1206" s="6">
        <f>Table3[[#This Row],[Max(s.salary)]]*0.045</f>
        <v>2106.4049999999997</v>
      </c>
      <c r="H1206" s="6">
        <f>Table3[[#This Row],[Max(s.salary)]]-Table3[[#This Row],[4.50%]]</f>
        <v>44702.595000000001</v>
      </c>
      <c r="I1206" s="6">
        <f t="shared" si="18"/>
        <v>354468552</v>
      </c>
    </row>
    <row r="1207" spans="1:9">
      <c r="A1207" s="9">
        <v>20088</v>
      </c>
      <c r="B1207" s="9" t="s">
        <v>1650</v>
      </c>
      <c r="C1207" s="9" t="s">
        <v>492</v>
      </c>
      <c r="D1207" s="10">
        <v>98012</v>
      </c>
      <c r="E1207" s="9" t="s">
        <v>13</v>
      </c>
      <c r="F1207" s="9" t="s">
        <v>36</v>
      </c>
      <c r="G1207" s="11">
        <f>Table3[[#This Row],[Max(s.salary)]]*0.045</f>
        <v>4410.54</v>
      </c>
      <c r="H1207" s="11">
        <f>Table3[[#This Row],[Max(s.salary)]]-Table3[[#This Row],[4.50%]]</f>
        <v>93601.46</v>
      </c>
      <c r="I1207" s="11"/>
    </row>
    <row r="1208" spans="1:9">
      <c r="A1208" s="9">
        <v>67490</v>
      </c>
      <c r="B1208" s="9" t="s">
        <v>1651</v>
      </c>
      <c r="C1208" s="9" t="s">
        <v>1652</v>
      </c>
      <c r="D1208" s="10">
        <v>97977</v>
      </c>
      <c r="E1208" s="9" t="s">
        <v>13</v>
      </c>
      <c r="F1208" s="9" t="s">
        <v>36</v>
      </c>
      <c r="G1208" s="11">
        <f>Table3[[#This Row],[Max(s.salary)]]*0.045</f>
        <v>4408.9650000000001</v>
      </c>
      <c r="H1208" s="11">
        <f>Table3[[#This Row],[Max(s.salary)]]-Table3[[#This Row],[4.50%]]</f>
        <v>93568.035000000003</v>
      </c>
      <c r="I1208" s="11"/>
    </row>
    <row r="1209" spans="1:9">
      <c r="A1209" s="9">
        <v>13133</v>
      </c>
      <c r="B1209" s="9" t="s">
        <v>1653</v>
      </c>
      <c r="C1209" s="9" t="s">
        <v>339</v>
      </c>
      <c r="D1209" s="10">
        <v>97975</v>
      </c>
      <c r="E1209" s="9" t="s">
        <v>13</v>
      </c>
      <c r="F1209" s="9" t="s">
        <v>36</v>
      </c>
      <c r="G1209" s="11">
        <f>Table3[[#This Row],[Max(s.salary)]]*0.045</f>
        <v>4408.875</v>
      </c>
      <c r="H1209" s="11">
        <f>Table3[[#This Row],[Max(s.salary)]]-Table3[[#This Row],[4.50%]]</f>
        <v>93566.125</v>
      </c>
      <c r="I1209" s="11"/>
    </row>
    <row r="1210" spans="1:9">
      <c r="A1210" s="9">
        <v>17653</v>
      </c>
      <c r="B1210" s="9" t="s">
        <v>124</v>
      </c>
      <c r="C1210" s="9" t="s">
        <v>1654</v>
      </c>
      <c r="D1210" s="10">
        <v>97968</v>
      </c>
      <c r="E1210" s="9" t="s">
        <v>13</v>
      </c>
      <c r="F1210" s="9" t="s">
        <v>36</v>
      </c>
      <c r="G1210" s="11">
        <f>Table3[[#This Row],[Max(s.salary)]]*0.045</f>
        <v>4408.5599999999995</v>
      </c>
      <c r="H1210" s="11">
        <f>Table3[[#This Row],[Max(s.salary)]]-Table3[[#This Row],[4.50%]]</f>
        <v>93559.44</v>
      </c>
      <c r="I1210" s="11"/>
    </row>
    <row r="1211" spans="1:9">
      <c r="A1211" s="9">
        <v>43563</v>
      </c>
      <c r="B1211" s="9" t="s">
        <v>1655</v>
      </c>
      <c r="C1211" s="9" t="s">
        <v>1656</v>
      </c>
      <c r="D1211" s="10">
        <v>97968</v>
      </c>
      <c r="E1211" s="9" t="s">
        <v>13</v>
      </c>
      <c r="F1211" s="9" t="s">
        <v>36</v>
      </c>
      <c r="G1211" s="11">
        <f>Table3[[#This Row],[Max(s.salary)]]*0.045</f>
        <v>4408.5599999999995</v>
      </c>
      <c r="H1211" s="11">
        <f>Table3[[#This Row],[Max(s.salary)]]-Table3[[#This Row],[4.50%]]</f>
        <v>93559.44</v>
      </c>
      <c r="I1211" s="11"/>
    </row>
    <row r="1212" spans="1:9">
      <c r="A1212" s="9">
        <v>99002</v>
      </c>
      <c r="B1212" s="9" t="s">
        <v>327</v>
      </c>
      <c r="C1212" s="9" t="s">
        <v>1016</v>
      </c>
      <c r="D1212" s="10">
        <v>97966</v>
      </c>
      <c r="E1212" s="9" t="s">
        <v>13</v>
      </c>
      <c r="F1212" s="9" t="s">
        <v>36</v>
      </c>
      <c r="G1212" s="11">
        <f>Table3[[#This Row],[Max(s.salary)]]*0.045</f>
        <v>4408.47</v>
      </c>
      <c r="H1212" s="11">
        <f>Table3[[#This Row],[Max(s.salary)]]-Table3[[#This Row],[4.50%]]</f>
        <v>93557.53</v>
      </c>
      <c r="I1212" s="11"/>
    </row>
    <row r="1213" spans="1:9">
      <c r="A1213" s="9">
        <v>200039</v>
      </c>
      <c r="B1213" s="9" t="s">
        <v>731</v>
      </c>
      <c r="C1213" s="9" t="s">
        <v>447</v>
      </c>
      <c r="D1213" s="10">
        <v>97946</v>
      </c>
      <c r="E1213" s="9" t="s">
        <v>13</v>
      </c>
      <c r="F1213" s="9" t="s">
        <v>36</v>
      </c>
      <c r="G1213" s="11">
        <f>Table3[[#This Row],[Max(s.salary)]]*0.045</f>
        <v>4407.57</v>
      </c>
      <c r="H1213" s="11">
        <f>Table3[[#This Row],[Max(s.salary)]]-Table3[[#This Row],[4.50%]]</f>
        <v>93538.43</v>
      </c>
      <c r="I1213" s="11"/>
    </row>
    <row r="1214" spans="1:9" hidden="1">
      <c r="A1214" s="3">
        <v>28307</v>
      </c>
      <c r="B1214" s="3" t="s">
        <v>1657</v>
      </c>
      <c r="C1214" s="3" t="s">
        <v>1023</v>
      </c>
      <c r="D1214" s="3">
        <v>62006</v>
      </c>
      <c r="E1214" s="3" t="s">
        <v>13</v>
      </c>
      <c r="F1214" s="3" t="s">
        <v>43</v>
      </c>
      <c r="G1214" s="6">
        <f>Table3[[#This Row],[Max(s.salary)]]*0.045</f>
        <v>2790.27</v>
      </c>
      <c r="H1214" s="6">
        <f>Table3[[#This Row],[Max(s.salary)]]-Table3[[#This Row],[4.50%]]</f>
        <v>59215.73</v>
      </c>
      <c r="I1214" s="6">
        <f t="shared" si="18"/>
        <v>354243147</v>
      </c>
    </row>
    <row r="1215" spans="1:9">
      <c r="A1215" s="9">
        <v>106320</v>
      </c>
      <c r="B1215" s="9" t="s">
        <v>1010</v>
      </c>
      <c r="C1215" s="9" t="s">
        <v>1301</v>
      </c>
      <c r="D1215" s="10">
        <v>97918</v>
      </c>
      <c r="E1215" s="9" t="s">
        <v>13</v>
      </c>
      <c r="F1215" s="9" t="s">
        <v>36</v>
      </c>
      <c r="G1215" s="11">
        <f>Table3[[#This Row],[Max(s.salary)]]*0.045</f>
        <v>4406.3099999999995</v>
      </c>
      <c r="H1215" s="11">
        <f>Table3[[#This Row],[Max(s.salary)]]-Table3[[#This Row],[4.50%]]</f>
        <v>93511.69</v>
      </c>
      <c r="I1215" s="11"/>
    </row>
    <row r="1216" spans="1:9">
      <c r="A1216" s="9">
        <v>60959</v>
      </c>
      <c r="B1216" s="9" t="s">
        <v>1658</v>
      </c>
      <c r="C1216" s="9" t="s">
        <v>1147</v>
      </c>
      <c r="D1216" s="10">
        <v>97909</v>
      </c>
      <c r="E1216" s="9" t="s">
        <v>13</v>
      </c>
      <c r="F1216" s="9" t="s">
        <v>36</v>
      </c>
      <c r="G1216" s="11">
        <f>Table3[[#This Row],[Max(s.salary)]]*0.045</f>
        <v>4405.9049999999997</v>
      </c>
      <c r="H1216" s="11">
        <f>Table3[[#This Row],[Max(s.salary)]]-Table3[[#This Row],[4.50%]]</f>
        <v>93503.095000000001</v>
      </c>
      <c r="I1216" s="11"/>
    </row>
    <row r="1217" spans="1:9">
      <c r="A1217" s="9">
        <v>46750</v>
      </c>
      <c r="B1217" s="9" t="s">
        <v>138</v>
      </c>
      <c r="C1217" s="9" t="s">
        <v>90</v>
      </c>
      <c r="D1217" s="10">
        <v>97868</v>
      </c>
      <c r="E1217" s="9" t="s">
        <v>13</v>
      </c>
      <c r="F1217" s="9" t="s">
        <v>36</v>
      </c>
      <c r="G1217" s="11">
        <f>Table3[[#This Row],[Max(s.salary)]]*0.045</f>
        <v>4404.0599999999995</v>
      </c>
      <c r="H1217" s="11">
        <f>Table3[[#This Row],[Max(s.salary)]]-Table3[[#This Row],[4.50%]]</f>
        <v>93463.94</v>
      </c>
      <c r="I1217" s="11"/>
    </row>
    <row r="1218" spans="1:9" hidden="1">
      <c r="A1218" s="3">
        <v>28398</v>
      </c>
      <c r="B1218" s="3" t="s">
        <v>1659</v>
      </c>
      <c r="C1218" s="3" t="s">
        <v>74</v>
      </c>
      <c r="D1218" s="3">
        <v>53599</v>
      </c>
      <c r="E1218" s="3" t="s">
        <v>13</v>
      </c>
      <c r="F1218" s="3" t="s">
        <v>43</v>
      </c>
      <c r="G1218" s="6">
        <f>Table3[[#This Row],[Max(s.salary)]]*0.045</f>
        <v>2411.9549999999999</v>
      </c>
      <c r="H1218" s="6">
        <f>Table3[[#This Row],[Max(s.salary)]]-Table3[[#This Row],[4.50%]]</f>
        <v>51187.044999999998</v>
      </c>
      <c r="I1218" s="6">
        <f t="shared" ref="I1218:I1275" si="19">SUM(D1218:D5870)</f>
        <v>354150269</v>
      </c>
    </row>
    <row r="1219" spans="1:9">
      <c r="A1219" s="9">
        <v>44442</v>
      </c>
      <c r="B1219" s="9" t="s">
        <v>1131</v>
      </c>
      <c r="C1219" s="9" t="s">
        <v>1637</v>
      </c>
      <c r="D1219" s="10">
        <v>97850</v>
      </c>
      <c r="E1219" s="9" t="s">
        <v>13</v>
      </c>
      <c r="F1219" s="9" t="s">
        <v>36</v>
      </c>
      <c r="G1219" s="11">
        <f>Table3[[#This Row],[Max(s.salary)]]*0.045</f>
        <v>4403.25</v>
      </c>
      <c r="H1219" s="11">
        <f>Table3[[#This Row],[Max(s.salary)]]-Table3[[#This Row],[4.50%]]</f>
        <v>93446.75</v>
      </c>
      <c r="I1219" s="11"/>
    </row>
    <row r="1220" spans="1:9">
      <c r="A1220" s="9">
        <v>91844</v>
      </c>
      <c r="B1220" s="9" t="s">
        <v>1088</v>
      </c>
      <c r="C1220" s="9" t="s">
        <v>1157</v>
      </c>
      <c r="D1220" s="10">
        <v>97849</v>
      </c>
      <c r="E1220" s="9" t="s">
        <v>13</v>
      </c>
      <c r="F1220" s="9" t="s">
        <v>36</v>
      </c>
      <c r="G1220" s="11">
        <f>Table3[[#This Row],[Max(s.salary)]]*0.045</f>
        <v>4403.2049999999999</v>
      </c>
      <c r="H1220" s="11">
        <f>Table3[[#This Row],[Max(s.salary)]]-Table3[[#This Row],[4.50%]]</f>
        <v>93445.794999999998</v>
      </c>
      <c r="I1220" s="11"/>
    </row>
    <row r="1221" spans="1:9" hidden="1">
      <c r="A1221" s="3">
        <v>28424</v>
      </c>
      <c r="B1221" s="3" t="s">
        <v>944</v>
      </c>
      <c r="C1221" s="3" t="s">
        <v>313</v>
      </c>
      <c r="D1221" s="3">
        <v>51408</v>
      </c>
      <c r="E1221" s="3" t="s">
        <v>13</v>
      </c>
      <c r="F1221" s="3" t="s">
        <v>43</v>
      </c>
      <c r="G1221" s="6">
        <f>Table3[[#This Row],[Max(s.salary)]]*0.045</f>
        <v>2313.36</v>
      </c>
      <c r="H1221" s="6">
        <f>Table3[[#This Row],[Max(s.salary)]]-Table3[[#This Row],[4.50%]]</f>
        <v>49094.64</v>
      </c>
      <c r="I1221" s="6">
        <f t="shared" si="19"/>
        <v>354081127</v>
      </c>
    </row>
    <row r="1222" spans="1:9">
      <c r="A1222" s="9">
        <v>72920</v>
      </c>
      <c r="B1222" s="9" t="s">
        <v>1660</v>
      </c>
      <c r="C1222" s="9" t="s">
        <v>433</v>
      </c>
      <c r="D1222" s="10">
        <v>97848</v>
      </c>
      <c r="E1222" s="9" t="s">
        <v>13</v>
      </c>
      <c r="F1222" s="9" t="s">
        <v>36</v>
      </c>
      <c r="G1222" s="11">
        <f>Table3[[#This Row],[Max(s.salary)]]*0.045</f>
        <v>4403.16</v>
      </c>
      <c r="H1222" s="11">
        <f>Table3[[#This Row],[Max(s.salary)]]-Table3[[#This Row],[4.50%]]</f>
        <v>93444.84</v>
      </c>
      <c r="I1222" s="11"/>
    </row>
    <row r="1223" spans="1:9">
      <c r="A1223" s="9">
        <v>65674</v>
      </c>
      <c r="B1223" s="9" t="s">
        <v>1661</v>
      </c>
      <c r="C1223" s="9" t="s">
        <v>1662</v>
      </c>
      <c r="D1223" s="10">
        <v>97822</v>
      </c>
      <c r="E1223" s="9" t="s">
        <v>13</v>
      </c>
      <c r="F1223" s="9" t="s">
        <v>36</v>
      </c>
      <c r="G1223" s="11">
        <f>Table3[[#This Row],[Max(s.salary)]]*0.045</f>
        <v>4401.99</v>
      </c>
      <c r="H1223" s="11">
        <f>Table3[[#This Row],[Max(s.salary)]]-Table3[[#This Row],[4.50%]]</f>
        <v>93420.01</v>
      </c>
      <c r="I1223" s="11"/>
    </row>
    <row r="1224" spans="1:9" hidden="1">
      <c r="A1224" s="3">
        <v>28445</v>
      </c>
      <c r="B1224" s="3" t="s">
        <v>1663</v>
      </c>
      <c r="C1224" s="3" t="s">
        <v>786</v>
      </c>
      <c r="D1224" s="3">
        <v>49540</v>
      </c>
      <c r="E1224" s="3" t="s">
        <v>13</v>
      </c>
      <c r="F1224" s="3" t="s">
        <v>43</v>
      </c>
      <c r="G1224" s="6">
        <f>Table3[[#This Row],[Max(s.salary)]]*0.045</f>
        <v>2229.2999999999997</v>
      </c>
      <c r="H1224" s="6">
        <f>Table3[[#This Row],[Max(s.salary)]]-Table3[[#This Row],[4.50%]]</f>
        <v>47310.7</v>
      </c>
      <c r="I1224" s="6">
        <f t="shared" si="19"/>
        <v>354023545</v>
      </c>
    </row>
    <row r="1225" spans="1:9">
      <c r="A1225" s="9">
        <v>15449</v>
      </c>
      <c r="B1225" s="9" t="s">
        <v>398</v>
      </c>
      <c r="C1225" s="9" t="s">
        <v>1664</v>
      </c>
      <c r="D1225" s="10">
        <v>97751</v>
      </c>
      <c r="E1225" s="9" t="s">
        <v>13</v>
      </c>
      <c r="F1225" s="9" t="s">
        <v>36</v>
      </c>
      <c r="G1225" s="11">
        <f>Table3[[#This Row],[Max(s.salary)]]*0.045</f>
        <v>4398.7950000000001</v>
      </c>
      <c r="H1225" s="11">
        <f>Table3[[#This Row],[Max(s.salary)]]-Table3[[#This Row],[4.50%]]</f>
        <v>93352.205000000002</v>
      </c>
      <c r="I1225" s="11"/>
    </row>
    <row r="1226" spans="1:9">
      <c r="A1226" s="9">
        <v>62449</v>
      </c>
      <c r="B1226" s="9" t="s">
        <v>1665</v>
      </c>
      <c r="C1226" s="9" t="s">
        <v>1633</v>
      </c>
      <c r="D1226" s="10">
        <v>97751</v>
      </c>
      <c r="E1226" s="9" t="s">
        <v>13</v>
      </c>
      <c r="F1226" s="9" t="s">
        <v>36</v>
      </c>
      <c r="G1226" s="11">
        <f>Table3[[#This Row],[Max(s.salary)]]*0.045</f>
        <v>4398.7950000000001</v>
      </c>
      <c r="H1226" s="11">
        <f>Table3[[#This Row],[Max(s.salary)]]-Table3[[#This Row],[4.50%]]</f>
        <v>93352.205000000002</v>
      </c>
      <c r="I1226" s="11"/>
    </row>
    <row r="1227" spans="1:9">
      <c r="A1227" s="9">
        <v>87660</v>
      </c>
      <c r="B1227" s="9" t="s">
        <v>432</v>
      </c>
      <c r="C1227" s="9" t="s">
        <v>1036</v>
      </c>
      <c r="D1227" s="10">
        <v>97712</v>
      </c>
      <c r="E1227" s="9" t="s">
        <v>13</v>
      </c>
      <c r="F1227" s="9" t="s">
        <v>36</v>
      </c>
      <c r="G1227" s="11">
        <f>Table3[[#This Row],[Max(s.salary)]]*0.045</f>
        <v>4397.04</v>
      </c>
      <c r="H1227" s="11">
        <f>Table3[[#This Row],[Max(s.salary)]]-Table3[[#This Row],[4.50%]]</f>
        <v>93314.96</v>
      </c>
      <c r="I1227" s="11"/>
    </row>
    <row r="1228" spans="1:9">
      <c r="A1228" s="9">
        <v>35569</v>
      </c>
      <c r="B1228" s="9" t="s">
        <v>1666</v>
      </c>
      <c r="C1228" s="9" t="s">
        <v>1290</v>
      </c>
      <c r="D1228" s="10">
        <v>97694</v>
      </c>
      <c r="E1228" s="9" t="s">
        <v>13</v>
      </c>
      <c r="F1228" s="9" t="s">
        <v>36</v>
      </c>
      <c r="G1228" s="11">
        <f>Table3[[#This Row],[Max(s.salary)]]*0.045</f>
        <v>4396.2299999999996</v>
      </c>
      <c r="H1228" s="11">
        <f>Table3[[#This Row],[Max(s.salary)]]-Table3[[#This Row],[4.50%]]</f>
        <v>93297.77</v>
      </c>
      <c r="I1228" s="11"/>
    </row>
    <row r="1229" spans="1:9">
      <c r="A1229" s="9">
        <v>86727</v>
      </c>
      <c r="B1229" s="9" t="s">
        <v>1667</v>
      </c>
      <c r="C1229" s="9" t="s">
        <v>255</v>
      </c>
      <c r="D1229" s="10">
        <v>97688</v>
      </c>
      <c r="E1229" s="9" t="s">
        <v>13</v>
      </c>
      <c r="F1229" s="9" t="s">
        <v>36</v>
      </c>
      <c r="G1229" s="11">
        <f>Table3[[#This Row],[Max(s.salary)]]*0.045</f>
        <v>4395.96</v>
      </c>
      <c r="H1229" s="11">
        <f>Table3[[#This Row],[Max(s.salary)]]-Table3[[#This Row],[4.50%]]</f>
        <v>93292.04</v>
      </c>
      <c r="I1229" s="11"/>
    </row>
    <row r="1230" spans="1:9">
      <c r="A1230" s="9">
        <v>44741</v>
      </c>
      <c r="B1230" s="9" t="s">
        <v>1046</v>
      </c>
      <c r="C1230" s="9" t="s">
        <v>1668</v>
      </c>
      <c r="D1230" s="10">
        <v>97685</v>
      </c>
      <c r="E1230" s="9" t="s">
        <v>13</v>
      </c>
      <c r="F1230" s="9" t="s">
        <v>36</v>
      </c>
      <c r="G1230" s="11">
        <f>Table3[[#This Row],[Max(s.salary)]]*0.045</f>
        <v>4395.8249999999998</v>
      </c>
      <c r="H1230" s="11">
        <f>Table3[[#This Row],[Max(s.salary)]]-Table3[[#This Row],[4.50%]]</f>
        <v>93289.175000000003</v>
      </c>
      <c r="I1230" s="11"/>
    </row>
    <row r="1231" spans="1:9">
      <c r="A1231" s="9">
        <v>19784</v>
      </c>
      <c r="B1231" s="9" t="s">
        <v>1669</v>
      </c>
      <c r="C1231" s="9" t="s">
        <v>1670</v>
      </c>
      <c r="D1231" s="10">
        <v>97679</v>
      </c>
      <c r="E1231" s="9" t="s">
        <v>13</v>
      </c>
      <c r="F1231" s="9" t="s">
        <v>36</v>
      </c>
      <c r="G1231" s="11">
        <f>Table3[[#This Row],[Max(s.salary)]]*0.045</f>
        <v>4395.5550000000003</v>
      </c>
      <c r="H1231" s="11">
        <f>Table3[[#This Row],[Max(s.salary)]]-Table3[[#This Row],[4.50%]]</f>
        <v>93283.445000000007</v>
      </c>
      <c r="I1231" s="11"/>
    </row>
    <row r="1232" spans="1:9">
      <c r="A1232" s="9">
        <v>38081</v>
      </c>
      <c r="B1232" s="9" t="s">
        <v>1320</v>
      </c>
      <c r="C1232" s="9" t="s">
        <v>1671</v>
      </c>
      <c r="D1232" s="10">
        <v>97658</v>
      </c>
      <c r="E1232" s="9" t="s">
        <v>13</v>
      </c>
      <c r="F1232" s="9" t="s">
        <v>36</v>
      </c>
      <c r="G1232" s="11">
        <f>Table3[[#This Row],[Max(s.salary)]]*0.045</f>
        <v>4394.6099999999997</v>
      </c>
      <c r="H1232" s="11">
        <f>Table3[[#This Row],[Max(s.salary)]]-Table3[[#This Row],[4.50%]]</f>
        <v>93263.39</v>
      </c>
      <c r="I1232" s="11"/>
    </row>
    <row r="1233" spans="1:9">
      <c r="A1233" s="9">
        <v>92754</v>
      </c>
      <c r="B1233" s="9" t="s">
        <v>1040</v>
      </c>
      <c r="C1233" s="9" t="s">
        <v>1672</v>
      </c>
      <c r="D1233" s="10">
        <v>97641</v>
      </c>
      <c r="E1233" s="9" t="s">
        <v>13</v>
      </c>
      <c r="F1233" s="9" t="s">
        <v>36</v>
      </c>
      <c r="G1233" s="11">
        <f>Table3[[#This Row],[Max(s.salary)]]*0.045</f>
        <v>4393.8450000000003</v>
      </c>
      <c r="H1233" s="11">
        <f>Table3[[#This Row],[Max(s.salary)]]-Table3[[#This Row],[4.50%]]</f>
        <v>93247.154999999999</v>
      </c>
      <c r="I1233" s="11"/>
    </row>
    <row r="1234" spans="1:9" hidden="1">
      <c r="A1234" s="3">
        <v>28679</v>
      </c>
      <c r="B1234" s="3" t="s">
        <v>822</v>
      </c>
      <c r="C1234" s="3" t="s">
        <v>1673</v>
      </c>
      <c r="D1234" s="3">
        <v>60849</v>
      </c>
      <c r="E1234" s="3" t="s">
        <v>13</v>
      </c>
      <c r="F1234" s="3" t="s">
        <v>43</v>
      </c>
      <c r="G1234" s="6">
        <f>Table3[[#This Row],[Max(s.salary)]]*0.045</f>
        <v>2738.2049999999999</v>
      </c>
      <c r="H1234" s="6">
        <f>Table3[[#This Row],[Max(s.salary)]]-Table3[[#This Row],[4.50%]]</f>
        <v>58110.794999999998</v>
      </c>
      <c r="I1234" s="6">
        <f t="shared" si="19"/>
        <v>353734290</v>
      </c>
    </row>
    <row r="1235" spans="1:9">
      <c r="A1235" s="9">
        <v>39173</v>
      </c>
      <c r="B1235" s="9" t="s">
        <v>1099</v>
      </c>
      <c r="C1235" s="9" t="s">
        <v>116</v>
      </c>
      <c r="D1235" s="10">
        <v>97633</v>
      </c>
      <c r="E1235" s="9" t="s">
        <v>13</v>
      </c>
      <c r="F1235" s="9" t="s">
        <v>36</v>
      </c>
      <c r="G1235" s="11">
        <f>Table3[[#This Row],[Max(s.salary)]]*0.045</f>
        <v>4393.4849999999997</v>
      </c>
      <c r="H1235" s="11">
        <f>Table3[[#This Row],[Max(s.salary)]]-Table3[[#This Row],[4.50%]]</f>
        <v>93239.514999999999</v>
      </c>
      <c r="I1235" s="11"/>
    </row>
    <row r="1236" spans="1:9">
      <c r="A1236" s="9">
        <v>79757</v>
      </c>
      <c r="B1236" s="9" t="s">
        <v>1264</v>
      </c>
      <c r="C1236" s="9" t="s">
        <v>671</v>
      </c>
      <c r="D1236" s="10">
        <v>97571</v>
      </c>
      <c r="E1236" s="9" t="s">
        <v>13</v>
      </c>
      <c r="F1236" s="9" t="s">
        <v>36</v>
      </c>
      <c r="G1236" s="11">
        <f>Table3[[#This Row],[Max(s.salary)]]*0.045</f>
        <v>4390.6949999999997</v>
      </c>
      <c r="H1236" s="11">
        <f>Table3[[#This Row],[Max(s.salary)]]-Table3[[#This Row],[4.50%]]</f>
        <v>93180.304999999993</v>
      </c>
      <c r="I1236" s="11"/>
    </row>
    <row r="1237" spans="1:9">
      <c r="A1237" s="9">
        <v>66229</v>
      </c>
      <c r="B1237" s="9" t="s">
        <v>1674</v>
      </c>
      <c r="C1237" s="9" t="s">
        <v>1219</v>
      </c>
      <c r="D1237" s="10">
        <v>97554</v>
      </c>
      <c r="E1237" s="9" t="s">
        <v>13</v>
      </c>
      <c r="F1237" s="9" t="s">
        <v>36</v>
      </c>
      <c r="G1237" s="11">
        <f>Table3[[#This Row],[Max(s.salary)]]*0.045</f>
        <v>4389.93</v>
      </c>
      <c r="H1237" s="11">
        <f>Table3[[#This Row],[Max(s.salary)]]-Table3[[#This Row],[4.50%]]</f>
        <v>93164.07</v>
      </c>
      <c r="I1237" s="11"/>
    </row>
    <row r="1238" spans="1:9">
      <c r="A1238" s="9">
        <v>76382</v>
      </c>
      <c r="B1238" s="9" t="s">
        <v>1675</v>
      </c>
      <c r="C1238" s="9" t="s">
        <v>1676</v>
      </c>
      <c r="D1238" s="10">
        <v>97537</v>
      </c>
      <c r="E1238" s="9" t="s">
        <v>13</v>
      </c>
      <c r="F1238" s="9" t="s">
        <v>36</v>
      </c>
      <c r="G1238" s="11">
        <f>Table3[[#This Row],[Max(s.salary)]]*0.045</f>
        <v>4389.165</v>
      </c>
      <c r="H1238" s="11">
        <f>Table3[[#This Row],[Max(s.salary)]]-Table3[[#This Row],[4.50%]]</f>
        <v>93147.835000000006</v>
      </c>
      <c r="I1238" s="11"/>
    </row>
    <row r="1239" spans="1:9">
      <c r="A1239" s="9">
        <v>10885</v>
      </c>
      <c r="B1239" s="9" t="s">
        <v>1677</v>
      </c>
      <c r="C1239" s="9" t="s">
        <v>1678</v>
      </c>
      <c r="D1239" s="10">
        <v>97533</v>
      </c>
      <c r="E1239" s="9" t="s">
        <v>13</v>
      </c>
      <c r="F1239" s="9" t="s">
        <v>36</v>
      </c>
      <c r="G1239" s="11">
        <f>Table3[[#This Row],[Max(s.salary)]]*0.045</f>
        <v>4388.9849999999997</v>
      </c>
      <c r="H1239" s="11">
        <f>Table3[[#This Row],[Max(s.salary)]]-Table3[[#This Row],[4.50%]]</f>
        <v>93144.014999999999</v>
      </c>
      <c r="I1239" s="11"/>
    </row>
    <row r="1240" spans="1:9" hidden="1">
      <c r="A1240" s="3">
        <v>28780</v>
      </c>
      <c r="B1240" s="3" t="s">
        <v>1679</v>
      </c>
      <c r="C1240" s="3" t="s">
        <v>1680</v>
      </c>
      <c r="D1240" s="3">
        <v>54896</v>
      </c>
      <c r="E1240" s="3" t="s">
        <v>13</v>
      </c>
      <c r="F1240" s="3" t="s">
        <v>43</v>
      </c>
      <c r="G1240" s="6">
        <f>Table3[[#This Row],[Max(s.salary)]]*0.045</f>
        <v>2470.3199999999997</v>
      </c>
      <c r="H1240" s="6">
        <f>Table3[[#This Row],[Max(s.salary)]]-Table3[[#This Row],[4.50%]]</f>
        <v>52425.68</v>
      </c>
      <c r="I1240" s="6">
        <f t="shared" si="19"/>
        <v>353579449</v>
      </c>
    </row>
    <row r="1241" spans="1:9" hidden="1">
      <c r="A1241" s="3">
        <v>28806</v>
      </c>
      <c r="B1241" s="3" t="s">
        <v>1681</v>
      </c>
      <c r="C1241" s="3" t="s">
        <v>1282</v>
      </c>
      <c r="D1241" s="3">
        <v>54646</v>
      </c>
      <c r="E1241" s="3" t="s">
        <v>13</v>
      </c>
      <c r="F1241" s="3" t="s">
        <v>43</v>
      </c>
      <c r="G1241" s="6">
        <f>Table3[[#This Row],[Max(s.salary)]]*0.045</f>
        <v>2459.0699999999997</v>
      </c>
      <c r="H1241" s="6">
        <f>Table3[[#This Row],[Max(s.salary)]]-Table3[[#This Row],[4.50%]]</f>
        <v>52186.93</v>
      </c>
      <c r="I1241" s="6">
        <f t="shared" si="19"/>
        <v>353592230</v>
      </c>
    </row>
    <row r="1242" spans="1:9" hidden="1">
      <c r="A1242" s="3">
        <v>28807</v>
      </c>
      <c r="B1242" s="3" t="s">
        <v>912</v>
      </c>
      <c r="C1242" s="3" t="s">
        <v>1513</v>
      </c>
      <c r="D1242" s="3">
        <v>51637</v>
      </c>
      <c r="E1242" s="3" t="s">
        <v>13</v>
      </c>
      <c r="F1242" s="3" t="s">
        <v>43</v>
      </c>
      <c r="G1242" s="6">
        <f>Table3[[#This Row],[Max(s.salary)]]*0.045</f>
        <v>2323.665</v>
      </c>
      <c r="H1242" s="6">
        <f>Table3[[#This Row],[Max(s.salary)]]-Table3[[#This Row],[4.50%]]</f>
        <v>49313.334999999999</v>
      </c>
      <c r="I1242" s="6">
        <f t="shared" si="19"/>
        <v>353605216</v>
      </c>
    </row>
    <row r="1243" spans="1:9">
      <c r="A1243" s="9">
        <v>82858</v>
      </c>
      <c r="B1243" s="9" t="b">
        <v>1</v>
      </c>
      <c r="C1243" s="9" t="s">
        <v>1682</v>
      </c>
      <c r="D1243" s="10">
        <v>97501</v>
      </c>
      <c r="E1243" s="9" t="s">
        <v>13</v>
      </c>
      <c r="F1243" s="9" t="s">
        <v>36</v>
      </c>
      <c r="G1243" s="11">
        <f>Table3[[#This Row],[Max(s.salary)]]*0.045</f>
        <v>4387.5450000000001</v>
      </c>
      <c r="H1243" s="11">
        <f>Table3[[#This Row],[Max(s.salary)]]-Table3[[#This Row],[4.50%]]</f>
        <v>93113.455000000002</v>
      </c>
      <c r="I1243" s="11"/>
    </row>
    <row r="1244" spans="1:9">
      <c r="A1244" s="9">
        <v>96270</v>
      </c>
      <c r="B1244" s="9" t="s">
        <v>804</v>
      </c>
      <c r="C1244" s="9" t="s">
        <v>639</v>
      </c>
      <c r="D1244" s="10">
        <v>97490</v>
      </c>
      <c r="E1244" s="9" t="s">
        <v>13</v>
      </c>
      <c r="F1244" s="9" t="s">
        <v>36</v>
      </c>
      <c r="G1244" s="11">
        <f>Table3[[#This Row],[Max(s.salary)]]*0.045</f>
        <v>4387.05</v>
      </c>
      <c r="H1244" s="11">
        <f>Table3[[#This Row],[Max(s.salary)]]-Table3[[#This Row],[4.50%]]</f>
        <v>93102.95</v>
      </c>
      <c r="I1244" s="11"/>
    </row>
    <row r="1245" spans="1:9">
      <c r="A1245" s="9">
        <v>100652</v>
      </c>
      <c r="B1245" s="9" t="s">
        <v>117</v>
      </c>
      <c r="C1245" s="9" t="s">
        <v>207</v>
      </c>
      <c r="D1245" s="10">
        <v>97484</v>
      </c>
      <c r="E1245" s="9" t="s">
        <v>13</v>
      </c>
      <c r="F1245" s="9" t="s">
        <v>36</v>
      </c>
      <c r="G1245" s="11">
        <f>Table3[[#This Row],[Max(s.salary)]]*0.045</f>
        <v>4386.78</v>
      </c>
      <c r="H1245" s="11">
        <f>Table3[[#This Row],[Max(s.salary)]]-Table3[[#This Row],[4.50%]]</f>
        <v>93097.22</v>
      </c>
      <c r="I1245" s="11"/>
    </row>
    <row r="1246" spans="1:9">
      <c r="A1246" s="9">
        <v>14137</v>
      </c>
      <c r="B1246" s="9" t="s">
        <v>696</v>
      </c>
      <c r="C1246" s="9" t="s">
        <v>271</v>
      </c>
      <c r="D1246" s="10">
        <v>97468</v>
      </c>
      <c r="E1246" s="9" t="s">
        <v>13</v>
      </c>
      <c r="F1246" s="9" t="s">
        <v>36</v>
      </c>
      <c r="G1246" s="11">
        <f>Table3[[#This Row],[Max(s.salary)]]*0.045</f>
        <v>4386.0599999999995</v>
      </c>
      <c r="H1246" s="11">
        <f>Table3[[#This Row],[Max(s.salary)]]-Table3[[#This Row],[4.50%]]</f>
        <v>93081.94</v>
      </c>
      <c r="I1246" s="11"/>
    </row>
    <row r="1247" spans="1:9">
      <c r="A1247" s="9">
        <v>14071</v>
      </c>
      <c r="B1247" s="9" t="s">
        <v>1683</v>
      </c>
      <c r="C1247" s="9" t="s">
        <v>1684</v>
      </c>
      <c r="D1247" s="10">
        <v>97435</v>
      </c>
      <c r="E1247" s="9" t="s">
        <v>13</v>
      </c>
      <c r="F1247" s="9" t="s">
        <v>36</v>
      </c>
      <c r="G1247" s="11">
        <f>Table3[[#This Row],[Max(s.salary)]]*0.045</f>
        <v>4384.5749999999998</v>
      </c>
      <c r="H1247" s="11">
        <f>Table3[[#This Row],[Max(s.salary)]]-Table3[[#This Row],[4.50%]]</f>
        <v>93050.425000000003</v>
      </c>
      <c r="I1247" s="11"/>
    </row>
    <row r="1248" spans="1:9">
      <c r="A1248" s="9">
        <v>51243</v>
      </c>
      <c r="B1248" s="9" t="s">
        <v>757</v>
      </c>
      <c r="C1248" s="9" t="s">
        <v>127</v>
      </c>
      <c r="D1248" s="10">
        <v>97432</v>
      </c>
      <c r="E1248" s="9" t="s">
        <v>13</v>
      </c>
      <c r="F1248" s="9" t="s">
        <v>36</v>
      </c>
      <c r="G1248" s="11">
        <f>Table3[[#This Row],[Max(s.salary)]]*0.045</f>
        <v>4384.4399999999996</v>
      </c>
      <c r="H1248" s="11">
        <f>Table3[[#This Row],[Max(s.salary)]]-Table3[[#This Row],[4.50%]]</f>
        <v>93047.56</v>
      </c>
      <c r="I1248" s="11"/>
    </row>
    <row r="1249" spans="1:9">
      <c r="A1249" s="9">
        <v>54716</v>
      </c>
      <c r="B1249" s="9" t="s">
        <v>1553</v>
      </c>
      <c r="C1249" s="9" t="s">
        <v>796</v>
      </c>
      <c r="D1249" s="10">
        <v>97427</v>
      </c>
      <c r="E1249" s="9" t="s">
        <v>13</v>
      </c>
      <c r="F1249" s="9" t="s">
        <v>36</v>
      </c>
      <c r="G1249" s="11">
        <f>Table3[[#This Row],[Max(s.salary)]]*0.045</f>
        <v>4384.2150000000001</v>
      </c>
      <c r="H1249" s="11">
        <f>Table3[[#This Row],[Max(s.salary)]]-Table3[[#This Row],[4.50%]]</f>
        <v>93042.785000000003</v>
      </c>
      <c r="I1249" s="11"/>
    </row>
    <row r="1250" spans="1:9">
      <c r="A1250" s="9">
        <v>89099</v>
      </c>
      <c r="B1250" s="9" t="s">
        <v>1685</v>
      </c>
      <c r="C1250" s="9" t="s">
        <v>90</v>
      </c>
      <c r="D1250" s="10">
        <v>97427</v>
      </c>
      <c r="E1250" s="9" t="s">
        <v>13</v>
      </c>
      <c r="F1250" s="9" t="s">
        <v>36</v>
      </c>
      <c r="G1250" s="11">
        <f>Table3[[#This Row],[Max(s.salary)]]*0.045</f>
        <v>4384.2150000000001</v>
      </c>
      <c r="H1250" s="11">
        <f>Table3[[#This Row],[Max(s.salary)]]-Table3[[#This Row],[4.50%]]</f>
        <v>93042.785000000003</v>
      </c>
      <c r="I1250" s="11"/>
    </row>
    <row r="1251" spans="1:9" hidden="1">
      <c r="A1251" s="3">
        <v>28978</v>
      </c>
      <c r="B1251" s="3" t="s">
        <v>1686</v>
      </c>
      <c r="C1251" s="3" t="s">
        <v>1687</v>
      </c>
      <c r="D1251" s="3">
        <v>56607</v>
      </c>
      <c r="E1251" s="3" t="s">
        <v>13</v>
      </c>
      <c r="F1251" s="3" t="s">
        <v>43</v>
      </c>
      <c r="G1251" s="6">
        <f>Table3[[#This Row],[Max(s.salary)]]*0.045</f>
        <v>2547.3150000000001</v>
      </c>
      <c r="H1251" s="6">
        <f>Table3[[#This Row],[Max(s.salary)]]-Table3[[#This Row],[4.50%]]</f>
        <v>54059.684999999998</v>
      </c>
      <c r="I1251" s="6">
        <f t="shared" si="19"/>
        <v>353333395</v>
      </c>
    </row>
    <row r="1252" spans="1:9">
      <c r="A1252" s="9">
        <v>94210</v>
      </c>
      <c r="B1252" s="9" t="s">
        <v>1057</v>
      </c>
      <c r="C1252" s="9" t="s">
        <v>838</v>
      </c>
      <c r="D1252" s="10">
        <v>97417</v>
      </c>
      <c r="E1252" s="9" t="s">
        <v>13</v>
      </c>
      <c r="F1252" s="9" t="s">
        <v>36</v>
      </c>
      <c r="G1252" s="11">
        <f>Table3[[#This Row],[Max(s.salary)]]*0.045</f>
        <v>4383.7649999999994</v>
      </c>
      <c r="H1252" s="11">
        <f>Table3[[#This Row],[Max(s.salary)]]-Table3[[#This Row],[4.50%]]</f>
        <v>93033.235000000001</v>
      </c>
      <c r="I1252" s="11"/>
    </row>
    <row r="1253" spans="1:9" hidden="1">
      <c r="A1253" s="3">
        <v>28986</v>
      </c>
      <c r="B1253" s="3" t="s">
        <v>1560</v>
      </c>
      <c r="C1253" s="3" t="s">
        <v>253</v>
      </c>
      <c r="D1253" s="3">
        <v>45972</v>
      </c>
      <c r="E1253" s="3" t="s">
        <v>13</v>
      </c>
      <c r="F1253" s="3" t="s">
        <v>43</v>
      </c>
      <c r="G1253" s="6">
        <f>Table3[[#This Row],[Max(s.salary)]]*0.045</f>
        <v>2068.7399999999998</v>
      </c>
      <c r="H1253" s="6">
        <f>Table3[[#This Row],[Max(s.salary)]]-Table3[[#This Row],[4.50%]]</f>
        <v>43903.26</v>
      </c>
      <c r="I1253" s="6">
        <f t="shared" si="19"/>
        <v>353304332</v>
      </c>
    </row>
    <row r="1254" spans="1:9">
      <c r="A1254" s="9">
        <v>93284</v>
      </c>
      <c r="B1254" s="9" t="s">
        <v>204</v>
      </c>
      <c r="C1254" s="9" t="s">
        <v>960</v>
      </c>
      <c r="D1254" s="10">
        <v>97412</v>
      </c>
      <c r="E1254" s="9" t="s">
        <v>13</v>
      </c>
      <c r="F1254" s="9" t="s">
        <v>36</v>
      </c>
      <c r="G1254" s="11">
        <f>Table3[[#This Row],[Max(s.salary)]]*0.045</f>
        <v>4383.54</v>
      </c>
      <c r="H1254" s="11">
        <f>Table3[[#This Row],[Max(s.salary)]]-Table3[[#This Row],[4.50%]]</f>
        <v>93028.46</v>
      </c>
      <c r="I1254" s="11"/>
    </row>
    <row r="1255" spans="1:9">
      <c r="A1255" s="9">
        <v>28910</v>
      </c>
      <c r="B1255" s="9" t="s">
        <v>446</v>
      </c>
      <c r="C1255" s="9" t="s">
        <v>1688</v>
      </c>
      <c r="D1255" s="10">
        <v>97398</v>
      </c>
      <c r="E1255" s="9" t="s">
        <v>13</v>
      </c>
      <c r="F1255" s="9" t="s">
        <v>36</v>
      </c>
      <c r="G1255" s="11">
        <f>Table3[[#This Row],[Max(s.salary)]]*0.045</f>
        <v>4382.91</v>
      </c>
      <c r="H1255" s="11">
        <f>Table3[[#This Row],[Max(s.salary)]]-Table3[[#This Row],[4.50%]]</f>
        <v>93015.09</v>
      </c>
      <c r="I1255" s="11"/>
    </row>
    <row r="1256" spans="1:9">
      <c r="A1256" s="9">
        <v>65805</v>
      </c>
      <c r="B1256" s="9" t="s">
        <v>1689</v>
      </c>
      <c r="C1256" s="9" t="s">
        <v>1684</v>
      </c>
      <c r="D1256" s="10">
        <v>97397</v>
      </c>
      <c r="E1256" s="9" t="s">
        <v>13</v>
      </c>
      <c r="F1256" s="9" t="s">
        <v>36</v>
      </c>
      <c r="G1256" s="11">
        <f>Table3[[#This Row],[Max(s.salary)]]*0.045</f>
        <v>4382.8649999999998</v>
      </c>
      <c r="H1256" s="11">
        <f>Table3[[#This Row],[Max(s.salary)]]-Table3[[#This Row],[4.50%]]</f>
        <v>93014.134999999995</v>
      </c>
      <c r="I1256" s="11"/>
    </row>
    <row r="1257" spans="1:9">
      <c r="A1257" s="9">
        <v>70379</v>
      </c>
      <c r="B1257" s="9" t="s">
        <v>1362</v>
      </c>
      <c r="C1257" s="9" t="s">
        <v>1690</v>
      </c>
      <c r="D1257" s="10">
        <v>97390</v>
      </c>
      <c r="E1257" s="9" t="s">
        <v>13</v>
      </c>
      <c r="F1257" s="9" t="s">
        <v>36</v>
      </c>
      <c r="G1257" s="11">
        <f>Table3[[#This Row],[Max(s.salary)]]*0.045</f>
        <v>4382.55</v>
      </c>
      <c r="H1257" s="11">
        <f>Table3[[#This Row],[Max(s.salary)]]-Table3[[#This Row],[4.50%]]</f>
        <v>93007.45</v>
      </c>
      <c r="I1257" s="11"/>
    </row>
    <row r="1258" spans="1:9">
      <c r="A1258" s="9">
        <v>90930</v>
      </c>
      <c r="B1258" s="9" t="s">
        <v>274</v>
      </c>
      <c r="C1258" s="9" t="s">
        <v>1691</v>
      </c>
      <c r="D1258" s="10">
        <v>97370</v>
      </c>
      <c r="E1258" s="9" t="s">
        <v>13</v>
      </c>
      <c r="F1258" s="9" t="s">
        <v>36</v>
      </c>
      <c r="G1258" s="11">
        <f>Table3[[#This Row],[Max(s.salary)]]*0.045</f>
        <v>4381.6499999999996</v>
      </c>
      <c r="H1258" s="11">
        <f>Table3[[#This Row],[Max(s.salary)]]-Table3[[#This Row],[4.50%]]</f>
        <v>92988.35</v>
      </c>
      <c r="I1258" s="11"/>
    </row>
    <row r="1259" spans="1:9">
      <c r="A1259" s="9">
        <v>23494</v>
      </c>
      <c r="B1259" s="9" t="s">
        <v>1220</v>
      </c>
      <c r="C1259" s="9" t="s">
        <v>607</v>
      </c>
      <c r="D1259" s="10">
        <v>97362</v>
      </c>
      <c r="E1259" s="9" t="s">
        <v>13</v>
      </c>
      <c r="F1259" s="9" t="s">
        <v>36</v>
      </c>
      <c r="G1259" s="11">
        <f>Table3[[#This Row],[Max(s.salary)]]*0.045</f>
        <v>4381.29</v>
      </c>
      <c r="H1259" s="11">
        <f>Table3[[#This Row],[Max(s.salary)]]-Table3[[#This Row],[4.50%]]</f>
        <v>92980.71</v>
      </c>
      <c r="I1259" s="11"/>
    </row>
    <row r="1260" spans="1:9" hidden="1">
      <c r="A1260" s="3">
        <v>29100</v>
      </c>
      <c r="B1260" s="3" t="s">
        <v>1692</v>
      </c>
      <c r="C1260" s="3" t="s">
        <v>1693</v>
      </c>
      <c r="D1260" s="3">
        <v>51484</v>
      </c>
      <c r="E1260" s="3" t="s">
        <v>13</v>
      </c>
      <c r="F1260" s="3" t="s">
        <v>43</v>
      </c>
      <c r="G1260" s="6">
        <f>Table3[[#This Row],[Max(s.salary)]]*0.045</f>
        <v>2316.7799999999997</v>
      </c>
      <c r="H1260" s="6">
        <f>Table3[[#This Row],[Max(s.salary)]]-Table3[[#This Row],[4.50%]]</f>
        <v>49167.22</v>
      </c>
      <c r="I1260" s="6">
        <f t="shared" si="19"/>
        <v>353121704</v>
      </c>
    </row>
    <row r="1261" spans="1:9">
      <c r="A1261" s="9">
        <v>76453</v>
      </c>
      <c r="B1261" s="9" t="s">
        <v>1405</v>
      </c>
      <c r="C1261" s="9" t="s">
        <v>382</v>
      </c>
      <c r="D1261" s="10">
        <v>97351</v>
      </c>
      <c r="E1261" s="9" t="s">
        <v>13</v>
      </c>
      <c r="F1261" s="9" t="s">
        <v>36</v>
      </c>
      <c r="G1261" s="11">
        <f>Table3[[#This Row],[Max(s.salary)]]*0.045</f>
        <v>4380.7950000000001</v>
      </c>
      <c r="H1261" s="11">
        <f>Table3[[#This Row],[Max(s.salary)]]-Table3[[#This Row],[4.50%]]</f>
        <v>92970.205000000002</v>
      </c>
      <c r="I1261" s="11"/>
    </row>
    <row r="1262" spans="1:9">
      <c r="A1262" s="9">
        <v>94530</v>
      </c>
      <c r="B1262" s="9" t="s">
        <v>1259</v>
      </c>
      <c r="C1262" s="9" t="s">
        <v>1377</v>
      </c>
      <c r="D1262" s="10">
        <v>97326</v>
      </c>
      <c r="E1262" s="9" t="s">
        <v>13</v>
      </c>
      <c r="F1262" s="9" t="s">
        <v>36</v>
      </c>
      <c r="G1262" s="11">
        <f>Table3[[#This Row],[Max(s.salary)]]*0.045</f>
        <v>4379.67</v>
      </c>
      <c r="H1262" s="11">
        <f>Table3[[#This Row],[Max(s.salary)]]-Table3[[#This Row],[4.50%]]</f>
        <v>92946.33</v>
      </c>
      <c r="I1262" s="11"/>
    </row>
    <row r="1263" spans="1:9">
      <c r="A1263" s="9">
        <v>86729</v>
      </c>
      <c r="B1263" s="9" t="s">
        <v>1694</v>
      </c>
      <c r="C1263" s="9" t="s">
        <v>1695</v>
      </c>
      <c r="D1263" s="10">
        <v>97319</v>
      </c>
      <c r="E1263" s="9" t="s">
        <v>13</v>
      </c>
      <c r="F1263" s="9" t="s">
        <v>36</v>
      </c>
      <c r="G1263" s="11">
        <f>Table3[[#This Row],[Max(s.salary)]]*0.045</f>
        <v>4379.3549999999996</v>
      </c>
      <c r="H1263" s="11">
        <f>Table3[[#This Row],[Max(s.salary)]]-Table3[[#This Row],[4.50%]]</f>
        <v>92939.645000000004</v>
      </c>
      <c r="I1263" s="11"/>
    </row>
    <row r="1264" spans="1:9">
      <c r="A1264" s="9">
        <v>92985</v>
      </c>
      <c r="B1264" s="9" t="s">
        <v>308</v>
      </c>
      <c r="C1264" s="9" t="s">
        <v>1696</v>
      </c>
      <c r="D1264" s="10">
        <v>97317</v>
      </c>
      <c r="E1264" s="9" t="s">
        <v>13</v>
      </c>
      <c r="F1264" s="9" t="s">
        <v>36</v>
      </c>
      <c r="G1264" s="11">
        <f>Table3[[#This Row],[Max(s.salary)]]*0.045</f>
        <v>4379.2649999999994</v>
      </c>
      <c r="H1264" s="11">
        <f>Table3[[#This Row],[Max(s.salary)]]-Table3[[#This Row],[4.50%]]</f>
        <v>92937.735000000001</v>
      </c>
      <c r="I1264" s="11"/>
    </row>
    <row r="1265" spans="1:9">
      <c r="A1265" s="9">
        <v>106103</v>
      </c>
      <c r="B1265" s="9" t="s">
        <v>52</v>
      </c>
      <c r="C1265" s="9" t="s">
        <v>599</v>
      </c>
      <c r="D1265" s="10">
        <v>97312</v>
      </c>
      <c r="E1265" s="9" t="s">
        <v>13</v>
      </c>
      <c r="F1265" s="9" t="s">
        <v>36</v>
      </c>
      <c r="G1265" s="11">
        <f>Table3[[#This Row],[Max(s.salary)]]*0.045</f>
        <v>4379.04</v>
      </c>
      <c r="H1265" s="11">
        <f>Table3[[#This Row],[Max(s.salary)]]-Table3[[#This Row],[4.50%]]</f>
        <v>92932.96</v>
      </c>
      <c r="I1265" s="11"/>
    </row>
    <row r="1266" spans="1:9">
      <c r="A1266" s="9">
        <v>61570</v>
      </c>
      <c r="B1266" s="9" t="s">
        <v>1697</v>
      </c>
      <c r="C1266" s="9" t="s">
        <v>1649</v>
      </c>
      <c r="D1266" s="10">
        <v>97287</v>
      </c>
      <c r="E1266" s="9" t="s">
        <v>13</v>
      </c>
      <c r="F1266" s="9" t="s">
        <v>36</v>
      </c>
      <c r="G1266" s="11">
        <f>Table3[[#This Row],[Max(s.salary)]]*0.045</f>
        <v>4377.915</v>
      </c>
      <c r="H1266" s="11">
        <f>Table3[[#This Row],[Max(s.salary)]]-Table3[[#This Row],[4.50%]]</f>
        <v>92909.085000000006</v>
      </c>
      <c r="I1266" s="11"/>
    </row>
    <row r="1267" spans="1:9">
      <c r="A1267" s="9">
        <v>53196</v>
      </c>
      <c r="B1267" s="9" t="s">
        <v>1088</v>
      </c>
      <c r="C1267" s="9" t="s">
        <v>728</v>
      </c>
      <c r="D1267" s="10">
        <v>97271</v>
      </c>
      <c r="E1267" s="9" t="s">
        <v>13</v>
      </c>
      <c r="F1267" s="9" t="s">
        <v>36</v>
      </c>
      <c r="G1267" s="11">
        <f>Table3[[#This Row],[Max(s.salary)]]*0.045</f>
        <v>4377.1949999999997</v>
      </c>
      <c r="H1267" s="11">
        <f>Table3[[#This Row],[Max(s.salary)]]-Table3[[#This Row],[4.50%]]</f>
        <v>92893.804999999993</v>
      </c>
      <c r="I1267" s="11"/>
    </row>
    <row r="1268" spans="1:9">
      <c r="A1268" s="9">
        <v>95109</v>
      </c>
      <c r="B1268" s="9" t="s">
        <v>501</v>
      </c>
      <c r="C1268" s="9" t="s">
        <v>1698</v>
      </c>
      <c r="D1268" s="10">
        <v>97265</v>
      </c>
      <c r="E1268" s="9" t="s">
        <v>13</v>
      </c>
      <c r="F1268" s="9" t="s">
        <v>36</v>
      </c>
      <c r="G1268" s="11">
        <f>Table3[[#This Row],[Max(s.salary)]]*0.045</f>
        <v>4376.9250000000002</v>
      </c>
      <c r="H1268" s="11">
        <f>Table3[[#This Row],[Max(s.salary)]]-Table3[[#This Row],[4.50%]]</f>
        <v>92888.074999999997</v>
      </c>
      <c r="I1268" s="11"/>
    </row>
    <row r="1269" spans="1:9">
      <c r="A1269" s="9">
        <v>22376</v>
      </c>
      <c r="B1269" s="9" t="s">
        <v>1699</v>
      </c>
      <c r="C1269" s="9" t="s">
        <v>1575</v>
      </c>
      <c r="D1269" s="10">
        <v>97255</v>
      </c>
      <c r="E1269" s="9" t="s">
        <v>13</v>
      </c>
      <c r="F1269" s="9" t="s">
        <v>36</v>
      </c>
      <c r="G1269" s="11">
        <f>Table3[[#This Row],[Max(s.salary)]]*0.045</f>
        <v>4376.4749999999995</v>
      </c>
      <c r="H1269" s="11">
        <f>Table3[[#This Row],[Max(s.salary)]]-Table3[[#This Row],[4.50%]]</f>
        <v>92878.524999999994</v>
      </c>
      <c r="I1269" s="11"/>
    </row>
    <row r="1270" spans="1:9">
      <c r="A1270" s="9">
        <v>105051</v>
      </c>
      <c r="B1270" s="9" t="s">
        <v>1700</v>
      </c>
      <c r="C1270" s="9" t="s">
        <v>1701</v>
      </c>
      <c r="D1270" s="10">
        <v>97237</v>
      </c>
      <c r="E1270" s="9" t="s">
        <v>13</v>
      </c>
      <c r="F1270" s="9" t="s">
        <v>36</v>
      </c>
      <c r="G1270" s="11">
        <f>Table3[[#This Row],[Max(s.salary)]]*0.045</f>
        <v>4375.665</v>
      </c>
      <c r="H1270" s="11">
        <f>Table3[[#This Row],[Max(s.salary)]]-Table3[[#This Row],[4.50%]]</f>
        <v>92861.335000000006</v>
      </c>
      <c r="I1270" s="11"/>
    </row>
    <row r="1271" spans="1:9">
      <c r="A1271" s="9">
        <v>18739</v>
      </c>
      <c r="B1271" s="9" t="s">
        <v>1278</v>
      </c>
      <c r="C1271" s="9" t="s">
        <v>1702</v>
      </c>
      <c r="D1271" s="10">
        <v>97231</v>
      </c>
      <c r="E1271" s="9" t="s">
        <v>13</v>
      </c>
      <c r="F1271" s="9" t="s">
        <v>36</v>
      </c>
      <c r="G1271" s="11">
        <f>Table3[[#This Row],[Max(s.salary)]]*0.045</f>
        <v>4375.3949999999995</v>
      </c>
      <c r="H1271" s="11">
        <f>Table3[[#This Row],[Max(s.salary)]]-Table3[[#This Row],[4.50%]]</f>
        <v>92855.604999999996</v>
      </c>
      <c r="I1271" s="11"/>
    </row>
    <row r="1272" spans="1:9">
      <c r="A1272" s="9">
        <v>28253</v>
      </c>
      <c r="B1272" s="9" t="s">
        <v>1703</v>
      </c>
      <c r="C1272" s="9" t="s">
        <v>205</v>
      </c>
      <c r="D1272" s="10">
        <v>97231</v>
      </c>
      <c r="E1272" s="9" t="s">
        <v>13</v>
      </c>
      <c r="F1272" s="9" t="s">
        <v>36</v>
      </c>
      <c r="G1272" s="11">
        <f>Table3[[#This Row],[Max(s.salary)]]*0.045</f>
        <v>4375.3949999999995</v>
      </c>
      <c r="H1272" s="11">
        <f>Table3[[#This Row],[Max(s.salary)]]-Table3[[#This Row],[4.50%]]</f>
        <v>92855.604999999996</v>
      </c>
      <c r="I1272" s="11"/>
    </row>
    <row r="1273" spans="1:9">
      <c r="A1273" s="9">
        <v>83678</v>
      </c>
      <c r="B1273" s="9" t="s">
        <v>1704</v>
      </c>
      <c r="C1273" s="9" t="s">
        <v>1013</v>
      </c>
      <c r="D1273" s="10">
        <v>97224</v>
      </c>
      <c r="E1273" s="9" t="s">
        <v>13</v>
      </c>
      <c r="F1273" s="9" t="s">
        <v>36</v>
      </c>
      <c r="G1273" s="11">
        <f>Table3[[#This Row],[Max(s.salary)]]*0.045</f>
        <v>4375.08</v>
      </c>
      <c r="H1273" s="11">
        <f>Table3[[#This Row],[Max(s.salary)]]-Table3[[#This Row],[4.50%]]</f>
        <v>92848.92</v>
      </c>
      <c r="I1273" s="11"/>
    </row>
    <row r="1274" spans="1:9">
      <c r="A1274" s="9">
        <v>73343</v>
      </c>
      <c r="B1274" s="9" t="s">
        <v>881</v>
      </c>
      <c r="C1274" s="9" t="s">
        <v>1705</v>
      </c>
      <c r="D1274" s="10">
        <v>97191</v>
      </c>
      <c r="E1274" s="9" t="s">
        <v>13</v>
      </c>
      <c r="F1274" s="9" t="s">
        <v>36</v>
      </c>
      <c r="G1274" s="11">
        <f>Table3[[#This Row],[Max(s.salary)]]*0.045</f>
        <v>4373.5950000000003</v>
      </c>
      <c r="H1274" s="11">
        <f>Table3[[#This Row],[Max(s.salary)]]-Table3[[#This Row],[4.50%]]</f>
        <v>92817.404999999999</v>
      </c>
      <c r="I1274" s="11"/>
    </row>
    <row r="1275" spans="1:9" hidden="1">
      <c r="A1275" s="3">
        <v>29473</v>
      </c>
      <c r="B1275" s="3" t="s">
        <v>1199</v>
      </c>
      <c r="C1275" s="3" t="s">
        <v>1706</v>
      </c>
      <c r="D1275" s="3">
        <v>45890</v>
      </c>
      <c r="E1275" s="3" t="s">
        <v>13</v>
      </c>
      <c r="F1275" s="3" t="s">
        <v>43</v>
      </c>
      <c r="G1275" s="6">
        <f>Table3[[#This Row],[Max(s.salary)]]*0.045</f>
        <v>2065.0499999999997</v>
      </c>
      <c r="H1275" s="6">
        <f>Table3[[#This Row],[Max(s.salary)]]-Table3[[#This Row],[4.50%]]</f>
        <v>43824.95</v>
      </c>
      <c r="I1275" s="6">
        <f t="shared" si="19"/>
        <v>352710328</v>
      </c>
    </row>
    <row r="1276" spans="1:9">
      <c r="A1276" s="9">
        <v>78822</v>
      </c>
      <c r="B1276" s="9" t="s">
        <v>1360</v>
      </c>
      <c r="C1276" s="9" t="s">
        <v>1707</v>
      </c>
      <c r="D1276" s="10">
        <v>97168</v>
      </c>
      <c r="E1276" s="9" t="s">
        <v>13</v>
      </c>
      <c r="F1276" s="9" t="s">
        <v>36</v>
      </c>
      <c r="G1276" s="11">
        <f>Table3[[#This Row],[Max(s.salary)]]*0.045</f>
        <v>4372.5599999999995</v>
      </c>
      <c r="H1276" s="11">
        <f>Table3[[#This Row],[Max(s.salary)]]-Table3[[#This Row],[4.50%]]</f>
        <v>92795.44</v>
      </c>
      <c r="I1276" s="11"/>
    </row>
    <row r="1277" spans="1:9">
      <c r="A1277" s="9">
        <v>26698</v>
      </c>
      <c r="B1277" s="9" t="s">
        <v>1406</v>
      </c>
      <c r="C1277" s="9" t="s">
        <v>1708</v>
      </c>
      <c r="D1277" s="10">
        <v>97165</v>
      </c>
      <c r="E1277" s="9" t="s">
        <v>13</v>
      </c>
      <c r="F1277" s="9" t="s">
        <v>36</v>
      </c>
      <c r="G1277" s="11">
        <f>Table3[[#This Row],[Max(s.salary)]]*0.045</f>
        <v>4372.4250000000002</v>
      </c>
      <c r="H1277" s="11">
        <f>Table3[[#This Row],[Max(s.salary)]]-Table3[[#This Row],[4.50%]]</f>
        <v>92792.574999999997</v>
      </c>
      <c r="I1277" s="11"/>
    </row>
    <row r="1278" spans="1:9">
      <c r="A1278" s="9">
        <v>62351</v>
      </c>
      <c r="B1278" s="9" t="s">
        <v>468</v>
      </c>
      <c r="C1278" s="9" t="s">
        <v>416</v>
      </c>
      <c r="D1278" s="10">
        <v>97125</v>
      </c>
      <c r="E1278" s="9" t="s">
        <v>13</v>
      </c>
      <c r="F1278" s="9" t="s">
        <v>36</v>
      </c>
      <c r="G1278" s="11">
        <f>Table3[[#This Row],[Max(s.salary)]]*0.045</f>
        <v>4370.625</v>
      </c>
      <c r="H1278" s="11">
        <f>Table3[[#This Row],[Max(s.salary)]]-Table3[[#This Row],[4.50%]]</f>
        <v>92754.375</v>
      </c>
      <c r="I1278" s="11"/>
    </row>
    <row r="1279" spans="1:9">
      <c r="A1279" s="9">
        <v>66156</v>
      </c>
      <c r="B1279" s="9" t="s">
        <v>174</v>
      </c>
      <c r="C1279" s="9" t="s">
        <v>801</v>
      </c>
      <c r="D1279" s="10">
        <v>97123</v>
      </c>
      <c r="E1279" s="9" t="s">
        <v>13</v>
      </c>
      <c r="F1279" s="9" t="s">
        <v>36</v>
      </c>
      <c r="G1279" s="11">
        <f>Table3[[#This Row],[Max(s.salary)]]*0.045</f>
        <v>4370.5349999999999</v>
      </c>
      <c r="H1279" s="11">
        <f>Table3[[#This Row],[Max(s.salary)]]-Table3[[#This Row],[4.50%]]</f>
        <v>92752.464999999997</v>
      </c>
      <c r="I1279" s="11"/>
    </row>
    <row r="1280" spans="1:9">
      <c r="A1280" s="9">
        <v>17485</v>
      </c>
      <c r="B1280" s="9" t="s">
        <v>804</v>
      </c>
      <c r="C1280" s="9" t="s">
        <v>869</v>
      </c>
      <c r="D1280" s="10">
        <v>97121</v>
      </c>
      <c r="E1280" s="9" t="s">
        <v>13</v>
      </c>
      <c r="F1280" s="9" t="s">
        <v>36</v>
      </c>
      <c r="G1280" s="11">
        <f>Table3[[#This Row],[Max(s.salary)]]*0.045</f>
        <v>4370.4449999999997</v>
      </c>
      <c r="H1280" s="11">
        <f>Table3[[#This Row],[Max(s.salary)]]-Table3[[#This Row],[4.50%]]</f>
        <v>92750.554999999993</v>
      </c>
      <c r="I1280" s="11"/>
    </row>
    <row r="1281" spans="1:9">
      <c r="A1281" s="9">
        <v>93633</v>
      </c>
      <c r="B1281" s="9" t="s">
        <v>1090</v>
      </c>
      <c r="C1281" s="9" t="s">
        <v>1023</v>
      </c>
      <c r="D1281" s="10">
        <v>97118</v>
      </c>
      <c r="E1281" s="9" t="s">
        <v>13</v>
      </c>
      <c r="F1281" s="9" t="s">
        <v>36</v>
      </c>
      <c r="G1281" s="11">
        <f>Table3[[#This Row],[Max(s.salary)]]*0.045</f>
        <v>4370.3099999999995</v>
      </c>
      <c r="H1281" s="11">
        <f>Table3[[#This Row],[Max(s.salary)]]-Table3[[#This Row],[4.50%]]</f>
        <v>92747.69</v>
      </c>
      <c r="I1281" s="11"/>
    </row>
    <row r="1282" spans="1:9">
      <c r="A1282" s="9">
        <v>50038</v>
      </c>
      <c r="B1282" s="9" t="s">
        <v>924</v>
      </c>
      <c r="C1282" s="9" t="s">
        <v>1171</v>
      </c>
      <c r="D1282" s="10">
        <v>97117</v>
      </c>
      <c r="E1282" s="9" t="s">
        <v>13</v>
      </c>
      <c r="F1282" s="9" t="s">
        <v>36</v>
      </c>
      <c r="G1282" s="11">
        <f>Table3[[#This Row],[Max(s.salary)]]*0.045</f>
        <v>4370.2649999999994</v>
      </c>
      <c r="H1282" s="11">
        <f>Table3[[#This Row],[Max(s.salary)]]-Table3[[#This Row],[4.50%]]</f>
        <v>92746.735000000001</v>
      </c>
      <c r="I1282" s="11"/>
    </row>
    <row r="1283" spans="1:9">
      <c r="A1283" s="9">
        <v>97564</v>
      </c>
      <c r="B1283" s="9" t="s">
        <v>1709</v>
      </c>
      <c r="C1283" s="9" t="s">
        <v>1710</v>
      </c>
      <c r="D1283" s="10">
        <v>97103</v>
      </c>
      <c r="E1283" s="9" t="s">
        <v>13</v>
      </c>
      <c r="F1283" s="9" t="s">
        <v>36</v>
      </c>
      <c r="G1283" s="11">
        <f>Table3[[#This Row],[Max(s.salary)]]*0.045</f>
        <v>4369.6350000000002</v>
      </c>
      <c r="H1283" s="11">
        <f>Table3[[#This Row],[Max(s.salary)]]-Table3[[#This Row],[4.50%]]</f>
        <v>92733.365000000005</v>
      </c>
      <c r="I1283" s="11"/>
    </row>
    <row r="1284" spans="1:9" hidden="1">
      <c r="A1284" s="3">
        <v>29612</v>
      </c>
      <c r="B1284" s="3" t="s">
        <v>710</v>
      </c>
      <c r="C1284" s="3" t="s">
        <v>118</v>
      </c>
      <c r="D1284" s="3">
        <v>61319</v>
      </c>
      <c r="E1284" s="3" t="s">
        <v>13</v>
      </c>
      <c r="F1284" s="3" t="s">
        <v>43</v>
      </c>
      <c r="G1284" s="6">
        <f>Table3[[#This Row],[Max(s.salary)]]*0.045</f>
        <v>2759.355</v>
      </c>
      <c r="H1284" s="6">
        <f>Table3[[#This Row],[Max(s.salary)]]-Table3[[#This Row],[4.50%]]</f>
        <v>58559.644999999997</v>
      </c>
      <c r="I1284" s="6">
        <f t="shared" ref="I1284:I1343" si="20">SUM(D1284:D5936)</f>
        <v>352484996</v>
      </c>
    </row>
    <row r="1285" spans="1:9">
      <c r="A1285" s="9">
        <v>107138</v>
      </c>
      <c r="B1285" s="9" t="s">
        <v>346</v>
      </c>
      <c r="C1285" s="9" t="s">
        <v>1569</v>
      </c>
      <c r="D1285" s="10">
        <v>97094</v>
      </c>
      <c r="E1285" s="9" t="s">
        <v>13</v>
      </c>
      <c r="F1285" s="9" t="s">
        <v>36</v>
      </c>
      <c r="G1285" s="11">
        <f>Table3[[#This Row],[Max(s.salary)]]*0.045</f>
        <v>4369.2299999999996</v>
      </c>
      <c r="H1285" s="11">
        <f>Table3[[#This Row],[Max(s.salary)]]-Table3[[#This Row],[4.50%]]</f>
        <v>92724.77</v>
      </c>
      <c r="I1285" s="11"/>
    </row>
    <row r="1286" spans="1:9">
      <c r="A1286" s="9">
        <v>47457</v>
      </c>
      <c r="B1286" s="9" t="s">
        <v>275</v>
      </c>
      <c r="C1286" s="9" t="s">
        <v>538</v>
      </c>
      <c r="D1286" s="10">
        <v>97088</v>
      </c>
      <c r="E1286" s="9" t="s">
        <v>13</v>
      </c>
      <c r="F1286" s="9" t="s">
        <v>36</v>
      </c>
      <c r="G1286" s="11">
        <f>Table3[[#This Row],[Max(s.salary)]]*0.045</f>
        <v>4368.96</v>
      </c>
      <c r="H1286" s="11">
        <f>Table3[[#This Row],[Max(s.salary)]]-Table3[[#This Row],[4.50%]]</f>
        <v>92719.039999999994</v>
      </c>
      <c r="I1286" s="11"/>
    </row>
    <row r="1287" spans="1:9">
      <c r="A1287" s="9">
        <v>12057</v>
      </c>
      <c r="B1287" s="9" t="s">
        <v>100</v>
      </c>
      <c r="C1287" s="9" t="s">
        <v>972</v>
      </c>
      <c r="D1287" s="10">
        <v>97071</v>
      </c>
      <c r="E1287" s="9" t="s">
        <v>13</v>
      </c>
      <c r="F1287" s="9" t="s">
        <v>36</v>
      </c>
      <c r="G1287" s="11">
        <f>Table3[[#This Row],[Max(s.salary)]]*0.045</f>
        <v>4368.1949999999997</v>
      </c>
      <c r="H1287" s="11">
        <f>Table3[[#This Row],[Max(s.salary)]]-Table3[[#This Row],[4.50%]]</f>
        <v>92702.804999999993</v>
      </c>
      <c r="I1287" s="11"/>
    </row>
    <row r="1288" spans="1:9">
      <c r="A1288" s="9">
        <v>37881</v>
      </c>
      <c r="B1288" s="9" t="s">
        <v>1711</v>
      </c>
      <c r="C1288" s="9" t="s">
        <v>1712</v>
      </c>
      <c r="D1288" s="10">
        <v>97070</v>
      </c>
      <c r="E1288" s="9" t="s">
        <v>13</v>
      </c>
      <c r="F1288" s="9" t="s">
        <v>36</v>
      </c>
      <c r="G1288" s="11">
        <f>Table3[[#This Row],[Max(s.salary)]]*0.045</f>
        <v>4368.1499999999996</v>
      </c>
      <c r="H1288" s="11">
        <f>Table3[[#This Row],[Max(s.salary)]]-Table3[[#This Row],[4.50%]]</f>
        <v>92701.85</v>
      </c>
      <c r="I1288" s="11"/>
    </row>
    <row r="1289" spans="1:9">
      <c r="A1289" s="9">
        <v>33157</v>
      </c>
      <c r="B1289" s="9" t="s">
        <v>636</v>
      </c>
      <c r="C1289" s="9" t="s">
        <v>606</v>
      </c>
      <c r="D1289" s="10">
        <v>97062</v>
      </c>
      <c r="E1289" s="9" t="s">
        <v>13</v>
      </c>
      <c r="F1289" s="9" t="s">
        <v>36</v>
      </c>
      <c r="G1289" s="11">
        <f>Table3[[#This Row],[Max(s.salary)]]*0.045</f>
        <v>4367.79</v>
      </c>
      <c r="H1289" s="11">
        <f>Table3[[#This Row],[Max(s.salary)]]-Table3[[#This Row],[4.50%]]</f>
        <v>92694.21</v>
      </c>
      <c r="I1289" s="11"/>
    </row>
    <row r="1290" spans="1:9" hidden="1">
      <c r="A1290" s="3">
        <v>29676</v>
      </c>
      <c r="B1290" s="3" t="s">
        <v>1713</v>
      </c>
      <c r="C1290" s="3" t="s">
        <v>1714</v>
      </c>
      <c r="D1290" s="3">
        <v>57838</v>
      </c>
      <c r="E1290" s="3" t="s">
        <v>13</v>
      </c>
      <c r="F1290" s="3" t="s">
        <v>43</v>
      </c>
      <c r="G1290" s="6">
        <f>Table3[[#This Row],[Max(s.salary)]]*0.045</f>
        <v>2602.71</v>
      </c>
      <c r="H1290" s="6">
        <f>Table3[[#This Row],[Max(s.salary)]]-Table3[[#This Row],[4.50%]]</f>
        <v>55235.29</v>
      </c>
      <c r="I1290" s="6">
        <f t="shared" si="20"/>
        <v>352321881</v>
      </c>
    </row>
    <row r="1291" spans="1:9">
      <c r="A1291" s="9">
        <v>13364</v>
      </c>
      <c r="B1291" s="9" t="s">
        <v>1409</v>
      </c>
      <c r="C1291" s="9" t="s">
        <v>1256</v>
      </c>
      <c r="D1291" s="10">
        <v>97061</v>
      </c>
      <c r="E1291" s="9" t="s">
        <v>13</v>
      </c>
      <c r="F1291" s="9" t="s">
        <v>36</v>
      </c>
      <c r="G1291" s="11">
        <f>Table3[[#This Row],[Max(s.salary)]]*0.045</f>
        <v>4367.7449999999999</v>
      </c>
      <c r="H1291" s="11">
        <f>Table3[[#This Row],[Max(s.salary)]]-Table3[[#This Row],[4.50%]]</f>
        <v>92693.255000000005</v>
      </c>
      <c r="I1291" s="11"/>
    </row>
    <row r="1292" spans="1:9">
      <c r="A1292" s="9">
        <v>66605</v>
      </c>
      <c r="B1292" s="9" t="s">
        <v>1715</v>
      </c>
      <c r="C1292" s="9" t="s">
        <v>572</v>
      </c>
      <c r="D1292" s="10">
        <v>97057</v>
      </c>
      <c r="E1292" s="9" t="s">
        <v>13</v>
      </c>
      <c r="F1292" s="9" t="s">
        <v>36</v>
      </c>
      <c r="G1292" s="11">
        <f>Table3[[#This Row],[Max(s.salary)]]*0.045</f>
        <v>4367.5649999999996</v>
      </c>
      <c r="H1292" s="11">
        <f>Table3[[#This Row],[Max(s.salary)]]-Table3[[#This Row],[4.50%]]</f>
        <v>92689.434999999998</v>
      </c>
      <c r="I1292" s="11"/>
    </row>
    <row r="1293" spans="1:9">
      <c r="A1293" s="9">
        <v>35418</v>
      </c>
      <c r="B1293" s="9" t="s">
        <v>1143</v>
      </c>
      <c r="C1293" s="9" t="s">
        <v>938</v>
      </c>
      <c r="D1293" s="10">
        <v>97018</v>
      </c>
      <c r="E1293" s="9" t="s">
        <v>13</v>
      </c>
      <c r="F1293" s="9" t="s">
        <v>36</v>
      </c>
      <c r="G1293" s="11">
        <f>Table3[[#This Row],[Max(s.salary)]]*0.045</f>
        <v>4365.8099999999995</v>
      </c>
      <c r="H1293" s="11">
        <f>Table3[[#This Row],[Max(s.salary)]]-Table3[[#This Row],[4.50%]]</f>
        <v>92652.19</v>
      </c>
      <c r="I1293" s="11"/>
    </row>
    <row r="1294" spans="1:9">
      <c r="A1294" s="9">
        <v>35256</v>
      </c>
      <c r="B1294" s="9" t="s">
        <v>388</v>
      </c>
      <c r="C1294" s="9" t="s">
        <v>993</v>
      </c>
      <c r="D1294" s="10">
        <v>97001</v>
      </c>
      <c r="E1294" s="9" t="s">
        <v>13</v>
      </c>
      <c r="F1294" s="9" t="s">
        <v>36</v>
      </c>
      <c r="G1294" s="11">
        <f>Table3[[#This Row],[Max(s.salary)]]*0.045</f>
        <v>4365.0450000000001</v>
      </c>
      <c r="H1294" s="11">
        <f>Table3[[#This Row],[Max(s.salary)]]-Table3[[#This Row],[4.50%]]</f>
        <v>92635.955000000002</v>
      </c>
      <c r="I1294" s="11"/>
    </row>
    <row r="1295" spans="1:9">
      <c r="A1295" s="9">
        <v>47597</v>
      </c>
      <c r="B1295" s="9" t="s">
        <v>986</v>
      </c>
      <c r="C1295" s="9" t="s">
        <v>715</v>
      </c>
      <c r="D1295" s="10">
        <v>96996</v>
      </c>
      <c r="E1295" s="9" t="s">
        <v>13</v>
      </c>
      <c r="F1295" s="9" t="s">
        <v>36</v>
      </c>
      <c r="G1295" s="11">
        <f>Table3[[#This Row],[Max(s.salary)]]*0.045</f>
        <v>4364.82</v>
      </c>
      <c r="H1295" s="11">
        <f>Table3[[#This Row],[Max(s.salary)]]-Table3[[#This Row],[4.50%]]</f>
        <v>92631.18</v>
      </c>
      <c r="I1295" s="11"/>
    </row>
    <row r="1296" spans="1:9">
      <c r="A1296" s="9">
        <v>100823</v>
      </c>
      <c r="B1296" s="9" t="s">
        <v>1716</v>
      </c>
      <c r="C1296" s="9" t="s">
        <v>1717</v>
      </c>
      <c r="D1296" s="10">
        <v>96970</v>
      </c>
      <c r="E1296" s="9" t="s">
        <v>13</v>
      </c>
      <c r="F1296" s="9" t="s">
        <v>36</v>
      </c>
      <c r="G1296" s="11">
        <f>Table3[[#This Row],[Max(s.salary)]]*0.045</f>
        <v>4363.6499999999996</v>
      </c>
      <c r="H1296" s="11">
        <f>Table3[[#This Row],[Max(s.salary)]]-Table3[[#This Row],[4.50%]]</f>
        <v>92606.35</v>
      </c>
      <c r="I1296" s="11"/>
    </row>
    <row r="1297" spans="1:9">
      <c r="A1297" s="9">
        <v>84956</v>
      </c>
      <c r="B1297" s="9" t="s">
        <v>942</v>
      </c>
      <c r="C1297" s="9" t="s">
        <v>865</v>
      </c>
      <c r="D1297" s="10">
        <v>96964</v>
      </c>
      <c r="E1297" s="9" t="s">
        <v>13</v>
      </c>
      <c r="F1297" s="9" t="s">
        <v>36</v>
      </c>
      <c r="G1297" s="11">
        <f>Table3[[#This Row],[Max(s.salary)]]*0.045</f>
        <v>4363.38</v>
      </c>
      <c r="H1297" s="11">
        <f>Table3[[#This Row],[Max(s.salary)]]-Table3[[#This Row],[4.50%]]</f>
        <v>92600.62</v>
      </c>
      <c r="I1297" s="11"/>
    </row>
    <row r="1298" spans="1:9">
      <c r="A1298" s="9">
        <v>31762</v>
      </c>
      <c r="B1298" s="9" t="s">
        <v>1263</v>
      </c>
      <c r="C1298" s="9" t="s">
        <v>1718</v>
      </c>
      <c r="D1298" s="10">
        <v>96961</v>
      </c>
      <c r="E1298" s="9" t="s">
        <v>13</v>
      </c>
      <c r="F1298" s="9" t="s">
        <v>36</v>
      </c>
      <c r="G1298" s="11">
        <f>Table3[[#This Row],[Max(s.salary)]]*0.045</f>
        <v>4363.2449999999999</v>
      </c>
      <c r="H1298" s="11">
        <f>Table3[[#This Row],[Max(s.salary)]]-Table3[[#This Row],[4.50%]]</f>
        <v>92597.755000000005</v>
      </c>
      <c r="I1298" s="11"/>
    </row>
    <row r="1299" spans="1:9">
      <c r="A1299" s="9">
        <v>88679</v>
      </c>
      <c r="B1299" s="9" t="s">
        <v>841</v>
      </c>
      <c r="C1299" s="9" t="s">
        <v>1719</v>
      </c>
      <c r="D1299" s="10">
        <v>96945</v>
      </c>
      <c r="E1299" s="9" t="s">
        <v>13</v>
      </c>
      <c r="F1299" s="9" t="s">
        <v>36</v>
      </c>
      <c r="G1299" s="11">
        <f>Table3[[#This Row],[Max(s.salary)]]*0.045</f>
        <v>4362.5249999999996</v>
      </c>
      <c r="H1299" s="11">
        <f>Table3[[#This Row],[Max(s.salary)]]-Table3[[#This Row],[4.50%]]</f>
        <v>92582.475000000006</v>
      </c>
      <c r="I1299" s="11"/>
    </row>
    <row r="1300" spans="1:9">
      <c r="A1300" s="9">
        <v>95999</v>
      </c>
      <c r="B1300" s="9" t="s">
        <v>1720</v>
      </c>
      <c r="C1300" s="9" t="s">
        <v>637</v>
      </c>
      <c r="D1300" s="10">
        <v>96936</v>
      </c>
      <c r="E1300" s="9" t="s">
        <v>13</v>
      </c>
      <c r="F1300" s="9" t="s">
        <v>36</v>
      </c>
      <c r="G1300" s="11">
        <f>Table3[[#This Row],[Max(s.salary)]]*0.045</f>
        <v>4362.12</v>
      </c>
      <c r="H1300" s="11">
        <f>Table3[[#This Row],[Max(s.salary)]]-Table3[[#This Row],[4.50%]]</f>
        <v>92573.88</v>
      </c>
      <c r="I1300" s="11"/>
    </row>
    <row r="1301" spans="1:9">
      <c r="A1301" s="9">
        <v>87037</v>
      </c>
      <c r="B1301" s="9" t="s">
        <v>1060</v>
      </c>
      <c r="C1301" s="9" t="s">
        <v>1721</v>
      </c>
      <c r="D1301" s="10">
        <v>96932</v>
      </c>
      <c r="E1301" s="9" t="s">
        <v>13</v>
      </c>
      <c r="F1301" s="9" t="s">
        <v>36</v>
      </c>
      <c r="G1301" s="11">
        <f>Table3[[#This Row],[Max(s.salary)]]*0.045</f>
        <v>4361.9399999999996</v>
      </c>
      <c r="H1301" s="11">
        <f>Table3[[#This Row],[Max(s.salary)]]-Table3[[#This Row],[4.50%]]</f>
        <v>92570.06</v>
      </c>
      <c r="I1301" s="11"/>
    </row>
    <row r="1302" spans="1:9">
      <c r="A1302" s="9">
        <v>23814</v>
      </c>
      <c r="B1302" s="9" t="s">
        <v>1722</v>
      </c>
      <c r="C1302" s="9" t="s">
        <v>1723</v>
      </c>
      <c r="D1302" s="10">
        <v>96931</v>
      </c>
      <c r="E1302" s="9" t="s">
        <v>13</v>
      </c>
      <c r="F1302" s="9" t="s">
        <v>36</v>
      </c>
      <c r="G1302" s="11">
        <f>Table3[[#This Row],[Max(s.salary)]]*0.045</f>
        <v>4361.8949999999995</v>
      </c>
      <c r="H1302" s="11">
        <f>Table3[[#This Row],[Max(s.salary)]]-Table3[[#This Row],[4.50%]]</f>
        <v>92569.104999999996</v>
      </c>
      <c r="I1302" s="11"/>
    </row>
    <row r="1303" spans="1:9">
      <c r="A1303" s="9">
        <v>30766</v>
      </c>
      <c r="B1303" s="9" t="s">
        <v>106</v>
      </c>
      <c r="C1303" s="9" t="s">
        <v>1724</v>
      </c>
      <c r="D1303" s="10">
        <v>96931</v>
      </c>
      <c r="E1303" s="9" t="s">
        <v>13</v>
      </c>
      <c r="F1303" s="9" t="s">
        <v>36</v>
      </c>
      <c r="G1303" s="11">
        <f>Table3[[#This Row],[Max(s.salary)]]*0.045</f>
        <v>4361.8949999999995</v>
      </c>
      <c r="H1303" s="11">
        <f>Table3[[#This Row],[Max(s.salary)]]-Table3[[#This Row],[4.50%]]</f>
        <v>92569.104999999996</v>
      </c>
      <c r="I1303" s="11"/>
    </row>
    <row r="1304" spans="1:9">
      <c r="A1304" s="9">
        <v>53830</v>
      </c>
      <c r="B1304" s="9" t="s">
        <v>1725</v>
      </c>
      <c r="C1304" s="9" t="s">
        <v>1619</v>
      </c>
      <c r="D1304" s="10">
        <v>96929</v>
      </c>
      <c r="E1304" s="9" t="s">
        <v>13</v>
      </c>
      <c r="F1304" s="9" t="s">
        <v>36</v>
      </c>
      <c r="G1304" s="11">
        <f>Table3[[#This Row],[Max(s.salary)]]*0.045</f>
        <v>4361.8050000000003</v>
      </c>
      <c r="H1304" s="11">
        <f>Table3[[#This Row],[Max(s.salary)]]-Table3[[#This Row],[4.50%]]</f>
        <v>92567.195000000007</v>
      </c>
      <c r="I1304" s="11"/>
    </row>
    <row r="1305" spans="1:9">
      <c r="A1305" s="9">
        <v>41868</v>
      </c>
      <c r="B1305" s="9" t="s">
        <v>706</v>
      </c>
      <c r="C1305" s="9" t="s">
        <v>1001</v>
      </c>
      <c r="D1305" s="10">
        <v>96917</v>
      </c>
      <c r="E1305" s="9" t="s">
        <v>13</v>
      </c>
      <c r="F1305" s="9" t="s">
        <v>36</v>
      </c>
      <c r="G1305" s="11">
        <f>Table3[[#This Row],[Max(s.salary)]]*0.045</f>
        <v>4361.2649999999994</v>
      </c>
      <c r="H1305" s="11">
        <f>Table3[[#This Row],[Max(s.salary)]]-Table3[[#This Row],[4.50%]]</f>
        <v>92555.735000000001</v>
      </c>
      <c r="I1305" s="11"/>
    </row>
    <row r="1306" spans="1:9">
      <c r="A1306" s="9">
        <v>42574</v>
      </c>
      <c r="B1306" s="9" t="s">
        <v>789</v>
      </c>
      <c r="C1306" s="9" t="s">
        <v>893</v>
      </c>
      <c r="D1306" s="10">
        <v>96906</v>
      </c>
      <c r="E1306" s="9" t="s">
        <v>13</v>
      </c>
      <c r="F1306" s="9" t="s">
        <v>36</v>
      </c>
      <c r="G1306" s="11">
        <f>Table3[[#This Row],[Max(s.salary)]]*0.045</f>
        <v>4360.7699999999995</v>
      </c>
      <c r="H1306" s="11">
        <f>Table3[[#This Row],[Max(s.salary)]]-Table3[[#This Row],[4.50%]]</f>
        <v>92545.23</v>
      </c>
      <c r="I1306" s="11"/>
    </row>
    <row r="1307" spans="1:9">
      <c r="A1307" s="9">
        <v>96351</v>
      </c>
      <c r="B1307" s="9" t="s">
        <v>73</v>
      </c>
      <c r="C1307" s="9" t="s">
        <v>1726</v>
      </c>
      <c r="D1307" s="10">
        <v>96883</v>
      </c>
      <c r="E1307" s="9" t="s">
        <v>13</v>
      </c>
      <c r="F1307" s="9" t="s">
        <v>36</v>
      </c>
      <c r="G1307" s="11">
        <f>Table3[[#This Row],[Max(s.salary)]]*0.045</f>
        <v>4359.7349999999997</v>
      </c>
      <c r="H1307" s="11">
        <f>Table3[[#This Row],[Max(s.salary)]]-Table3[[#This Row],[4.50%]]</f>
        <v>92523.264999999999</v>
      </c>
      <c r="I1307" s="11"/>
    </row>
    <row r="1308" spans="1:9">
      <c r="A1308" s="9">
        <v>27630</v>
      </c>
      <c r="B1308" s="9" t="s">
        <v>1727</v>
      </c>
      <c r="C1308" s="9" t="s">
        <v>1728</v>
      </c>
      <c r="D1308" s="10">
        <v>96878</v>
      </c>
      <c r="E1308" s="9" t="s">
        <v>13</v>
      </c>
      <c r="F1308" s="9" t="s">
        <v>36</v>
      </c>
      <c r="G1308" s="11">
        <f>Table3[[#This Row],[Max(s.salary)]]*0.045</f>
        <v>4359.51</v>
      </c>
      <c r="H1308" s="11">
        <f>Table3[[#This Row],[Max(s.salary)]]-Table3[[#This Row],[4.50%]]</f>
        <v>92518.49</v>
      </c>
      <c r="I1308" s="11"/>
    </row>
    <row r="1309" spans="1:9">
      <c r="A1309" s="9">
        <v>29411</v>
      </c>
      <c r="B1309" s="9" t="s">
        <v>934</v>
      </c>
      <c r="C1309" s="9" t="s">
        <v>1457</v>
      </c>
      <c r="D1309" s="10">
        <v>96873</v>
      </c>
      <c r="E1309" s="9" t="s">
        <v>13</v>
      </c>
      <c r="F1309" s="9" t="s">
        <v>36</v>
      </c>
      <c r="G1309" s="11">
        <f>Table3[[#This Row],[Max(s.salary)]]*0.045</f>
        <v>4359.2849999999999</v>
      </c>
      <c r="H1309" s="11">
        <f>Table3[[#This Row],[Max(s.salary)]]-Table3[[#This Row],[4.50%]]</f>
        <v>92513.714999999997</v>
      </c>
      <c r="I1309" s="11"/>
    </row>
    <row r="1310" spans="1:9">
      <c r="A1310" s="9">
        <v>83461</v>
      </c>
      <c r="B1310" s="9" t="s">
        <v>256</v>
      </c>
      <c r="C1310" s="9" t="s">
        <v>1729</v>
      </c>
      <c r="D1310" s="10">
        <v>96865</v>
      </c>
      <c r="E1310" s="9" t="s">
        <v>13</v>
      </c>
      <c r="F1310" s="9" t="s">
        <v>36</v>
      </c>
      <c r="G1310" s="11">
        <f>Table3[[#This Row],[Max(s.salary)]]*0.045</f>
        <v>4358.9250000000002</v>
      </c>
      <c r="H1310" s="11">
        <f>Table3[[#This Row],[Max(s.salary)]]-Table3[[#This Row],[4.50%]]</f>
        <v>92506.074999999997</v>
      </c>
      <c r="I1310" s="11"/>
    </row>
    <row r="1311" spans="1:9">
      <c r="A1311" s="9">
        <v>23725</v>
      </c>
      <c r="B1311" s="9" t="s">
        <v>1046</v>
      </c>
      <c r="C1311" s="9" t="s">
        <v>1730</v>
      </c>
      <c r="D1311" s="10">
        <v>96835</v>
      </c>
      <c r="E1311" s="9" t="s">
        <v>13</v>
      </c>
      <c r="F1311" s="9" t="s">
        <v>36</v>
      </c>
      <c r="G1311" s="11">
        <f>Table3[[#This Row],[Max(s.salary)]]*0.045</f>
        <v>4357.5749999999998</v>
      </c>
      <c r="H1311" s="11">
        <f>Table3[[#This Row],[Max(s.salary)]]-Table3[[#This Row],[4.50%]]</f>
        <v>92477.425000000003</v>
      </c>
      <c r="I1311" s="11"/>
    </row>
    <row r="1312" spans="1:9">
      <c r="A1312" s="9">
        <v>10681</v>
      </c>
      <c r="B1312" s="9" t="s">
        <v>635</v>
      </c>
      <c r="C1312" s="9" t="s">
        <v>1731</v>
      </c>
      <c r="D1312" s="10">
        <v>96834</v>
      </c>
      <c r="E1312" s="9" t="s">
        <v>13</v>
      </c>
      <c r="F1312" s="9" t="s">
        <v>36</v>
      </c>
      <c r="G1312" s="11">
        <f>Table3[[#This Row],[Max(s.salary)]]*0.045</f>
        <v>4357.53</v>
      </c>
      <c r="H1312" s="11">
        <f>Table3[[#This Row],[Max(s.salary)]]-Table3[[#This Row],[4.50%]]</f>
        <v>92476.47</v>
      </c>
      <c r="I1312" s="11"/>
    </row>
    <row r="1313" spans="1:9">
      <c r="A1313" s="9">
        <v>53200</v>
      </c>
      <c r="B1313" s="9" t="s">
        <v>242</v>
      </c>
      <c r="C1313" s="9" t="s">
        <v>588</v>
      </c>
      <c r="D1313" s="10">
        <v>96829</v>
      </c>
      <c r="E1313" s="9" t="s">
        <v>13</v>
      </c>
      <c r="F1313" s="9" t="s">
        <v>36</v>
      </c>
      <c r="G1313" s="11">
        <f>Table3[[#This Row],[Max(s.salary)]]*0.045</f>
        <v>4357.3050000000003</v>
      </c>
      <c r="H1313" s="11">
        <f>Table3[[#This Row],[Max(s.salary)]]-Table3[[#This Row],[4.50%]]</f>
        <v>92471.695000000007</v>
      </c>
      <c r="I1313" s="11"/>
    </row>
    <row r="1314" spans="1:9">
      <c r="A1314" s="9">
        <v>76407</v>
      </c>
      <c r="B1314" s="9" t="s">
        <v>1732</v>
      </c>
      <c r="C1314" s="9" t="s">
        <v>769</v>
      </c>
      <c r="D1314" s="10">
        <v>96803</v>
      </c>
      <c r="E1314" s="9" t="s">
        <v>13</v>
      </c>
      <c r="F1314" s="9" t="s">
        <v>36</v>
      </c>
      <c r="G1314" s="11">
        <f>Table3[[#This Row],[Max(s.salary)]]*0.045</f>
        <v>4356.1350000000002</v>
      </c>
      <c r="H1314" s="11">
        <f>Table3[[#This Row],[Max(s.salary)]]-Table3[[#This Row],[4.50%]]</f>
        <v>92446.865000000005</v>
      </c>
      <c r="I1314" s="11"/>
    </row>
    <row r="1315" spans="1:9">
      <c r="A1315" s="9">
        <v>32930</v>
      </c>
      <c r="B1315" s="9" t="s">
        <v>966</v>
      </c>
      <c r="C1315" s="9" t="s">
        <v>1733</v>
      </c>
      <c r="D1315" s="10">
        <v>96773</v>
      </c>
      <c r="E1315" s="9" t="s">
        <v>13</v>
      </c>
      <c r="F1315" s="9" t="s">
        <v>36</v>
      </c>
      <c r="G1315" s="11">
        <f>Table3[[#This Row],[Max(s.salary)]]*0.045</f>
        <v>4354.7849999999999</v>
      </c>
      <c r="H1315" s="11">
        <f>Table3[[#This Row],[Max(s.salary)]]-Table3[[#This Row],[4.50%]]</f>
        <v>92418.214999999997</v>
      </c>
      <c r="I1315" s="11"/>
    </row>
    <row r="1316" spans="1:9">
      <c r="A1316" s="9">
        <v>44574</v>
      </c>
      <c r="B1316" s="9" t="s">
        <v>703</v>
      </c>
      <c r="C1316" s="9" t="s">
        <v>1734</v>
      </c>
      <c r="D1316" s="10">
        <v>96770</v>
      </c>
      <c r="E1316" s="9" t="s">
        <v>13</v>
      </c>
      <c r="F1316" s="9" t="s">
        <v>36</v>
      </c>
      <c r="G1316" s="11">
        <f>Table3[[#This Row],[Max(s.salary)]]*0.045</f>
        <v>4354.6499999999996</v>
      </c>
      <c r="H1316" s="11">
        <f>Table3[[#This Row],[Max(s.salary)]]-Table3[[#This Row],[4.50%]]</f>
        <v>92415.35</v>
      </c>
      <c r="I1316" s="11"/>
    </row>
    <row r="1317" spans="1:9" hidden="1">
      <c r="A1317" s="3">
        <v>30025</v>
      </c>
      <c r="B1317" s="3" t="s">
        <v>474</v>
      </c>
      <c r="C1317" s="3" t="s">
        <v>1735</v>
      </c>
      <c r="D1317" s="3">
        <v>47362</v>
      </c>
      <c r="E1317" s="3" t="s">
        <v>13</v>
      </c>
      <c r="F1317" s="3" t="s">
        <v>43</v>
      </c>
      <c r="G1317" s="6">
        <f>Table3[[#This Row],[Max(s.salary)]]*0.045</f>
        <v>2131.29</v>
      </c>
      <c r="H1317" s="6">
        <f>Table3[[#This Row],[Max(s.salary)]]-Table3[[#This Row],[4.50%]]</f>
        <v>45230.71</v>
      </c>
      <c r="I1317" s="6">
        <f t="shared" si="20"/>
        <v>351496265</v>
      </c>
    </row>
    <row r="1318" spans="1:9">
      <c r="A1318" s="9">
        <v>39417</v>
      </c>
      <c r="B1318" s="9" t="s">
        <v>325</v>
      </c>
      <c r="C1318" s="9" t="s">
        <v>1736</v>
      </c>
      <c r="D1318" s="10">
        <v>96768</v>
      </c>
      <c r="E1318" s="9" t="s">
        <v>13</v>
      </c>
      <c r="F1318" s="9" t="s">
        <v>36</v>
      </c>
      <c r="G1318" s="11">
        <f>Table3[[#This Row],[Max(s.salary)]]*0.045</f>
        <v>4354.5599999999995</v>
      </c>
      <c r="H1318" s="11">
        <f>Table3[[#This Row],[Max(s.salary)]]-Table3[[#This Row],[4.50%]]</f>
        <v>92413.440000000002</v>
      </c>
      <c r="I1318" s="11"/>
    </row>
    <row r="1319" spans="1:9" hidden="1">
      <c r="A1319" s="3">
        <v>30037</v>
      </c>
      <c r="B1319" s="3" t="s">
        <v>1737</v>
      </c>
      <c r="C1319" s="3" t="s">
        <v>1738</v>
      </c>
      <c r="D1319" s="3">
        <v>61419</v>
      </c>
      <c r="E1319" s="3" t="s">
        <v>13</v>
      </c>
      <c r="F1319" s="3" t="s">
        <v>43</v>
      </c>
      <c r="G1319" s="6">
        <f>Table3[[#This Row],[Max(s.salary)]]*0.045</f>
        <v>2763.855</v>
      </c>
      <c r="H1319" s="6">
        <f>Table3[[#This Row],[Max(s.salary)]]-Table3[[#This Row],[4.50%]]</f>
        <v>58655.144999999997</v>
      </c>
      <c r="I1319" s="6">
        <f t="shared" si="20"/>
        <v>351470291</v>
      </c>
    </row>
    <row r="1320" spans="1:9">
      <c r="A1320" s="9">
        <v>22726</v>
      </c>
      <c r="B1320" s="9" t="s">
        <v>415</v>
      </c>
      <c r="C1320" s="9" t="s">
        <v>1564</v>
      </c>
      <c r="D1320" s="10">
        <v>96767</v>
      </c>
      <c r="E1320" s="9" t="s">
        <v>13</v>
      </c>
      <c r="F1320" s="9" t="s">
        <v>36</v>
      </c>
      <c r="G1320" s="11">
        <f>Table3[[#This Row],[Max(s.salary)]]*0.045</f>
        <v>4354.5149999999994</v>
      </c>
      <c r="H1320" s="11">
        <f>Table3[[#This Row],[Max(s.salary)]]-Table3[[#This Row],[4.50%]]</f>
        <v>92412.485000000001</v>
      </c>
      <c r="I1320" s="11"/>
    </row>
    <row r="1321" spans="1:9">
      <c r="A1321" s="9">
        <v>12382</v>
      </c>
      <c r="B1321" s="9" t="s">
        <v>934</v>
      </c>
      <c r="C1321" s="9" t="s">
        <v>1739</v>
      </c>
      <c r="D1321" s="10">
        <v>96766</v>
      </c>
      <c r="E1321" s="9" t="s">
        <v>13</v>
      </c>
      <c r="F1321" s="9" t="s">
        <v>36</v>
      </c>
      <c r="G1321" s="11">
        <f>Table3[[#This Row],[Max(s.salary)]]*0.045</f>
        <v>4354.47</v>
      </c>
      <c r="H1321" s="11">
        <f>Table3[[#This Row],[Max(s.salary)]]-Table3[[#This Row],[4.50%]]</f>
        <v>92411.53</v>
      </c>
      <c r="I1321" s="11"/>
    </row>
    <row r="1322" spans="1:9">
      <c r="A1322" s="9">
        <v>89100</v>
      </c>
      <c r="B1322" s="9" t="s">
        <v>1740</v>
      </c>
      <c r="C1322" s="9" t="s">
        <v>1741</v>
      </c>
      <c r="D1322" s="10">
        <v>96763</v>
      </c>
      <c r="E1322" s="9" t="s">
        <v>13</v>
      </c>
      <c r="F1322" s="9" t="s">
        <v>36</v>
      </c>
      <c r="G1322" s="11">
        <f>Table3[[#This Row],[Max(s.salary)]]*0.045</f>
        <v>4354.335</v>
      </c>
      <c r="H1322" s="11">
        <f>Table3[[#This Row],[Max(s.salary)]]-Table3[[#This Row],[4.50%]]</f>
        <v>92408.664999999994</v>
      </c>
      <c r="I1322" s="11"/>
    </row>
    <row r="1323" spans="1:9">
      <c r="A1323" s="9">
        <v>77595</v>
      </c>
      <c r="B1323" s="9" t="s">
        <v>1090</v>
      </c>
      <c r="C1323" s="9" t="s">
        <v>523</v>
      </c>
      <c r="D1323" s="10">
        <v>96704</v>
      </c>
      <c r="E1323" s="9" t="s">
        <v>13</v>
      </c>
      <c r="F1323" s="9" t="s">
        <v>36</v>
      </c>
      <c r="G1323" s="11">
        <f>Table3[[#This Row],[Max(s.salary)]]*0.045</f>
        <v>4351.68</v>
      </c>
      <c r="H1323" s="11">
        <f>Table3[[#This Row],[Max(s.salary)]]-Table3[[#This Row],[4.50%]]</f>
        <v>92352.320000000007</v>
      </c>
      <c r="I1323" s="11"/>
    </row>
    <row r="1324" spans="1:9">
      <c r="A1324" s="9">
        <v>59315</v>
      </c>
      <c r="B1324" s="9" t="s">
        <v>924</v>
      </c>
      <c r="C1324" s="9" t="s">
        <v>1074</v>
      </c>
      <c r="D1324" s="10">
        <v>96701</v>
      </c>
      <c r="E1324" s="9" t="s">
        <v>13</v>
      </c>
      <c r="F1324" s="9" t="s">
        <v>36</v>
      </c>
      <c r="G1324" s="11">
        <f>Table3[[#This Row],[Max(s.salary)]]*0.045</f>
        <v>4351.5450000000001</v>
      </c>
      <c r="H1324" s="11">
        <f>Table3[[#This Row],[Max(s.salary)]]-Table3[[#This Row],[4.50%]]</f>
        <v>92349.455000000002</v>
      </c>
      <c r="I1324" s="11"/>
    </row>
    <row r="1325" spans="1:9">
      <c r="A1325" s="9">
        <v>100265</v>
      </c>
      <c r="B1325" s="9" t="s">
        <v>1485</v>
      </c>
      <c r="C1325" s="9" t="s">
        <v>1742</v>
      </c>
      <c r="D1325" s="10">
        <v>96694</v>
      </c>
      <c r="E1325" s="9" t="s">
        <v>13</v>
      </c>
      <c r="F1325" s="9" t="s">
        <v>36</v>
      </c>
      <c r="G1325" s="11">
        <f>Table3[[#This Row],[Max(s.salary)]]*0.045</f>
        <v>4351.2299999999996</v>
      </c>
      <c r="H1325" s="11">
        <f>Table3[[#This Row],[Max(s.salary)]]-Table3[[#This Row],[4.50%]]</f>
        <v>92342.77</v>
      </c>
      <c r="I1325" s="11"/>
    </row>
    <row r="1326" spans="1:9">
      <c r="A1326" s="9">
        <v>63400</v>
      </c>
      <c r="B1326" s="9" t="s">
        <v>833</v>
      </c>
      <c r="C1326" s="9" t="s">
        <v>1743</v>
      </c>
      <c r="D1326" s="10">
        <v>96687</v>
      </c>
      <c r="E1326" s="9" t="s">
        <v>13</v>
      </c>
      <c r="F1326" s="9" t="s">
        <v>36</v>
      </c>
      <c r="G1326" s="11">
        <f>Table3[[#This Row],[Max(s.salary)]]*0.045</f>
        <v>4350.915</v>
      </c>
      <c r="H1326" s="11">
        <f>Table3[[#This Row],[Max(s.salary)]]-Table3[[#This Row],[4.50%]]</f>
        <v>92336.085000000006</v>
      </c>
      <c r="I1326" s="11"/>
    </row>
    <row r="1327" spans="1:9" hidden="1">
      <c r="A1327" s="3">
        <v>30165</v>
      </c>
      <c r="B1327" s="3" t="s">
        <v>740</v>
      </c>
      <c r="C1327" s="3" t="s">
        <v>1744</v>
      </c>
      <c r="D1327" s="3">
        <v>40000</v>
      </c>
      <c r="E1327" s="3" t="s">
        <v>13</v>
      </c>
      <c r="F1327" s="3" t="s">
        <v>43</v>
      </c>
      <c r="G1327" s="6">
        <f>Table3[[#This Row],[Max(s.salary)]]*0.045</f>
        <v>1800</v>
      </c>
      <c r="H1327" s="6">
        <f>Table3[[#This Row],[Max(s.salary)]]-Table3[[#This Row],[4.50%]]</f>
        <v>38200</v>
      </c>
      <c r="I1327" s="6">
        <f t="shared" si="20"/>
        <v>351243535</v>
      </c>
    </row>
    <row r="1328" spans="1:9">
      <c r="A1328" s="9">
        <v>93109</v>
      </c>
      <c r="B1328" s="9" t="s">
        <v>1233</v>
      </c>
      <c r="C1328" s="9" t="s">
        <v>878</v>
      </c>
      <c r="D1328" s="10">
        <v>96681</v>
      </c>
      <c r="E1328" s="9" t="s">
        <v>13</v>
      </c>
      <c r="F1328" s="9" t="s">
        <v>36</v>
      </c>
      <c r="G1328" s="11">
        <f>Table3[[#This Row],[Max(s.salary)]]*0.045</f>
        <v>4350.6449999999995</v>
      </c>
      <c r="H1328" s="11">
        <f>Table3[[#This Row],[Max(s.salary)]]-Table3[[#This Row],[4.50%]]</f>
        <v>92330.354999999996</v>
      </c>
      <c r="I1328" s="11"/>
    </row>
    <row r="1329" spans="1:9">
      <c r="A1329" s="9">
        <v>109471</v>
      </c>
      <c r="B1329" s="9" t="s">
        <v>1745</v>
      </c>
      <c r="C1329" s="9" t="s">
        <v>1565</v>
      </c>
      <c r="D1329" s="10">
        <v>96677</v>
      </c>
      <c r="E1329" s="9" t="s">
        <v>13</v>
      </c>
      <c r="F1329" s="9" t="s">
        <v>36</v>
      </c>
      <c r="G1329" s="11">
        <f>Table3[[#This Row],[Max(s.salary)]]*0.045</f>
        <v>4350.4650000000001</v>
      </c>
      <c r="H1329" s="11">
        <f>Table3[[#This Row],[Max(s.salary)]]-Table3[[#This Row],[4.50%]]</f>
        <v>92326.535000000003</v>
      </c>
      <c r="I1329" s="11"/>
    </row>
    <row r="1330" spans="1:9">
      <c r="A1330" s="9">
        <v>54843</v>
      </c>
      <c r="B1330" s="9" t="s">
        <v>831</v>
      </c>
      <c r="C1330" s="9" t="s">
        <v>1746</v>
      </c>
      <c r="D1330" s="10">
        <v>96657</v>
      </c>
      <c r="E1330" s="9" t="s">
        <v>13</v>
      </c>
      <c r="F1330" s="9" t="s">
        <v>36</v>
      </c>
      <c r="G1330" s="11">
        <f>Table3[[#This Row],[Max(s.salary)]]*0.045</f>
        <v>4349.5649999999996</v>
      </c>
      <c r="H1330" s="11">
        <f>Table3[[#This Row],[Max(s.salary)]]-Table3[[#This Row],[4.50%]]</f>
        <v>92307.434999999998</v>
      </c>
      <c r="I1330" s="11"/>
    </row>
    <row r="1331" spans="1:9">
      <c r="A1331" s="9">
        <v>53410</v>
      </c>
      <c r="B1331" s="9" t="s">
        <v>1747</v>
      </c>
      <c r="C1331" s="9" t="s">
        <v>1134</v>
      </c>
      <c r="D1331" s="10">
        <v>96654</v>
      </c>
      <c r="E1331" s="9" t="s">
        <v>13</v>
      </c>
      <c r="F1331" s="9" t="s">
        <v>36</v>
      </c>
      <c r="G1331" s="11">
        <f>Table3[[#This Row],[Max(s.salary)]]*0.045</f>
        <v>4349.43</v>
      </c>
      <c r="H1331" s="11">
        <f>Table3[[#This Row],[Max(s.salary)]]-Table3[[#This Row],[4.50%]]</f>
        <v>92304.57</v>
      </c>
      <c r="I1331" s="11"/>
    </row>
    <row r="1332" spans="1:9">
      <c r="A1332" s="9">
        <v>49884</v>
      </c>
      <c r="B1332" s="9" t="s">
        <v>1249</v>
      </c>
      <c r="C1332" s="9" t="s">
        <v>125</v>
      </c>
      <c r="D1332" s="10">
        <v>96651</v>
      </c>
      <c r="E1332" s="9" t="s">
        <v>13</v>
      </c>
      <c r="F1332" s="9" t="s">
        <v>36</v>
      </c>
      <c r="G1332" s="11">
        <f>Table3[[#This Row],[Max(s.salary)]]*0.045</f>
        <v>4349.2950000000001</v>
      </c>
      <c r="H1332" s="11">
        <f>Table3[[#This Row],[Max(s.salary)]]-Table3[[#This Row],[4.50%]]</f>
        <v>92301.705000000002</v>
      </c>
      <c r="I1332" s="11"/>
    </row>
    <row r="1333" spans="1:9">
      <c r="A1333" s="9">
        <v>21033</v>
      </c>
      <c r="B1333" s="9" t="s">
        <v>1748</v>
      </c>
      <c r="C1333" s="9" t="s">
        <v>313</v>
      </c>
      <c r="D1333" s="10">
        <v>96628</v>
      </c>
      <c r="E1333" s="9" t="s">
        <v>13</v>
      </c>
      <c r="F1333" s="9" t="s">
        <v>36</v>
      </c>
      <c r="G1333" s="11">
        <f>Table3[[#This Row],[Max(s.salary)]]*0.045</f>
        <v>4348.26</v>
      </c>
      <c r="H1333" s="11">
        <f>Table3[[#This Row],[Max(s.salary)]]-Table3[[#This Row],[4.50%]]</f>
        <v>92279.74</v>
      </c>
      <c r="I1333" s="11"/>
    </row>
    <row r="1334" spans="1:9">
      <c r="A1334" s="9">
        <v>24572</v>
      </c>
      <c r="B1334" s="9" t="s">
        <v>1749</v>
      </c>
      <c r="C1334" s="9" t="s">
        <v>497</v>
      </c>
      <c r="D1334" s="10">
        <v>96617</v>
      </c>
      <c r="E1334" s="9" t="s">
        <v>13</v>
      </c>
      <c r="F1334" s="9" t="s">
        <v>36</v>
      </c>
      <c r="G1334" s="11">
        <f>Table3[[#This Row],[Max(s.salary)]]*0.045</f>
        <v>4347.7649999999994</v>
      </c>
      <c r="H1334" s="11">
        <f>Table3[[#This Row],[Max(s.salary)]]-Table3[[#This Row],[4.50%]]</f>
        <v>92269.235000000001</v>
      </c>
      <c r="I1334" s="11"/>
    </row>
    <row r="1335" spans="1:9">
      <c r="A1335" s="9">
        <v>11901</v>
      </c>
      <c r="B1335" s="9" t="s">
        <v>793</v>
      </c>
      <c r="C1335" s="9" t="s">
        <v>1575</v>
      </c>
      <c r="D1335" s="10">
        <v>96588</v>
      </c>
      <c r="E1335" s="9" t="s">
        <v>13</v>
      </c>
      <c r="F1335" s="9" t="s">
        <v>36</v>
      </c>
      <c r="G1335" s="11">
        <f>Table3[[#This Row],[Max(s.salary)]]*0.045</f>
        <v>4346.46</v>
      </c>
      <c r="H1335" s="11">
        <f>Table3[[#This Row],[Max(s.salary)]]-Table3[[#This Row],[4.50%]]</f>
        <v>92241.54</v>
      </c>
      <c r="I1335" s="11"/>
    </row>
    <row r="1336" spans="1:9">
      <c r="A1336" s="9">
        <v>65113</v>
      </c>
      <c r="B1336" s="9" t="s">
        <v>342</v>
      </c>
      <c r="C1336" s="9" t="s">
        <v>1750</v>
      </c>
      <c r="D1336" s="10">
        <v>96576</v>
      </c>
      <c r="E1336" s="9" t="s">
        <v>13</v>
      </c>
      <c r="F1336" s="9" t="s">
        <v>36</v>
      </c>
      <c r="G1336" s="11">
        <f>Table3[[#This Row],[Max(s.salary)]]*0.045</f>
        <v>4345.92</v>
      </c>
      <c r="H1336" s="11">
        <f>Table3[[#This Row],[Max(s.salary)]]-Table3[[#This Row],[4.50%]]</f>
        <v>92230.080000000002</v>
      </c>
      <c r="I1336" s="11"/>
    </row>
    <row r="1337" spans="1:9">
      <c r="A1337" s="9">
        <v>200212</v>
      </c>
      <c r="B1337" s="9" t="s">
        <v>1751</v>
      </c>
      <c r="C1337" s="9" t="s">
        <v>1100</v>
      </c>
      <c r="D1337" s="10">
        <v>96575</v>
      </c>
      <c r="E1337" s="9" t="s">
        <v>13</v>
      </c>
      <c r="F1337" s="9" t="s">
        <v>36</v>
      </c>
      <c r="G1337" s="11">
        <f>Table3[[#This Row],[Max(s.salary)]]*0.045</f>
        <v>4345.875</v>
      </c>
      <c r="H1337" s="11">
        <f>Table3[[#This Row],[Max(s.salary)]]-Table3[[#This Row],[4.50%]]</f>
        <v>92229.125</v>
      </c>
      <c r="I1337" s="11"/>
    </row>
    <row r="1338" spans="1:9">
      <c r="A1338" s="9">
        <v>67455</v>
      </c>
      <c r="B1338" s="9" t="s">
        <v>1752</v>
      </c>
      <c r="C1338" s="9" t="s">
        <v>1753</v>
      </c>
      <c r="D1338" s="10">
        <v>96574</v>
      </c>
      <c r="E1338" s="9" t="s">
        <v>13</v>
      </c>
      <c r="F1338" s="9" t="s">
        <v>36</v>
      </c>
      <c r="G1338" s="11">
        <f>Table3[[#This Row],[Max(s.salary)]]*0.045</f>
        <v>4345.83</v>
      </c>
      <c r="H1338" s="11">
        <f>Table3[[#This Row],[Max(s.salary)]]-Table3[[#This Row],[4.50%]]</f>
        <v>92228.17</v>
      </c>
      <c r="I1338" s="11"/>
    </row>
    <row r="1339" spans="1:9">
      <c r="A1339" s="9">
        <v>16258</v>
      </c>
      <c r="B1339" s="9" t="s">
        <v>218</v>
      </c>
      <c r="C1339" s="9" t="s">
        <v>345</v>
      </c>
      <c r="D1339" s="10">
        <v>96564</v>
      </c>
      <c r="E1339" s="9" t="s">
        <v>13</v>
      </c>
      <c r="F1339" s="9" t="s">
        <v>36</v>
      </c>
      <c r="G1339" s="11">
        <f>Table3[[#This Row],[Max(s.salary)]]*0.045</f>
        <v>4345.38</v>
      </c>
      <c r="H1339" s="11">
        <f>Table3[[#This Row],[Max(s.salary)]]-Table3[[#This Row],[4.50%]]</f>
        <v>92218.62</v>
      </c>
      <c r="I1339" s="11"/>
    </row>
    <row r="1340" spans="1:9">
      <c r="A1340" s="9">
        <v>104499</v>
      </c>
      <c r="B1340" s="9" t="s">
        <v>1754</v>
      </c>
      <c r="C1340" s="9" t="s">
        <v>1016</v>
      </c>
      <c r="D1340" s="10">
        <v>96560</v>
      </c>
      <c r="E1340" s="9" t="s">
        <v>13</v>
      </c>
      <c r="F1340" s="9" t="s">
        <v>36</v>
      </c>
      <c r="G1340" s="11">
        <f>Table3[[#This Row],[Max(s.salary)]]*0.045</f>
        <v>4345.2</v>
      </c>
      <c r="H1340" s="11">
        <f>Table3[[#This Row],[Max(s.salary)]]-Table3[[#This Row],[4.50%]]</f>
        <v>92214.8</v>
      </c>
      <c r="I1340" s="11"/>
    </row>
    <row r="1341" spans="1:9">
      <c r="A1341" s="9">
        <v>64911</v>
      </c>
      <c r="B1341" s="9" t="s">
        <v>250</v>
      </c>
      <c r="C1341" s="9" t="s">
        <v>1221</v>
      </c>
      <c r="D1341" s="10">
        <v>96543</v>
      </c>
      <c r="E1341" s="9" t="s">
        <v>13</v>
      </c>
      <c r="F1341" s="9" t="s">
        <v>36</v>
      </c>
      <c r="G1341" s="11">
        <f>Table3[[#This Row],[Max(s.salary)]]*0.045</f>
        <v>4344.4349999999995</v>
      </c>
      <c r="H1341" s="11">
        <f>Table3[[#This Row],[Max(s.salary)]]-Table3[[#This Row],[4.50%]]</f>
        <v>92198.565000000002</v>
      </c>
      <c r="I1341" s="11"/>
    </row>
    <row r="1342" spans="1:9">
      <c r="A1342" s="9">
        <v>71731</v>
      </c>
      <c r="B1342" s="9" t="s">
        <v>1755</v>
      </c>
      <c r="C1342" s="9" t="s">
        <v>1756</v>
      </c>
      <c r="D1342" s="10">
        <v>96519</v>
      </c>
      <c r="E1342" s="9" t="s">
        <v>13</v>
      </c>
      <c r="F1342" s="9" t="s">
        <v>36</v>
      </c>
      <c r="G1342" s="11">
        <f>Table3[[#This Row],[Max(s.salary)]]*0.045</f>
        <v>4343.3549999999996</v>
      </c>
      <c r="H1342" s="11">
        <f>Table3[[#This Row],[Max(s.salary)]]-Table3[[#This Row],[4.50%]]</f>
        <v>92175.645000000004</v>
      </c>
      <c r="I1342" s="11"/>
    </row>
    <row r="1343" spans="1:9" hidden="1">
      <c r="A1343" s="3">
        <v>30441</v>
      </c>
      <c r="B1343" s="3" t="s">
        <v>1757</v>
      </c>
      <c r="C1343" s="3" t="s">
        <v>1758</v>
      </c>
      <c r="D1343" s="3">
        <v>50597</v>
      </c>
      <c r="E1343" s="3" t="s">
        <v>13</v>
      </c>
      <c r="F1343" s="3" t="s">
        <v>43</v>
      </c>
      <c r="G1343" s="6">
        <f>Table3[[#This Row],[Max(s.salary)]]*0.045</f>
        <v>2276.8649999999998</v>
      </c>
      <c r="H1343" s="6">
        <f>Table3[[#This Row],[Max(s.salary)]]-Table3[[#This Row],[4.50%]]</f>
        <v>48320.135000000002</v>
      </c>
      <c r="I1343" s="6">
        <f t="shared" si="20"/>
        <v>350788417</v>
      </c>
    </row>
    <row r="1344" spans="1:9">
      <c r="A1344" s="9">
        <v>97122</v>
      </c>
      <c r="B1344" s="9" t="s">
        <v>458</v>
      </c>
      <c r="C1344" s="9" t="s">
        <v>1623</v>
      </c>
      <c r="D1344" s="10">
        <v>96517</v>
      </c>
      <c r="E1344" s="9" t="s">
        <v>13</v>
      </c>
      <c r="F1344" s="9" t="s">
        <v>36</v>
      </c>
      <c r="G1344" s="11">
        <f>Table3[[#This Row],[Max(s.salary)]]*0.045</f>
        <v>4343.2649999999994</v>
      </c>
      <c r="H1344" s="11">
        <f>Table3[[#This Row],[Max(s.salary)]]-Table3[[#This Row],[4.50%]]</f>
        <v>92173.735000000001</v>
      </c>
      <c r="I1344" s="11"/>
    </row>
    <row r="1345" spans="1:9">
      <c r="A1345" s="9">
        <v>66584</v>
      </c>
      <c r="B1345" s="9" t="s">
        <v>662</v>
      </c>
      <c r="C1345" s="9" t="s">
        <v>689</v>
      </c>
      <c r="D1345" s="10">
        <v>96514</v>
      </c>
      <c r="E1345" s="9" t="s">
        <v>13</v>
      </c>
      <c r="F1345" s="9" t="s">
        <v>36</v>
      </c>
      <c r="G1345" s="11">
        <f>Table3[[#This Row],[Max(s.salary)]]*0.045</f>
        <v>4343.13</v>
      </c>
      <c r="H1345" s="11">
        <f>Table3[[#This Row],[Max(s.salary)]]-Table3[[#This Row],[4.50%]]</f>
        <v>92170.87</v>
      </c>
      <c r="I1345" s="11"/>
    </row>
    <row r="1346" spans="1:9">
      <c r="A1346" s="9">
        <v>74381</v>
      </c>
      <c r="B1346" s="9" t="s">
        <v>1659</v>
      </c>
      <c r="C1346" s="9" t="s">
        <v>1759</v>
      </c>
      <c r="D1346" s="10">
        <v>96508</v>
      </c>
      <c r="E1346" s="9" t="s">
        <v>13</v>
      </c>
      <c r="F1346" s="9" t="s">
        <v>36</v>
      </c>
      <c r="G1346" s="11">
        <f>Table3[[#This Row],[Max(s.salary)]]*0.045</f>
        <v>4342.8599999999997</v>
      </c>
      <c r="H1346" s="11">
        <f>Table3[[#This Row],[Max(s.salary)]]-Table3[[#This Row],[4.50%]]</f>
        <v>92165.14</v>
      </c>
      <c r="I1346" s="11"/>
    </row>
    <row r="1347" spans="1:9">
      <c r="A1347" s="9">
        <v>91904</v>
      </c>
      <c r="B1347" s="9" t="s">
        <v>795</v>
      </c>
      <c r="C1347" s="9" t="s">
        <v>1760</v>
      </c>
      <c r="D1347" s="10">
        <v>96470</v>
      </c>
      <c r="E1347" s="9" t="s">
        <v>13</v>
      </c>
      <c r="F1347" s="9" t="s">
        <v>36</v>
      </c>
      <c r="G1347" s="11">
        <f>Table3[[#This Row],[Max(s.salary)]]*0.045</f>
        <v>4341.1499999999996</v>
      </c>
      <c r="H1347" s="11">
        <f>Table3[[#This Row],[Max(s.salary)]]-Table3[[#This Row],[4.50%]]</f>
        <v>92128.85</v>
      </c>
      <c r="I1347" s="11"/>
    </row>
    <row r="1348" spans="1:9">
      <c r="A1348" s="9">
        <v>66853</v>
      </c>
      <c r="B1348" s="9" t="s">
        <v>1761</v>
      </c>
      <c r="C1348" s="9" t="s">
        <v>301</v>
      </c>
      <c r="D1348" s="10">
        <v>96469</v>
      </c>
      <c r="E1348" s="9" t="s">
        <v>13</v>
      </c>
      <c r="F1348" s="9" t="s">
        <v>36</v>
      </c>
      <c r="G1348" s="11">
        <f>Table3[[#This Row],[Max(s.salary)]]*0.045</f>
        <v>4341.1049999999996</v>
      </c>
      <c r="H1348" s="11">
        <f>Table3[[#This Row],[Max(s.salary)]]-Table3[[#This Row],[4.50%]]</f>
        <v>92127.895000000004</v>
      </c>
      <c r="I1348" s="11"/>
    </row>
    <row r="1349" spans="1:9">
      <c r="A1349" s="9">
        <v>92536</v>
      </c>
      <c r="B1349" s="9" t="s">
        <v>304</v>
      </c>
      <c r="C1349" s="9" t="s">
        <v>1501</v>
      </c>
      <c r="D1349" s="10">
        <v>96451</v>
      </c>
      <c r="E1349" s="9" t="s">
        <v>13</v>
      </c>
      <c r="F1349" s="9" t="s">
        <v>36</v>
      </c>
      <c r="G1349" s="11">
        <f>Table3[[#This Row],[Max(s.salary)]]*0.045</f>
        <v>4340.2950000000001</v>
      </c>
      <c r="H1349" s="11">
        <f>Table3[[#This Row],[Max(s.salary)]]-Table3[[#This Row],[4.50%]]</f>
        <v>92110.705000000002</v>
      </c>
      <c r="I1349" s="11"/>
    </row>
    <row r="1350" spans="1:9">
      <c r="A1350" s="9">
        <v>90553</v>
      </c>
      <c r="B1350" s="9" t="s">
        <v>443</v>
      </c>
      <c r="C1350" s="9" t="s">
        <v>1762</v>
      </c>
      <c r="D1350" s="10">
        <v>96445</v>
      </c>
      <c r="E1350" s="9" t="s">
        <v>13</v>
      </c>
      <c r="F1350" s="9" t="s">
        <v>36</v>
      </c>
      <c r="G1350" s="11">
        <f>Table3[[#This Row],[Max(s.salary)]]*0.045</f>
        <v>4340.0249999999996</v>
      </c>
      <c r="H1350" s="11">
        <f>Table3[[#This Row],[Max(s.salary)]]-Table3[[#This Row],[4.50%]]</f>
        <v>92104.975000000006</v>
      </c>
      <c r="I1350" s="11"/>
    </row>
    <row r="1351" spans="1:9">
      <c r="A1351" s="9">
        <v>49010</v>
      </c>
      <c r="B1351" s="9" t="s">
        <v>949</v>
      </c>
      <c r="C1351" s="9" t="s">
        <v>1763</v>
      </c>
      <c r="D1351" s="10">
        <v>96443</v>
      </c>
      <c r="E1351" s="9" t="s">
        <v>13</v>
      </c>
      <c r="F1351" s="9" t="s">
        <v>36</v>
      </c>
      <c r="G1351" s="11">
        <f>Table3[[#This Row],[Max(s.salary)]]*0.045</f>
        <v>4339.9349999999995</v>
      </c>
      <c r="H1351" s="11">
        <f>Table3[[#This Row],[Max(s.salary)]]-Table3[[#This Row],[4.50%]]</f>
        <v>92103.065000000002</v>
      </c>
      <c r="I1351" s="11"/>
    </row>
    <row r="1352" spans="1:9" hidden="1">
      <c r="A1352" s="3">
        <v>30564</v>
      </c>
      <c r="B1352" s="3" t="s">
        <v>37</v>
      </c>
      <c r="C1352" s="3" t="s">
        <v>1428</v>
      </c>
      <c r="D1352" s="3">
        <v>47461</v>
      </c>
      <c r="E1352" s="3" t="s">
        <v>13</v>
      </c>
      <c r="F1352" s="3" t="s">
        <v>43</v>
      </c>
      <c r="G1352" s="6">
        <f>Table3[[#This Row],[Max(s.salary)]]*0.045</f>
        <v>2135.7449999999999</v>
      </c>
      <c r="H1352" s="6">
        <f>Table3[[#This Row],[Max(s.salary)]]-Table3[[#This Row],[4.50%]]</f>
        <v>45325.254999999997</v>
      </c>
      <c r="I1352" s="6">
        <f t="shared" ref="I1352:I1407" si="21">SUM(D1352:D6004)</f>
        <v>350549770</v>
      </c>
    </row>
    <row r="1353" spans="1:9">
      <c r="A1353" s="9">
        <v>93350</v>
      </c>
      <c r="B1353" s="9" t="s">
        <v>657</v>
      </c>
      <c r="C1353" s="9" t="s">
        <v>1764</v>
      </c>
      <c r="D1353" s="10">
        <v>96419</v>
      </c>
      <c r="E1353" s="9" t="s">
        <v>13</v>
      </c>
      <c r="F1353" s="9" t="s">
        <v>36</v>
      </c>
      <c r="G1353" s="11">
        <f>Table3[[#This Row],[Max(s.salary)]]*0.045</f>
        <v>4338.8549999999996</v>
      </c>
      <c r="H1353" s="11">
        <f>Table3[[#This Row],[Max(s.salary)]]-Table3[[#This Row],[4.50%]]</f>
        <v>92080.145000000004</v>
      </c>
      <c r="I1353" s="11"/>
    </row>
    <row r="1354" spans="1:9" hidden="1">
      <c r="A1354" s="3">
        <v>30580</v>
      </c>
      <c r="B1354" s="3" t="s">
        <v>413</v>
      </c>
      <c r="C1354" s="3" t="s">
        <v>1765</v>
      </c>
      <c r="D1354" s="3">
        <v>61019</v>
      </c>
      <c r="E1354" s="3" t="s">
        <v>13</v>
      </c>
      <c r="F1354" s="3" t="s">
        <v>43</v>
      </c>
      <c r="G1354" s="6">
        <f>Table3[[#This Row],[Max(s.salary)]]*0.045</f>
        <v>2745.855</v>
      </c>
      <c r="H1354" s="6">
        <f>Table3[[#This Row],[Max(s.salary)]]-Table3[[#This Row],[4.50%]]</f>
        <v>58273.144999999997</v>
      </c>
      <c r="I1354" s="6">
        <f t="shared" si="21"/>
        <v>350539844</v>
      </c>
    </row>
    <row r="1355" spans="1:9" hidden="1">
      <c r="A1355" s="3">
        <v>30581</v>
      </c>
      <c r="B1355" s="3" t="s">
        <v>1709</v>
      </c>
      <c r="C1355" s="3" t="s">
        <v>65</v>
      </c>
      <c r="D1355" s="3">
        <v>59767</v>
      </c>
      <c r="E1355" s="3" t="s">
        <v>13</v>
      </c>
      <c r="F1355" s="3" t="s">
        <v>43</v>
      </c>
      <c r="G1355" s="6">
        <f>Table3[[#This Row],[Max(s.salary)]]*0.045</f>
        <v>2689.5149999999999</v>
      </c>
      <c r="H1355" s="6">
        <f>Table3[[#This Row],[Max(s.salary)]]-Table3[[#This Row],[4.50%]]</f>
        <v>57077.485000000001</v>
      </c>
      <c r="I1355" s="6">
        <f t="shared" si="21"/>
        <v>350545790</v>
      </c>
    </row>
    <row r="1356" spans="1:9">
      <c r="A1356" s="9">
        <v>31678</v>
      </c>
      <c r="B1356" s="9" t="s">
        <v>230</v>
      </c>
      <c r="C1356" s="9" t="s">
        <v>246</v>
      </c>
      <c r="D1356" s="10">
        <v>96414</v>
      </c>
      <c r="E1356" s="9" t="s">
        <v>13</v>
      </c>
      <c r="F1356" s="9" t="s">
        <v>36</v>
      </c>
      <c r="G1356" s="11">
        <f>Table3[[#This Row],[Max(s.salary)]]*0.045</f>
        <v>4338.63</v>
      </c>
      <c r="H1356" s="11">
        <f>Table3[[#This Row],[Max(s.salary)]]-Table3[[#This Row],[4.50%]]</f>
        <v>92075.37</v>
      </c>
      <c r="I1356" s="11"/>
    </row>
    <row r="1357" spans="1:9">
      <c r="A1357" s="9">
        <v>52986</v>
      </c>
      <c r="B1357" s="9" t="s">
        <v>1766</v>
      </c>
      <c r="C1357" s="9" t="s">
        <v>1767</v>
      </c>
      <c r="D1357" s="10">
        <v>96408</v>
      </c>
      <c r="E1357" s="9" t="s">
        <v>13</v>
      </c>
      <c r="F1357" s="9" t="s">
        <v>36</v>
      </c>
      <c r="G1357" s="11">
        <f>Table3[[#This Row],[Max(s.salary)]]*0.045</f>
        <v>4338.3599999999997</v>
      </c>
      <c r="H1357" s="11">
        <f>Table3[[#This Row],[Max(s.salary)]]-Table3[[#This Row],[4.50%]]</f>
        <v>92069.64</v>
      </c>
      <c r="I1357" s="11"/>
    </row>
    <row r="1358" spans="1:9">
      <c r="A1358" s="9">
        <v>23739</v>
      </c>
      <c r="B1358" s="9" t="s">
        <v>1768</v>
      </c>
      <c r="C1358" s="9" t="s">
        <v>1607</v>
      </c>
      <c r="D1358" s="10">
        <v>96399</v>
      </c>
      <c r="E1358" s="9" t="s">
        <v>13</v>
      </c>
      <c r="F1358" s="9" t="s">
        <v>36</v>
      </c>
      <c r="G1358" s="11">
        <f>Table3[[#This Row],[Max(s.salary)]]*0.045</f>
        <v>4337.9549999999999</v>
      </c>
      <c r="H1358" s="11">
        <f>Table3[[#This Row],[Max(s.salary)]]-Table3[[#This Row],[4.50%]]</f>
        <v>92061.044999999998</v>
      </c>
      <c r="I1358" s="11"/>
    </row>
    <row r="1359" spans="1:9">
      <c r="A1359" s="9">
        <v>43145</v>
      </c>
      <c r="B1359" s="9" t="s">
        <v>600</v>
      </c>
      <c r="C1359" s="9" t="s">
        <v>1075</v>
      </c>
      <c r="D1359" s="10">
        <v>96389</v>
      </c>
      <c r="E1359" s="9" t="s">
        <v>13</v>
      </c>
      <c r="F1359" s="9" t="s">
        <v>36</v>
      </c>
      <c r="G1359" s="11">
        <f>Table3[[#This Row],[Max(s.salary)]]*0.045</f>
        <v>4337.5050000000001</v>
      </c>
      <c r="H1359" s="11">
        <f>Table3[[#This Row],[Max(s.salary)]]-Table3[[#This Row],[4.50%]]</f>
        <v>92051.494999999995</v>
      </c>
      <c r="I1359" s="11"/>
    </row>
    <row r="1360" spans="1:9">
      <c r="A1360" s="9">
        <v>54132</v>
      </c>
      <c r="B1360" s="9" t="s">
        <v>1531</v>
      </c>
      <c r="C1360" s="9" t="s">
        <v>1769</v>
      </c>
      <c r="D1360" s="10">
        <v>96363</v>
      </c>
      <c r="E1360" s="9" t="s">
        <v>13</v>
      </c>
      <c r="F1360" s="9" t="s">
        <v>36</v>
      </c>
      <c r="G1360" s="11">
        <f>Table3[[#This Row],[Max(s.salary)]]*0.045</f>
        <v>4336.335</v>
      </c>
      <c r="H1360" s="11">
        <f>Table3[[#This Row],[Max(s.salary)]]-Table3[[#This Row],[4.50%]]</f>
        <v>92026.664999999994</v>
      </c>
      <c r="I1360" s="11"/>
    </row>
    <row r="1361" spans="1:9">
      <c r="A1361" s="9">
        <v>87255</v>
      </c>
      <c r="B1361" s="9" t="s">
        <v>1770</v>
      </c>
      <c r="C1361" s="9" t="s">
        <v>1771</v>
      </c>
      <c r="D1361" s="10">
        <v>96360</v>
      </c>
      <c r="E1361" s="9" t="s">
        <v>13</v>
      </c>
      <c r="F1361" s="9" t="s">
        <v>36</v>
      </c>
      <c r="G1361" s="11">
        <f>Table3[[#This Row],[Max(s.salary)]]*0.045</f>
        <v>4336.2</v>
      </c>
      <c r="H1361" s="11">
        <f>Table3[[#This Row],[Max(s.salary)]]-Table3[[#This Row],[4.50%]]</f>
        <v>92023.8</v>
      </c>
      <c r="I1361" s="11"/>
    </row>
    <row r="1362" spans="1:9">
      <c r="A1362" s="9">
        <v>64074</v>
      </c>
      <c r="B1362" s="9" t="s">
        <v>400</v>
      </c>
      <c r="C1362" s="9" t="s">
        <v>1772</v>
      </c>
      <c r="D1362" s="10">
        <v>96353</v>
      </c>
      <c r="E1362" s="9" t="s">
        <v>13</v>
      </c>
      <c r="F1362" s="9" t="s">
        <v>36</v>
      </c>
      <c r="G1362" s="11">
        <f>Table3[[#This Row],[Max(s.salary)]]*0.045</f>
        <v>4335.8850000000002</v>
      </c>
      <c r="H1362" s="11">
        <f>Table3[[#This Row],[Max(s.salary)]]-Table3[[#This Row],[4.50%]]</f>
        <v>92017.115000000005</v>
      </c>
      <c r="I1362" s="11"/>
    </row>
    <row r="1363" spans="1:9">
      <c r="A1363" s="9">
        <v>92427</v>
      </c>
      <c r="B1363" s="9" t="s">
        <v>1773</v>
      </c>
      <c r="C1363" s="9" t="s">
        <v>815</v>
      </c>
      <c r="D1363" s="10">
        <v>96353</v>
      </c>
      <c r="E1363" s="9" t="s">
        <v>13</v>
      </c>
      <c r="F1363" s="9" t="s">
        <v>36</v>
      </c>
      <c r="G1363" s="11">
        <f>Table3[[#This Row],[Max(s.salary)]]*0.045</f>
        <v>4335.8850000000002</v>
      </c>
      <c r="H1363" s="11">
        <f>Table3[[#This Row],[Max(s.salary)]]-Table3[[#This Row],[4.50%]]</f>
        <v>92017.115000000005</v>
      </c>
      <c r="I1363" s="11"/>
    </row>
    <row r="1364" spans="1:9">
      <c r="A1364" s="9">
        <v>45627</v>
      </c>
      <c r="B1364" s="9" t="s">
        <v>333</v>
      </c>
      <c r="C1364" s="9" t="s">
        <v>1774</v>
      </c>
      <c r="D1364" s="10">
        <v>96308</v>
      </c>
      <c r="E1364" s="9" t="s">
        <v>13</v>
      </c>
      <c r="F1364" s="9" t="s">
        <v>36</v>
      </c>
      <c r="G1364" s="11">
        <f>Table3[[#This Row],[Max(s.salary)]]*0.045</f>
        <v>4333.8599999999997</v>
      </c>
      <c r="H1364" s="11">
        <f>Table3[[#This Row],[Max(s.salary)]]-Table3[[#This Row],[4.50%]]</f>
        <v>91974.14</v>
      </c>
      <c r="I1364" s="11"/>
    </row>
    <row r="1365" spans="1:9">
      <c r="A1365" s="9">
        <v>48734</v>
      </c>
      <c r="B1365" s="9" t="s">
        <v>737</v>
      </c>
      <c r="C1365" s="9" t="s">
        <v>1775</v>
      </c>
      <c r="D1365" s="10">
        <v>96255</v>
      </c>
      <c r="E1365" s="9" t="s">
        <v>13</v>
      </c>
      <c r="F1365" s="9" t="s">
        <v>36</v>
      </c>
      <c r="G1365" s="11">
        <f>Table3[[#This Row],[Max(s.salary)]]*0.045</f>
        <v>4331.4749999999995</v>
      </c>
      <c r="H1365" s="11">
        <f>Table3[[#This Row],[Max(s.salary)]]-Table3[[#This Row],[4.50%]]</f>
        <v>91923.524999999994</v>
      </c>
      <c r="I1365" s="11"/>
    </row>
    <row r="1366" spans="1:9">
      <c r="A1366" s="9">
        <v>76057</v>
      </c>
      <c r="B1366" s="9" t="s">
        <v>1108</v>
      </c>
      <c r="C1366" s="9" t="s">
        <v>372</v>
      </c>
      <c r="D1366" s="10">
        <v>96217</v>
      </c>
      <c r="E1366" s="9" t="s">
        <v>13</v>
      </c>
      <c r="F1366" s="9" t="s">
        <v>36</v>
      </c>
      <c r="G1366" s="11">
        <f>Table3[[#This Row],[Max(s.salary)]]*0.045</f>
        <v>4329.7649999999994</v>
      </c>
      <c r="H1366" s="11">
        <f>Table3[[#This Row],[Max(s.salary)]]-Table3[[#This Row],[4.50%]]</f>
        <v>91887.235000000001</v>
      </c>
      <c r="I1366" s="11"/>
    </row>
    <row r="1367" spans="1:9" hidden="1">
      <c r="A1367" s="3">
        <v>30758</v>
      </c>
      <c r="B1367" s="3" t="s">
        <v>1776</v>
      </c>
      <c r="C1367" s="3" t="s">
        <v>309</v>
      </c>
      <c r="D1367" s="3">
        <v>58461</v>
      </c>
      <c r="E1367" s="3" t="s">
        <v>13</v>
      </c>
      <c r="F1367" s="3" t="s">
        <v>43</v>
      </c>
      <c r="G1367" s="6">
        <f>Table3[[#This Row],[Max(s.salary)]]*0.045</f>
        <v>2630.7449999999999</v>
      </c>
      <c r="H1367" s="6">
        <f>Table3[[#This Row],[Max(s.salary)]]-Table3[[#This Row],[4.50%]]</f>
        <v>55830.254999999997</v>
      </c>
      <c r="I1367" s="6">
        <f t="shared" si="21"/>
        <v>350198002</v>
      </c>
    </row>
    <row r="1368" spans="1:9">
      <c r="A1368" s="9">
        <v>29195</v>
      </c>
      <c r="B1368" s="9" t="s">
        <v>1722</v>
      </c>
      <c r="C1368" s="9" t="s">
        <v>1542</v>
      </c>
      <c r="D1368" s="10">
        <v>96211</v>
      </c>
      <c r="E1368" s="9" t="s">
        <v>13</v>
      </c>
      <c r="F1368" s="9" t="s">
        <v>36</v>
      </c>
      <c r="G1368" s="11">
        <f>Table3[[#This Row],[Max(s.salary)]]*0.045</f>
        <v>4329.4949999999999</v>
      </c>
      <c r="H1368" s="11">
        <f>Table3[[#This Row],[Max(s.salary)]]-Table3[[#This Row],[4.50%]]</f>
        <v>91881.505000000005</v>
      </c>
      <c r="I1368" s="11"/>
    </row>
    <row r="1369" spans="1:9">
      <c r="A1369" s="9">
        <v>52416</v>
      </c>
      <c r="B1369" s="9" t="s">
        <v>1777</v>
      </c>
      <c r="C1369" s="9" t="s">
        <v>1062</v>
      </c>
      <c r="D1369" s="10">
        <v>96179</v>
      </c>
      <c r="E1369" s="9" t="s">
        <v>13</v>
      </c>
      <c r="F1369" s="9" t="s">
        <v>36</v>
      </c>
      <c r="G1369" s="11">
        <f>Table3[[#This Row],[Max(s.salary)]]*0.045</f>
        <v>4328.0550000000003</v>
      </c>
      <c r="H1369" s="11">
        <f>Table3[[#This Row],[Max(s.salary)]]-Table3[[#This Row],[4.50%]]</f>
        <v>91850.945000000007</v>
      </c>
      <c r="I1369" s="11"/>
    </row>
    <row r="1370" spans="1:9">
      <c r="A1370" s="9">
        <v>11251</v>
      </c>
      <c r="B1370" s="9" t="s">
        <v>443</v>
      </c>
      <c r="C1370" s="9" t="s">
        <v>1778</v>
      </c>
      <c r="D1370" s="10">
        <v>96160</v>
      </c>
      <c r="E1370" s="9" t="s">
        <v>13</v>
      </c>
      <c r="F1370" s="9" t="s">
        <v>36</v>
      </c>
      <c r="G1370" s="11">
        <f>Table3[[#This Row],[Max(s.salary)]]*0.045</f>
        <v>4327.2</v>
      </c>
      <c r="H1370" s="11">
        <f>Table3[[#This Row],[Max(s.salary)]]-Table3[[#This Row],[4.50%]]</f>
        <v>91832.8</v>
      </c>
      <c r="I1370" s="11"/>
    </row>
    <row r="1371" spans="1:9">
      <c r="A1371" s="9">
        <v>72894</v>
      </c>
      <c r="B1371" s="9" t="s">
        <v>550</v>
      </c>
      <c r="C1371" s="9" t="s">
        <v>1779</v>
      </c>
      <c r="D1371" s="10">
        <v>96133</v>
      </c>
      <c r="E1371" s="9" t="s">
        <v>13</v>
      </c>
      <c r="F1371" s="9" t="s">
        <v>36</v>
      </c>
      <c r="G1371" s="11">
        <f>Table3[[#This Row],[Max(s.salary)]]*0.045</f>
        <v>4325.9849999999997</v>
      </c>
      <c r="H1371" s="11">
        <f>Table3[[#This Row],[Max(s.salary)]]-Table3[[#This Row],[4.50%]]</f>
        <v>91807.014999999999</v>
      </c>
      <c r="I1371" s="11"/>
    </row>
    <row r="1372" spans="1:9" hidden="1">
      <c r="A1372" s="3">
        <v>30799</v>
      </c>
      <c r="B1372" s="3" t="s">
        <v>408</v>
      </c>
      <c r="C1372" s="3" t="s">
        <v>1780</v>
      </c>
      <c r="D1372" s="3">
        <v>60680</v>
      </c>
      <c r="E1372" s="3" t="s">
        <v>13</v>
      </c>
      <c r="F1372" s="3" t="s">
        <v>43</v>
      </c>
      <c r="G1372" s="6">
        <f>Table3[[#This Row],[Max(s.salary)]]*0.045</f>
        <v>2730.6</v>
      </c>
      <c r="H1372" s="6">
        <f>Table3[[#This Row],[Max(s.salary)]]-Table3[[#This Row],[4.50%]]</f>
        <v>57949.4</v>
      </c>
      <c r="I1372" s="6">
        <f t="shared" si="21"/>
        <v>350055874</v>
      </c>
    </row>
    <row r="1373" spans="1:9" hidden="1">
      <c r="A1373" s="3">
        <v>30803</v>
      </c>
      <c r="B1373" s="3" t="s">
        <v>1072</v>
      </c>
      <c r="C1373" s="3" t="s">
        <v>1781</v>
      </c>
      <c r="D1373" s="3">
        <v>42244</v>
      </c>
      <c r="E1373" s="3" t="s">
        <v>13</v>
      </c>
      <c r="F1373" s="3" t="s">
        <v>43</v>
      </c>
      <c r="G1373" s="6">
        <f>Table3[[#This Row],[Max(s.salary)]]*0.045</f>
        <v>1900.98</v>
      </c>
      <c r="H1373" s="6">
        <f>Table3[[#This Row],[Max(s.salary)]]-Table3[[#This Row],[4.50%]]</f>
        <v>40343.019999999997</v>
      </c>
      <c r="I1373" s="6">
        <f t="shared" si="21"/>
        <v>350062060</v>
      </c>
    </row>
    <row r="1374" spans="1:9" hidden="1">
      <c r="A1374" s="3">
        <v>30811</v>
      </c>
      <c r="B1374" s="3" t="s">
        <v>1244</v>
      </c>
      <c r="C1374" s="3" t="s">
        <v>1782</v>
      </c>
      <c r="D1374" s="3">
        <v>44403</v>
      </c>
      <c r="E1374" s="3" t="s">
        <v>13</v>
      </c>
      <c r="F1374" s="3" t="s">
        <v>43</v>
      </c>
      <c r="G1374" s="6">
        <f>Table3[[#This Row],[Max(s.salary)]]*0.045</f>
        <v>1998.135</v>
      </c>
      <c r="H1374" s="6">
        <f>Table3[[#This Row],[Max(s.salary)]]-Table3[[#This Row],[4.50%]]</f>
        <v>42404.864999999998</v>
      </c>
      <c r="I1374" s="6">
        <f t="shared" si="21"/>
        <v>350086676</v>
      </c>
    </row>
    <row r="1375" spans="1:9">
      <c r="A1375" s="9">
        <v>41161</v>
      </c>
      <c r="B1375" s="9" t="s">
        <v>1783</v>
      </c>
      <c r="C1375" s="9" t="s">
        <v>1784</v>
      </c>
      <c r="D1375" s="10">
        <v>96130</v>
      </c>
      <c r="E1375" s="9" t="s">
        <v>13</v>
      </c>
      <c r="F1375" s="9" t="s">
        <v>36</v>
      </c>
      <c r="G1375" s="11">
        <f>Table3[[#This Row],[Max(s.salary)]]*0.045</f>
        <v>4325.8499999999995</v>
      </c>
      <c r="H1375" s="11">
        <f>Table3[[#This Row],[Max(s.salary)]]-Table3[[#This Row],[4.50%]]</f>
        <v>91804.15</v>
      </c>
      <c r="I1375" s="11"/>
    </row>
    <row r="1376" spans="1:9">
      <c r="A1376" s="9">
        <v>56359</v>
      </c>
      <c r="B1376" s="9" t="s">
        <v>327</v>
      </c>
      <c r="C1376" s="9" t="s">
        <v>1071</v>
      </c>
      <c r="D1376" s="10">
        <v>96109</v>
      </c>
      <c r="E1376" s="9" t="s">
        <v>13</v>
      </c>
      <c r="F1376" s="9" t="s">
        <v>36</v>
      </c>
      <c r="G1376" s="11">
        <f>Table3[[#This Row],[Max(s.salary)]]*0.045</f>
        <v>4324.9049999999997</v>
      </c>
      <c r="H1376" s="11">
        <f>Table3[[#This Row],[Max(s.salary)]]-Table3[[#This Row],[4.50%]]</f>
        <v>91784.095000000001</v>
      </c>
      <c r="I1376" s="11"/>
    </row>
    <row r="1377" spans="1:9" hidden="1">
      <c r="A1377" s="3">
        <v>30841</v>
      </c>
      <c r="B1377" s="3" t="s">
        <v>870</v>
      </c>
      <c r="C1377" s="3" t="s">
        <v>1438</v>
      </c>
      <c r="D1377" s="3">
        <v>59910</v>
      </c>
      <c r="E1377" s="3" t="s">
        <v>13</v>
      </c>
      <c r="F1377" s="3" t="s">
        <v>43</v>
      </c>
      <c r="G1377" s="6">
        <f>Table3[[#This Row],[Max(s.salary)]]*0.045</f>
        <v>2695.95</v>
      </c>
      <c r="H1377" s="6">
        <f>Table3[[#This Row],[Max(s.salary)]]-Table3[[#This Row],[4.50%]]</f>
        <v>57214.05</v>
      </c>
      <c r="I1377" s="6">
        <f t="shared" si="21"/>
        <v>350050504</v>
      </c>
    </row>
    <row r="1378" spans="1:9" hidden="1">
      <c r="A1378" s="3">
        <v>30844</v>
      </c>
      <c r="B1378" s="3" t="s">
        <v>1785</v>
      </c>
      <c r="C1378" s="3" t="s">
        <v>1446</v>
      </c>
      <c r="D1378" s="3">
        <v>47343</v>
      </c>
      <c r="E1378" s="3" t="s">
        <v>13</v>
      </c>
      <c r="F1378" s="3" t="s">
        <v>43</v>
      </c>
      <c r="G1378" s="6">
        <f>Table3[[#This Row],[Max(s.salary)]]*0.045</f>
        <v>2130.4349999999999</v>
      </c>
      <c r="H1378" s="6">
        <f>Table3[[#This Row],[Max(s.salary)]]-Table3[[#This Row],[4.50%]]</f>
        <v>45212.565000000002</v>
      </c>
      <c r="I1378" s="6">
        <f t="shared" si="21"/>
        <v>350040096</v>
      </c>
    </row>
    <row r="1379" spans="1:9">
      <c r="A1379" s="9">
        <v>79917</v>
      </c>
      <c r="B1379" s="9" t="s">
        <v>966</v>
      </c>
      <c r="C1379" s="9" t="s">
        <v>1786</v>
      </c>
      <c r="D1379" s="10">
        <v>96088</v>
      </c>
      <c r="E1379" s="9" t="s">
        <v>13</v>
      </c>
      <c r="F1379" s="9" t="s">
        <v>36</v>
      </c>
      <c r="G1379" s="11">
        <f>Table3[[#This Row],[Max(s.salary)]]*0.045</f>
        <v>4323.96</v>
      </c>
      <c r="H1379" s="11">
        <f>Table3[[#This Row],[Max(s.salary)]]-Table3[[#This Row],[4.50%]]</f>
        <v>91764.04</v>
      </c>
      <c r="I1379" s="11"/>
    </row>
    <row r="1380" spans="1:9" hidden="1">
      <c r="A1380" s="3">
        <v>30853</v>
      </c>
      <c r="B1380" s="3" t="s">
        <v>1787</v>
      </c>
      <c r="C1380" s="3" t="s">
        <v>981</v>
      </c>
      <c r="D1380" s="3">
        <v>41597</v>
      </c>
      <c r="E1380" s="3" t="s">
        <v>13</v>
      </c>
      <c r="F1380" s="3" t="s">
        <v>43</v>
      </c>
      <c r="G1380" s="6">
        <f>Table3[[#This Row],[Max(s.salary)]]*0.045</f>
        <v>1871.865</v>
      </c>
      <c r="H1380" s="6">
        <f>Table3[[#This Row],[Max(s.salary)]]-Table3[[#This Row],[4.50%]]</f>
        <v>39725.135000000002</v>
      </c>
      <c r="I1380" s="6">
        <f t="shared" si="21"/>
        <v>350030279</v>
      </c>
    </row>
    <row r="1381" spans="1:9">
      <c r="A1381" s="9">
        <v>29918</v>
      </c>
      <c r="B1381" s="9" t="s">
        <v>121</v>
      </c>
      <c r="C1381" s="9" t="s">
        <v>1759</v>
      </c>
      <c r="D1381" s="10">
        <v>96079</v>
      </c>
      <c r="E1381" s="9" t="s">
        <v>13</v>
      </c>
      <c r="F1381" s="9" t="s">
        <v>36</v>
      </c>
      <c r="G1381" s="11">
        <f>Table3[[#This Row],[Max(s.salary)]]*0.045</f>
        <v>4323.5550000000003</v>
      </c>
      <c r="H1381" s="11">
        <f>Table3[[#This Row],[Max(s.salary)]]-Table3[[#This Row],[4.50%]]</f>
        <v>91755.445000000007</v>
      </c>
      <c r="I1381" s="11"/>
    </row>
    <row r="1382" spans="1:9">
      <c r="A1382" s="9">
        <v>10228</v>
      </c>
      <c r="B1382" s="9" t="s">
        <v>130</v>
      </c>
      <c r="C1382" s="9" t="s">
        <v>1788</v>
      </c>
      <c r="D1382" s="10">
        <v>96062</v>
      </c>
      <c r="E1382" s="9" t="s">
        <v>13</v>
      </c>
      <c r="F1382" s="9" t="s">
        <v>36</v>
      </c>
      <c r="G1382" s="11">
        <f>Table3[[#This Row],[Max(s.salary)]]*0.045</f>
        <v>4322.79</v>
      </c>
      <c r="H1382" s="11">
        <f>Table3[[#This Row],[Max(s.salary)]]-Table3[[#This Row],[4.50%]]</f>
        <v>91739.21</v>
      </c>
      <c r="I1382" s="11"/>
    </row>
    <row r="1383" spans="1:9">
      <c r="A1383" s="9">
        <v>87901</v>
      </c>
      <c r="B1383" s="9" t="s">
        <v>727</v>
      </c>
      <c r="C1383" s="9" t="s">
        <v>1739</v>
      </c>
      <c r="D1383" s="10">
        <v>96056</v>
      </c>
      <c r="E1383" s="9" t="s">
        <v>13</v>
      </c>
      <c r="F1383" s="9" t="s">
        <v>36</v>
      </c>
      <c r="G1383" s="11">
        <f>Table3[[#This Row],[Max(s.salary)]]*0.045</f>
        <v>4322.5199999999995</v>
      </c>
      <c r="H1383" s="11">
        <f>Table3[[#This Row],[Max(s.salary)]]-Table3[[#This Row],[4.50%]]</f>
        <v>91733.48</v>
      </c>
      <c r="I1383" s="11"/>
    </row>
    <row r="1384" spans="1:9" hidden="1">
      <c r="A1384" s="3">
        <v>30906</v>
      </c>
      <c r="B1384" s="3" t="s">
        <v>897</v>
      </c>
      <c r="C1384" s="3" t="s">
        <v>796</v>
      </c>
      <c r="D1384" s="3">
        <v>61360</v>
      </c>
      <c r="E1384" s="3" t="s">
        <v>13</v>
      </c>
      <c r="F1384" s="3" t="s">
        <v>43</v>
      </c>
      <c r="G1384" s="6">
        <f>Table3[[#This Row],[Max(s.salary)]]*0.045</f>
        <v>2761.2</v>
      </c>
      <c r="H1384" s="6">
        <f>Table3[[#This Row],[Max(s.salary)]]-Table3[[#This Row],[4.50%]]</f>
        <v>58598.8</v>
      </c>
      <c r="I1384" s="6">
        <f t="shared" si="21"/>
        <v>349956498</v>
      </c>
    </row>
    <row r="1385" spans="1:9" hidden="1">
      <c r="A1385" s="3">
        <v>30908</v>
      </c>
      <c r="B1385" s="3" t="s">
        <v>1572</v>
      </c>
      <c r="C1385" s="3" t="s">
        <v>1789</v>
      </c>
      <c r="D1385" s="3">
        <v>50731</v>
      </c>
      <c r="E1385" s="3" t="s">
        <v>13</v>
      </c>
      <c r="F1385" s="3" t="s">
        <v>43</v>
      </c>
      <c r="G1385" s="6">
        <f>Table3[[#This Row],[Max(s.salary)]]*0.045</f>
        <v>2282.895</v>
      </c>
      <c r="H1385" s="6">
        <f>Table3[[#This Row],[Max(s.salary)]]-Table3[[#This Row],[4.50%]]</f>
        <v>48448.105000000003</v>
      </c>
      <c r="I1385" s="6">
        <f t="shared" si="21"/>
        <v>349961909</v>
      </c>
    </row>
    <row r="1386" spans="1:9" hidden="1">
      <c r="A1386" s="3">
        <v>30938</v>
      </c>
      <c r="B1386" s="3" t="s">
        <v>1456</v>
      </c>
      <c r="C1386" s="3" t="s">
        <v>1790</v>
      </c>
      <c r="D1386" s="3">
        <v>56114</v>
      </c>
      <c r="E1386" s="3" t="s">
        <v>13</v>
      </c>
      <c r="F1386" s="3" t="s">
        <v>43</v>
      </c>
      <c r="G1386" s="6">
        <f>Table3[[#This Row],[Max(s.salary)]]*0.045</f>
        <v>2525.13</v>
      </c>
      <c r="H1386" s="6">
        <f>Table3[[#This Row],[Max(s.salary)]]-Table3[[#This Row],[4.50%]]</f>
        <v>53588.87</v>
      </c>
      <c r="I1386" s="6">
        <f t="shared" si="21"/>
        <v>349977935</v>
      </c>
    </row>
    <row r="1387" spans="1:9">
      <c r="A1387" s="9">
        <v>38491</v>
      </c>
      <c r="B1387" s="9" t="s">
        <v>1545</v>
      </c>
      <c r="C1387" s="9" t="s">
        <v>1791</v>
      </c>
      <c r="D1387" s="10">
        <v>96026</v>
      </c>
      <c r="E1387" s="9" t="s">
        <v>13</v>
      </c>
      <c r="F1387" s="9" t="s">
        <v>36</v>
      </c>
      <c r="G1387" s="11">
        <f>Table3[[#This Row],[Max(s.salary)]]*0.045</f>
        <v>4321.17</v>
      </c>
      <c r="H1387" s="11">
        <f>Table3[[#This Row],[Max(s.salary)]]-Table3[[#This Row],[4.50%]]</f>
        <v>91704.83</v>
      </c>
      <c r="I1387" s="11"/>
    </row>
    <row r="1388" spans="1:9">
      <c r="A1388" s="9">
        <v>90155</v>
      </c>
      <c r="B1388" s="9" t="s">
        <v>849</v>
      </c>
      <c r="C1388" s="9" t="s">
        <v>1792</v>
      </c>
      <c r="D1388" s="10">
        <v>95982</v>
      </c>
      <c r="E1388" s="9" t="s">
        <v>13</v>
      </c>
      <c r="F1388" s="9" t="s">
        <v>36</v>
      </c>
      <c r="G1388" s="11">
        <f>Table3[[#This Row],[Max(s.salary)]]*0.045</f>
        <v>4319.1899999999996</v>
      </c>
      <c r="H1388" s="11">
        <f>Table3[[#This Row],[Max(s.salary)]]-Table3[[#This Row],[4.50%]]</f>
        <v>91662.81</v>
      </c>
      <c r="I1388" s="11"/>
    </row>
    <row r="1389" spans="1:9">
      <c r="A1389" s="9">
        <v>40428</v>
      </c>
      <c r="B1389" s="9" t="s">
        <v>1387</v>
      </c>
      <c r="C1389" s="9" t="s">
        <v>588</v>
      </c>
      <c r="D1389" s="10">
        <v>95951</v>
      </c>
      <c r="E1389" s="9" t="s">
        <v>13</v>
      </c>
      <c r="F1389" s="9" t="s">
        <v>36</v>
      </c>
      <c r="G1389" s="11">
        <f>Table3[[#This Row],[Max(s.salary)]]*0.045</f>
        <v>4317.7950000000001</v>
      </c>
      <c r="H1389" s="11">
        <f>Table3[[#This Row],[Max(s.salary)]]-Table3[[#This Row],[4.50%]]</f>
        <v>91633.205000000002</v>
      </c>
      <c r="I1389" s="11"/>
    </row>
    <row r="1390" spans="1:9">
      <c r="A1390" s="9">
        <v>21209</v>
      </c>
      <c r="B1390" s="9" t="s">
        <v>434</v>
      </c>
      <c r="C1390" s="9" t="s">
        <v>1793</v>
      </c>
      <c r="D1390" s="10">
        <v>95945</v>
      </c>
      <c r="E1390" s="9" t="s">
        <v>13</v>
      </c>
      <c r="F1390" s="9" t="s">
        <v>36</v>
      </c>
      <c r="G1390" s="11">
        <f>Table3[[#This Row],[Max(s.salary)]]*0.045</f>
        <v>4317.5249999999996</v>
      </c>
      <c r="H1390" s="11">
        <f>Table3[[#This Row],[Max(s.salary)]]-Table3[[#This Row],[4.50%]]</f>
        <v>91627.475000000006</v>
      </c>
      <c r="I1390" s="11"/>
    </row>
    <row r="1391" spans="1:9">
      <c r="A1391" s="9">
        <v>60197</v>
      </c>
      <c r="B1391" s="9" t="s">
        <v>1794</v>
      </c>
      <c r="C1391" s="9" t="s">
        <v>1795</v>
      </c>
      <c r="D1391" s="10">
        <v>95943</v>
      </c>
      <c r="E1391" s="9" t="s">
        <v>13</v>
      </c>
      <c r="F1391" s="9" t="s">
        <v>36</v>
      </c>
      <c r="G1391" s="11">
        <f>Table3[[#This Row],[Max(s.salary)]]*0.045</f>
        <v>4317.4349999999995</v>
      </c>
      <c r="H1391" s="11">
        <f>Table3[[#This Row],[Max(s.salary)]]-Table3[[#This Row],[4.50%]]</f>
        <v>91625.565000000002</v>
      </c>
      <c r="I1391" s="11"/>
    </row>
    <row r="1392" spans="1:9">
      <c r="A1392" s="9">
        <v>92359</v>
      </c>
      <c r="B1392" s="9" t="s">
        <v>1391</v>
      </c>
      <c r="C1392" s="9" t="s">
        <v>1796</v>
      </c>
      <c r="D1392" s="10">
        <v>95929</v>
      </c>
      <c r="E1392" s="9" t="s">
        <v>13</v>
      </c>
      <c r="F1392" s="9" t="s">
        <v>36</v>
      </c>
      <c r="G1392" s="11">
        <f>Table3[[#This Row],[Max(s.salary)]]*0.045</f>
        <v>4316.8050000000003</v>
      </c>
      <c r="H1392" s="11">
        <f>Table3[[#This Row],[Max(s.salary)]]-Table3[[#This Row],[4.50%]]</f>
        <v>91612.195000000007</v>
      </c>
      <c r="I1392" s="11"/>
    </row>
    <row r="1393" spans="1:9">
      <c r="A1393" s="9">
        <v>83317</v>
      </c>
      <c r="B1393" s="9" t="s">
        <v>1059</v>
      </c>
      <c r="C1393" s="9" t="s">
        <v>928</v>
      </c>
      <c r="D1393" s="10">
        <v>95901</v>
      </c>
      <c r="E1393" s="9" t="s">
        <v>13</v>
      </c>
      <c r="F1393" s="9" t="s">
        <v>36</v>
      </c>
      <c r="G1393" s="11">
        <f>Table3[[#This Row],[Max(s.salary)]]*0.045</f>
        <v>4315.5450000000001</v>
      </c>
      <c r="H1393" s="11">
        <f>Table3[[#This Row],[Max(s.salary)]]-Table3[[#This Row],[4.50%]]</f>
        <v>91585.455000000002</v>
      </c>
      <c r="I1393" s="11"/>
    </row>
    <row r="1394" spans="1:9">
      <c r="A1394" s="9">
        <v>92247</v>
      </c>
      <c r="B1394" s="9" t="s">
        <v>692</v>
      </c>
      <c r="C1394" s="9" t="s">
        <v>1797</v>
      </c>
      <c r="D1394" s="10">
        <v>95889</v>
      </c>
      <c r="E1394" s="9" t="s">
        <v>13</v>
      </c>
      <c r="F1394" s="9" t="s">
        <v>36</v>
      </c>
      <c r="G1394" s="11">
        <f>Table3[[#This Row],[Max(s.salary)]]*0.045</f>
        <v>4315.0050000000001</v>
      </c>
      <c r="H1394" s="11">
        <f>Table3[[#This Row],[Max(s.salary)]]-Table3[[#This Row],[4.50%]]</f>
        <v>91573.994999999995</v>
      </c>
      <c r="I1394" s="11"/>
    </row>
    <row r="1395" spans="1:9">
      <c r="A1395" s="9">
        <v>65599</v>
      </c>
      <c r="B1395" s="9" t="s">
        <v>163</v>
      </c>
      <c r="C1395" s="9" t="s">
        <v>1798</v>
      </c>
      <c r="D1395" s="10">
        <v>95883</v>
      </c>
      <c r="E1395" s="9" t="s">
        <v>13</v>
      </c>
      <c r="F1395" s="9" t="s">
        <v>36</v>
      </c>
      <c r="G1395" s="11">
        <f>Table3[[#This Row],[Max(s.salary)]]*0.045</f>
        <v>4314.7349999999997</v>
      </c>
      <c r="H1395" s="11">
        <f>Table3[[#This Row],[Max(s.salary)]]-Table3[[#This Row],[4.50%]]</f>
        <v>91568.264999999999</v>
      </c>
      <c r="I1395" s="11"/>
    </row>
    <row r="1396" spans="1:9">
      <c r="A1396" s="9">
        <v>79760</v>
      </c>
      <c r="B1396" s="9" t="s">
        <v>1547</v>
      </c>
      <c r="C1396" s="9" t="s">
        <v>61</v>
      </c>
      <c r="D1396" s="10">
        <v>95843</v>
      </c>
      <c r="E1396" s="9" t="s">
        <v>13</v>
      </c>
      <c r="F1396" s="9" t="s">
        <v>36</v>
      </c>
      <c r="G1396" s="11">
        <f>Table3[[#This Row],[Max(s.salary)]]*0.045</f>
        <v>4312.9349999999995</v>
      </c>
      <c r="H1396" s="11">
        <f>Table3[[#This Row],[Max(s.salary)]]-Table3[[#This Row],[4.50%]]</f>
        <v>91530.065000000002</v>
      </c>
      <c r="I1396" s="11"/>
    </row>
    <row r="1397" spans="1:9">
      <c r="A1397" s="9">
        <v>19052</v>
      </c>
      <c r="B1397" s="9" t="s">
        <v>344</v>
      </c>
      <c r="C1397" s="9" t="s">
        <v>1799</v>
      </c>
      <c r="D1397" s="10">
        <v>95838</v>
      </c>
      <c r="E1397" s="9" t="s">
        <v>13</v>
      </c>
      <c r="F1397" s="9" t="s">
        <v>36</v>
      </c>
      <c r="G1397" s="11">
        <f>Table3[[#This Row],[Max(s.salary)]]*0.045</f>
        <v>4312.71</v>
      </c>
      <c r="H1397" s="11">
        <f>Table3[[#This Row],[Max(s.salary)]]-Table3[[#This Row],[4.50%]]</f>
        <v>91525.29</v>
      </c>
      <c r="I1397" s="11"/>
    </row>
    <row r="1398" spans="1:9">
      <c r="A1398" s="9">
        <v>95646</v>
      </c>
      <c r="B1398" s="9" t="s">
        <v>1800</v>
      </c>
      <c r="C1398" s="9" t="s">
        <v>1094</v>
      </c>
      <c r="D1398" s="10">
        <v>95837</v>
      </c>
      <c r="E1398" s="9" t="s">
        <v>13</v>
      </c>
      <c r="F1398" s="9" t="s">
        <v>36</v>
      </c>
      <c r="G1398" s="11">
        <f>Table3[[#This Row],[Max(s.salary)]]*0.045</f>
        <v>4312.665</v>
      </c>
      <c r="H1398" s="11">
        <f>Table3[[#This Row],[Max(s.salary)]]-Table3[[#This Row],[4.50%]]</f>
        <v>91524.335000000006</v>
      </c>
      <c r="I1398" s="11"/>
    </row>
    <row r="1399" spans="1:9">
      <c r="A1399" s="9">
        <v>32117</v>
      </c>
      <c r="B1399" s="9" t="s">
        <v>1801</v>
      </c>
      <c r="C1399" s="9" t="s">
        <v>1802</v>
      </c>
      <c r="D1399" s="10">
        <v>95829</v>
      </c>
      <c r="E1399" s="9" t="s">
        <v>13</v>
      </c>
      <c r="F1399" s="9" t="s">
        <v>36</v>
      </c>
      <c r="G1399" s="11">
        <f>Table3[[#This Row],[Max(s.salary)]]*0.045</f>
        <v>4312.3050000000003</v>
      </c>
      <c r="H1399" s="11">
        <f>Table3[[#This Row],[Max(s.salary)]]-Table3[[#This Row],[4.50%]]</f>
        <v>91516.695000000007</v>
      </c>
      <c r="I1399" s="11"/>
    </row>
    <row r="1400" spans="1:9" hidden="1">
      <c r="A1400" s="3">
        <v>31248</v>
      </c>
      <c r="B1400" s="3" t="s">
        <v>362</v>
      </c>
      <c r="C1400" s="3" t="s">
        <v>1803</v>
      </c>
      <c r="D1400" s="3">
        <v>59512</v>
      </c>
      <c r="E1400" s="3" t="s">
        <v>13</v>
      </c>
      <c r="F1400" s="3" t="s">
        <v>43</v>
      </c>
      <c r="G1400" s="6">
        <f>Table3[[#This Row],[Max(s.salary)]]*0.045</f>
        <v>2678.04</v>
      </c>
      <c r="H1400" s="6">
        <f>Table3[[#This Row],[Max(s.salary)]]-Table3[[#This Row],[4.50%]]</f>
        <v>56833.96</v>
      </c>
      <c r="I1400" s="6">
        <f t="shared" si="21"/>
        <v>349547224</v>
      </c>
    </row>
    <row r="1401" spans="1:9" hidden="1">
      <c r="A1401" s="3">
        <v>31260</v>
      </c>
      <c r="B1401" s="3" t="s">
        <v>1732</v>
      </c>
      <c r="C1401" s="3" t="s">
        <v>1432</v>
      </c>
      <c r="D1401" s="3">
        <v>59962</v>
      </c>
      <c r="E1401" s="3" t="s">
        <v>13</v>
      </c>
      <c r="F1401" s="3" t="s">
        <v>43</v>
      </c>
      <c r="G1401" s="6">
        <f>Table3[[#This Row],[Max(s.salary)]]*0.045</f>
        <v>2698.29</v>
      </c>
      <c r="H1401" s="6">
        <f>Table3[[#This Row],[Max(s.salary)]]-Table3[[#This Row],[4.50%]]</f>
        <v>57263.71</v>
      </c>
      <c r="I1401" s="6">
        <f t="shared" si="21"/>
        <v>349539467</v>
      </c>
    </row>
    <row r="1402" spans="1:9" hidden="1">
      <c r="A1402" s="3">
        <v>31282</v>
      </c>
      <c r="B1402" s="3" t="s">
        <v>1804</v>
      </c>
      <c r="C1402" s="3" t="s">
        <v>1570</v>
      </c>
      <c r="D1402" s="3">
        <v>58863</v>
      </c>
      <c r="E1402" s="3" t="s">
        <v>13</v>
      </c>
      <c r="F1402" s="3" t="s">
        <v>43</v>
      </c>
      <c r="G1402" s="6">
        <f>Table3[[#This Row],[Max(s.salary)]]*0.045</f>
        <v>2648.835</v>
      </c>
      <c r="H1402" s="6">
        <f>Table3[[#This Row],[Max(s.salary)]]-Table3[[#This Row],[4.50%]]</f>
        <v>56214.165000000001</v>
      </c>
      <c r="I1402" s="6">
        <f t="shared" si="21"/>
        <v>349540605</v>
      </c>
    </row>
    <row r="1403" spans="1:9">
      <c r="A1403" s="9">
        <v>84864</v>
      </c>
      <c r="B1403" s="9" t="s">
        <v>1805</v>
      </c>
      <c r="C1403" s="9" t="s">
        <v>1806</v>
      </c>
      <c r="D1403" s="10">
        <v>95817</v>
      </c>
      <c r="E1403" s="9" t="s">
        <v>13</v>
      </c>
      <c r="F1403" s="9" t="s">
        <v>36</v>
      </c>
      <c r="G1403" s="11">
        <f>Table3[[#This Row],[Max(s.salary)]]*0.045</f>
        <v>4311.7649999999994</v>
      </c>
      <c r="H1403" s="11">
        <f>Table3[[#This Row],[Max(s.salary)]]-Table3[[#This Row],[4.50%]]</f>
        <v>91505.235000000001</v>
      </c>
      <c r="I1403" s="11"/>
    </row>
    <row r="1404" spans="1:9">
      <c r="A1404" s="9">
        <v>200225</v>
      </c>
      <c r="B1404" s="9" t="s">
        <v>1258</v>
      </c>
      <c r="C1404" s="9" t="s">
        <v>1807</v>
      </c>
      <c r="D1404" s="10">
        <v>95810</v>
      </c>
      <c r="E1404" s="9" t="s">
        <v>13</v>
      </c>
      <c r="F1404" s="9" t="s">
        <v>36</v>
      </c>
      <c r="G1404" s="11">
        <f>Table3[[#This Row],[Max(s.salary)]]*0.045</f>
        <v>4311.45</v>
      </c>
      <c r="H1404" s="11">
        <f>Table3[[#This Row],[Max(s.salary)]]-Table3[[#This Row],[4.50%]]</f>
        <v>91498.55</v>
      </c>
      <c r="I1404" s="11"/>
    </row>
    <row r="1405" spans="1:9">
      <c r="A1405" s="9">
        <v>95006</v>
      </c>
      <c r="B1405" s="9" t="s">
        <v>1808</v>
      </c>
      <c r="C1405" s="9" t="s">
        <v>35</v>
      </c>
      <c r="D1405" s="10">
        <v>95809</v>
      </c>
      <c r="E1405" s="9" t="s">
        <v>13</v>
      </c>
      <c r="F1405" s="9" t="s">
        <v>36</v>
      </c>
      <c r="G1405" s="11">
        <f>Table3[[#This Row],[Max(s.salary)]]*0.045</f>
        <v>4311.4049999999997</v>
      </c>
      <c r="H1405" s="11">
        <f>Table3[[#This Row],[Max(s.salary)]]-Table3[[#This Row],[4.50%]]</f>
        <v>91497.595000000001</v>
      </c>
      <c r="I1405" s="11"/>
    </row>
    <row r="1406" spans="1:9">
      <c r="A1406" s="9">
        <v>41622</v>
      </c>
      <c r="B1406" s="9" t="s">
        <v>1809</v>
      </c>
      <c r="C1406" s="9" t="s">
        <v>506</v>
      </c>
      <c r="D1406" s="10">
        <v>95796</v>
      </c>
      <c r="E1406" s="9" t="s">
        <v>13</v>
      </c>
      <c r="F1406" s="9" t="s">
        <v>36</v>
      </c>
      <c r="G1406" s="11">
        <f>Table3[[#This Row],[Max(s.salary)]]*0.045</f>
        <v>4310.82</v>
      </c>
      <c r="H1406" s="11">
        <f>Table3[[#This Row],[Max(s.salary)]]-Table3[[#This Row],[4.50%]]</f>
        <v>91485.18</v>
      </c>
      <c r="I1406" s="11"/>
    </row>
    <row r="1407" spans="1:9" hidden="1">
      <c r="A1407" s="3">
        <v>31346</v>
      </c>
      <c r="B1407" s="3" t="s">
        <v>1199</v>
      </c>
      <c r="C1407" s="3" t="s">
        <v>1810</v>
      </c>
      <c r="D1407" s="3">
        <v>47432</v>
      </c>
      <c r="E1407" s="3" t="s">
        <v>13</v>
      </c>
      <c r="F1407" s="3" t="s">
        <v>43</v>
      </c>
      <c r="G1407" s="6">
        <f>Table3[[#This Row],[Max(s.salary)]]*0.045</f>
        <v>2134.44</v>
      </c>
      <c r="H1407" s="6">
        <f>Table3[[#This Row],[Max(s.salary)]]-Table3[[#This Row],[4.50%]]</f>
        <v>45297.56</v>
      </c>
      <c r="I1407" s="6">
        <f t="shared" si="21"/>
        <v>349431856</v>
      </c>
    </row>
    <row r="1408" spans="1:9">
      <c r="A1408" s="9">
        <v>70026</v>
      </c>
      <c r="B1408" s="9" t="s">
        <v>1811</v>
      </c>
      <c r="C1408" s="9" t="s">
        <v>1144</v>
      </c>
      <c r="D1408" s="10">
        <v>95766</v>
      </c>
      <c r="E1408" s="9" t="s">
        <v>13</v>
      </c>
      <c r="F1408" s="9" t="s">
        <v>36</v>
      </c>
      <c r="G1408" s="11">
        <f>Table3[[#This Row],[Max(s.salary)]]*0.045</f>
        <v>4309.47</v>
      </c>
      <c r="H1408" s="11">
        <f>Table3[[#This Row],[Max(s.salary)]]-Table3[[#This Row],[4.50%]]</f>
        <v>91456.53</v>
      </c>
      <c r="I1408" s="11"/>
    </row>
    <row r="1409" spans="1:9">
      <c r="A1409" s="9">
        <v>201194</v>
      </c>
      <c r="B1409" s="9" t="s">
        <v>413</v>
      </c>
      <c r="C1409" s="9" t="s">
        <v>1163</v>
      </c>
      <c r="D1409" s="10">
        <v>95763</v>
      </c>
      <c r="E1409" s="9" t="s">
        <v>13</v>
      </c>
      <c r="F1409" s="9" t="s">
        <v>36</v>
      </c>
      <c r="G1409" s="11">
        <f>Table3[[#This Row],[Max(s.salary)]]*0.045</f>
        <v>4309.335</v>
      </c>
      <c r="H1409" s="11">
        <f>Table3[[#This Row],[Max(s.salary)]]-Table3[[#This Row],[4.50%]]</f>
        <v>91453.664999999994</v>
      </c>
      <c r="I1409" s="11"/>
    </row>
    <row r="1410" spans="1:9">
      <c r="A1410" s="9">
        <v>83344</v>
      </c>
      <c r="B1410" s="9" t="s">
        <v>1494</v>
      </c>
      <c r="C1410" s="9" t="s">
        <v>1743</v>
      </c>
      <c r="D1410" s="10">
        <v>95759</v>
      </c>
      <c r="E1410" s="9" t="s">
        <v>13</v>
      </c>
      <c r="F1410" s="9" t="s">
        <v>36</v>
      </c>
      <c r="G1410" s="11">
        <f>Table3[[#This Row],[Max(s.salary)]]*0.045</f>
        <v>4309.1549999999997</v>
      </c>
      <c r="H1410" s="11">
        <f>Table3[[#This Row],[Max(s.salary)]]-Table3[[#This Row],[4.50%]]</f>
        <v>91449.845000000001</v>
      </c>
      <c r="I1410" s="11"/>
    </row>
    <row r="1411" spans="1:9">
      <c r="A1411" s="9">
        <v>103525</v>
      </c>
      <c r="B1411" s="9" t="s">
        <v>1812</v>
      </c>
      <c r="C1411" s="9" t="s">
        <v>1124</v>
      </c>
      <c r="D1411" s="10">
        <v>95745</v>
      </c>
      <c r="E1411" s="9" t="s">
        <v>13</v>
      </c>
      <c r="F1411" s="9" t="s">
        <v>36</v>
      </c>
      <c r="G1411" s="11">
        <f>Table3[[#This Row],[Max(s.salary)]]*0.045</f>
        <v>4308.5249999999996</v>
      </c>
      <c r="H1411" s="11">
        <f>Table3[[#This Row],[Max(s.salary)]]-Table3[[#This Row],[4.50%]]</f>
        <v>91436.475000000006</v>
      </c>
      <c r="I1411" s="11"/>
    </row>
    <row r="1412" spans="1:9">
      <c r="A1412" s="9">
        <v>43246</v>
      </c>
      <c r="B1412" s="9" t="s">
        <v>1813</v>
      </c>
      <c r="C1412" s="9" t="s">
        <v>1814</v>
      </c>
      <c r="D1412" s="10">
        <v>95744</v>
      </c>
      <c r="E1412" s="9" t="s">
        <v>13</v>
      </c>
      <c r="F1412" s="9" t="s">
        <v>36</v>
      </c>
      <c r="G1412" s="11">
        <f>Table3[[#This Row],[Max(s.salary)]]*0.045</f>
        <v>4308.4799999999996</v>
      </c>
      <c r="H1412" s="11">
        <f>Table3[[#This Row],[Max(s.salary)]]-Table3[[#This Row],[4.50%]]</f>
        <v>91435.520000000004</v>
      </c>
      <c r="I1412" s="11"/>
    </row>
    <row r="1413" spans="1:9">
      <c r="A1413" s="9">
        <v>102603</v>
      </c>
      <c r="B1413" s="9" t="s">
        <v>942</v>
      </c>
      <c r="C1413" s="9" t="s">
        <v>1567</v>
      </c>
      <c r="D1413" s="10">
        <v>95734</v>
      </c>
      <c r="E1413" s="9" t="s">
        <v>13</v>
      </c>
      <c r="F1413" s="9" t="s">
        <v>36</v>
      </c>
      <c r="G1413" s="11">
        <f>Table3[[#This Row],[Max(s.salary)]]*0.045</f>
        <v>4308.03</v>
      </c>
      <c r="H1413" s="11">
        <f>Table3[[#This Row],[Max(s.salary)]]-Table3[[#This Row],[4.50%]]</f>
        <v>91425.97</v>
      </c>
      <c r="I1413" s="11"/>
    </row>
    <row r="1414" spans="1:9">
      <c r="A1414" s="9">
        <v>45725</v>
      </c>
      <c r="B1414" s="9" t="s">
        <v>1783</v>
      </c>
      <c r="C1414" s="9" t="s">
        <v>1815</v>
      </c>
      <c r="D1414" s="10">
        <v>95733</v>
      </c>
      <c r="E1414" s="9" t="s">
        <v>13</v>
      </c>
      <c r="F1414" s="9" t="s">
        <v>36</v>
      </c>
      <c r="G1414" s="11">
        <f>Table3[[#This Row],[Max(s.salary)]]*0.045</f>
        <v>4307.9849999999997</v>
      </c>
      <c r="H1414" s="11">
        <f>Table3[[#This Row],[Max(s.salary)]]-Table3[[#This Row],[4.50%]]</f>
        <v>91425.014999999999</v>
      </c>
      <c r="I1414" s="11"/>
    </row>
    <row r="1415" spans="1:9">
      <c r="A1415" s="9">
        <v>93296</v>
      </c>
      <c r="B1415" s="9" t="s">
        <v>793</v>
      </c>
      <c r="C1415" s="9" t="s">
        <v>1816</v>
      </c>
      <c r="D1415" s="10">
        <v>95727</v>
      </c>
      <c r="E1415" s="9" t="s">
        <v>13</v>
      </c>
      <c r="F1415" s="9" t="s">
        <v>36</v>
      </c>
      <c r="G1415" s="11">
        <f>Table3[[#This Row],[Max(s.salary)]]*0.045</f>
        <v>4307.7150000000001</v>
      </c>
      <c r="H1415" s="11">
        <f>Table3[[#This Row],[Max(s.salary)]]-Table3[[#This Row],[4.50%]]</f>
        <v>91419.285000000003</v>
      </c>
      <c r="I1415" s="11"/>
    </row>
    <row r="1416" spans="1:9">
      <c r="A1416" s="9">
        <v>18750</v>
      </c>
      <c r="B1416" s="9" t="s">
        <v>534</v>
      </c>
      <c r="C1416" s="9" t="s">
        <v>1817</v>
      </c>
      <c r="D1416" s="10">
        <v>95707</v>
      </c>
      <c r="E1416" s="9" t="s">
        <v>13</v>
      </c>
      <c r="F1416" s="9" t="s">
        <v>36</v>
      </c>
      <c r="G1416" s="11">
        <f>Table3[[#This Row],[Max(s.salary)]]*0.045</f>
        <v>4306.8149999999996</v>
      </c>
      <c r="H1416" s="11">
        <f>Table3[[#This Row],[Max(s.salary)]]-Table3[[#This Row],[4.50%]]</f>
        <v>91400.184999999998</v>
      </c>
      <c r="I1416" s="11"/>
    </row>
    <row r="1417" spans="1:9">
      <c r="A1417" s="9">
        <v>37507</v>
      </c>
      <c r="B1417" s="9" t="s">
        <v>1659</v>
      </c>
      <c r="C1417" s="9" t="s">
        <v>319</v>
      </c>
      <c r="D1417" s="10">
        <v>95703</v>
      </c>
      <c r="E1417" s="9" t="s">
        <v>13</v>
      </c>
      <c r="F1417" s="9" t="s">
        <v>36</v>
      </c>
      <c r="G1417" s="11">
        <f>Table3[[#This Row],[Max(s.salary)]]*0.045</f>
        <v>4306.6350000000002</v>
      </c>
      <c r="H1417" s="11">
        <f>Table3[[#This Row],[Max(s.salary)]]-Table3[[#This Row],[4.50%]]</f>
        <v>91396.365000000005</v>
      </c>
      <c r="I1417" s="11"/>
    </row>
    <row r="1418" spans="1:9">
      <c r="A1418" s="9">
        <v>21508</v>
      </c>
      <c r="B1418" s="9" t="s">
        <v>1605</v>
      </c>
      <c r="C1418" s="9" t="s">
        <v>1818</v>
      </c>
      <c r="D1418" s="10">
        <v>95674</v>
      </c>
      <c r="E1418" s="9" t="s">
        <v>13</v>
      </c>
      <c r="F1418" s="9" t="s">
        <v>36</v>
      </c>
      <c r="G1418" s="11">
        <f>Table3[[#This Row],[Max(s.salary)]]*0.045</f>
        <v>4305.33</v>
      </c>
      <c r="H1418" s="11">
        <f>Table3[[#This Row],[Max(s.salary)]]-Table3[[#This Row],[4.50%]]</f>
        <v>91368.67</v>
      </c>
      <c r="I1418" s="11"/>
    </row>
    <row r="1419" spans="1:9" hidden="1">
      <c r="A1419" s="3">
        <v>31554</v>
      </c>
      <c r="B1419" s="3" t="s">
        <v>1032</v>
      </c>
      <c r="C1419" s="3" t="s">
        <v>1819</v>
      </c>
      <c r="D1419" s="3">
        <v>56022</v>
      </c>
      <c r="E1419" s="3" t="s">
        <v>13</v>
      </c>
      <c r="F1419" s="3" t="s">
        <v>43</v>
      </c>
      <c r="G1419" s="6">
        <f>Table3[[#This Row],[Max(s.salary)]]*0.045</f>
        <v>2520.9899999999998</v>
      </c>
      <c r="H1419" s="6">
        <f>Table3[[#This Row],[Max(s.salary)]]-Table3[[#This Row],[4.50%]]</f>
        <v>53501.01</v>
      </c>
      <c r="I1419" s="6">
        <f t="shared" ref="I1419:I1471" si="22">SUM(D1419:D6071)</f>
        <v>349112282</v>
      </c>
    </row>
    <row r="1420" spans="1:9" hidden="1">
      <c r="A1420" s="3">
        <v>31555</v>
      </c>
      <c r="B1420" s="3" t="s">
        <v>347</v>
      </c>
      <c r="C1420" s="3" t="s">
        <v>40</v>
      </c>
      <c r="D1420" s="3">
        <v>45415</v>
      </c>
      <c r="E1420" s="3" t="s">
        <v>13</v>
      </c>
      <c r="F1420" s="3" t="s">
        <v>43</v>
      </c>
      <c r="G1420" s="6">
        <f>Table3[[#This Row],[Max(s.salary)]]*0.045</f>
        <v>2043.675</v>
      </c>
      <c r="H1420" s="6">
        <f>Table3[[#This Row],[Max(s.salary)]]-Table3[[#This Row],[4.50%]]</f>
        <v>43371.324999999997</v>
      </c>
      <c r="I1420" s="6">
        <f t="shared" si="22"/>
        <v>349122873</v>
      </c>
    </row>
    <row r="1421" spans="1:9">
      <c r="A1421" s="9">
        <v>14652</v>
      </c>
      <c r="B1421" s="9" t="s">
        <v>1674</v>
      </c>
      <c r="C1421" s="9" t="s">
        <v>1820</v>
      </c>
      <c r="D1421" s="10">
        <v>95672</v>
      </c>
      <c r="E1421" s="9" t="s">
        <v>13</v>
      </c>
      <c r="F1421" s="9" t="s">
        <v>36</v>
      </c>
      <c r="G1421" s="11">
        <f>Table3[[#This Row],[Max(s.salary)]]*0.045</f>
        <v>4305.24</v>
      </c>
      <c r="H1421" s="11">
        <f>Table3[[#This Row],[Max(s.salary)]]-Table3[[#This Row],[4.50%]]</f>
        <v>91366.76</v>
      </c>
      <c r="I1421" s="11"/>
    </row>
    <row r="1422" spans="1:9">
      <c r="A1422" s="9">
        <v>15656</v>
      </c>
      <c r="B1422" s="9" t="s">
        <v>1812</v>
      </c>
      <c r="C1422" s="9" t="s">
        <v>1432</v>
      </c>
      <c r="D1422" s="10">
        <v>95661</v>
      </c>
      <c r="E1422" s="9" t="s">
        <v>13</v>
      </c>
      <c r="F1422" s="9" t="s">
        <v>36</v>
      </c>
      <c r="G1422" s="11">
        <f>Table3[[#This Row],[Max(s.salary)]]*0.045</f>
        <v>4304.7449999999999</v>
      </c>
      <c r="H1422" s="11">
        <f>Table3[[#This Row],[Max(s.salary)]]-Table3[[#This Row],[4.50%]]</f>
        <v>91356.255000000005</v>
      </c>
      <c r="I1422" s="11"/>
    </row>
    <row r="1423" spans="1:9">
      <c r="A1423" s="9">
        <v>11313</v>
      </c>
      <c r="B1423" s="9" t="s">
        <v>901</v>
      </c>
      <c r="C1423" s="9" t="s">
        <v>805</v>
      </c>
      <c r="D1423" s="10">
        <v>95643</v>
      </c>
      <c r="E1423" s="9" t="s">
        <v>13</v>
      </c>
      <c r="F1423" s="9" t="s">
        <v>36</v>
      </c>
      <c r="G1423" s="11">
        <f>Table3[[#This Row],[Max(s.salary)]]*0.045</f>
        <v>4303.9349999999995</v>
      </c>
      <c r="H1423" s="11">
        <f>Table3[[#This Row],[Max(s.salary)]]-Table3[[#This Row],[4.50%]]</f>
        <v>91339.065000000002</v>
      </c>
      <c r="I1423" s="11"/>
    </row>
    <row r="1424" spans="1:9" hidden="1">
      <c r="A1424" s="3">
        <v>31617</v>
      </c>
      <c r="B1424" s="3" t="s">
        <v>924</v>
      </c>
      <c r="C1424" s="3" t="s">
        <v>87</v>
      </c>
      <c r="D1424" s="3">
        <v>44222</v>
      </c>
      <c r="E1424" s="3" t="s">
        <v>13</v>
      </c>
      <c r="F1424" s="3" t="s">
        <v>43</v>
      </c>
      <c r="G1424" s="6">
        <f>Table3[[#This Row],[Max(s.salary)]]*0.045</f>
        <v>1989.99</v>
      </c>
      <c r="H1424" s="6">
        <f>Table3[[#This Row],[Max(s.salary)]]-Table3[[#This Row],[4.50%]]</f>
        <v>42232.01</v>
      </c>
      <c r="I1424" s="6">
        <f t="shared" si="22"/>
        <v>349056840</v>
      </c>
    </row>
    <row r="1425" spans="1:9">
      <c r="A1425" s="9">
        <v>94859</v>
      </c>
      <c r="B1425" s="9" t="s">
        <v>624</v>
      </c>
      <c r="C1425" s="9" t="s">
        <v>151</v>
      </c>
      <c r="D1425" s="10">
        <v>95640</v>
      </c>
      <c r="E1425" s="9" t="s">
        <v>13</v>
      </c>
      <c r="F1425" s="9" t="s">
        <v>36</v>
      </c>
      <c r="G1425" s="11">
        <f>Table3[[#This Row],[Max(s.salary)]]*0.045</f>
        <v>4303.8</v>
      </c>
      <c r="H1425" s="11">
        <f>Table3[[#This Row],[Max(s.salary)]]-Table3[[#This Row],[4.50%]]</f>
        <v>91336.2</v>
      </c>
      <c r="I1425" s="11"/>
    </row>
    <row r="1426" spans="1:9">
      <c r="A1426" s="9">
        <v>103726</v>
      </c>
      <c r="B1426" s="9" t="s">
        <v>1716</v>
      </c>
      <c r="C1426" s="9" t="s">
        <v>497</v>
      </c>
      <c r="D1426" s="10">
        <v>95618</v>
      </c>
      <c r="E1426" s="9" t="s">
        <v>13</v>
      </c>
      <c r="F1426" s="9" t="s">
        <v>36</v>
      </c>
      <c r="G1426" s="11">
        <f>Table3[[#This Row],[Max(s.salary)]]*0.045</f>
        <v>4302.8099999999995</v>
      </c>
      <c r="H1426" s="11">
        <f>Table3[[#This Row],[Max(s.salary)]]-Table3[[#This Row],[4.50%]]</f>
        <v>91315.19</v>
      </c>
      <c r="I1426" s="11"/>
    </row>
    <row r="1427" spans="1:9">
      <c r="A1427" s="9">
        <v>21960</v>
      </c>
      <c r="B1427" s="9" t="s">
        <v>1291</v>
      </c>
      <c r="C1427" s="9" t="s">
        <v>1821</v>
      </c>
      <c r="D1427" s="10">
        <v>95609</v>
      </c>
      <c r="E1427" s="9" t="s">
        <v>13</v>
      </c>
      <c r="F1427" s="9" t="s">
        <v>36</v>
      </c>
      <c r="G1427" s="11">
        <f>Table3[[#This Row],[Max(s.salary)]]*0.045</f>
        <v>4302.4049999999997</v>
      </c>
      <c r="H1427" s="11">
        <f>Table3[[#This Row],[Max(s.salary)]]-Table3[[#This Row],[4.50%]]</f>
        <v>91306.595000000001</v>
      </c>
      <c r="I1427" s="11"/>
    </row>
    <row r="1428" spans="1:9">
      <c r="A1428" s="9">
        <v>78953</v>
      </c>
      <c r="B1428" s="9" t="s">
        <v>1822</v>
      </c>
      <c r="C1428" s="9" t="s">
        <v>747</v>
      </c>
      <c r="D1428" s="10">
        <v>95603</v>
      </c>
      <c r="E1428" s="9" t="s">
        <v>13</v>
      </c>
      <c r="F1428" s="9" t="s">
        <v>36</v>
      </c>
      <c r="G1428" s="11">
        <f>Table3[[#This Row],[Max(s.salary)]]*0.045</f>
        <v>4302.1350000000002</v>
      </c>
      <c r="H1428" s="11">
        <f>Table3[[#This Row],[Max(s.salary)]]-Table3[[#This Row],[4.50%]]</f>
        <v>91300.865000000005</v>
      </c>
      <c r="I1428" s="11"/>
    </row>
    <row r="1429" spans="1:9">
      <c r="A1429" s="9">
        <v>73692</v>
      </c>
      <c r="B1429" s="9" t="s">
        <v>236</v>
      </c>
      <c r="C1429" s="9" t="s">
        <v>914</v>
      </c>
      <c r="D1429" s="10">
        <v>95596</v>
      </c>
      <c r="E1429" s="9" t="s">
        <v>13</v>
      </c>
      <c r="F1429" s="9" t="s">
        <v>36</v>
      </c>
      <c r="G1429" s="11">
        <f>Table3[[#This Row],[Max(s.salary)]]*0.045</f>
        <v>4301.82</v>
      </c>
      <c r="H1429" s="11">
        <f>Table3[[#This Row],[Max(s.salary)]]-Table3[[#This Row],[4.50%]]</f>
        <v>91294.18</v>
      </c>
      <c r="I1429" s="11"/>
    </row>
    <row r="1430" spans="1:9">
      <c r="A1430" s="9">
        <v>103840</v>
      </c>
      <c r="B1430" s="9" t="s">
        <v>501</v>
      </c>
      <c r="C1430" s="9" t="s">
        <v>1823</v>
      </c>
      <c r="D1430" s="10">
        <v>95571</v>
      </c>
      <c r="E1430" s="9" t="s">
        <v>13</v>
      </c>
      <c r="F1430" s="9" t="s">
        <v>36</v>
      </c>
      <c r="G1430" s="11">
        <f>Table3[[#This Row],[Max(s.salary)]]*0.045</f>
        <v>4300.6949999999997</v>
      </c>
      <c r="H1430" s="11">
        <f>Table3[[#This Row],[Max(s.salary)]]-Table3[[#This Row],[4.50%]]</f>
        <v>91270.304999999993</v>
      </c>
      <c r="I1430" s="11"/>
    </row>
    <row r="1431" spans="1:9" hidden="1">
      <c r="A1431" s="3">
        <v>31694</v>
      </c>
      <c r="B1431" s="3" t="s">
        <v>1824</v>
      </c>
      <c r="C1431" s="3" t="s">
        <v>211</v>
      </c>
      <c r="D1431" s="3">
        <v>61433</v>
      </c>
      <c r="E1431" s="3" t="s">
        <v>13</v>
      </c>
      <c r="F1431" s="3" t="s">
        <v>43</v>
      </c>
      <c r="G1431" s="6">
        <f>Table3[[#This Row],[Max(s.salary)]]*0.045</f>
        <v>2764.4849999999997</v>
      </c>
      <c r="H1431" s="6">
        <f>Table3[[#This Row],[Max(s.salary)]]-Table3[[#This Row],[4.50%]]</f>
        <v>58668.514999999999</v>
      </c>
      <c r="I1431" s="6">
        <f t="shared" si="22"/>
        <v>348889764</v>
      </c>
    </row>
    <row r="1432" spans="1:9">
      <c r="A1432" s="9">
        <v>105583</v>
      </c>
      <c r="B1432" s="9" t="s">
        <v>1825</v>
      </c>
      <c r="C1432" s="9" t="s">
        <v>1823</v>
      </c>
      <c r="D1432" s="10">
        <v>95569</v>
      </c>
      <c r="E1432" s="9" t="s">
        <v>13</v>
      </c>
      <c r="F1432" s="9" t="s">
        <v>36</v>
      </c>
      <c r="G1432" s="11">
        <f>Table3[[#This Row],[Max(s.salary)]]*0.045</f>
        <v>4300.6049999999996</v>
      </c>
      <c r="H1432" s="11">
        <f>Table3[[#This Row],[Max(s.salary)]]-Table3[[#This Row],[4.50%]]</f>
        <v>91268.395000000004</v>
      </c>
      <c r="I1432" s="11"/>
    </row>
    <row r="1433" spans="1:9">
      <c r="A1433" s="9">
        <v>12973</v>
      </c>
      <c r="B1433" s="9" t="s">
        <v>546</v>
      </c>
      <c r="C1433" s="9" t="s">
        <v>1826</v>
      </c>
      <c r="D1433" s="10">
        <v>95566</v>
      </c>
      <c r="E1433" s="9" t="s">
        <v>13</v>
      </c>
      <c r="F1433" s="9" t="s">
        <v>36</v>
      </c>
      <c r="G1433" s="11">
        <f>Table3[[#This Row],[Max(s.salary)]]*0.045</f>
        <v>4300.47</v>
      </c>
      <c r="H1433" s="11">
        <f>Table3[[#This Row],[Max(s.salary)]]-Table3[[#This Row],[4.50%]]</f>
        <v>91265.53</v>
      </c>
      <c r="I1433" s="11"/>
    </row>
    <row r="1434" spans="1:9">
      <c r="A1434" s="9">
        <v>89661</v>
      </c>
      <c r="B1434" s="9" t="s">
        <v>180</v>
      </c>
      <c r="C1434" s="9" t="s">
        <v>1827</v>
      </c>
      <c r="D1434" s="10">
        <v>95559</v>
      </c>
      <c r="E1434" s="9" t="s">
        <v>13</v>
      </c>
      <c r="F1434" s="9" t="s">
        <v>36</v>
      </c>
      <c r="G1434" s="11">
        <f>Table3[[#This Row],[Max(s.salary)]]*0.045</f>
        <v>4300.1549999999997</v>
      </c>
      <c r="H1434" s="11">
        <f>Table3[[#This Row],[Max(s.salary)]]-Table3[[#This Row],[4.50%]]</f>
        <v>91258.845000000001</v>
      </c>
      <c r="I1434" s="11"/>
    </row>
    <row r="1435" spans="1:9">
      <c r="A1435" s="9">
        <v>39665</v>
      </c>
      <c r="B1435" s="9" t="s">
        <v>1828</v>
      </c>
      <c r="C1435" s="9" t="s">
        <v>1829</v>
      </c>
      <c r="D1435" s="10">
        <v>95523</v>
      </c>
      <c r="E1435" s="9" t="s">
        <v>13</v>
      </c>
      <c r="F1435" s="9" t="s">
        <v>36</v>
      </c>
      <c r="G1435" s="11">
        <f>Table3[[#This Row],[Max(s.salary)]]*0.045</f>
        <v>4298.5349999999999</v>
      </c>
      <c r="H1435" s="11">
        <f>Table3[[#This Row],[Max(s.salary)]]-Table3[[#This Row],[4.50%]]</f>
        <v>91224.464999999997</v>
      </c>
      <c r="I1435" s="11"/>
    </row>
    <row r="1436" spans="1:9" hidden="1">
      <c r="A1436" s="3">
        <v>31775</v>
      </c>
      <c r="B1436" s="3" t="s">
        <v>1830</v>
      </c>
      <c r="C1436" s="3" t="s">
        <v>1831</v>
      </c>
      <c r="D1436" s="3">
        <v>57216</v>
      </c>
      <c r="E1436" s="3" t="s">
        <v>13</v>
      </c>
      <c r="F1436" s="3" t="s">
        <v>43</v>
      </c>
      <c r="G1436" s="6">
        <f>Table3[[#This Row],[Max(s.salary)]]*0.045</f>
        <v>2574.7199999999998</v>
      </c>
      <c r="H1436" s="6">
        <f>Table3[[#This Row],[Max(s.salary)]]-Table3[[#This Row],[4.50%]]</f>
        <v>54641.279999999999</v>
      </c>
      <c r="I1436" s="6">
        <f t="shared" si="22"/>
        <v>348760364</v>
      </c>
    </row>
    <row r="1437" spans="1:9">
      <c r="A1437" s="9">
        <v>33091</v>
      </c>
      <c r="B1437" s="9" t="s">
        <v>1813</v>
      </c>
      <c r="C1437" s="9" t="s">
        <v>1832</v>
      </c>
      <c r="D1437" s="10">
        <v>95487</v>
      </c>
      <c r="E1437" s="9" t="s">
        <v>13</v>
      </c>
      <c r="F1437" s="9" t="s">
        <v>36</v>
      </c>
      <c r="G1437" s="11">
        <f>Table3[[#This Row],[Max(s.salary)]]*0.045</f>
        <v>4296.915</v>
      </c>
      <c r="H1437" s="11">
        <f>Table3[[#This Row],[Max(s.salary)]]-Table3[[#This Row],[4.50%]]</f>
        <v>91190.085000000006</v>
      </c>
      <c r="I1437" s="11"/>
    </row>
    <row r="1438" spans="1:9" hidden="1">
      <c r="A1438" s="3">
        <v>31805</v>
      </c>
      <c r="B1438" s="3" t="s">
        <v>682</v>
      </c>
      <c r="C1438" s="3" t="s">
        <v>1347</v>
      </c>
      <c r="D1438" s="3">
        <v>60777</v>
      </c>
      <c r="E1438" s="3" t="s">
        <v>13</v>
      </c>
      <c r="F1438" s="3" t="s">
        <v>43</v>
      </c>
      <c r="G1438" s="6">
        <f>Table3[[#This Row],[Max(s.salary)]]*0.045</f>
        <v>2734.9649999999997</v>
      </c>
      <c r="H1438" s="6">
        <f>Table3[[#This Row],[Max(s.salary)]]-Table3[[#This Row],[4.50%]]</f>
        <v>58042.035000000003</v>
      </c>
      <c r="I1438" s="6">
        <f t="shared" si="22"/>
        <v>348740705</v>
      </c>
    </row>
    <row r="1439" spans="1:9">
      <c r="A1439" s="9">
        <v>94522</v>
      </c>
      <c r="B1439" s="9" t="s">
        <v>1833</v>
      </c>
      <c r="C1439" s="9" t="s">
        <v>99</v>
      </c>
      <c r="D1439" s="10">
        <v>95478</v>
      </c>
      <c r="E1439" s="9" t="s">
        <v>13</v>
      </c>
      <c r="F1439" s="9" t="s">
        <v>36</v>
      </c>
      <c r="G1439" s="11">
        <f>Table3[[#This Row],[Max(s.salary)]]*0.045</f>
        <v>4296.51</v>
      </c>
      <c r="H1439" s="11">
        <f>Table3[[#This Row],[Max(s.salary)]]-Table3[[#This Row],[4.50%]]</f>
        <v>91181.49</v>
      </c>
      <c r="I1439" s="11"/>
    </row>
    <row r="1440" spans="1:9" hidden="1">
      <c r="A1440" s="3">
        <v>31816</v>
      </c>
      <c r="B1440" s="3" t="s">
        <v>367</v>
      </c>
      <c r="C1440" s="3" t="s">
        <v>584</v>
      </c>
      <c r="D1440" s="3">
        <v>40000</v>
      </c>
      <c r="E1440" s="3" t="s">
        <v>13</v>
      </c>
      <c r="F1440" s="3" t="s">
        <v>43</v>
      </c>
      <c r="G1440" s="6">
        <f>Table3[[#This Row],[Max(s.salary)]]*0.045</f>
        <v>1800</v>
      </c>
      <c r="H1440" s="6">
        <f>Table3[[#This Row],[Max(s.salary)]]-Table3[[#This Row],[4.50%]]</f>
        <v>38200</v>
      </c>
      <c r="I1440" s="6">
        <f t="shared" si="22"/>
        <v>348686586</v>
      </c>
    </row>
    <row r="1441" spans="1:9">
      <c r="A1441" s="9">
        <v>37687</v>
      </c>
      <c r="B1441" s="9" t="s">
        <v>973</v>
      </c>
      <c r="C1441" s="9" t="s">
        <v>827</v>
      </c>
      <c r="D1441" s="10">
        <v>95476</v>
      </c>
      <c r="E1441" s="9" t="s">
        <v>13</v>
      </c>
      <c r="F1441" s="9" t="s">
        <v>36</v>
      </c>
      <c r="G1441" s="11">
        <f>Table3[[#This Row],[Max(s.salary)]]*0.045</f>
        <v>4296.42</v>
      </c>
      <c r="H1441" s="11">
        <f>Table3[[#This Row],[Max(s.salary)]]-Table3[[#This Row],[4.50%]]</f>
        <v>91179.58</v>
      </c>
      <c r="I1441" s="11"/>
    </row>
    <row r="1442" spans="1:9">
      <c r="A1442" s="9">
        <v>61673</v>
      </c>
      <c r="B1442" s="9" t="s">
        <v>320</v>
      </c>
      <c r="C1442" s="9" t="s">
        <v>1526</v>
      </c>
      <c r="D1442" s="10">
        <v>95446</v>
      </c>
      <c r="E1442" s="9" t="s">
        <v>13</v>
      </c>
      <c r="F1442" s="9" t="s">
        <v>36</v>
      </c>
      <c r="G1442" s="11">
        <f>Table3[[#This Row],[Max(s.salary)]]*0.045</f>
        <v>4295.07</v>
      </c>
      <c r="H1442" s="11">
        <f>Table3[[#This Row],[Max(s.salary)]]-Table3[[#This Row],[4.50%]]</f>
        <v>91150.93</v>
      </c>
      <c r="I1442" s="11"/>
    </row>
    <row r="1443" spans="1:9">
      <c r="A1443" s="9">
        <v>38264</v>
      </c>
      <c r="B1443" s="9" t="s">
        <v>1834</v>
      </c>
      <c r="C1443" s="9" t="s">
        <v>1835</v>
      </c>
      <c r="D1443" s="10">
        <v>95439</v>
      </c>
      <c r="E1443" s="9" t="s">
        <v>13</v>
      </c>
      <c r="F1443" s="9" t="s">
        <v>36</v>
      </c>
      <c r="G1443" s="11">
        <f>Table3[[#This Row],[Max(s.salary)]]*0.045</f>
        <v>4294.7550000000001</v>
      </c>
      <c r="H1443" s="11">
        <f>Table3[[#This Row],[Max(s.salary)]]-Table3[[#This Row],[4.50%]]</f>
        <v>91144.244999999995</v>
      </c>
      <c r="I1443" s="11"/>
    </row>
    <row r="1444" spans="1:9">
      <c r="A1444" s="9">
        <v>23176</v>
      </c>
      <c r="B1444" s="9" t="s">
        <v>517</v>
      </c>
      <c r="C1444" s="9" t="s">
        <v>1836</v>
      </c>
      <c r="D1444" s="10">
        <v>95435</v>
      </c>
      <c r="E1444" s="9" t="s">
        <v>13</v>
      </c>
      <c r="F1444" s="9" t="s">
        <v>36</v>
      </c>
      <c r="G1444" s="11">
        <f>Table3[[#This Row],[Max(s.salary)]]*0.045</f>
        <v>4294.5749999999998</v>
      </c>
      <c r="H1444" s="11">
        <f>Table3[[#This Row],[Max(s.salary)]]-Table3[[#This Row],[4.50%]]</f>
        <v>91140.425000000003</v>
      </c>
      <c r="I1444" s="11"/>
    </row>
    <row r="1445" spans="1:9">
      <c r="A1445" s="9">
        <v>43965</v>
      </c>
      <c r="B1445" s="9" t="s">
        <v>862</v>
      </c>
      <c r="C1445" s="9" t="s">
        <v>779</v>
      </c>
      <c r="D1445" s="10">
        <v>95374</v>
      </c>
      <c r="E1445" s="9" t="s">
        <v>13</v>
      </c>
      <c r="F1445" s="9" t="s">
        <v>36</v>
      </c>
      <c r="G1445" s="11">
        <f>Table3[[#This Row],[Max(s.salary)]]*0.045</f>
        <v>4291.83</v>
      </c>
      <c r="H1445" s="11">
        <f>Table3[[#This Row],[Max(s.salary)]]-Table3[[#This Row],[4.50%]]</f>
        <v>91082.17</v>
      </c>
      <c r="I1445" s="11"/>
    </row>
    <row r="1446" spans="1:9">
      <c r="A1446" s="9">
        <v>200790</v>
      </c>
      <c r="B1446" s="9" t="s">
        <v>109</v>
      </c>
      <c r="C1446" s="9" t="s">
        <v>1837</v>
      </c>
      <c r="D1446" s="10">
        <v>95360</v>
      </c>
      <c r="E1446" s="9" t="s">
        <v>13</v>
      </c>
      <c r="F1446" s="9" t="s">
        <v>36</v>
      </c>
      <c r="G1446" s="11">
        <f>Table3[[#This Row],[Max(s.salary)]]*0.045</f>
        <v>4291.2</v>
      </c>
      <c r="H1446" s="11">
        <f>Table3[[#This Row],[Max(s.salary)]]-Table3[[#This Row],[4.50%]]</f>
        <v>91068.800000000003</v>
      </c>
      <c r="I1446" s="11"/>
    </row>
    <row r="1447" spans="1:9">
      <c r="A1447" s="9">
        <v>92055</v>
      </c>
      <c r="B1447" s="9" t="s">
        <v>1601</v>
      </c>
      <c r="C1447" s="9" t="s">
        <v>1838</v>
      </c>
      <c r="D1447" s="10">
        <v>95332</v>
      </c>
      <c r="E1447" s="9" t="s">
        <v>13</v>
      </c>
      <c r="F1447" s="9" t="s">
        <v>36</v>
      </c>
      <c r="G1447" s="11">
        <f>Table3[[#This Row],[Max(s.salary)]]*0.045</f>
        <v>4289.9399999999996</v>
      </c>
      <c r="H1447" s="11">
        <f>Table3[[#This Row],[Max(s.salary)]]-Table3[[#This Row],[4.50%]]</f>
        <v>91042.06</v>
      </c>
      <c r="I1447" s="11"/>
    </row>
    <row r="1448" spans="1:9">
      <c r="A1448" s="9">
        <v>21060</v>
      </c>
      <c r="B1448" s="9" t="s">
        <v>1839</v>
      </c>
      <c r="C1448" s="9" t="s">
        <v>850</v>
      </c>
      <c r="D1448" s="10">
        <v>95329</v>
      </c>
      <c r="E1448" s="9" t="s">
        <v>13</v>
      </c>
      <c r="F1448" s="9" t="s">
        <v>36</v>
      </c>
      <c r="G1448" s="11">
        <f>Table3[[#This Row],[Max(s.salary)]]*0.045</f>
        <v>4289.8050000000003</v>
      </c>
      <c r="H1448" s="11">
        <f>Table3[[#This Row],[Max(s.salary)]]-Table3[[#This Row],[4.50%]]</f>
        <v>91039.195000000007</v>
      </c>
      <c r="I1448" s="11"/>
    </row>
    <row r="1449" spans="1:9">
      <c r="A1449" s="9">
        <v>69380</v>
      </c>
      <c r="B1449" s="9" t="s">
        <v>504</v>
      </c>
      <c r="C1449" s="9" t="s">
        <v>1840</v>
      </c>
      <c r="D1449" s="10">
        <v>95310</v>
      </c>
      <c r="E1449" s="9" t="s">
        <v>13</v>
      </c>
      <c r="F1449" s="9" t="s">
        <v>36</v>
      </c>
      <c r="G1449" s="11">
        <f>Table3[[#This Row],[Max(s.salary)]]*0.045</f>
        <v>4288.95</v>
      </c>
      <c r="H1449" s="11">
        <f>Table3[[#This Row],[Max(s.salary)]]-Table3[[#This Row],[4.50%]]</f>
        <v>91021.05</v>
      </c>
      <c r="I1449" s="11"/>
    </row>
    <row r="1450" spans="1:9">
      <c r="A1450" s="9">
        <v>89354</v>
      </c>
      <c r="B1450" s="9" t="s">
        <v>142</v>
      </c>
      <c r="C1450" s="9" t="s">
        <v>1841</v>
      </c>
      <c r="D1450" s="10">
        <v>95286</v>
      </c>
      <c r="E1450" s="9" t="s">
        <v>13</v>
      </c>
      <c r="F1450" s="9" t="s">
        <v>36</v>
      </c>
      <c r="G1450" s="11">
        <f>Table3[[#This Row],[Max(s.salary)]]*0.045</f>
        <v>4287.87</v>
      </c>
      <c r="H1450" s="11">
        <f>Table3[[#This Row],[Max(s.salary)]]-Table3[[#This Row],[4.50%]]</f>
        <v>90998.13</v>
      </c>
      <c r="I1450" s="11"/>
    </row>
    <row r="1451" spans="1:9" hidden="1">
      <c r="A1451" s="3">
        <v>31990</v>
      </c>
      <c r="B1451" s="3" t="s">
        <v>930</v>
      </c>
      <c r="C1451" s="3" t="s">
        <v>1842</v>
      </c>
      <c r="D1451" s="3">
        <v>61379</v>
      </c>
      <c r="E1451" s="3" t="s">
        <v>13</v>
      </c>
      <c r="F1451" s="3" t="s">
        <v>43</v>
      </c>
      <c r="G1451" s="6">
        <f>Table3[[#This Row],[Max(s.salary)]]*0.045</f>
        <v>2762.0549999999998</v>
      </c>
      <c r="H1451" s="6">
        <f>Table3[[#This Row],[Max(s.salary)]]-Table3[[#This Row],[4.50%]]</f>
        <v>58616.945</v>
      </c>
      <c r="I1451" s="6">
        <f t="shared" si="22"/>
        <v>348370444</v>
      </c>
    </row>
    <row r="1452" spans="1:9">
      <c r="A1452" s="9">
        <v>100893</v>
      </c>
      <c r="B1452" s="9" t="s">
        <v>629</v>
      </c>
      <c r="C1452" s="9" t="s">
        <v>933</v>
      </c>
      <c r="D1452" s="10">
        <v>95267</v>
      </c>
      <c r="E1452" s="9" t="s">
        <v>13</v>
      </c>
      <c r="F1452" s="9" t="s">
        <v>36</v>
      </c>
      <c r="G1452" s="11">
        <f>Table3[[#This Row],[Max(s.salary)]]*0.045</f>
        <v>4287.0149999999994</v>
      </c>
      <c r="H1452" s="11">
        <f>Table3[[#This Row],[Max(s.salary)]]-Table3[[#This Row],[4.50%]]</f>
        <v>90979.985000000001</v>
      </c>
      <c r="I1452" s="11"/>
    </row>
    <row r="1453" spans="1:9">
      <c r="A1453" s="9">
        <v>18463</v>
      </c>
      <c r="B1453" s="9" t="s">
        <v>1843</v>
      </c>
      <c r="C1453" s="9" t="s">
        <v>1844</v>
      </c>
      <c r="D1453" s="10">
        <v>95249</v>
      </c>
      <c r="E1453" s="9" t="s">
        <v>13</v>
      </c>
      <c r="F1453" s="9" t="s">
        <v>36</v>
      </c>
      <c r="G1453" s="11">
        <f>Table3[[#This Row],[Max(s.salary)]]*0.045</f>
        <v>4286.2049999999999</v>
      </c>
      <c r="H1453" s="11">
        <f>Table3[[#This Row],[Max(s.salary)]]-Table3[[#This Row],[4.50%]]</f>
        <v>90962.794999999998</v>
      </c>
      <c r="I1453" s="11"/>
    </row>
    <row r="1454" spans="1:9">
      <c r="A1454" s="9">
        <v>29301</v>
      </c>
      <c r="B1454" s="9" t="s">
        <v>272</v>
      </c>
      <c r="C1454" s="9" t="s">
        <v>1570</v>
      </c>
      <c r="D1454" s="10">
        <v>95242</v>
      </c>
      <c r="E1454" s="9" t="s">
        <v>13</v>
      </c>
      <c r="F1454" s="9" t="s">
        <v>36</v>
      </c>
      <c r="G1454" s="11">
        <f>Table3[[#This Row],[Max(s.salary)]]*0.045</f>
        <v>4285.8899999999994</v>
      </c>
      <c r="H1454" s="11">
        <f>Table3[[#This Row],[Max(s.salary)]]-Table3[[#This Row],[4.50%]]</f>
        <v>90956.11</v>
      </c>
      <c r="I1454" s="11"/>
    </row>
    <row r="1455" spans="1:9">
      <c r="A1455" s="9">
        <v>61962</v>
      </c>
      <c r="B1455" s="9" t="s">
        <v>415</v>
      </c>
      <c r="C1455" s="9" t="s">
        <v>735</v>
      </c>
      <c r="D1455" s="10">
        <v>95241</v>
      </c>
      <c r="E1455" s="9" t="s">
        <v>13</v>
      </c>
      <c r="F1455" s="9" t="s">
        <v>36</v>
      </c>
      <c r="G1455" s="11">
        <f>Table3[[#This Row],[Max(s.salary)]]*0.045</f>
        <v>4285.8450000000003</v>
      </c>
      <c r="H1455" s="11">
        <f>Table3[[#This Row],[Max(s.salary)]]-Table3[[#This Row],[4.50%]]</f>
        <v>90955.154999999999</v>
      </c>
      <c r="I1455" s="11"/>
    </row>
    <row r="1456" spans="1:9">
      <c r="A1456" s="9">
        <v>31186</v>
      </c>
      <c r="B1456" s="9" t="s">
        <v>89</v>
      </c>
      <c r="C1456" s="9" t="s">
        <v>736</v>
      </c>
      <c r="D1456" s="10">
        <v>95227</v>
      </c>
      <c r="E1456" s="9" t="s">
        <v>13</v>
      </c>
      <c r="F1456" s="9" t="s">
        <v>36</v>
      </c>
      <c r="G1456" s="11">
        <f>Table3[[#This Row],[Max(s.salary)]]*0.045</f>
        <v>4285.2150000000001</v>
      </c>
      <c r="H1456" s="11">
        <f>Table3[[#This Row],[Max(s.salary)]]-Table3[[#This Row],[4.50%]]</f>
        <v>90941.785000000003</v>
      </c>
      <c r="I1456" s="11"/>
    </row>
    <row r="1457" spans="1:9">
      <c r="A1457" s="9">
        <v>46738</v>
      </c>
      <c r="B1457" s="9" t="s">
        <v>1754</v>
      </c>
      <c r="C1457" s="9" t="s">
        <v>1845</v>
      </c>
      <c r="D1457" s="10">
        <v>95222</v>
      </c>
      <c r="E1457" s="9" t="s">
        <v>13</v>
      </c>
      <c r="F1457" s="9" t="s">
        <v>36</v>
      </c>
      <c r="G1457" s="11">
        <f>Table3[[#This Row],[Max(s.salary)]]*0.045</f>
        <v>4284.99</v>
      </c>
      <c r="H1457" s="11">
        <f>Table3[[#This Row],[Max(s.salary)]]-Table3[[#This Row],[4.50%]]</f>
        <v>90937.01</v>
      </c>
      <c r="I1457" s="11"/>
    </row>
    <row r="1458" spans="1:9">
      <c r="A1458" s="9">
        <v>72554</v>
      </c>
      <c r="B1458" s="9" t="s">
        <v>1846</v>
      </c>
      <c r="C1458" s="9" t="s">
        <v>418</v>
      </c>
      <c r="D1458" s="10">
        <v>95215</v>
      </c>
      <c r="E1458" s="9" t="s">
        <v>13</v>
      </c>
      <c r="F1458" s="9" t="s">
        <v>36</v>
      </c>
      <c r="G1458" s="11">
        <f>Table3[[#This Row],[Max(s.salary)]]*0.045</f>
        <v>4284.6750000000002</v>
      </c>
      <c r="H1458" s="11">
        <f>Table3[[#This Row],[Max(s.salary)]]-Table3[[#This Row],[4.50%]]</f>
        <v>90930.324999999997</v>
      </c>
      <c r="I1458" s="11"/>
    </row>
    <row r="1459" spans="1:9" hidden="1">
      <c r="A1459" s="3">
        <v>32116</v>
      </c>
      <c r="B1459" s="3" t="s">
        <v>1109</v>
      </c>
      <c r="C1459" s="3" t="s">
        <v>1847</v>
      </c>
      <c r="D1459" s="3">
        <v>59596</v>
      </c>
      <c r="E1459" s="3" t="s">
        <v>13</v>
      </c>
      <c r="F1459" s="3" t="s">
        <v>43</v>
      </c>
      <c r="G1459" s="6">
        <f>Table3[[#This Row],[Max(s.salary)]]*0.045</f>
        <v>2681.8199999999997</v>
      </c>
      <c r="H1459" s="6">
        <f>Table3[[#This Row],[Max(s.salary)]]-Table3[[#This Row],[4.50%]]</f>
        <v>56914.18</v>
      </c>
      <c r="I1459" s="6">
        <f t="shared" si="22"/>
        <v>348165248</v>
      </c>
    </row>
    <row r="1460" spans="1:9">
      <c r="A1460" s="9">
        <v>70409</v>
      </c>
      <c r="B1460" s="9" t="s">
        <v>576</v>
      </c>
      <c r="C1460" s="9" t="s">
        <v>1848</v>
      </c>
      <c r="D1460" s="10">
        <v>95197</v>
      </c>
      <c r="E1460" s="9" t="s">
        <v>13</v>
      </c>
      <c r="F1460" s="9" t="s">
        <v>36</v>
      </c>
      <c r="G1460" s="11">
        <f>Table3[[#This Row],[Max(s.salary)]]*0.045</f>
        <v>4283.8649999999998</v>
      </c>
      <c r="H1460" s="11">
        <f>Table3[[#This Row],[Max(s.salary)]]-Table3[[#This Row],[4.50%]]</f>
        <v>90913.134999999995</v>
      </c>
      <c r="I1460" s="11"/>
    </row>
    <row r="1461" spans="1:9" hidden="1">
      <c r="A1461" s="3">
        <v>32124</v>
      </c>
      <c r="B1461" s="3" t="s">
        <v>1849</v>
      </c>
      <c r="C1461" s="3" t="s">
        <v>427</v>
      </c>
      <c r="D1461" s="3">
        <v>58037</v>
      </c>
      <c r="E1461" s="3" t="s">
        <v>13</v>
      </c>
      <c r="F1461" s="3" t="s">
        <v>43</v>
      </c>
      <c r="G1461" s="6">
        <f>Table3[[#This Row],[Max(s.salary)]]*0.045</f>
        <v>2611.665</v>
      </c>
      <c r="H1461" s="6">
        <f>Table3[[#This Row],[Max(s.salary)]]-Table3[[#This Row],[4.50%]]</f>
        <v>55425.334999999999</v>
      </c>
      <c r="I1461" s="6">
        <f t="shared" si="22"/>
        <v>348143272</v>
      </c>
    </row>
    <row r="1462" spans="1:9">
      <c r="A1462" s="9">
        <v>69391</v>
      </c>
      <c r="B1462" s="9" t="s">
        <v>295</v>
      </c>
      <c r="C1462" s="9" t="s">
        <v>1336</v>
      </c>
      <c r="D1462" s="10">
        <v>95195</v>
      </c>
      <c r="E1462" s="9" t="s">
        <v>13</v>
      </c>
      <c r="F1462" s="9" t="s">
        <v>36</v>
      </c>
      <c r="G1462" s="11">
        <f>Table3[[#This Row],[Max(s.salary)]]*0.045</f>
        <v>4283.7749999999996</v>
      </c>
      <c r="H1462" s="11">
        <f>Table3[[#This Row],[Max(s.salary)]]-Table3[[#This Row],[4.50%]]</f>
        <v>90911.225000000006</v>
      </c>
      <c r="I1462" s="11"/>
    </row>
    <row r="1463" spans="1:9">
      <c r="A1463" s="9">
        <v>48186</v>
      </c>
      <c r="B1463" s="9" t="s">
        <v>1494</v>
      </c>
      <c r="C1463" s="9" t="s">
        <v>409</v>
      </c>
      <c r="D1463" s="10">
        <v>95193</v>
      </c>
      <c r="E1463" s="9" t="s">
        <v>13</v>
      </c>
      <c r="F1463" s="9" t="s">
        <v>36</v>
      </c>
      <c r="G1463" s="11">
        <f>Table3[[#This Row],[Max(s.salary)]]*0.045</f>
        <v>4283.6849999999995</v>
      </c>
      <c r="H1463" s="11">
        <f>Table3[[#This Row],[Max(s.salary)]]-Table3[[#This Row],[4.50%]]</f>
        <v>90909.315000000002</v>
      </c>
      <c r="I1463" s="11"/>
    </row>
    <row r="1464" spans="1:9">
      <c r="A1464" s="9">
        <v>94770</v>
      </c>
      <c r="B1464" s="9" t="s">
        <v>1659</v>
      </c>
      <c r="C1464" s="9" t="s">
        <v>957</v>
      </c>
      <c r="D1464" s="10">
        <v>95170</v>
      </c>
      <c r="E1464" s="9" t="s">
        <v>13</v>
      </c>
      <c r="F1464" s="9" t="s">
        <v>36</v>
      </c>
      <c r="G1464" s="11">
        <f>Table3[[#This Row],[Max(s.salary)]]*0.045</f>
        <v>4282.6499999999996</v>
      </c>
      <c r="H1464" s="11">
        <f>Table3[[#This Row],[Max(s.salary)]]-Table3[[#This Row],[4.50%]]</f>
        <v>90887.35</v>
      </c>
      <c r="I1464" s="11"/>
    </row>
    <row r="1465" spans="1:9" hidden="1">
      <c r="A1465" s="3">
        <v>32177</v>
      </c>
      <c r="B1465" s="3" t="s">
        <v>875</v>
      </c>
      <c r="C1465" s="3" t="s">
        <v>1850</v>
      </c>
      <c r="D1465" s="3">
        <v>50617</v>
      </c>
      <c r="E1465" s="3" t="s">
        <v>13</v>
      </c>
      <c r="F1465" s="3" t="s">
        <v>43</v>
      </c>
      <c r="G1465" s="6">
        <f>Table3[[#This Row],[Max(s.salary)]]*0.045</f>
        <v>2277.7649999999999</v>
      </c>
      <c r="H1465" s="6">
        <f>Table3[[#This Row],[Max(s.salary)]]-Table3[[#This Row],[4.50%]]</f>
        <v>48339.235000000001</v>
      </c>
      <c r="I1465" s="6">
        <f t="shared" si="22"/>
        <v>348065161</v>
      </c>
    </row>
    <row r="1466" spans="1:9">
      <c r="A1466" s="9">
        <v>38445</v>
      </c>
      <c r="B1466" s="9" t="s">
        <v>1267</v>
      </c>
      <c r="C1466" s="9" t="s">
        <v>1851</v>
      </c>
      <c r="D1466" s="10">
        <v>95168</v>
      </c>
      <c r="E1466" s="9" t="s">
        <v>13</v>
      </c>
      <c r="F1466" s="9" t="s">
        <v>36</v>
      </c>
      <c r="G1466" s="11">
        <f>Table3[[#This Row],[Max(s.salary)]]*0.045</f>
        <v>4282.5599999999995</v>
      </c>
      <c r="H1466" s="11">
        <f>Table3[[#This Row],[Max(s.salary)]]-Table3[[#This Row],[4.50%]]</f>
        <v>90885.440000000002</v>
      </c>
      <c r="I1466" s="11"/>
    </row>
    <row r="1467" spans="1:9">
      <c r="A1467" s="9">
        <v>81625</v>
      </c>
      <c r="B1467" s="9" t="s">
        <v>763</v>
      </c>
      <c r="C1467" s="9" t="s">
        <v>1481</v>
      </c>
      <c r="D1467" s="10">
        <v>95140</v>
      </c>
      <c r="E1467" s="9" t="s">
        <v>13</v>
      </c>
      <c r="F1467" s="9" t="s">
        <v>36</v>
      </c>
      <c r="G1467" s="11">
        <f>Table3[[#This Row],[Max(s.salary)]]*0.045</f>
        <v>4281.3</v>
      </c>
      <c r="H1467" s="11">
        <f>Table3[[#This Row],[Max(s.salary)]]-Table3[[#This Row],[4.50%]]</f>
        <v>90858.7</v>
      </c>
      <c r="I1467" s="11"/>
    </row>
    <row r="1468" spans="1:9">
      <c r="A1468" s="9">
        <v>30230</v>
      </c>
      <c r="B1468" s="9" t="s">
        <v>971</v>
      </c>
      <c r="C1468" s="9" t="s">
        <v>1852</v>
      </c>
      <c r="D1468" s="10">
        <v>95128</v>
      </c>
      <c r="E1468" s="9" t="s">
        <v>13</v>
      </c>
      <c r="F1468" s="9" t="s">
        <v>36</v>
      </c>
      <c r="G1468" s="11">
        <f>Table3[[#This Row],[Max(s.salary)]]*0.045</f>
        <v>4280.76</v>
      </c>
      <c r="H1468" s="11">
        <f>Table3[[#This Row],[Max(s.salary)]]-Table3[[#This Row],[4.50%]]</f>
        <v>90847.24</v>
      </c>
      <c r="I1468" s="11"/>
    </row>
    <row r="1469" spans="1:9">
      <c r="A1469" s="9">
        <v>43649</v>
      </c>
      <c r="B1469" s="9" t="s">
        <v>892</v>
      </c>
      <c r="C1469" s="9" t="s">
        <v>642</v>
      </c>
      <c r="D1469" s="10">
        <v>95124</v>
      </c>
      <c r="E1469" s="9" t="s">
        <v>13</v>
      </c>
      <c r="F1469" s="9" t="s">
        <v>36</v>
      </c>
      <c r="G1469" s="11">
        <f>Table3[[#This Row],[Max(s.salary)]]*0.045</f>
        <v>4280.58</v>
      </c>
      <c r="H1469" s="11">
        <f>Table3[[#This Row],[Max(s.salary)]]-Table3[[#This Row],[4.50%]]</f>
        <v>90843.42</v>
      </c>
      <c r="I1469" s="11"/>
    </row>
    <row r="1470" spans="1:9">
      <c r="A1470" s="9">
        <v>57885</v>
      </c>
      <c r="B1470" s="9" t="s">
        <v>1467</v>
      </c>
      <c r="C1470" s="9" t="s">
        <v>1853</v>
      </c>
      <c r="D1470" s="10">
        <v>95104</v>
      </c>
      <c r="E1470" s="9" t="s">
        <v>13</v>
      </c>
      <c r="F1470" s="9" t="s">
        <v>36</v>
      </c>
      <c r="G1470" s="11">
        <f>Table3[[#This Row],[Max(s.salary)]]*0.045</f>
        <v>4279.68</v>
      </c>
      <c r="H1470" s="11">
        <f>Table3[[#This Row],[Max(s.salary)]]-Table3[[#This Row],[4.50%]]</f>
        <v>90824.320000000007</v>
      </c>
      <c r="I1470" s="11"/>
    </row>
    <row r="1471" spans="1:9" hidden="1">
      <c r="A1471" s="3">
        <v>32210</v>
      </c>
      <c r="B1471" s="3" t="s">
        <v>424</v>
      </c>
      <c r="C1471" s="3" t="s">
        <v>1854</v>
      </c>
      <c r="D1471" s="3">
        <v>56274</v>
      </c>
      <c r="E1471" s="3" t="s">
        <v>13</v>
      </c>
      <c r="F1471" s="3" t="s">
        <v>43</v>
      </c>
      <c r="G1471" s="6">
        <f>Table3[[#This Row],[Max(s.salary)]]*0.045</f>
        <v>2532.33</v>
      </c>
      <c r="H1471" s="6">
        <f>Table3[[#This Row],[Max(s.salary)]]-Table3[[#This Row],[4.50%]]</f>
        <v>53741.67</v>
      </c>
      <c r="I1471" s="6">
        <f t="shared" si="22"/>
        <v>347900720</v>
      </c>
    </row>
    <row r="1472" spans="1:9">
      <c r="A1472" s="9">
        <v>23688</v>
      </c>
      <c r="B1472" s="9" t="s">
        <v>1855</v>
      </c>
      <c r="C1472" s="9" t="s">
        <v>562</v>
      </c>
      <c r="D1472" s="10">
        <v>95101</v>
      </c>
      <c r="E1472" s="9" t="s">
        <v>13</v>
      </c>
      <c r="F1472" s="9" t="s">
        <v>36</v>
      </c>
      <c r="G1472" s="11">
        <f>Table3[[#This Row],[Max(s.salary)]]*0.045</f>
        <v>4279.5450000000001</v>
      </c>
      <c r="H1472" s="11">
        <f>Table3[[#This Row],[Max(s.salary)]]-Table3[[#This Row],[4.50%]]</f>
        <v>90821.455000000002</v>
      </c>
      <c r="I1472" s="11"/>
    </row>
    <row r="1473" spans="1:9">
      <c r="A1473" s="9">
        <v>37333</v>
      </c>
      <c r="B1473" s="9" t="s">
        <v>1749</v>
      </c>
      <c r="C1473" s="9" t="s">
        <v>1736</v>
      </c>
      <c r="D1473" s="10">
        <v>95097</v>
      </c>
      <c r="E1473" s="9" t="s">
        <v>13</v>
      </c>
      <c r="F1473" s="9" t="s">
        <v>36</v>
      </c>
      <c r="G1473" s="11">
        <f>Table3[[#This Row],[Max(s.salary)]]*0.045</f>
        <v>4279.3649999999998</v>
      </c>
      <c r="H1473" s="11">
        <f>Table3[[#This Row],[Max(s.salary)]]-Table3[[#This Row],[4.50%]]</f>
        <v>90817.634999999995</v>
      </c>
      <c r="I1473" s="11"/>
    </row>
    <row r="1474" spans="1:9" hidden="1">
      <c r="A1474" s="3">
        <v>32282</v>
      </c>
      <c r="B1474" s="3" t="s">
        <v>1339</v>
      </c>
      <c r="C1474" s="3" t="s">
        <v>1856</v>
      </c>
      <c r="D1474" s="3">
        <v>61050</v>
      </c>
      <c r="E1474" s="3" t="s">
        <v>13</v>
      </c>
      <c r="F1474" s="3" t="s">
        <v>43</v>
      </c>
      <c r="G1474" s="6">
        <f>Table3[[#This Row],[Max(s.salary)]]*0.045</f>
        <v>2747.25</v>
      </c>
      <c r="H1474" s="6">
        <f>Table3[[#This Row],[Max(s.salary)]]-Table3[[#This Row],[4.50%]]</f>
        <v>58302.75</v>
      </c>
      <c r="I1474" s="6">
        <f t="shared" ref="I1474:I1536" si="23">SUM(D1474:D6126)</f>
        <v>347848205</v>
      </c>
    </row>
    <row r="1475" spans="1:9">
      <c r="A1475" s="9">
        <v>14507</v>
      </c>
      <c r="B1475" s="9" t="s">
        <v>462</v>
      </c>
      <c r="C1475" s="9" t="s">
        <v>1857</v>
      </c>
      <c r="D1475" s="10">
        <v>95093</v>
      </c>
      <c r="E1475" s="9" t="s">
        <v>13</v>
      </c>
      <c r="F1475" s="9" t="s">
        <v>36</v>
      </c>
      <c r="G1475" s="11">
        <f>Table3[[#This Row],[Max(s.salary)]]*0.045</f>
        <v>4279.1849999999995</v>
      </c>
      <c r="H1475" s="11">
        <f>Table3[[#This Row],[Max(s.salary)]]-Table3[[#This Row],[4.50%]]</f>
        <v>90813.815000000002</v>
      </c>
      <c r="I1475" s="11"/>
    </row>
    <row r="1476" spans="1:9">
      <c r="A1476" s="9">
        <v>12181</v>
      </c>
      <c r="B1476" s="9" t="s">
        <v>623</v>
      </c>
      <c r="C1476" s="9" t="s">
        <v>1170</v>
      </c>
      <c r="D1476" s="10">
        <v>95087</v>
      </c>
      <c r="E1476" s="9" t="s">
        <v>13</v>
      </c>
      <c r="F1476" s="9" t="s">
        <v>36</v>
      </c>
      <c r="G1476" s="11">
        <f>Table3[[#This Row],[Max(s.salary)]]*0.045</f>
        <v>4278.915</v>
      </c>
      <c r="H1476" s="11">
        <f>Table3[[#This Row],[Max(s.salary)]]-Table3[[#This Row],[4.50%]]</f>
        <v>90808.085000000006</v>
      </c>
      <c r="I1476" s="11"/>
    </row>
    <row r="1477" spans="1:9">
      <c r="A1477" s="9">
        <v>77289</v>
      </c>
      <c r="B1477" s="9" t="s">
        <v>1148</v>
      </c>
      <c r="C1477" s="9" t="s">
        <v>1607</v>
      </c>
      <c r="D1477" s="10">
        <v>95070</v>
      </c>
      <c r="E1477" s="9" t="s">
        <v>13</v>
      </c>
      <c r="F1477" s="9" t="s">
        <v>36</v>
      </c>
      <c r="G1477" s="11">
        <f>Table3[[#This Row],[Max(s.salary)]]*0.045</f>
        <v>4278.1499999999996</v>
      </c>
      <c r="H1477" s="11">
        <f>Table3[[#This Row],[Max(s.salary)]]-Table3[[#This Row],[4.50%]]</f>
        <v>90791.85</v>
      </c>
      <c r="I1477" s="11"/>
    </row>
    <row r="1478" spans="1:9">
      <c r="A1478" s="9">
        <v>86881</v>
      </c>
      <c r="B1478" s="9" t="s">
        <v>658</v>
      </c>
      <c r="C1478" s="9" t="s">
        <v>1130</v>
      </c>
      <c r="D1478" s="10">
        <v>95069</v>
      </c>
      <c r="E1478" s="9" t="s">
        <v>13</v>
      </c>
      <c r="F1478" s="9" t="s">
        <v>36</v>
      </c>
      <c r="G1478" s="11">
        <f>Table3[[#This Row],[Max(s.salary)]]*0.045</f>
        <v>4278.1049999999996</v>
      </c>
      <c r="H1478" s="11">
        <f>Table3[[#This Row],[Max(s.salary)]]-Table3[[#This Row],[4.50%]]</f>
        <v>90790.895000000004</v>
      </c>
      <c r="I1478" s="11"/>
    </row>
    <row r="1479" spans="1:9">
      <c r="A1479" s="9">
        <v>22219</v>
      </c>
      <c r="B1479" s="9" t="s">
        <v>1858</v>
      </c>
      <c r="C1479" s="9" t="s">
        <v>809</v>
      </c>
      <c r="D1479" s="10">
        <v>95064</v>
      </c>
      <c r="E1479" s="9" t="s">
        <v>13</v>
      </c>
      <c r="F1479" s="9" t="s">
        <v>36</v>
      </c>
      <c r="G1479" s="11">
        <f>Table3[[#This Row],[Max(s.salary)]]*0.045</f>
        <v>4277.88</v>
      </c>
      <c r="H1479" s="11">
        <f>Table3[[#This Row],[Max(s.salary)]]-Table3[[#This Row],[4.50%]]</f>
        <v>90786.12</v>
      </c>
      <c r="I1479" s="11"/>
    </row>
    <row r="1480" spans="1:9">
      <c r="A1480" s="9">
        <v>88764</v>
      </c>
      <c r="B1480" s="9" t="s">
        <v>274</v>
      </c>
      <c r="C1480" s="9" t="s">
        <v>1859</v>
      </c>
      <c r="D1480" s="10">
        <v>95060</v>
      </c>
      <c r="E1480" s="9" t="s">
        <v>13</v>
      </c>
      <c r="F1480" s="9" t="s">
        <v>36</v>
      </c>
      <c r="G1480" s="11">
        <f>Table3[[#This Row],[Max(s.salary)]]*0.045</f>
        <v>4277.7</v>
      </c>
      <c r="H1480" s="11">
        <f>Table3[[#This Row],[Max(s.salary)]]-Table3[[#This Row],[4.50%]]</f>
        <v>90782.3</v>
      </c>
      <c r="I1480" s="11"/>
    </row>
    <row r="1481" spans="1:9" hidden="1">
      <c r="A1481" s="3">
        <v>32382</v>
      </c>
      <c r="B1481" s="3" t="s">
        <v>1626</v>
      </c>
      <c r="C1481" s="3" t="s">
        <v>779</v>
      </c>
      <c r="D1481" s="3">
        <v>61509</v>
      </c>
      <c r="E1481" s="3" t="s">
        <v>13</v>
      </c>
      <c r="F1481" s="3" t="s">
        <v>43</v>
      </c>
      <c r="G1481" s="6">
        <f>Table3[[#This Row],[Max(s.salary)]]*0.045</f>
        <v>2767.9049999999997</v>
      </c>
      <c r="H1481" s="6">
        <f>Table3[[#This Row],[Max(s.salary)]]-Table3[[#This Row],[4.50%]]</f>
        <v>58741.095000000001</v>
      </c>
      <c r="I1481" s="6">
        <f t="shared" si="23"/>
        <v>347658963</v>
      </c>
    </row>
    <row r="1482" spans="1:9">
      <c r="A1482" s="9">
        <v>84996</v>
      </c>
      <c r="B1482" s="9" t="s">
        <v>306</v>
      </c>
      <c r="C1482" s="9" t="s">
        <v>1860</v>
      </c>
      <c r="D1482" s="10">
        <v>95041</v>
      </c>
      <c r="E1482" s="9" t="s">
        <v>13</v>
      </c>
      <c r="F1482" s="9" t="s">
        <v>36</v>
      </c>
      <c r="G1482" s="11">
        <f>Table3[[#This Row],[Max(s.salary)]]*0.045</f>
        <v>4276.8450000000003</v>
      </c>
      <c r="H1482" s="11">
        <f>Table3[[#This Row],[Max(s.salary)]]-Table3[[#This Row],[4.50%]]</f>
        <v>90764.154999999999</v>
      </c>
      <c r="I1482" s="11"/>
    </row>
    <row r="1483" spans="1:9">
      <c r="A1483" s="9">
        <v>109613</v>
      </c>
      <c r="B1483" s="9" t="s">
        <v>845</v>
      </c>
      <c r="C1483" s="9" t="s">
        <v>1861</v>
      </c>
      <c r="D1483" s="10">
        <v>95030</v>
      </c>
      <c r="E1483" s="9" t="s">
        <v>13</v>
      </c>
      <c r="F1483" s="9" t="s">
        <v>36</v>
      </c>
      <c r="G1483" s="11">
        <f>Table3[[#This Row],[Max(s.salary)]]*0.045</f>
        <v>4276.3499999999995</v>
      </c>
      <c r="H1483" s="11">
        <f>Table3[[#This Row],[Max(s.salary)]]-Table3[[#This Row],[4.50%]]</f>
        <v>90753.65</v>
      </c>
      <c r="I1483" s="11"/>
    </row>
    <row r="1484" spans="1:9">
      <c r="A1484" s="9">
        <v>77102</v>
      </c>
      <c r="B1484" s="9" t="s">
        <v>262</v>
      </c>
      <c r="C1484" s="9" t="s">
        <v>76</v>
      </c>
      <c r="D1484" s="10">
        <v>95016</v>
      </c>
      <c r="E1484" s="9" t="s">
        <v>13</v>
      </c>
      <c r="F1484" s="9" t="s">
        <v>36</v>
      </c>
      <c r="G1484" s="11">
        <f>Table3[[#This Row],[Max(s.salary)]]*0.045</f>
        <v>4275.72</v>
      </c>
      <c r="H1484" s="11">
        <f>Table3[[#This Row],[Max(s.salary)]]-Table3[[#This Row],[4.50%]]</f>
        <v>90740.28</v>
      </c>
      <c r="I1484" s="11"/>
    </row>
    <row r="1485" spans="1:9" hidden="1">
      <c r="A1485" s="3">
        <v>32477</v>
      </c>
      <c r="B1485" s="3" t="s">
        <v>115</v>
      </c>
      <c r="C1485" s="3" t="s">
        <v>259</v>
      </c>
      <c r="D1485" s="3">
        <v>44163</v>
      </c>
      <c r="E1485" s="3" t="s">
        <v>13</v>
      </c>
      <c r="F1485" s="3" t="s">
        <v>43</v>
      </c>
      <c r="G1485" s="6">
        <f>Table3[[#This Row],[Max(s.salary)]]*0.045</f>
        <v>1987.335</v>
      </c>
      <c r="H1485" s="6">
        <f>Table3[[#This Row],[Max(s.salary)]]-Table3[[#This Row],[4.50%]]</f>
        <v>42175.665000000001</v>
      </c>
      <c r="I1485" s="6">
        <f t="shared" si="23"/>
        <v>347533406</v>
      </c>
    </row>
    <row r="1486" spans="1:9">
      <c r="A1486" s="9">
        <v>108417</v>
      </c>
      <c r="B1486" s="9" t="s">
        <v>1056</v>
      </c>
      <c r="C1486" s="9" t="s">
        <v>620</v>
      </c>
      <c r="D1486" s="10">
        <v>94990</v>
      </c>
      <c r="E1486" s="9" t="s">
        <v>13</v>
      </c>
      <c r="F1486" s="9" t="s">
        <v>36</v>
      </c>
      <c r="G1486" s="11">
        <f>Table3[[#This Row],[Max(s.salary)]]*0.045</f>
        <v>4274.55</v>
      </c>
      <c r="H1486" s="11">
        <f>Table3[[#This Row],[Max(s.salary)]]-Table3[[#This Row],[4.50%]]</f>
        <v>90715.45</v>
      </c>
      <c r="I1486" s="11"/>
    </row>
    <row r="1487" spans="1:9">
      <c r="A1487" s="9">
        <v>94832</v>
      </c>
      <c r="B1487" s="9" t="s">
        <v>662</v>
      </c>
      <c r="C1487" s="9" t="s">
        <v>782</v>
      </c>
      <c r="D1487" s="10">
        <v>94979</v>
      </c>
      <c r="E1487" s="9" t="s">
        <v>13</v>
      </c>
      <c r="F1487" s="9" t="s">
        <v>36</v>
      </c>
      <c r="G1487" s="11">
        <f>Table3[[#This Row],[Max(s.salary)]]*0.045</f>
        <v>4274.0550000000003</v>
      </c>
      <c r="H1487" s="11">
        <f>Table3[[#This Row],[Max(s.salary)]]-Table3[[#This Row],[4.50%]]</f>
        <v>90704.945000000007</v>
      </c>
      <c r="I1487" s="11"/>
    </row>
    <row r="1488" spans="1:9" hidden="1">
      <c r="A1488" s="3">
        <v>32496</v>
      </c>
      <c r="B1488" s="3" t="s">
        <v>1862</v>
      </c>
      <c r="C1488" s="3" t="s">
        <v>846</v>
      </c>
      <c r="D1488" s="3">
        <v>49999</v>
      </c>
      <c r="E1488" s="3" t="s">
        <v>13</v>
      </c>
      <c r="F1488" s="3" t="s">
        <v>43</v>
      </c>
      <c r="G1488" s="6">
        <f>Table3[[#This Row],[Max(s.salary)]]*0.045</f>
        <v>2249.9549999999999</v>
      </c>
      <c r="H1488" s="6">
        <f>Table3[[#This Row],[Max(s.salary)]]-Table3[[#This Row],[4.50%]]</f>
        <v>47749.044999999998</v>
      </c>
      <c r="I1488" s="6">
        <f t="shared" si="23"/>
        <v>347464397</v>
      </c>
    </row>
    <row r="1489" spans="1:9">
      <c r="A1489" s="9">
        <v>68891</v>
      </c>
      <c r="B1489" s="9" t="s">
        <v>798</v>
      </c>
      <c r="C1489" s="9" t="s">
        <v>1863</v>
      </c>
      <c r="D1489" s="10">
        <v>94949</v>
      </c>
      <c r="E1489" s="9" t="s">
        <v>13</v>
      </c>
      <c r="F1489" s="9" t="s">
        <v>36</v>
      </c>
      <c r="G1489" s="11">
        <f>Table3[[#This Row],[Max(s.salary)]]*0.045</f>
        <v>4272.7049999999999</v>
      </c>
      <c r="H1489" s="11">
        <f>Table3[[#This Row],[Max(s.salary)]]-Table3[[#This Row],[4.50%]]</f>
        <v>90676.294999999998</v>
      </c>
      <c r="I1489" s="11"/>
    </row>
    <row r="1490" spans="1:9" hidden="1">
      <c r="A1490" s="3">
        <v>32515</v>
      </c>
      <c r="B1490" s="3" t="s">
        <v>666</v>
      </c>
      <c r="C1490" s="3" t="s">
        <v>894</v>
      </c>
      <c r="D1490" s="3">
        <v>48238</v>
      </c>
      <c r="E1490" s="3" t="s">
        <v>13</v>
      </c>
      <c r="F1490" s="3" t="s">
        <v>43</v>
      </c>
      <c r="G1490" s="6">
        <f>Table3[[#This Row],[Max(s.salary)]]*0.045</f>
        <v>2170.71</v>
      </c>
      <c r="H1490" s="6">
        <f>Table3[[#This Row],[Max(s.salary)]]-Table3[[#This Row],[4.50%]]</f>
        <v>46067.29</v>
      </c>
      <c r="I1490" s="6">
        <f t="shared" si="23"/>
        <v>347451993</v>
      </c>
    </row>
    <row r="1491" spans="1:9">
      <c r="A1491" s="9">
        <v>103725</v>
      </c>
      <c r="B1491" s="9" t="s">
        <v>1196</v>
      </c>
      <c r="C1491" s="9" t="s">
        <v>947</v>
      </c>
      <c r="D1491" s="10">
        <v>94921</v>
      </c>
      <c r="E1491" s="9" t="s">
        <v>13</v>
      </c>
      <c r="F1491" s="9" t="s">
        <v>36</v>
      </c>
      <c r="G1491" s="11">
        <f>Table3[[#This Row],[Max(s.salary)]]*0.045</f>
        <v>4271.4449999999997</v>
      </c>
      <c r="H1491" s="11">
        <f>Table3[[#This Row],[Max(s.salary)]]-Table3[[#This Row],[4.50%]]</f>
        <v>90649.554999999993</v>
      </c>
      <c r="I1491" s="11"/>
    </row>
    <row r="1492" spans="1:9">
      <c r="A1492" s="9">
        <v>105026</v>
      </c>
      <c r="B1492" s="9" t="s">
        <v>1385</v>
      </c>
      <c r="C1492" s="9" t="s">
        <v>1864</v>
      </c>
      <c r="D1492" s="10">
        <v>94899</v>
      </c>
      <c r="E1492" s="9" t="s">
        <v>13</v>
      </c>
      <c r="F1492" s="9" t="s">
        <v>36</v>
      </c>
      <c r="G1492" s="11">
        <f>Table3[[#This Row],[Max(s.salary)]]*0.045</f>
        <v>4270.4549999999999</v>
      </c>
      <c r="H1492" s="11">
        <f>Table3[[#This Row],[Max(s.salary)]]-Table3[[#This Row],[4.50%]]</f>
        <v>90628.544999999998</v>
      </c>
      <c r="I1492" s="11"/>
    </row>
    <row r="1493" spans="1:9" hidden="1">
      <c r="A1493" s="3">
        <v>32564</v>
      </c>
      <c r="B1493" s="3" t="s">
        <v>1485</v>
      </c>
      <c r="C1493" s="3" t="s">
        <v>707</v>
      </c>
      <c r="D1493" s="3">
        <v>54966</v>
      </c>
      <c r="E1493" s="3" t="s">
        <v>13</v>
      </c>
      <c r="F1493" s="3" t="s">
        <v>43</v>
      </c>
      <c r="G1493" s="6">
        <f>Table3[[#This Row],[Max(s.salary)]]*0.045</f>
        <v>2473.4699999999998</v>
      </c>
      <c r="H1493" s="6">
        <f>Table3[[#This Row],[Max(s.salary)]]-Table3[[#This Row],[4.50%]]</f>
        <v>52492.53</v>
      </c>
      <c r="I1493" s="6">
        <f t="shared" si="23"/>
        <v>347412706</v>
      </c>
    </row>
    <row r="1494" spans="1:9">
      <c r="A1494" s="9">
        <v>36811</v>
      </c>
      <c r="B1494" s="9" t="s">
        <v>1000</v>
      </c>
      <c r="C1494" s="9" t="s">
        <v>78</v>
      </c>
      <c r="D1494" s="10">
        <v>94894</v>
      </c>
      <c r="E1494" s="9" t="s">
        <v>13</v>
      </c>
      <c r="F1494" s="9" t="s">
        <v>36</v>
      </c>
      <c r="G1494" s="11">
        <f>Table3[[#This Row],[Max(s.salary)]]*0.045</f>
        <v>4270.2299999999996</v>
      </c>
      <c r="H1494" s="11">
        <f>Table3[[#This Row],[Max(s.salary)]]-Table3[[#This Row],[4.50%]]</f>
        <v>90623.77</v>
      </c>
      <c r="I1494" s="11"/>
    </row>
    <row r="1495" spans="1:9" hidden="1">
      <c r="A1495" s="3">
        <v>32584</v>
      </c>
      <c r="B1495" s="3" t="s">
        <v>1865</v>
      </c>
      <c r="C1495" s="3" t="s">
        <v>1866</v>
      </c>
      <c r="D1495" s="3">
        <v>59743</v>
      </c>
      <c r="E1495" s="3" t="s">
        <v>13</v>
      </c>
      <c r="F1495" s="3" t="s">
        <v>43</v>
      </c>
      <c r="G1495" s="6">
        <f>Table3[[#This Row],[Max(s.salary)]]*0.045</f>
        <v>2688.4349999999999</v>
      </c>
      <c r="H1495" s="6">
        <f>Table3[[#This Row],[Max(s.salary)]]-Table3[[#This Row],[4.50%]]</f>
        <v>57054.565000000002</v>
      </c>
      <c r="I1495" s="6">
        <f t="shared" si="23"/>
        <v>347395339</v>
      </c>
    </row>
    <row r="1496" spans="1:9">
      <c r="A1496" s="9">
        <v>72515</v>
      </c>
      <c r="B1496" s="9" t="s">
        <v>1530</v>
      </c>
      <c r="C1496" s="9" t="s">
        <v>579</v>
      </c>
      <c r="D1496" s="10">
        <v>94880</v>
      </c>
      <c r="E1496" s="9" t="s">
        <v>13</v>
      </c>
      <c r="F1496" s="9" t="s">
        <v>36</v>
      </c>
      <c r="G1496" s="11">
        <f>Table3[[#This Row],[Max(s.salary)]]*0.045</f>
        <v>4269.5999999999995</v>
      </c>
      <c r="H1496" s="11">
        <f>Table3[[#This Row],[Max(s.salary)]]-Table3[[#This Row],[4.50%]]</f>
        <v>90610.4</v>
      </c>
      <c r="I1496" s="11"/>
    </row>
    <row r="1497" spans="1:9">
      <c r="A1497" s="9">
        <v>91827</v>
      </c>
      <c r="B1497" s="9" t="s">
        <v>651</v>
      </c>
      <c r="C1497" s="9" t="s">
        <v>80</v>
      </c>
      <c r="D1497" s="10">
        <v>94879</v>
      </c>
      <c r="E1497" s="9" t="s">
        <v>13</v>
      </c>
      <c r="F1497" s="9" t="s">
        <v>36</v>
      </c>
      <c r="G1497" s="11">
        <f>Table3[[#This Row],[Max(s.salary)]]*0.045</f>
        <v>4269.5550000000003</v>
      </c>
      <c r="H1497" s="11">
        <f>Table3[[#This Row],[Max(s.salary)]]-Table3[[#This Row],[4.50%]]</f>
        <v>90609.445000000007</v>
      </c>
      <c r="I1497" s="11"/>
    </row>
    <row r="1498" spans="1:9">
      <c r="A1498" s="9">
        <v>90428</v>
      </c>
      <c r="B1498" s="9" t="s">
        <v>1381</v>
      </c>
      <c r="C1498" s="9" t="s">
        <v>355</v>
      </c>
      <c r="D1498" s="10">
        <v>94857</v>
      </c>
      <c r="E1498" s="9" t="s">
        <v>13</v>
      </c>
      <c r="F1498" s="9" t="s">
        <v>36</v>
      </c>
      <c r="G1498" s="11">
        <f>Table3[[#This Row],[Max(s.salary)]]*0.045</f>
        <v>4268.5649999999996</v>
      </c>
      <c r="H1498" s="11">
        <f>Table3[[#This Row],[Max(s.salary)]]-Table3[[#This Row],[4.50%]]</f>
        <v>90588.434999999998</v>
      </c>
      <c r="I1498" s="11"/>
    </row>
    <row r="1499" spans="1:9">
      <c r="A1499" s="9">
        <v>21311</v>
      </c>
      <c r="B1499" s="9" t="s">
        <v>1867</v>
      </c>
      <c r="C1499" s="9" t="s">
        <v>1868</v>
      </c>
      <c r="D1499" s="10">
        <v>94855</v>
      </c>
      <c r="E1499" s="9" t="s">
        <v>13</v>
      </c>
      <c r="F1499" s="9" t="s">
        <v>36</v>
      </c>
      <c r="G1499" s="11">
        <f>Table3[[#This Row],[Max(s.salary)]]*0.045</f>
        <v>4268.4749999999995</v>
      </c>
      <c r="H1499" s="11">
        <f>Table3[[#This Row],[Max(s.salary)]]-Table3[[#This Row],[4.50%]]</f>
        <v>90586.524999999994</v>
      </c>
      <c r="I1499" s="11"/>
    </row>
    <row r="1500" spans="1:9">
      <c r="A1500" s="9">
        <v>58493</v>
      </c>
      <c r="B1500" s="9" t="s">
        <v>563</v>
      </c>
      <c r="C1500" s="9" t="s">
        <v>1869</v>
      </c>
      <c r="D1500" s="10">
        <v>94850</v>
      </c>
      <c r="E1500" s="9" t="s">
        <v>13</v>
      </c>
      <c r="F1500" s="9" t="s">
        <v>36</v>
      </c>
      <c r="G1500" s="11">
        <f>Table3[[#This Row],[Max(s.salary)]]*0.045</f>
        <v>4268.25</v>
      </c>
      <c r="H1500" s="11">
        <f>Table3[[#This Row],[Max(s.salary)]]-Table3[[#This Row],[4.50%]]</f>
        <v>90581.75</v>
      </c>
      <c r="I1500" s="11"/>
    </row>
    <row r="1501" spans="1:9" hidden="1">
      <c r="A1501" s="3">
        <v>32651</v>
      </c>
      <c r="B1501" s="3" t="s">
        <v>1709</v>
      </c>
      <c r="C1501" s="3" t="s">
        <v>1596</v>
      </c>
      <c r="D1501" s="3">
        <v>60154</v>
      </c>
      <c r="E1501" s="3" t="s">
        <v>13</v>
      </c>
      <c r="F1501" s="3" t="s">
        <v>43</v>
      </c>
      <c r="G1501" s="6">
        <f>Table3[[#This Row],[Max(s.salary)]]*0.045</f>
        <v>2706.93</v>
      </c>
      <c r="H1501" s="6">
        <f>Table3[[#This Row],[Max(s.salary)]]-Table3[[#This Row],[4.50%]]</f>
        <v>57447.07</v>
      </c>
      <c r="I1501" s="6">
        <f t="shared" si="23"/>
        <v>347234198</v>
      </c>
    </row>
    <row r="1502" spans="1:9">
      <c r="A1502" s="9">
        <v>21869</v>
      </c>
      <c r="B1502" s="9" t="s">
        <v>252</v>
      </c>
      <c r="C1502" s="9" t="s">
        <v>1353</v>
      </c>
      <c r="D1502" s="10">
        <v>94837</v>
      </c>
      <c r="E1502" s="9" t="s">
        <v>13</v>
      </c>
      <c r="F1502" s="9" t="s">
        <v>36</v>
      </c>
      <c r="G1502" s="11">
        <f>Table3[[#This Row],[Max(s.salary)]]*0.045</f>
        <v>4267.665</v>
      </c>
      <c r="H1502" s="11">
        <f>Table3[[#This Row],[Max(s.salary)]]-Table3[[#This Row],[4.50%]]</f>
        <v>90569.335000000006</v>
      </c>
      <c r="I1502" s="11"/>
    </row>
    <row r="1503" spans="1:9">
      <c r="A1503" s="9">
        <v>75853</v>
      </c>
      <c r="B1503" s="9" t="s">
        <v>1870</v>
      </c>
      <c r="C1503" s="9" t="s">
        <v>936</v>
      </c>
      <c r="D1503" s="10">
        <v>94831</v>
      </c>
      <c r="E1503" s="9" t="s">
        <v>13</v>
      </c>
      <c r="F1503" s="9" t="s">
        <v>36</v>
      </c>
      <c r="G1503" s="11">
        <f>Table3[[#This Row],[Max(s.salary)]]*0.045</f>
        <v>4267.3949999999995</v>
      </c>
      <c r="H1503" s="11">
        <f>Table3[[#This Row],[Max(s.salary)]]-Table3[[#This Row],[4.50%]]</f>
        <v>90563.604999999996</v>
      </c>
      <c r="I1503" s="11"/>
    </row>
    <row r="1504" spans="1:9">
      <c r="A1504" s="9">
        <v>55798</v>
      </c>
      <c r="B1504" s="9" t="s">
        <v>1871</v>
      </c>
      <c r="C1504" s="9" t="s">
        <v>1797</v>
      </c>
      <c r="D1504" s="10">
        <v>94822</v>
      </c>
      <c r="E1504" s="9" t="s">
        <v>13</v>
      </c>
      <c r="F1504" s="9" t="s">
        <v>36</v>
      </c>
      <c r="G1504" s="11">
        <f>Table3[[#This Row],[Max(s.salary)]]*0.045</f>
        <v>4266.99</v>
      </c>
      <c r="H1504" s="11">
        <f>Table3[[#This Row],[Max(s.salary)]]-Table3[[#This Row],[4.50%]]</f>
        <v>90555.01</v>
      </c>
      <c r="I1504" s="11"/>
    </row>
    <row r="1505" spans="1:9">
      <c r="A1505" s="9">
        <v>20750</v>
      </c>
      <c r="B1505" s="9" t="s">
        <v>367</v>
      </c>
      <c r="C1505" s="9" t="s">
        <v>1764</v>
      </c>
      <c r="D1505" s="10">
        <v>94803</v>
      </c>
      <c r="E1505" s="9" t="s">
        <v>13</v>
      </c>
      <c r="F1505" s="9" t="s">
        <v>36</v>
      </c>
      <c r="G1505" s="11">
        <f>Table3[[#This Row],[Max(s.salary)]]*0.045</f>
        <v>4266.1350000000002</v>
      </c>
      <c r="H1505" s="11">
        <f>Table3[[#This Row],[Max(s.salary)]]-Table3[[#This Row],[4.50%]]</f>
        <v>90536.865000000005</v>
      </c>
      <c r="I1505" s="11"/>
    </row>
    <row r="1506" spans="1:9">
      <c r="A1506" s="9">
        <v>88389</v>
      </c>
      <c r="B1506" s="9" t="s">
        <v>1872</v>
      </c>
      <c r="C1506" s="9" t="s">
        <v>1070</v>
      </c>
      <c r="D1506" s="10">
        <v>94802</v>
      </c>
      <c r="E1506" s="9" t="s">
        <v>13</v>
      </c>
      <c r="F1506" s="9" t="s">
        <v>36</v>
      </c>
      <c r="G1506" s="11">
        <f>Table3[[#This Row],[Max(s.salary)]]*0.045</f>
        <v>4266.09</v>
      </c>
      <c r="H1506" s="11">
        <f>Table3[[#This Row],[Max(s.salary)]]-Table3[[#This Row],[4.50%]]</f>
        <v>90535.91</v>
      </c>
      <c r="I1506" s="11"/>
    </row>
    <row r="1507" spans="1:9" hidden="1">
      <c r="A1507" s="3">
        <v>32734</v>
      </c>
      <c r="B1507" s="3" t="s">
        <v>1833</v>
      </c>
      <c r="C1507" s="3" t="s">
        <v>1873</v>
      </c>
      <c r="D1507" s="3">
        <v>56764</v>
      </c>
      <c r="E1507" s="3" t="s">
        <v>13</v>
      </c>
      <c r="F1507" s="3" t="s">
        <v>43</v>
      </c>
      <c r="G1507" s="6">
        <f>Table3[[#This Row],[Max(s.salary)]]*0.045</f>
        <v>2554.38</v>
      </c>
      <c r="H1507" s="6">
        <f>Table3[[#This Row],[Max(s.salary)]]-Table3[[#This Row],[4.50%]]</f>
        <v>54209.62</v>
      </c>
      <c r="I1507" s="6">
        <f t="shared" si="23"/>
        <v>347084105</v>
      </c>
    </row>
    <row r="1508" spans="1:9">
      <c r="A1508" s="9">
        <v>94489</v>
      </c>
      <c r="B1508" s="9" t="s">
        <v>1082</v>
      </c>
      <c r="C1508" s="9" t="s">
        <v>1874</v>
      </c>
      <c r="D1508" s="10">
        <v>94799</v>
      </c>
      <c r="E1508" s="9" t="s">
        <v>13</v>
      </c>
      <c r="F1508" s="9" t="s">
        <v>36</v>
      </c>
      <c r="G1508" s="11">
        <f>Table3[[#This Row],[Max(s.salary)]]*0.045</f>
        <v>4265.9549999999999</v>
      </c>
      <c r="H1508" s="11">
        <f>Table3[[#This Row],[Max(s.salary)]]-Table3[[#This Row],[4.50%]]</f>
        <v>90533.044999999998</v>
      </c>
      <c r="I1508" s="11"/>
    </row>
    <row r="1509" spans="1:9">
      <c r="A1509" s="9">
        <v>108271</v>
      </c>
      <c r="B1509" s="9" t="s">
        <v>460</v>
      </c>
      <c r="C1509" s="9" t="s">
        <v>438</v>
      </c>
      <c r="D1509" s="10">
        <v>94777</v>
      </c>
      <c r="E1509" s="9" t="s">
        <v>13</v>
      </c>
      <c r="F1509" s="9" t="s">
        <v>36</v>
      </c>
      <c r="G1509" s="11">
        <f>Table3[[#This Row],[Max(s.salary)]]*0.045</f>
        <v>4264.9650000000001</v>
      </c>
      <c r="H1509" s="11">
        <f>Table3[[#This Row],[Max(s.salary)]]-Table3[[#This Row],[4.50%]]</f>
        <v>90512.035000000003</v>
      </c>
      <c r="I1509" s="11"/>
    </row>
    <row r="1510" spans="1:9">
      <c r="A1510" s="9">
        <v>14547</v>
      </c>
      <c r="B1510" s="9" t="s">
        <v>1875</v>
      </c>
      <c r="C1510" s="9" t="s">
        <v>1876</v>
      </c>
      <c r="D1510" s="10">
        <v>94774</v>
      </c>
      <c r="E1510" s="9" t="s">
        <v>13</v>
      </c>
      <c r="F1510" s="9" t="s">
        <v>36</v>
      </c>
      <c r="G1510" s="11">
        <f>Table3[[#This Row],[Max(s.salary)]]*0.045</f>
        <v>4264.83</v>
      </c>
      <c r="H1510" s="11">
        <f>Table3[[#This Row],[Max(s.salary)]]-Table3[[#This Row],[4.50%]]</f>
        <v>90509.17</v>
      </c>
      <c r="I1510" s="11"/>
    </row>
    <row r="1511" spans="1:9" hidden="1">
      <c r="A1511" s="3">
        <v>32807</v>
      </c>
      <c r="B1511" s="3" t="s">
        <v>1877</v>
      </c>
      <c r="C1511" s="3" t="s">
        <v>288</v>
      </c>
      <c r="D1511" s="3">
        <v>53535</v>
      </c>
      <c r="E1511" s="3" t="s">
        <v>13</v>
      </c>
      <c r="F1511" s="3" t="s">
        <v>43</v>
      </c>
      <c r="G1511" s="6">
        <f>Table3[[#This Row],[Max(s.salary)]]*0.045</f>
        <v>2409.0749999999998</v>
      </c>
      <c r="H1511" s="6">
        <f>Table3[[#This Row],[Max(s.salary)]]-Table3[[#This Row],[4.50%]]</f>
        <v>51125.925000000003</v>
      </c>
      <c r="I1511" s="6">
        <f t="shared" si="23"/>
        <v>347007752</v>
      </c>
    </row>
    <row r="1512" spans="1:9">
      <c r="A1512" s="9">
        <v>59549</v>
      </c>
      <c r="B1512" s="9" t="s">
        <v>248</v>
      </c>
      <c r="C1512" s="9" t="s">
        <v>622</v>
      </c>
      <c r="D1512" s="10">
        <v>94736</v>
      </c>
      <c r="E1512" s="9" t="s">
        <v>13</v>
      </c>
      <c r="F1512" s="9" t="s">
        <v>36</v>
      </c>
      <c r="G1512" s="11">
        <f>Table3[[#This Row],[Max(s.salary)]]*0.045</f>
        <v>4263.12</v>
      </c>
      <c r="H1512" s="11">
        <f>Table3[[#This Row],[Max(s.salary)]]-Table3[[#This Row],[4.50%]]</f>
        <v>90472.88</v>
      </c>
      <c r="I1512" s="11"/>
    </row>
    <row r="1513" spans="1:9">
      <c r="A1513" s="9">
        <v>99933</v>
      </c>
      <c r="B1513" s="9" t="s">
        <v>1870</v>
      </c>
      <c r="C1513" s="9" t="s">
        <v>1070</v>
      </c>
      <c r="D1513" s="10">
        <v>94734</v>
      </c>
      <c r="E1513" s="9" t="s">
        <v>13</v>
      </c>
      <c r="F1513" s="9" t="s">
        <v>36</v>
      </c>
      <c r="G1513" s="11">
        <f>Table3[[#This Row],[Max(s.salary)]]*0.045</f>
        <v>4263.03</v>
      </c>
      <c r="H1513" s="11">
        <f>Table3[[#This Row],[Max(s.salary)]]-Table3[[#This Row],[4.50%]]</f>
        <v>90470.97</v>
      </c>
      <c r="I1513" s="11"/>
    </row>
    <row r="1514" spans="1:9">
      <c r="A1514" s="9">
        <v>21851</v>
      </c>
      <c r="B1514" s="9" t="s">
        <v>1878</v>
      </c>
      <c r="C1514" s="9" t="s">
        <v>1879</v>
      </c>
      <c r="D1514" s="10">
        <v>94732</v>
      </c>
      <c r="E1514" s="9" t="s">
        <v>13</v>
      </c>
      <c r="F1514" s="9" t="s">
        <v>36</v>
      </c>
      <c r="G1514" s="11">
        <f>Table3[[#This Row],[Max(s.salary)]]*0.045</f>
        <v>4262.9399999999996</v>
      </c>
      <c r="H1514" s="11">
        <f>Table3[[#This Row],[Max(s.salary)]]-Table3[[#This Row],[4.50%]]</f>
        <v>90469.06</v>
      </c>
      <c r="I1514" s="11"/>
    </row>
    <row r="1515" spans="1:9">
      <c r="A1515" s="9">
        <v>32480</v>
      </c>
      <c r="B1515" s="9" t="s">
        <v>1787</v>
      </c>
      <c r="C1515" s="9" t="s">
        <v>237</v>
      </c>
      <c r="D1515" s="10">
        <v>94732</v>
      </c>
      <c r="E1515" s="9" t="s">
        <v>13</v>
      </c>
      <c r="F1515" s="9" t="s">
        <v>36</v>
      </c>
      <c r="G1515" s="11">
        <f>Table3[[#This Row],[Max(s.salary)]]*0.045</f>
        <v>4262.9399999999996</v>
      </c>
      <c r="H1515" s="11">
        <f>Table3[[#This Row],[Max(s.salary)]]-Table3[[#This Row],[4.50%]]</f>
        <v>90469.06</v>
      </c>
      <c r="I1515" s="11"/>
    </row>
    <row r="1516" spans="1:9">
      <c r="A1516" s="9">
        <v>97915</v>
      </c>
      <c r="B1516" s="9" t="s">
        <v>1651</v>
      </c>
      <c r="C1516" s="9" t="s">
        <v>1816</v>
      </c>
      <c r="D1516" s="10">
        <v>94731</v>
      </c>
      <c r="E1516" s="9" t="s">
        <v>13</v>
      </c>
      <c r="F1516" s="9" t="s">
        <v>36</v>
      </c>
      <c r="G1516" s="11">
        <f>Table3[[#This Row],[Max(s.salary)]]*0.045</f>
        <v>4262.8949999999995</v>
      </c>
      <c r="H1516" s="11">
        <f>Table3[[#This Row],[Max(s.salary)]]-Table3[[#This Row],[4.50%]]</f>
        <v>90468.104999999996</v>
      </c>
      <c r="I1516" s="11"/>
    </row>
    <row r="1517" spans="1:9">
      <c r="A1517" s="9">
        <v>57406</v>
      </c>
      <c r="B1517" s="9" t="s">
        <v>1880</v>
      </c>
      <c r="C1517" s="9" t="s">
        <v>1881</v>
      </c>
      <c r="D1517" s="10">
        <v>94726</v>
      </c>
      <c r="E1517" s="9" t="s">
        <v>13</v>
      </c>
      <c r="F1517" s="9" t="s">
        <v>36</v>
      </c>
      <c r="G1517" s="11">
        <f>Table3[[#This Row],[Max(s.salary)]]*0.045</f>
        <v>4262.67</v>
      </c>
      <c r="H1517" s="11">
        <f>Table3[[#This Row],[Max(s.salary)]]-Table3[[#This Row],[4.50%]]</f>
        <v>90463.33</v>
      </c>
      <c r="I1517" s="11"/>
    </row>
    <row r="1518" spans="1:9">
      <c r="A1518" s="9">
        <v>109246</v>
      </c>
      <c r="B1518" s="9" t="s">
        <v>1445</v>
      </c>
      <c r="C1518" s="9" t="s">
        <v>830</v>
      </c>
      <c r="D1518" s="10">
        <v>94699</v>
      </c>
      <c r="E1518" s="9" t="s">
        <v>13</v>
      </c>
      <c r="F1518" s="9" t="s">
        <v>36</v>
      </c>
      <c r="G1518" s="11">
        <f>Table3[[#This Row],[Max(s.salary)]]*0.045</f>
        <v>4261.4549999999999</v>
      </c>
      <c r="H1518" s="11">
        <f>Table3[[#This Row],[Max(s.salary)]]-Table3[[#This Row],[4.50%]]</f>
        <v>90437.544999999998</v>
      </c>
      <c r="I1518" s="11"/>
    </row>
    <row r="1519" spans="1:9">
      <c r="A1519" s="9">
        <v>76336</v>
      </c>
      <c r="B1519" s="9" t="s">
        <v>573</v>
      </c>
      <c r="C1519" s="9" t="s">
        <v>1714</v>
      </c>
      <c r="D1519" s="10">
        <v>94697</v>
      </c>
      <c r="E1519" s="9" t="s">
        <v>13</v>
      </c>
      <c r="F1519" s="9" t="s">
        <v>36</v>
      </c>
      <c r="G1519" s="11">
        <f>Table3[[#This Row],[Max(s.salary)]]*0.045</f>
        <v>4261.3649999999998</v>
      </c>
      <c r="H1519" s="11">
        <f>Table3[[#This Row],[Max(s.salary)]]-Table3[[#This Row],[4.50%]]</f>
        <v>90435.634999999995</v>
      </c>
      <c r="I1519" s="11"/>
    </row>
    <row r="1520" spans="1:9" hidden="1">
      <c r="A1520" s="3">
        <v>32925</v>
      </c>
      <c r="B1520" s="3" t="s">
        <v>1882</v>
      </c>
      <c r="C1520" s="3" t="s">
        <v>358</v>
      </c>
      <c r="D1520" s="3">
        <v>59775</v>
      </c>
      <c r="E1520" s="3" t="s">
        <v>13</v>
      </c>
      <c r="F1520" s="3" t="s">
        <v>43</v>
      </c>
      <c r="G1520" s="6">
        <f>Table3[[#This Row],[Max(s.salary)]]*0.045</f>
        <v>2689.875</v>
      </c>
      <c r="H1520" s="6">
        <f>Table3[[#This Row],[Max(s.salary)]]-Table3[[#This Row],[4.50%]]</f>
        <v>57085.125</v>
      </c>
      <c r="I1520" s="6">
        <f t="shared" si="23"/>
        <v>346779163</v>
      </c>
    </row>
    <row r="1521" spans="1:9">
      <c r="A1521" s="9">
        <v>32697</v>
      </c>
      <c r="B1521" s="9" t="s">
        <v>1883</v>
      </c>
      <c r="C1521" s="9" t="s">
        <v>714</v>
      </c>
      <c r="D1521" s="10">
        <v>94682</v>
      </c>
      <c r="E1521" s="9" t="s">
        <v>13</v>
      </c>
      <c r="F1521" s="9" t="s">
        <v>36</v>
      </c>
      <c r="G1521" s="11">
        <f>Table3[[#This Row],[Max(s.salary)]]*0.045</f>
        <v>4260.6899999999996</v>
      </c>
      <c r="H1521" s="11">
        <f>Table3[[#This Row],[Max(s.salary)]]-Table3[[#This Row],[4.50%]]</f>
        <v>90421.31</v>
      </c>
      <c r="I1521" s="11"/>
    </row>
    <row r="1522" spans="1:9">
      <c r="A1522" s="9">
        <v>58608</v>
      </c>
      <c r="B1522" s="9" t="s">
        <v>452</v>
      </c>
      <c r="C1522" s="9" t="s">
        <v>180</v>
      </c>
      <c r="D1522" s="10">
        <v>94680</v>
      </c>
      <c r="E1522" s="9" t="s">
        <v>13</v>
      </c>
      <c r="F1522" s="9" t="s">
        <v>36</v>
      </c>
      <c r="G1522" s="11">
        <f>Table3[[#This Row],[Max(s.salary)]]*0.045</f>
        <v>4260.5999999999995</v>
      </c>
      <c r="H1522" s="11">
        <f>Table3[[#This Row],[Max(s.salary)]]-Table3[[#This Row],[4.50%]]</f>
        <v>90419.4</v>
      </c>
      <c r="I1522" s="11"/>
    </row>
    <row r="1523" spans="1:9">
      <c r="A1523" s="9">
        <v>22693</v>
      </c>
      <c r="B1523" s="9" t="s">
        <v>1884</v>
      </c>
      <c r="C1523" s="9" t="s">
        <v>1885</v>
      </c>
      <c r="D1523" s="10">
        <v>94673</v>
      </c>
      <c r="E1523" s="9" t="s">
        <v>13</v>
      </c>
      <c r="F1523" s="9" t="s">
        <v>36</v>
      </c>
      <c r="G1523" s="11">
        <f>Table3[[#This Row],[Max(s.salary)]]*0.045</f>
        <v>4260.2849999999999</v>
      </c>
      <c r="H1523" s="11">
        <f>Table3[[#This Row],[Max(s.salary)]]-Table3[[#This Row],[4.50%]]</f>
        <v>90412.714999999997</v>
      </c>
      <c r="I1523" s="11"/>
    </row>
    <row r="1524" spans="1:9">
      <c r="A1524" s="9">
        <v>104618</v>
      </c>
      <c r="B1524" s="9" t="s">
        <v>1886</v>
      </c>
      <c r="C1524" s="9" t="s">
        <v>1887</v>
      </c>
      <c r="D1524" s="10">
        <v>94658</v>
      </c>
      <c r="E1524" s="9" t="s">
        <v>13</v>
      </c>
      <c r="F1524" s="9" t="s">
        <v>36</v>
      </c>
      <c r="G1524" s="11">
        <f>Table3[[#This Row],[Max(s.salary)]]*0.045</f>
        <v>4259.6099999999997</v>
      </c>
      <c r="H1524" s="11">
        <f>Table3[[#This Row],[Max(s.salary)]]-Table3[[#This Row],[4.50%]]</f>
        <v>90398.39</v>
      </c>
      <c r="I1524" s="11"/>
    </row>
    <row r="1525" spans="1:9">
      <c r="A1525" s="9">
        <v>30672</v>
      </c>
      <c r="B1525" s="9" t="s">
        <v>1605</v>
      </c>
      <c r="C1525" s="9" t="s">
        <v>1569</v>
      </c>
      <c r="D1525" s="10">
        <v>94601</v>
      </c>
      <c r="E1525" s="9" t="s">
        <v>13</v>
      </c>
      <c r="F1525" s="9" t="s">
        <v>36</v>
      </c>
      <c r="G1525" s="11">
        <f>Table3[[#This Row],[Max(s.salary)]]*0.045</f>
        <v>4257.0450000000001</v>
      </c>
      <c r="H1525" s="11">
        <f>Table3[[#This Row],[Max(s.salary)]]-Table3[[#This Row],[4.50%]]</f>
        <v>90343.955000000002</v>
      </c>
      <c r="I1525" s="11"/>
    </row>
    <row r="1526" spans="1:9">
      <c r="A1526" s="9">
        <v>49677</v>
      </c>
      <c r="B1526" s="9" t="s">
        <v>1888</v>
      </c>
      <c r="C1526" s="9" t="s">
        <v>1889</v>
      </c>
      <c r="D1526" s="10">
        <v>94601</v>
      </c>
      <c r="E1526" s="9" t="s">
        <v>13</v>
      </c>
      <c r="F1526" s="9" t="s">
        <v>36</v>
      </c>
      <c r="G1526" s="11">
        <f>Table3[[#This Row],[Max(s.salary)]]*0.045</f>
        <v>4257.0450000000001</v>
      </c>
      <c r="H1526" s="11">
        <f>Table3[[#This Row],[Max(s.salary)]]-Table3[[#This Row],[4.50%]]</f>
        <v>90343.955000000002</v>
      </c>
      <c r="I1526" s="11"/>
    </row>
    <row r="1527" spans="1:9">
      <c r="A1527" s="9">
        <v>26213</v>
      </c>
      <c r="B1527" s="9" t="s">
        <v>1890</v>
      </c>
      <c r="C1527" s="9" t="s">
        <v>1567</v>
      </c>
      <c r="D1527" s="10">
        <v>94593</v>
      </c>
      <c r="E1527" s="9" t="s">
        <v>13</v>
      </c>
      <c r="F1527" s="9" t="s">
        <v>36</v>
      </c>
      <c r="G1527" s="11">
        <f>Table3[[#This Row],[Max(s.salary)]]*0.045</f>
        <v>4256.6849999999995</v>
      </c>
      <c r="H1527" s="11">
        <f>Table3[[#This Row],[Max(s.salary)]]-Table3[[#This Row],[4.50%]]</f>
        <v>90336.315000000002</v>
      </c>
      <c r="I1527" s="11"/>
    </row>
    <row r="1528" spans="1:9">
      <c r="A1528" s="9">
        <v>43892</v>
      </c>
      <c r="B1528" s="9" t="s">
        <v>333</v>
      </c>
      <c r="C1528" s="9" t="s">
        <v>1891</v>
      </c>
      <c r="D1528" s="10">
        <v>94585</v>
      </c>
      <c r="E1528" s="9" t="s">
        <v>13</v>
      </c>
      <c r="F1528" s="9" t="s">
        <v>36</v>
      </c>
      <c r="G1528" s="11">
        <f>Table3[[#This Row],[Max(s.salary)]]*0.045</f>
        <v>4256.3249999999998</v>
      </c>
      <c r="H1528" s="11">
        <f>Table3[[#This Row],[Max(s.salary)]]-Table3[[#This Row],[4.50%]]</f>
        <v>90328.675000000003</v>
      </c>
      <c r="I1528" s="11"/>
    </row>
    <row r="1529" spans="1:9">
      <c r="A1529" s="9">
        <v>57210</v>
      </c>
      <c r="B1529" s="9" t="s">
        <v>1395</v>
      </c>
      <c r="C1529" s="9" t="s">
        <v>1892</v>
      </c>
      <c r="D1529" s="10">
        <v>94578</v>
      </c>
      <c r="E1529" s="9" t="s">
        <v>13</v>
      </c>
      <c r="F1529" s="9" t="s">
        <v>36</v>
      </c>
      <c r="G1529" s="11">
        <f>Table3[[#This Row],[Max(s.salary)]]*0.045</f>
        <v>4256.01</v>
      </c>
      <c r="H1529" s="11">
        <f>Table3[[#This Row],[Max(s.salary)]]-Table3[[#This Row],[4.50%]]</f>
        <v>90321.99</v>
      </c>
      <c r="I1529" s="11"/>
    </row>
    <row r="1530" spans="1:9" hidden="1">
      <c r="A1530" s="3">
        <v>33108</v>
      </c>
      <c r="B1530" s="3" t="s">
        <v>1893</v>
      </c>
      <c r="C1530" s="3" t="s">
        <v>1894</v>
      </c>
      <c r="D1530" s="3">
        <v>46495</v>
      </c>
      <c r="E1530" s="3" t="s">
        <v>13</v>
      </c>
      <c r="F1530" s="3" t="s">
        <v>43</v>
      </c>
      <c r="G1530" s="6">
        <f>Table3[[#This Row],[Max(s.salary)]]*0.045</f>
        <v>2092.2750000000001</v>
      </c>
      <c r="H1530" s="6">
        <f>Table3[[#This Row],[Max(s.salary)]]-Table3[[#This Row],[4.50%]]</f>
        <v>44402.724999999999</v>
      </c>
      <c r="I1530" s="6">
        <f t="shared" si="23"/>
        <v>346504289</v>
      </c>
    </row>
    <row r="1531" spans="1:9">
      <c r="A1531" s="9">
        <v>84856</v>
      </c>
      <c r="B1531" s="9" t="s">
        <v>134</v>
      </c>
      <c r="C1531" s="9" t="s">
        <v>1617</v>
      </c>
      <c r="D1531" s="10">
        <v>94557</v>
      </c>
      <c r="E1531" s="9" t="s">
        <v>13</v>
      </c>
      <c r="F1531" s="9" t="s">
        <v>36</v>
      </c>
      <c r="G1531" s="11">
        <f>Table3[[#This Row],[Max(s.salary)]]*0.045</f>
        <v>4255.0649999999996</v>
      </c>
      <c r="H1531" s="11">
        <f>Table3[[#This Row],[Max(s.salary)]]-Table3[[#This Row],[4.50%]]</f>
        <v>90301.934999999998</v>
      </c>
      <c r="I1531" s="11"/>
    </row>
    <row r="1532" spans="1:9">
      <c r="A1532" s="9">
        <v>18943</v>
      </c>
      <c r="B1532" s="9" t="s">
        <v>202</v>
      </c>
      <c r="C1532" s="9" t="s">
        <v>1895</v>
      </c>
      <c r="D1532" s="10">
        <v>94549</v>
      </c>
      <c r="E1532" s="9" t="s">
        <v>13</v>
      </c>
      <c r="F1532" s="9" t="s">
        <v>36</v>
      </c>
      <c r="G1532" s="11">
        <f>Table3[[#This Row],[Max(s.salary)]]*0.045</f>
        <v>4254.7049999999999</v>
      </c>
      <c r="H1532" s="11">
        <f>Table3[[#This Row],[Max(s.salary)]]-Table3[[#This Row],[4.50%]]</f>
        <v>90294.294999999998</v>
      </c>
      <c r="I1532" s="11"/>
    </row>
    <row r="1533" spans="1:9">
      <c r="A1533" s="9">
        <v>85908</v>
      </c>
      <c r="B1533" s="9" t="s">
        <v>1505</v>
      </c>
      <c r="C1533" s="9" t="s">
        <v>1093</v>
      </c>
      <c r="D1533" s="10">
        <v>94537</v>
      </c>
      <c r="E1533" s="9" t="s">
        <v>13</v>
      </c>
      <c r="F1533" s="9" t="s">
        <v>36</v>
      </c>
      <c r="G1533" s="11">
        <f>Table3[[#This Row],[Max(s.salary)]]*0.045</f>
        <v>4254.165</v>
      </c>
      <c r="H1533" s="11">
        <f>Table3[[#This Row],[Max(s.salary)]]-Table3[[#This Row],[4.50%]]</f>
        <v>90282.835000000006</v>
      </c>
      <c r="I1533" s="11"/>
    </row>
    <row r="1534" spans="1:9">
      <c r="A1534" s="9">
        <v>77233</v>
      </c>
      <c r="B1534" s="9" t="s">
        <v>765</v>
      </c>
      <c r="C1534" s="9" t="s">
        <v>1896</v>
      </c>
      <c r="D1534" s="10">
        <v>94528</v>
      </c>
      <c r="E1534" s="9" t="s">
        <v>13</v>
      </c>
      <c r="F1534" s="9" t="s">
        <v>36</v>
      </c>
      <c r="G1534" s="11">
        <f>Table3[[#This Row],[Max(s.salary)]]*0.045</f>
        <v>4253.76</v>
      </c>
      <c r="H1534" s="11">
        <f>Table3[[#This Row],[Max(s.salary)]]-Table3[[#This Row],[4.50%]]</f>
        <v>90274.240000000005</v>
      </c>
      <c r="I1534" s="11"/>
    </row>
    <row r="1535" spans="1:9">
      <c r="A1535" s="9">
        <v>85027</v>
      </c>
      <c r="B1535" s="9" t="s">
        <v>1839</v>
      </c>
      <c r="C1535" s="9" t="s">
        <v>779</v>
      </c>
      <c r="D1535" s="10">
        <v>94526</v>
      </c>
      <c r="E1535" s="9" t="s">
        <v>13</v>
      </c>
      <c r="F1535" s="9" t="s">
        <v>36</v>
      </c>
      <c r="G1535" s="11">
        <f>Table3[[#This Row],[Max(s.salary)]]*0.045</f>
        <v>4253.67</v>
      </c>
      <c r="H1535" s="11">
        <f>Table3[[#This Row],[Max(s.salary)]]-Table3[[#This Row],[4.50%]]</f>
        <v>90272.33</v>
      </c>
      <c r="I1535" s="11"/>
    </row>
    <row r="1536" spans="1:9" hidden="1">
      <c r="A1536" s="3">
        <v>33225</v>
      </c>
      <c r="B1536" s="3" t="s">
        <v>1666</v>
      </c>
      <c r="C1536" s="3" t="s">
        <v>1613</v>
      </c>
      <c r="D1536" s="3">
        <v>56342</v>
      </c>
      <c r="E1536" s="3" t="s">
        <v>13</v>
      </c>
      <c r="F1536" s="3" t="s">
        <v>43</v>
      </c>
      <c r="G1536" s="6">
        <f>Table3[[#This Row],[Max(s.salary)]]*0.045</f>
        <v>2535.39</v>
      </c>
      <c r="H1536" s="6">
        <f>Table3[[#This Row],[Max(s.salary)]]-Table3[[#This Row],[4.50%]]</f>
        <v>53806.61</v>
      </c>
      <c r="I1536" s="6">
        <f t="shared" si="23"/>
        <v>346381342</v>
      </c>
    </row>
    <row r="1537" spans="1:9">
      <c r="A1537" s="9">
        <v>82051</v>
      </c>
      <c r="B1537" s="9" t="s">
        <v>544</v>
      </c>
      <c r="C1537" s="9" t="s">
        <v>1730</v>
      </c>
      <c r="D1537" s="10">
        <v>94522</v>
      </c>
      <c r="E1537" s="9" t="s">
        <v>13</v>
      </c>
      <c r="F1537" s="9" t="s">
        <v>36</v>
      </c>
      <c r="G1537" s="11">
        <f>Table3[[#This Row],[Max(s.salary)]]*0.045</f>
        <v>4253.49</v>
      </c>
      <c r="H1537" s="11">
        <f>Table3[[#This Row],[Max(s.salary)]]-Table3[[#This Row],[4.50%]]</f>
        <v>90268.51</v>
      </c>
      <c r="I1537" s="11"/>
    </row>
    <row r="1538" spans="1:9">
      <c r="A1538" s="9">
        <v>94248</v>
      </c>
      <c r="B1538" s="9" t="s">
        <v>1897</v>
      </c>
      <c r="C1538" s="9" t="s">
        <v>1592</v>
      </c>
      <c r="D1538" s="10">
        <v>94521</v>
      </c>
      <c r="E1538" s="9" t="s">
        <v>13</v>
      </c>
      <c r="F1538" s="9" t="s">
        <v>36</v>
      </c>
      <c r="G1538" s="11">
        <f>Table3[[#This Row],[Max(s.salary)]]*0.045</f>
        <v>4253.4449999999997</v>
      </c>
      <c r="H1538" s="11">
        <f>Table3[[#This Row],[Max(s.salary)]]-Table3[[#This Row],[4.50%]]</f>
        <v>90267.554999999993</v>
      </c>
      <c r="I1538" s="11"/>
    </row>
    <row r="1539" spans="1:9">
      <c r="A1539" s="9">
        <v>103799</v>
      </c>
      <c r="B1539" s="9" t="s">
        <v>1483</v>
      </c>
      <c r="C1539" s="9" t="s">
        <v>1898</v>
      </c>
      <c r="D1539" s="10">
        <v>94519</v>
      </c>
      <c r="E1539" s="9" t="s">
        <v>13</v>
      </c>
      <c r="F1539" s="9" t="s">
        <v>36</v>
      </c>
      <c r="G1539" s="11">
        <f>Table3[[#This Row],[Max(s.salary)]]*0.045</f>
        <v>4253.3549999999996</v>
      </c>
      <c r="H1539" s="11">
        <f>Table3[[#This Row],[Max(s.salary)]]-Table3[[#This Row],[4.50%]]</f>
        <v>90265.645000000004</v>
      </c>
      <c r="I1539" s="11"/>
    </row>
    <row r="1540" spans="1:9" hidden="1">
      <c r="A1540" s="3">
        <v>33321</v>
      </c>
      <c r="B1540" s="3" t="s">
        <v>1899</v>
      </c>
      <c r="C1540" s="3" t="s">
        <v>1731</v>
      </c>
      <c r="D1540" s="3">
        <v>40000</v>
      </c>
      <c r="E1540" s="3" t="s">
        <v>13</v>
      </c>
      <c r="F1540" s="3" t="s">
        <v>43</v>
      </c>
      <c r="G1540" s="6">
        <f>Table3[[#This Row],[Max(s.salary)]]*0.045</f>
        <v>1800</v>
      </c>
      <c r="H1540" s="6">
        <f>Table3[[#This Row],[Max(s.salary)]]-Table3[[#This Row],[4.50%]]</f>
        <v>38200</v>
      </c>
      <c r="I1540" s="6">
        <f t="shared" ref="I1540:I1589" si="24">SUM(D1540:D6192)</f>
        <v>346290618</v>
      </c>
    </row>
    <row r="1541" spans="1:9">
      <c r="A1541" s="9">
        <v>96055</v>
      </c>
      <c r="B1541" s="9" t="s">
        <v>1900</v>
      </c>
      <c r="C1541" s="9" t="s">
        <v>615</v>
      </c>
      <c r="D1541" s="10">
        <v>94517</v>
      </c>
      <c r="E1541" s="9" t="s">
        <v>13</v>
      </c>
      <c r="F1541" s="9" t="s">
        <v>36</v>
      </c>
      <c r="G1541" s="11">
        <f>Table3[[#This Row],[Max(s.salary)]]*0.045</f>
        <v>4253.2649999999994</v>
      </c>
      <c r="H1541" s="11">
        <f>Table3[[#This Row],[Max(s.salary)]]-Table3[[#This Row],[4.50%]]</f>
        <v>90263.735000000001</v>
      </c>
      <c r="I1541" s="11"/>
    </row>
    <row r="1542" spans="1:9">
      <c r="A1542" s="9">
        <v>31291</v>
      </c>
      <c r="B1542" s="9" t="s">
        <v>1871</v>
      </c>
      <c r="C1542" s="9" t="s">
        <v>1741</v>
      </c>
      <c r="D1542" s="10">
        <v>94514</v>
      </c>
      <c r="E1542" s="9" t="s">
        <v>13</v>
      </c>
      <c r="F1542" s="9" t="s">
        <v>36</v>
      </c>
      <c r="G1542" s="11">
        <f>Table3[[#This Row],[Max(s.salary)]]*0.045</f>
        <v>4253.13</v>
      </c>
      <c r="H1542" s="11">
        <f>Table3[[#This Row],[Max(s.salary)]]-Table3[[#This Row],[4.50%]]</f>
        <v>90260.87</v>
      </c>
      <c r="I1542" s="11"/>
    </row>
    <row r="1543" spans="1:9">
      <c r="A1543" s="9">
        <v>92030</v>
      </c>
      <c r="B1543" s="9" t="s">
        <v>1901</v>
      </c>
      <c r="C1543" s="9" t="s">
        <v>1902</v>
      </c>
      <c r="D1543" s="10">
        <v>94512</v>
      </c>
      <c r="E1543" s="9" t="s">
        <v>13</v>
      </c>
      <c r="F1543" s="9" t="s">
        <v>36</v>
      </c>
      <c r="G1543" s="11">
        <f>Table3[[#This Row],[Max(s.salary)]]*0.045</f>
        <v>4253.04</v>
      </c>
      <c r="H1543" s="11">
        <f>Table3[[#This Row],[Max(s.salary)]]-Table3[[#This Row],[4.50%]]</f>
        <v>90258.96</v>
      </c>
      <c r="I1543" s="11"/>
    </row>
    <row r="1544" spans="1:9">
      <c r="A1544" s="9">
        <v>200408</v>
      </c>
      <c r="B1544" s="9" t="s">
        <v>436</v>
      </c>
      <c r="C1544" s="9" t="s">
        <v>239</v>
      </c>
      <c r="D1544" s="10">
        <v>94505</v>
      </c>
      <c r="E1544" s="9" t="s">
        <v>13</v>
      </c>
      <c r="F1544" s="9" t="s">
        <v>36</v>
      </c>
      <c r="G1544" s="11">
        <f>Table3[[#This Row],[Max(s.salary)]]*0.045</f>
        <v>4252.7249999999995</v>
      </c>
      <c r="H1544" s="11">
        <f>Table3[[#This Row],[Max(s.salary)]]-Table3[[#This Row],[4.50%]]</f>
        <v>90252.274999999994</v>
      </c>
      <c r="I1544" s="11"/>
    </row>
    <row r="1545" spans="1:9" hidden="1">
      <c r="A1545" s="3">
        <v>33442</v>
      </c>
      <c r="B1545" s="3" t="s">
        <v>1903</v>
      </c>
      <c r="C1545" s="3" t="s">
        <v>1094</v>
      </c>
      <c r="D1545" s="3">
        <v>53527</v>
      </c>
      <c r="E1545" s="3" t="s">
        <v>13</v>
      </c>
      <c r="F1545" s="3" t="s">
        <v>43</v>
      </c>
      <c r="G1545" s="6">
        <f>Table3[[#This Row],[Max(s.salary)]]*0.045</f>
        <v>2408.7149999999997</v>
      </c>
      <c r="H1545" s="6">
        <f>Table3[[#This Row],[Max(s.salary)]]-Table3[[#This Row],[4.50%]]</f>
        <v>51118.285000000003</v>
      </c>
      <c r="I1545" s="6">
        <f t="shared" si="24"/>
        <v>346187477</v>
      </c>
    </row>
    <row r="1546" spans="1:9">
      <c r="A1546" s="9">
        <v>49632</v>
      </c>
      <c r="B1546" s="9" t="s">
        <v>1341</v>
      </c>
      <c r="C1546" s="9" t="s">
        <v>1904</v>
      </c>
      <c r="D1546" s="10">
        <v>94499</v>
      </c>
      <c r="E1546" s="9" t="s">
        <v>13</v>
      </c>
      <c r="F1546" s="9" t="s">
        <v>36</v>
      </c>
      <c r="G1546" s="11">
        <f>Table3[[#This Row],[Max(s.salary)]]*0.045</f>
        <v>4252.4549999999999</v>
      </c>
      <c r="H1546" s="11">
        <f>Table3[[#This Row],[Max(s.salary)]]-Table3[[#This Row],[4.50%]]</f>
        <v>90246.544999999998</v>
      </c>
      <c r="I1546" s="11"/>
    </row>
    <row r="1547" spans="1:9">
      <c r="A1547" s="9">
        <v>38221</v>
      </c>
      <c r="B1547" s="9" t="s">
        <v>1905</v>
      </c>
      <c r="C1547" s="9" t="s">
        <v>1471</v>
      </c>
      <c r="D1547" s="10">
        <v>94486</v>
      </c>
      <c r="E1547" s="9" t="s">
        <v>13</v>
      </c>
      <c r="F1547" s="9" t="s">
        <v>36</v>
      </c>
      <c r="G1547" s="11">
        <f>Table3[[#This Row],[Max(s.salary)]]*0.045</f>
        <v>4251.87</v>
      </c>
      <c r="H1547" s="11">
        <f>Table3[[#This Row],[Max(s.salary)]]-Table3[[#This Row],[4.50%]]</f>
        <v>90234.13</v>
      </c>
      <c r="I1547" s="11"/>
    </row>
    <row r="1548" spans="1:9">
      <c r="A1548" s="9">
        <v>73440</v>
      </c>
      <c r="B1548" s="9" t="s">
        <v>1906</v>
      </c>
      <c r="C1548" s="9" t="s">
        <v>1907</v>
      </c>
      <c r="D1548" s="10">
        <v>94481</v>
      </c>
      <c r="E1548" s="9" t="s">
        <v>13</v>
      </c>
      <c r="F1548" s="9" t="s">
        <v>36</v>
      </c>
      <c r="G1548" s="11">
        <f>Table3[[#This Row],[Max(s.salary)]]*0.045</f>
        <v>4251.6449999999995</v>
      </c>
      <c r="H1548" s="11">
        <f>Table3[[#This Row],[Max(s.salary)]]-Table3[[#This Row],[4.50%]]</f>
        <v>90229.354999999996</v>
      </c>
      <c r="I1548" s="11"/>
    </row>
    <row r="1549" spans="1:9">
      <c r="A1549" s="9">
        <v>70119</v>
      </c>
      <c r="B1549" s="9" t="s">
        <v>1908</v>
      </c>
      <c r="C1549" s="9" t="s">
        <v>1728</v>
      </c>
      <c r="D1549" s="10">
        <v>94478</v>
      </c>
      <c r="E1549" s="9" t="s">
        <v>13</v>
      </c>
      <c r="F1549" s="9" t="s">
        <v>36</v>
      </c>
      <c r="G1549" s="11">
        <f>Table3[[#This Row],[Max(s.salary)]]*0.045</f>
        <v>4251.51</v>
      </c>
      <c r="H1549" s="11">
        <f>Table3[[#This Row],[Max(s.salary)]]-Table3[[#This Row],[4.50%]]</f>
        <v>90226.49</v>
      </c>
      <c r="I1549" s="11"/>
    </row>
    <row r="1550" spans="1:9">
      <c r="A1550" s="9">
        <v>100088</v>
      </c>
      <c r="B1550" s="9" t="s">
        <v>258</v>
      </c>
      <c r="C1550" s="9" t="s">
        <v>249</v>
      </c>
      <c r="D1550" s="10">
        <v>94476</v>
      </c>
      <c r="E1550" s="9" t="s">
        <v>13</v>
      </c>
      <c r="F1550" s="9" t="s">
        <v>36</v>
      </c>
      <c r="G1550" s="11">
        <f>Table3[[#This Row],[Max(s.salary)]]*0.045</f>
        <v>4251.42</v>
      </c>
      <c r="H1550" s="11">
        <f>Table3[[#This Row],[Max(s.salary)]]-Table3[[#This Row],[4.50%]]</f>
        <v>90224.58</v>
      </c>
      <c r="I1550" s="11"/>
    </row>
    <row r="1551" spans="1:9">
      <c r="A1551" s="9">
        <v>50219</v>
      </c>
      <c r="B1551" s="9" t="s">
        <v>200</v>
      </c>
      <c r="C1551" s="9" t="s">
        <v>1532</v>
      </c>
      <c r="D1551" s="10">
        <v>94473</v>
      </c>
      <c r="E1551" s="9" t="s">
        <v>13</v>
      </c>
      <c r="F1551" s="9" t="s">
        <v>36</v>
      </c>
      <c r="G1551" s="11">
        <f>Table3[[#This Row],[Max(s.salary)]]*0.045</f>
        <v>4251.2849999999999</v>
      </c>
      <c r="H1551" s="11">
        <f>Table3[[#This Row],[Max(s.salary)]]-Table3[[#This Row],[4.50%]]</f>
        <v>90221.714999999997</v>
      </c>
      <c r="I1551" s="11"/>
    </row>
    <row r="1552" spans="1:9">
      <c r="A1552" s="9">
        <v>80785</v>
      </c>
      <c r="B1552" s="9" t="s">
        <v>1890</v>
      </c>
      <c r="C1552" s="9" t="s">
        <v>153</v>
      </c>
      <c r="D1552" s="10">
        <v>94472</v>
      </c>
      <c r="E1552" s="9" t="s">
        <v>13</v>
      </c>
      <c r="F1552" s="9" t="s">
        <v>36</v>
      </c>
      <c r="G1552" s="11">
        <f>Table3[[#This Row],[Max(s.salary)]]*0.045</f>
        <v>4251.24</v>
      </c>
      <c r="H1552" s="11">
        <f>Table3[[#This Row],[Max(s.salary)]]-Table3[[#This Row],[4.50%]]</f>
        <v>90220.76</v>
      </c>
      <c r="I1552" s="11"/>
    </row>
    <row r="1553" spans="1:9">
      <c r="A1553" s="9">
        <v>45870</v>
      </c>
      <c r="B1553" s="9" t="s">
        <v>1909</v>
      </c>
      <c r="C1553" s="9" t="s">
        <v>1160</v>
      </c>
      <c r="D1553" s="10">
        <v>94464</v>
      </c>
      <c r="E1553" s="9" t="s">
        <v>13</v>
      </c>
      <c r="F1553" s="9" t="s">
        <v>36</v>
      </c>
      <c r="G1553" s="11">
        <f>Table3[[#This Row],[Max(s.salary)]]*0.045</f>
        <v>4250.88</v>
      </c>
      <c r="H1553" s="11">
        <f>Table3[[#This Row],[Max(s.salary)]]-Table3[[#This Row],[4.50%]]</f>
        <v>90213.119999999995</v>
      </c>
      <c r="I1553" s="11"/>
    </row>
    <row r="1554" spans="1:9">
      <c r="A1554" s="9">
        <v>100297</v>
      </c>
      <c r="B1554" s="9" t="s">
        <v>909</v>
      </c>
      <c r="C1554" s="9" t="s">
        <v>1910</v>
      </c>
      <c r="D1554" s="10">
        <v>94464</v>
      </c>
      <c r="E1554" s="9" t="s">
        <v>13</v>
      </c>
      <c r="F1554" s="9" t="s">
        <v>36</v>
      </c>
      <c r="G1554" s="11">
        <f>Table3[[#This Row],[Max(s.salary)]]*0.045</f>
        <v>4250.88</v>
      </c>
      <c r="H1554" s="11">
        <f>Table3[[#This Row],[Max(s.salary)]]-Table3[[#This Row],[4.50%]]</f>
        <v>90213.119999999995</v>
      </c>
      <c r="I1554" s="11"/>
    </row>
    <row r="1555" spans="1:9">
      <c r="A1555" s="9">
        <v>61201</v>
      </c>
      <c r="B1555" s="9" t="s">
        <v>40</v>
      </c>
      <c r="C1555" s="9" t="s">
        <v>590</v>
      </c>
      <c r="D1555" s="10">
        <v>94451</v>
      </c>
      <c r="E1555" s="9" t="s">
        <v>13</v>
      </c>
      <c r="F1555" s="9" t="s">
        <v>36</v>
      </c>
      <c r="G1555" s="11">
        <f>Table3[[#This Row],[Max(s.salary)]]*0.045</f>
        <v>4250.2950000000001</v>
      </c>
      <c r="H1555" s="11">
        <f>Table3[[#This Row],[Max(s.salary)]]-Table3[[#This Row],[4.50%]]</f>
        <v>90200.705000000002</v>
      </c>
      <c r="I1555" s="11"/>
    </row>
    <row r="1556" spans="1:9">
      <c r="A1556" s="9">
        <v>56843</v>
      </c>
      <c r="B1556" s="9" t="s">
        <v>1165</v>
      </c>
      <c r="C1556" s="9" t="s">
        <v>1235</v>
      </c>
      <c r="D1556" s="10">
        <v>94450</v>
      </c>
      <c r="E1556" s="9" t="s">
        <v>13</v>
      </c>
      <c r="F1556" s="9" t="s">
        <v>36</v>
      </c>
      <c r="G1556" s="11">
        <f>Table3[[#This Row],[Max(s.salary)]]*0.045</f>
        <v>4250.25</v>
      </c>
      <c r="H1556" s="11">
        <f>Table3[[#This Row],[Max(s.salary)]]-Table3[[#This Row],[4.50%]]</f>
        <v>90199.75</v>
      </c>
      <c r="I1556" s="11"/>
    </row>
    <row r="1557" spans="1:9">
      <c r="A1557" s="9">
        <v>58142</v>
      </c>
      <c r="B1557" s="9" t="s">
        <v>1291</v>
      </c>
      <c r="C1557" s="9" t="s">
        <v>1911</v>
      </c>
      <c r="D1557" s="10">
        <v>94441</v>
      </c>
      <c r="E1557" s="9" t="s">
        <v>13</v>
      </c>
      <c r="F1557" s="9" t="s">
        <v>36</v>
      </c>
      <c r="G1557" s="11">
        <f>Table3[[#This Row],[Max(s.salary)]]*0.045</f>
        <v>4249.8450000000003</v>
      </c>
      <c r="H1557" s="11">
        <f>Table3[[#This Row],[Max(s.salary)]]-Table3[[#This Row],[4.50%]]</f>
        <v>90191.154999999999</v>
      </c>
      <c r="I1557" s="11"/>
    </row>
    <row r="1558" spans="1:9" hidden="1">
      <c r="A1558" s="3">
        <v>33629</v>
      </c>
      <c r="B1558" s="3" t="s">
        <v>1912</v>
      </c>
      <c r="C1558" s="3" t="s">
        <v>648</v>
      </c>
      <c r="D1558" s="3">
        <v>52353</v>
      </c>
      <c r="E1558" s="3" t="s">
        <v>13</v>
      </c>
      <c r="F1558" s="3" t="s">
        <v>43</v>
      </c>
      <c r="G1558" s="6">
        <f>Table3[[#This Row],[Max(s.salary)]]*0.045</f>
        <v>2355.8849999999998</v>
      </c>
      <c r="H1558" s="6">
        <f>Table3[[#This Row],[Max(s.salary)]]-Table3[[#This Row],[4.50%]]</f>
        <v>49997.114999999998</v>
      </c>
      <c r="I1558" s="6">
        <f t="shared" si="24"/>
        <v>345809768</v>
      </c>
    </row>
    <row r="1559" spans="1:9">
      <c r="A1559" s="9">
        <v>79452</v>
      </c>
      <c r="B1559" s="9" t="s">
        <v>1215</v>
      </c>
      <c r="C1559" s="9" t="s">
        <v>1458</v>
      </c>
      <c r="D1559" s="10">
        <v>94416</v>
      </c>
      <c r="E1559" s="9" t="s">
        <v>13</v>
      </c>
      <c r="F1559" s="9" t="s">
        <v>36</v>
      </c>
      <c r="G1559" s="11">
        <f>Table3[[#This Row],[Max(s.salary)]]*0.045</f>
        <v>4248.72</v>
      </c>
      <c r="H1559" s="11">
        <f>Table3[[#This Row],[Max(s.salary)]]-Table3[[#This Row],[4.50%]]</f>
        <v>90167.28</v>
      </c>
      <c r="I1559" s="11"/>
    </row>
    <row r="1560" spans="1:9" hidden="1">
      <c r="A1560" s="3">
        <v>33662</v>
      </c>
      <c r="B1560" s="3" t="s">
        <v>1114</v>
      </c>
      <c r="C1560" s="3" t="s">
        <v>1913</v>
      </c>
      <c r="D1560" s="3">
        <v>55097</v>
      </c>
      <c r="E1560" s="3" t="s">
        <v>13</v>
      </c>
      <c r="F1560" s="3" t="s">
        <v>43</v>
      </c>
      <c r="G1560" s="6">
        <f>Table3[[#This Row],[Max(s.salary)]]*0.045</f>
        <v>2479.3649999999998</v>
      </c>
      <c r="H1560" s="6">
        <f>Table3[[#This Row],[Max(s.salary)]]-Table3[[#This Row],[4.50%]]</f>
        <v>52617.635000000002</v>
      </c>
      <c r="I1560" s="6">
        <f t="shared" si="24"/>
        <v>345794857</v>
      </c>
    </row>
    <row r="1561" spans="1:9" hidden="1">
      <c r="A1561" s="3">
        <v>33676</v>
      </c>
      <c r="B1561" s="3" t="s">
        <v>1547</v>
      </c>
      <c r="C1561" s="3" t="s">
        <v>1538</v>
      </c>
      <c r="D1561" s="3">
        <v>40000</v>
      </c>
      <c r="E1561" s="3" t="s">
        <v>13</v>
      </c>
      <c r="F1561" s="3" t="s">
        <v>43</v>
      </c>
      <c r="G1561" s="6">
        <f>Table3[[#This Row],[Max(s.salary)]]*0.045</f>
        <v>1800</v>
      </c>
      <c r="H1561" s="6">
        <f>Table3[[#This Row],[Max(s.salary)]]-Table3[[#This Row],[4.50%]]</f>
        <v>38200</v>
      </c>
      <c r="I1561" s="6">
        <f t="shared" si="24"/>
        <v>345805684</v>
      </c>
    </row>
    <row r="1562" spans="1:9">
      <c r="A1562" s="9">
        <v>70617</v>
      </c>
      <c r="B1562" s="9" t="s">
        <v>1226</v>
      </c>
      <c r="C1562" s="9" t="s">
        <v>985</v>
      </c>
      <c r="D1562" s="10">
        <v>94408</v>
      </c>
      <c r="E1562" s="9" t="s">
        <v>13</v>
      </c>
      <c r="F1562" s="9" t="s">
        <v>36</v>
      </c>
      <c r="G1562" s="11">
        <f>Table3[[#This Row],[Max(s.salary)]]*0.045</f>
        <v>4248.3599999999997</v>
      </c>
      <c r="H1562" s="11">
        <f>Table3[[#This Row],[Max(s.salary)]]-Table3[[#This Row],[4.50%]]</f>
        <v>90159.64</v>
      </c>
      <c r="I1562" s="11"/>
    </row>
    <row r="1563" spans="1:9">
      <c r="A1563" s="9">
        <v>47627</v>
      </c>
      <c r="B1563" s="9" t="s">
        <v>907</v>
      </c>
      <c r="C1563" s="9" t="s">
        <v>774</v>
      </c>
      <c r="D1563" s="10">
        <v>94403</v>
      </c>
      <c r="E1563" s="9" t="s">
        <v>13</v>
      </c>
      <c r="F1563" s="9" t="s">
        <v>36</v>
      </c>
      <c r="G1563" s="11">
        <f>Table3[[#This Row],[Max(s.salary)]]*0.045</f>
        <v>4248.1350000000002</v>
      </c>
      <c r="H1563" s="11">
        <f>Table3[[#This Row],[Max(s.salary)]]-Table3[[#This Row],[4.50%]]</f>
        <v>90154.865000000005</v>
      </c>
      <c r="I1563" s="11"/>
    </row>
    <row r="1564" spans="1:9">
      <c r="A1564" s="9">
        <v>48148</v>
      </c>
      <c r="B1564" s="9" t="s">
        <v>1703</v>
      </c>
      <c r="C1564" s="9" t="s">
        <v>1914</v>
      </c>
      <c r="D1564" s="10">
        <v>94403</v>
      </c>
      <c r="E1564" s="9" t="s">
        <v>13</v>
      </c>
      <c r="F1564" s="9" t="s">
        <v>36</v>
      </c>
      <c r="G1564" s="11">
        <f>Table3[[#This Row],[Max(s.salary)]]*0.045</f>
        <v>4248.1350000000002</v>
      </c>
      <c r="H1564" s="11">
        <f>Table3[[#This Row],[Max(s.salary)]]-Table3[[#This Row],[4.50%]]</f>
        <v>90154.865000000005</v>
      </c>
      <c r="I1564" s="11"/>
    </row>
    <row r="1565" spans="1:9">
      <c r="A1565" s="9">
        <v>27184</v>
      </c>
      <c r="B1565" s="9" t="s">
        <v>740</v>
      </c>
      <c r="C1565" s="9" t="s">
        <v>1283</v>
      </c>
      <c r="D1565" s="10">
        <v>94375</v>
      </c>
      <c r="E1565" s="9" t="s">
        <v>13</v>
      </c>
      <c r="F1565" s="9" t="s">
        <v>36</v>
      </c>
      <c r="G1565" s="11">
        <f>Table3[[#This Row],[Max(s.salary)]]*0.045</f>
        <v>4246.875</v>
      </c>
      <c r="H1565" s="11">
        <f>Table3[[#This Row],[Max(s.salary)]]-Table3[[#This Row],[4.50%]]</f>
        <v>90128.125</v>
      </c>
      <c r="I1565" s="11"/>
    </row>
    <row r="1566" spans="1:9">
      <c r="A1566" s="9">
        <v>77411</v>
      </c>
      <c r="B1566" s="9" t="s">
        <v>1372</v>
      </c>
      <c r="C1566" s="9" t="s">
        <v>1730</v>
      </c>
      <c r="D1566" s="10">
        <v>94349</v>
      </c>
      <c r="E1566" s="9" t="s">
        <v>13</v>
      </c>
      <c r="F1566" s="9" t="s">
        <v>36</v>
      </c>
      <c r="G1566" s="11">
        <f>Table3[[#This Row],[Max(s.salary)]]*0.045</f>
        <v>4245.7049999999999</v>
      </c>
      <c r="H1566" s="11">
        <f>Table3[[#This Row],[Max(s.salary)]]-Table3[[#This Row],[4.50%]]</f>
        <v>90103.294999999998</v>
      </c>
      <c r="I1566" s="11"/>
    </row>
    <row r="1567" spans="1:9">
      <c r="A1567" s="9">
        <v>65422</v>
      </c>
      <c r="B1567" s="9" t="s">
        <v>1373</v>
      </c>
      <c r="C1567" s="9" t="s">
        <v>1915</v>
      </c>
      <c r="D1567" s="10">
        <v>94341</v>
      </c>
      <c r="E1567" s="9" t="s">
        <v>13</v>
      </c>
      <c r="F1567" s="9" t="s">
        <v>36</v>
      </c>
      <c r="G1567" s="11">
        <f>Table3[[#This Row],[Max(s.salary)]]*0.045</f>
        <v>4245.3450000000003</v>
      </c>
      <c r="H1567" s="11">
        <f>Table3[[#This Row],[Max(s.salary)]]-Table3[[#This Row],[4.50%]]</f>
        <v>90095.654999999999</v>
      </c>
      <c r="I1567" s="11"/>
    </row>
    <row r="1568" spans="1:9">
      <c r="A1568" s="9">
        <v>85633</v>
      </c>
      <c r="B1568" s="9" t="s">
        <v>544</v>
      </c>
      <c r="C1568" s="9" t="s">
        <v>1363</v>
      </c>
      <c r="D1568" s="10">
        <v>94333</v>
      </c>
      <c r="E1568" s="9" t="s">
        <v>13</v>
      </c>
      <c r="F1568" s="9" t="s">
        <v>36</v>
      </c>
      <c r="G1568" s="11">
        <f>Table3[[#This Row],[Max(s.salary)]]*0.045</f>
        <v>4244.9849999999997</v>
      </c>
      <c r="H1568" s="11">
        <f>Table3[[#This Row],[Max(s.salary)]]-Table3[[#This Row],[4.50%]]</f>
        <v>90088.014999999999</v>
      </c>
      <c r="I1568" s="11"/>
    </row>
    <row r="1569" spans="1:9">
      <c r="A1569" s="9">
        <v>70562</v>
      </c>
      <c r="B1569" s="9" t="s">
        <v>1166</v>
      </c>
      <c r="C1569" s="9" t="s">
        <v>1916</v>
      </c>
      <c r="D1569" s="10">
        <v>94329</v>
      </c>
      <c r="E1569" s="9" t="s">
        <v>13</v>
      </c>
      <c r="F1569" s="9" t="s">
        <v>36</v>
      </c>
      <c r="G1569" s="11">
        <f>Table3[[#This Row],[Max(s.salary)]]*0.045</f>
        <v>4244.8050000000003</v>
      </c>
      <c r="H1569" s="11">
        <f>Table3[[#This Row],[Max(s.salary)]]-Table3[[#This Row],[4.50%]]</f>
        <v>90084.195000000007</v>
      </c>
      <c r="I1569" s="11"/>
    </row>
    <row r="1570" spans="1:9" hidden="1">
      <c r="A1570" s="3">
        <v>33825</v>
      </c>
      <c r="B1570" s="3" t="s">
        <v>1899</v>
      </c>
      <c r="C1570" s="3" t="s">
        <v>1860</v>
      </c>
      <c r="D1570" s="3">
        <v>61194</v>
      </c>
      <c r="E1570" s="3" t="s">
        <v>13</v>
      </c>
      <c r="F1570" s="3" t="s">
        <v>43</v>
      </c>
      <c r="G1570" s="6">
        <f>Table3[[#This Row],[Max(s.salary)]]*0.045</f>
        <v>2753.73</v>
      </c>
      <c r="H1570" s="6">
        <f>Table3[[#This Row],[Max(s.salary)]]-Table3[[#This Row],[4.50%]]</f>
        <v>58440.27</v>
      </c>
      <c r="I1570" s="6">
        <f t="shared" si="24"/>
        <v>345585076</v>
      </c>
    </row>
    <row r="1571" spans="1:9" hidden="1">
      <c r="A1571" s="3">
        <v>33833</v>
      </c>
      <c r="B1571" s="3" t="s">
        <v>958</v>
      </c>
      <c r="C1571" s="3" t="s">
        <v>861</v>
      </c>
      <c r="D1571" s="3">
        <v>53876</v>
      </c>
      <c r="E1571" s="3" t="s">
        <v>13</v>
      </c>
      <c r="F1571" s="3" t="s">
        <v>43</v>
      </c>
      <c r="G1571" s="6">
        <f>Table3[[#This Row],[Max(s.salary)]]*0.045</f>
        <v>2424.42</v>
      </c>
      <c r="H1571" s="6">
        <f>Table3[[#This Row],[Max(s.salary)]]-Table3[[#This Row],[4.50%]]</f>
        <v>51451.58</v>
      </c>
      <c r="I1571" s="6">
        <f t="shared" si="24"/>
        <v>345585291</v>
      </c>
    </row>
    <row r="1572" spans="1:9">
      <c r="A1572" s="9">
        <v>29258</v>
      </c>
      <c r="B1572" s="9" t="s">
        <v>1091</v>
      </c>
      <c r="C1572" s="9" t="s">
        <v>1014</v>
      </c>
      <c r="D1572" s="10">
        <v>94328</v>
      </c>
      <c r="E1572" s="9" t="s">
        <v>13</v>
      </c>
      <c r="F1572" s="9" t="s">
        <v>36</v>
      </c>
      <c r="G1572" s="11">
        <f>Table3[[#This Row],[Max(s.salary)]]*0.045</f>
        <v>4244.76</v>
      </c>
      <c r="H1572" s="11">
        <f>Table3[[#This Row],[Max(s.salary)]]-Table3[[#This Row],[4.50%]]</f>
        <v>90083.24</v>
      </c>
      <c r="I1572" s="11"/>
    </row>
    <row r="1573" spans="1:9">
      <c r="A1573" s="9">
        <v>38844</v>
      </c>
      <c r="B1573" s="9" t="s">
        <v>1917</v>
      </c>
      <c r="C1573" s="9" t="s">
        <v>384</v>
      </c>
      <c r="D1573" s="10">
        <v>94325</v>
      </c>
      <c r="E1573" s="9" t="s">
        <v>13</v>
      </c>
      <c r="F1573" s="9" t="s">
        <v>36</v>
      </c>
      <c r="G1573" s="11">
        <f>Table3[[#This Row],[Max(s.salary)]]*0.045</f>
        <v>4244.625</v>
      </c>
      <c r="H1573" s="11">
        <f>Table3[[#This Row],[Max(s.salary)]]-Table3[[#This Row],[4.50%]]</f>
        <v>90080.375</v>
      </c>
      <c r="I1573" s="11"/>
    </row>
    <row r="1574" spans="1:9">
      <c r="A1574" s="9">
        <v>18091</v>
      </c>
      <c r="B1574" s="9" t="s">
        <v>1918</v>
      </c>
      <c r="C1574" s="9" t="s">
        <v>1919</v>
      </c>
      <c r="D1574" s="10">
        <v>94323</v>
      </c>
      <c r="E1574" s="9" t="s">
        <v>13</v>
      </c>
      <c r="F1574" s="9" t="s">
        <v>36</v>
      </c>
      <c r="G1574" s="11">
        <f>Table3[[#This Row],[Max(s.salary)]]*0.045</f>
        <v>4244.5349999999999</v>
      </c>
      <c r="H1574" s="11">
        <f>Table3[[#This Row],[Max(s.salary)]]-Table3[[#This Row],[4.50%]]</f>
        <v>90078.464999999997</v>
      </c>
      <c r="I1574" s="11"/>
    </row>
    <row r="1575" spans="1:9">
      <c r="A1575" s="9">
        <v>46207</v>
      </c>
      <c r="B1575" s="9" t="s">
        <v>270</v>
      </c>
      <c r="C1575" s="9" t="s">
        <v>420</v>
      </c>
      <c r="D1575" s="10">
        <v>94319</v>
      </c>
      <c r="E1575" s="9" t="s">
        <v>13</v>
      </c>
      <c r="F1575" s="9" t="s">
        <v>36</v>
      </c>
      <c r="G1575" s="11">
        <f>Table3[[#This Row],[Max(s.salary)]]*0.045</f>
        <v>4244.3549999999996</v>
      </c>
      <c r="H1575" s="11">
        <f>Table3[[#This Row],[Max(s.salary)]]-Table3[[#This Row],[4.50%]]</f>
        <v>90074.645000000004</v>
      </c>
      <c r="I1575" s="11"/>
    </row>
    <row r="1576" spans="1:9">
      <c r="A1576" s="9">
        <v>17149</v>
      </c>
      <c r="B1576" s="9" t="s">
        <v>158</v>
      </c>
      <c r="C1576" s="9" t="s">
        <v>667</v>
      </c>
      <c r="D1576" s="10">
        <v>94309</v>
      </c>
      <c r="E1576" s="9" t="s">
        <v>13</v>
      </c>
      <c r="F1576" s="9" t="s">
        <v>36</v>
      </c>
      <c r="G1576" s="11">
        <f>Table3[[#This Row],[Max(s.salary)]]*0.045</f>
        <v>4243.9049999999997</v>
      </c>
      <c r="H1576" s="11">
        <f>Table3[[#This Row],[Max(s.salary)]]-Table3[[#This Row],[4.50%]]</f>
        <v>90065.095000000001</v>
      </c>
      <c r="I1576" s="11"/>
    </row>
    <row r="1577" spans="1:9">
      <c r="A1577" s="9">
        <v>99141</v>
      </c>
      <c r="B1577" s="9" t="s">
        <v>618</v>
      </c>
      <c r="C1577" s="9" t="s">
        <v>811</v>
      </c>
      <c r="D1577" s="10">
        <v>94283</v>
      </c>
      <c r="E1577" s="9" t="s">
        <v>13</v>
      </c>
      <c r="F1577" s="9" t="s">
        <v>36</v>
      </c>
      <c r="G1577" s="11">
        <f>Table3[[#This Row],[Max(s.salary)]]*0.045</f>
        <v>4242.7349999999997</v>
      </c>
      <c r="H1577" s="11">
        <f>Table3[[#This Row],[Max(s.salary)]]-Table3[[#This Row],[4.50%]]</f>
        <v>90040.264999999999</v>
      </c>
      <c r="I1577" s="11"/>
    </row>
    <row r="1578" spans="1:9">
      <c r="A1578" s="9">
        <v>80979</v>
      </c>
      <c r="B1578" s="9" t="s">
        <v>1478</v>
      </c>
      <c r="C1578" s="9" t="s">
        <v>1920</v>
      </c>
      <c r="D1578" s="10">
        <v>94279</v>
      </c>
      <c r="E1578" s="9" t="s">
        <v>13</v>
      </c>
      <c r="F1578" s="9" t="s">
        <v>36</v>
      </c>
      <c r="G1578" s="11">
        <f>Table3[[#This Row],[Max(s.salary)]]*0.045</f>
        <v>4242.5550000000003</v>
      </c>
      <c r="H1578" s="11">
        <f>Table3[[#This Row],[Max(s.salary)]]-Table3[[#This Row],[4.50%]]</f>
        <v>90036.445000000007</v>
      </c>
      <c r="I1578" s="11"/>
    </row>
    <row r="1579" spans="1:9" hidden="1">
      <c r="A1579" s="3">
        <v>33988</v>
      </c>
      <c r="B1579" s="3" t="s">
        <v>1921</v>
      </c>
      <c r="C1579" s="3" t="s">
        <v>705</v>
      </c>
      <c r="D1579" s="3">
        <v>51958</v>
      </c>
      <c r="E1579" s="3" t="s">
        <v>13</v>
      </c>
      <c r="F1579" s="3" t="s">
        <v>43</v>
      </c>
      <c r="G1579" s="6">
        <f>Table3[[#This Row],[Max(s.salary)]]*0.045</f>
        <v>2338.11</v>
      </c>
      <c r="H1579" s="6">
        <f>Table3[[#This Row],[Max(s.salary)]]-Table3[[#This Row],[4.50%]]</f>
        <v>49619.89</v>
      </c>
      <c r="I1579" s="6">
        <f t="shared" si="24"/>
        <v>345397794</v>
      </c>
    </row>
    <row r="1580" spans="1:9">
      <c r="A1580" s="9">
        <v>79749</v>
      </c>
      <c r="B1580" s="9" t="s">
        <v>1364</v>
      </c>
      <c r="C1580" s="9" t="s">
        <v>1691</v>
      </c>
      <c r="D1580" s="10">
        <v>94276</v>
      </c>
      <c r="E1580" s="9" t="s">
        <v>13</v>
      </c>
      <c r="F1580" s="9" t="s">
        <v>36</v>
      </c>
      <c r="G1580" s="11">
        <f>Table3[[#This Row],[Max(s.salary)]]*0.045</f>
        <v>4242.42</v>
      </c>
      <c r="H1580" s="11">
        <f>Table3[[#This Row],[Max(s.salary)]]-Table3[[#This Row],[4.50%]]</f>
        <v>90033.58</v>
      </c>
      <c r="I1580" s="11"/>
    </row>
    <row r="1581" spans="1:9">
      <c r="A1581" s="9">
        <v>84775</v>
      </c>
      <c r="B1581" s="9" t="s">
        <v>1922</v>
      </c>
      <c r="C1581" s="9" t="s">
        <v>1923</v>
      </c>
      <c r="D1581" s="10">
        <v>94261</v>
      </c>
      <c r="E1581" s="9" t="s">
        <v>13</v>
      </c>
      <c r="F1581" s="9" t="s">
        <v>36</v>
      </c>
      <c r="G1581" s="11">
        <f>Table3[[#This Row],[Max(s.salary)]]*0.045</f>
        <v>4241.7449999999999</v>
      </c>
      <c r="H1581" s="11">
        <f>Table3[[#This Row],[Max(s.salary)]]-Table3[[#This Row],[4.50%]]</f>
        <v>90019.255000000005</v>
      </c>
      <c r="I1581" s="11"/>
    </row>
    <row r="1582" spans="1:9" hidden="1">
      <c r="A1582" s="3">
        <v>34039</v>
      </c>
      <c r="B1582" s="3" t="s">
        <v>383</v>
      </c>
      <c r="C1582" s="3" t="s">
        <v>1120</v>
      </c>
      <c r="D1582" s="3">
        <v>49813</v>
      </c>
      <c r="E1582" s="3" t="s">
        <v>13</v>
      </c>
      <c r="F1582" s="3" t="s">
        <v>43</v>
      </c>
      <c r="G1582" s="6">
        <f>Table3[[#This Row],[Max(s.salary)]]*0.045</f>
        <v>2241.585</v>
      </c>
      <c r="H1582" s="6">
        <f>Table3[[#This Row],[Max(s.salary)]]-Table3[[#This Row],[4.50%]]</f>
        <v>47571.415000000001</v>
      </c>
      <c r="I1582" s="6">
        <f t="shared" si="24"/>
        <v>345354579</v>
      </c>
    </row>
    <row r="1583" spans="1:9">
      <c r="A1583" s="9">
        <v>27362</v>
      </c>
      <c r="B1583" s="9" t="s">
        <v>1343</v>
      </c>
      <c r="C1583" s="9" t="s">
        <v>1924</v>
      </c>
      <c r="D1583" s="10">
        <v>94254</v>
      </c>
      <c r="E1583" s="9" t="s">
        <v>13</v>
      </c>
      <c r="F1583" s="9" t="s">
        <v>36</v>
      </c>
      <c r="G1583" s="11">
        <f>Table3[[#This Row],[Max(s.salary)]]*0.045</f>
        <v>4241.43</v>
      </c>
      <c r="H1583" s="11">
        <f>Table3[[#This Row],[Max(s.salary)]]-Table3[[#This Row],[4.50%]]</f>
        <v>90012.57</v>
      </c>
      <c r="I1583" s="11"/>
    </row>
    <row r="1584" spans="1:9">
      <c r="A1584" s="9">
        <v>55273</v>
      </c>
      <c r="B1584" s="9" t="s">
        <v>1715</v>
      </c>
      <c r="C1584" s="9" t="s">
        <v>368</v>
      </c>
      <c r="D1584" s="10">
        <v>94243</v>
      </c>
      <c r="E1584" s="9" t="s">
        <v>13</v>
      </c>
      <c r="F1584" s="9" t="s">
        <v>36</v>
      </c>
      <c r="G1584" s="11">
        <f>Table3[[#This Row],[Max(s.salary)]]*0.045</f>
        <v>4240.9349999999995</v>
      </c>
      <c r="H1584" s="11">
        <f>Table3[[#This Row],[Max(s.salary)]]-Table3[[#This Row],[4.50%]]</f>
        <v>90002.065000000002</v>
      </c>
      <c r="I1584" s="11"/>
    </row>
    <row r="1585" spans="1:9">
      <c r="A1585" s="9">
        <v>102110</v>
      </c>
      <c r="B1585" s="9" t="s">
        <v>692</v>
      </c>
      <c r="C1585" s="9" t="s">
        <v>1925</v>
      </c>
      <c r="D1585" s="10">
        <v>94243</v>
      </c>
      <c r="E1585" s="9" t="s">
        <v>13</v>
      </c>
      <c r="F1585" s="9" t="s">
        <v>36</v>
      </c>
      <c r="G1585" s="11">
        <f>Table3[[#This Row],[Max(s.salary)]]*0.045</f>
        <v>4240.9349999999995</v>
      </c>
      <c r="H1585" s="11">
        <f>Table3[[#This Row],[Max(s.salary)]]-Table3[[#This Row],[4.50%]]</f>
        <v>90002.065000000002</v>
      </c>
      <c r="I1585" s="11"/>
    </row>
    <row r="1586" spans="1:9" hidden="1">
      <c r="A1586" s="3">
        <v>34156</v>
      </c>
      <c r="B1586" s="3" t="s">
        <v>1419</v>
      </c>
      <c r="C1586" s="3" t="s">
        <v>1926</v>
      </c>
      <c r="D1586" s="3">
        <v>60138</v>
      </c>
      <c r="E1586" s="3" t="s">
        <v>13</v>
      </c>
      <c r="F1586" s="3" t="s">
        <v>43</v>
      </c>
      <c r="G1586" s="6">
        <f>Table3[[#This Row],[Max(s.salary)]]*0.045</f>
        <v>2706.21</v>
      </c>
      <c r="H1586" s="6">
        <f>Table3[[#This Row],[Max(s.salary)]]-Table3[[#This Row],[4.50%]]</f>
        <v>57431.79</v>
      </c>
      <c r="I1586" s="6">
        <f t="shared" si="24"/>
        <v>345280595</v>
      </c>
    </row>
    <row r="1587" spans="1:9">
      <c r="A1587" s="9">
        <v>23635</v>
      </c>
      <c r="B1587" s="9" t="s">
        <v>1663</v>
      </c>
      <c r="C1587" s="9" t="s">
        <v>1927</v>
      </c>
      <c r="D1587" s="10">
        <v>94230</v>
      </c>
      <c r="E1587" s="9" t="s">
        <v>13</v>
      </c>
      <c r="F1587" s="9" t="s">
        <v>36</v>
      </c>
      <c r="G1587" s="11">
        <f>Table3[[#This Row],[Max(s.salary)]]*0.045</f>
        <v>4240.3499999999995</v>
      </c>
      <c r="H1587" s="11">
        <f>Table3[[#This Row],[Max(s.salary)]]-Table3[[#This Row],[4.50%]]</f>
        <v>89989.65</v>
      </c>
      <c r="I1587" s="11"/>
    </row>
    <row r="1588" spans="1:9">
      <c r="A1588" s="9">
        <v>99255</v>
      </c>
      <c r="B1588" s="9" t="s">
        <v>787</v>
      </c>
      <c r="C1588" s="9" t="s">
        <v>1915</v>
      </c>
      <c r="D1588" s="10">
        <v>94215</v>
      </c>
      <c r="E1588" s="9" t="s">
        <v>13</v>
      </c>
      <c r="F1588" s="9" t="s">
        <v>36</v>
      </c>
      <c r="G1588" s="11">
        <f>Table3[[#This Row],[Max(s.salary)]]*0.045</f>
        <v>4239.6750000000002</v>
      </c>
      <c r="H1588" s="11">
        <f>Table3[[#This Row],[Max(s.salary)]]-Table3[[#This Row],[4.50%]]</f>
        <v>89975.324999999997</v>
      </c>
      <c r="I1588" s="11"/>
    </row>
    <row r="1589" spans="1:9" hidden="1">
      <c r="A1589" s="3">
        <v>34222</v>
      </c>
      <c r="B1589" s="3" t="s">
        <v>800</v>
      </c>
      <c r="C1589" s="3" t="s">
        <v>1928</v>
      </c>
      <c r="D1589" s="3">
        <v>51193</v>
      </c>
      <c r="E1589" s="3" t="s">
        <v>13</v>
      </c>
      <c r="F1589" s="3" t="s">
        <v>43</v>
      </c>
      <c r="G1589" s="6">
        <f>Table3[[#This Row],[Max(s.salary)]]*0.045</f>
        <v>2303.6849999999999</v>
      </c>
      <c r="H1589" s="6">
        <f>Table3[[#This Row],[Max(s.salary)]]-Table3[[#This Row],[4.50%]]</f>
        <v>48889.315000000002</v>
      </c>
      <c r="I1589" s="6">
        <f t="shared" si="24"/>
        <v>345229150</v>
      </c>
    </row>
    <row r="1590" spans="1:9">
      <c r="A1590" s="9">
        <v>45466</v>
      </c>
      <c r="B1590" s="9" t="s">
        <v>410</v>
      </c>
      <c r="C1590" s="9" t="s">
        <v>1929</v>
      </c>
      <c r="D1590" s="10">
        <v>94210</v>
      </c>
      <c r="E1590" s="9" t="s">
        <v>13</v>
      </c>
      <c r="F1590" s="9" t="s">
        <v>36</v>
      </c>
      <c r="G1590" s="11">
        <f>Table3[[#This Row],[Max(s.salary)]]*0.045</f>
        <v>4239.45</v>
      </c>
      <c r="H1590" s="11">
        <f>Table3[[#This Row],[Max(s.salary)]]-Table3[[#This Row],[4.50%]]</f>
        <v>89970.55</v>
      </c>
      <c r="I1590" s="11"/>
    </row>
    <row r="1591" spans="1:9">
      <c r="A1591" s="9">
        <v>53092</v>
      </c>
      <c r="B1591" s="9" t="s">
        <v>1658</v>
      </c>
      <c r="C1591" s="9" t="s">
        <v>1930</v>
      </c>
      <c r="D1591" s="10">
        <v>94189</v>
      </c>
      <c r="E1591" s="9" t="s">
        <v>13</v>
      </c>
      <c r="F1591" s="9" t="s">
        <v>36</v>
      </c>
      <c r="G1591" s="11">
        <f>Table3[[#This Row],[Max(s.salary)]]*0.045</f>
        <v>4238.5050000000001</v>
      </c>
      <c r="H1591" s="11">
        <f>Table3[[#This Row],[Max(s.salary)]]-Table3[[#This Row],[4.50%]]</f>
        <v>89950.494999999995</v>
      </c>
      <c r="I1591" s="11"/>
    </row>
    <row r="1592" spans="1:9">
      <c r="A1592" s="9">
        <v>49435</v>
      </c>
      <c r="B1592" s="9" t="s">
        <v>1931</v>
      </c>
      <c r="C1592" s="9" t="s">
        <v>1932</v>
      </c>
      <c r="D1592" s="10">
        <v>94180</v>
      </c>
      <c r="E1592" s="9" t="s">
        <v>13</v>
      </c>
      <c r="F1592" s="9" t="s">
        <v>36</v>
      </c>
      <c r="G1592" s="11">
        <f>Table3[[#This Row],[Max(s.salary)]]*0.045</f>
        <v>4238.0999999999995</v>
      </c>
      <c r="H1592" s="11">
        <f>Table3[[#This Row],[Max(s.salary)]]-Table3[[#This Row],[4.50%]]</f>
        <v>89941.9</v>
      </c>
      <c r="I1592" s="11"/>
    </row>
    <row r="1593" spans="1:9">
      <c r="A1593" s="9">
        <v>78132</v>
      </c>
      <c r="B1593" s="9" t="s">
        <v>1933</v>
      </c>
      <c r="C1593" s="9" t="s">
        <v>1934</v>
      </c>
      <c r="D1593" s="10">
        <v>94176</v>
      </c>
      <c r="E1593" s="9" t="s">
        <v>13</v>
      </c>
      <c r="F1593" s="9" t="s">
        <v>36</v>
      </c>
      <c r="G1593" s="11">
        <f>Table3[[#This Row],[Max(s.salary)]]*0.045</f>
        <v>4237.92</v>
      </c>
      <c r="H1593" s="11">
        <f>Table3[[#This Row],[Max(s.salary)]]-Table3[[#This Row],[4.50%]]</f>
        <v>89938.08</v>
      </c>
      <c r="I1593" s="11"/>
    </row>
    <row r="1594" spans="1:9">
      <c r="A1594" s="9">
        <v>89286</v>
      </c>
      <c r="B1594" s="9" t="s">
        <v>111</v>
      </c>
      <c r="C1594" s="9" t="s">
        <v>1523</v>
      </c>
      <c r="D1594" s="10">
        <v>94167</v>
      </c>
      <c r="E1594" s="9" t="s">
        <v>13</v>
      </c>
      <c r="F1594" s="9" t="s">
        <v>36</v>
      </c>
      <c r="G1594" s="11">
        <f>Table3[[#This Row],[Max(s.salary)]]*0.045</f>
        <v>4237.5149999999994</v>
      </c>
      <c r="H1594" s="11">
        <f>Table3[[#This Row],[Max(s.salary)]]-Table3[[#This Row],[4.50%]]</f>
        <v>89929.485000000001</v>
      </c>
      <c r="I1594" s="11"/>
    </row>
    <row r="1595" spans="1:9">
      <c r="A1595" s="9">
        <v>45607</v>
      </c>
      <c r="B1595" s="9" t="s">
        <v>1935</v>
      </c>
      <c r="C1595" s="9" t="s">
        <v>1767</v>
      </c>
      <c r="D1595" s="10">
        <v>94145</v>
      </c>
      <c r="E1595" s="9" t="s">
        <v>13</v>
      </c>
      <c r="F1595" s="9" t="s">
        <v>36</v>
      </c>
      <c r="G1595" s="11">
        <f>Table3[[#This Row],[Max(s.salary)]]*0.045</f>
        <v>4236.5249999999996</v>
      </c>
      <c r="H1595" s="11">
        <f>Table3[[#This Row],[Max(s.salary)]]-Table3[[#This Row],[4.50%]]</f>
        <v>89908.475000000006</v>
      </c>
      <c r="I1595" s="11"/>
    </row>
    <row r="1596" spans="1:9">
      <c r="A1596" s="9">
        <v>41562</v>
      </c>
      <c r="B1596" s="9" t="s">
        <v>1258</v>
      </c>
      <c r="C1596" s="9" t="s">
        <v>1208</v>
      </c>
      <c r="D1596" s="10">
        <v>94134</v>
      </c>
      <c r="E1596" s="9" t="s">
        <v>13</v>
      </c>
      <c r="F1596" s="9" t="s">
        <v>36</v>
      </c>
      <c r="G1596" s="11">
        <f>Table3[[#This Row],[Max(s.salary)]]*0.045</f>
        <v>4236.03</v>
      </c>
      <c r="H1596" s="11">
        <f>Table3[[#This Row],[Max(s.salary)]]-Table3[[#This Row],[4.50%]]</f>
        <v>89897.97</v>
      </c>
      <c r="I1596" s="11"/>
    </row>
    <row r="1597" spans="1:9">
      <c r="A1597" s="9">
        <v>109013</v>
      </c>
      <c r="B1597" s="9" t="s">
        <v>1066</v>
      </c>
      <c r="C1597" s="9" t="s">
        <v>1196</v>
      </c>
      <c r="D1597" s="10">
        <v>94107</v>
      </c>
      <c r="E1597" s="9" t="s">
        <v>13</v>
      </c>
      <c r="F1597" s="9" t="s">
        <v>36</v>
      </c>
      <c r="G1597" s="11">
        <f>Table3[[#This Row],[Max(s.salary)]]*0.045</f>
        <v>4234.8149999999996</v>
      </c>
      <c r="H1597" s="11">
        <f>Table3[[#This Row],[Max(s.salary)]]-Table3[[#This Row],[4.50%]]</f>
        <v>89872.184999999998</v>
      </c>
      <c r="I1597" s="11"/>
    </row>
    <row r="1598" spans="1:9">
      <c r="A1598" s="9">
        <v>19738</v>
      </c>
      <c r="B1598" s="9" t="s">
        <v>1936</v>
      </c>
      <c r="C1598" s="9" t="s">
        <v>940</v>
      </c>
      <c r="D1598" s="10">
        <v>94105</v>
      </c>
      <c r="E1598" s="9" t="s">
        <v>13</v>
      </c>
      <c r="F1598" s="9" t="s">
        <v>36</v>
      </c>
      <c r="G1598" s="11">
        <f>Table3[[#This Row],[Max(s.salary)]]*0.045</f>
        <v>4234.7249999999995</v>
      </c>
      <c r="H1598" s="11">
        <f>Table3[[#This Row],[Max(s.salary)]]-Table3[[#This Row],[4.50%]]</f>
        <v>89870.274999999994</v>
      </c>
      <c r="I1598" s="11"/>
    </row>
    <row r="1599" spans="1:9">
      <c r="A1599" s="9">
        <v>51334</v>
      </c>
      <c r="B1599" s="9" t="s">
        <v>944</v>
      </c>
      <c r="C1599" s="9" t="s">
        <v>1848</v>
      </c>
      <c r="D1599" s="10">
        <v>94096</v>
      </c>
      <c r="E1599" s="9" t="s">
        <v>13</v>
      </c>
      <c r="F1599" s="9" t="s">
        <v>36</v>
      </c>
      <c r="G1599" s="11">
        <f>Table3[[#This Row],[Max(s.salary)]]*0.045</f>
        <v>4234.32</v>
      </c>
      <c r="H1599" s="11">
        <f>Table3[[#This Row],[Max(s.salary)]]-Table3[[#This Row],[4.50%]]</f>
        <v>89861.68</v>
      </c>
      <c r="I1599" s="11"/>
    </row>
    <row r="1600" spans="1:9">
      <c r="A1600" s="9">
        <v>40760</v>
      </c>
      <c r="B1600" s="9" t="s">
        <v>1212</v>
      </c>
      <c r="C1600" s="9" t="s">
        <v>775</v>
      </c>
      <c r="D1600" s="10">
        <v>94091</v>
      </c>
      <c r="E1600" s="9" t="s">
        <v>13</v>
      </c>
      <c r="F1600" s="9" t="s">
        <v>36</v>
      </c>
      <c r="G1600" s="11">
        <f>Table3[[#This Row],[Max(s.salary)]]*0.045</f>
        <v>4234.0950000000003</v>
      </c>
      <c r="H1600" s="11">
        <f>Table3[[#This Row],[Max(s.salary)]]-Table3[[#This Row],[4.50%]]</f>
        <v>89856.904999999999</v>
      </c>
      <c r="I1600" s="11"/>
    </row>
    <row r="1601" spans="1:9">
      <c r="A1601" s="9">
        <v>55323</v>
      </c>
      <c r="B1601" s="9" t="s">
        <v>1937</v>
      </c>
      <c r="C1601" s="9" t="s">
        <v>1938</v>
      </c>
      <c r="D1601" s="10">
        <v>94089</v>
      </c>
      <c r="E1601" s="9" t="s">
        <v>13</v>
      </c>
      <c r="F1601" s="9" t="s">
        <v>36</v>
      </c>
      <c r="G1601" s="11">
        <f>Table3[[#This Row],[Max(s.salary)]]*0.045</f>
        <v>4234.0050000000001</v>
      </c>
      <c r="H1601" s="11">
        <f>Table3[[#This Row],[Max(s.salary)]]-Table3[[#This Row],[4.50%]]</f>
        <v>89854.994999999995</v>
      </c>
      <c r="I1601" s="11"/>
    </row>
    <row r="1602" spans="1:9">
      <c r="A1602" s="9">
        <v>88302</v>
      </c>
      <c r="B1602" s="9" t="s">
        <v>690</v>
      </c>
      <c r="C1602" s="9" t="s">
        <v>1939</v>
      </c>
      <c r="D1602" s="10">
        <v>94078</v>
      </c>
      <c r="E1602" s="9" t="s">
        <v>13</v>
      </c>
      <c r="F1602" s="9" t="s">
        <v>36</v>
      </c>
      <c r="G1602" s="11">
        <f>Table3[[#This Row],[Max(s.salary)]]*0.045</f>
        <v>4233.51</v>
      </c>
      <c r="H1602" s="11">
        <f>Table3[[#This Row],[Max(s.salary)]]-Table3[[#This Row],[4.50%]]</f>
        <v>89844.49</v>
      </c>
      <c r="I1602" s="11"/>
    </row>
    <row r="1603" spans="1:9">
      <c r="A1603" s="9">
        <v>109528</v>
      </c>
      <c r="B1603" s="9" t="s">
        <v>1393</v>
      </c>
      <c r="C1603" s="9" t="s">
        <v>1672</v>
      </c>
      <c r="D1603" s="10">
        <v>94078</v>
      </c>
      <c r="E1603" s="9" t="s">
        <v>13</v>
      </c>
      <c r="F1603" s="9" t="s">
        <v>36</v>
      </c>
      <c r="G1603" s="11">
        <f>Table3[[#This Row],[Max(s.salary)]]*0.045</f>
        <v>4233.51</v>
      </c>
      <c r="H1603" s="11">
        <f>Table3[[#This Row],[Max(s.salary)]]-Table3[[#This Row],[4.50%]]</f>
        <v>89844.49</v>
      </c>
      <c r="I1603" s="11"/>
    </row>
    <row r="1604" spans="1:9">
      <c r="A1604" s="9">
        <v>83301</v>
      </c>
      <c r="B1604" s="9" t="s">
        <v>1021</v>
      </c>
      <c r="C1604" s="9" t="s">
        <v>223</v>
      </c>
      <c r="D1604" s="10">
        <v>94076</v>
      </c>
      <c r="E1604" s="9" t="s">
        <v>13</v>
      </c>
      <c r="F1604" s="9" t="s">
        <v>36</v>
      </c>
      <c r="G1604" s="11">
        <f>Table3[[#This Row],[Max(s.salary)]]*0.045</f>
        <v>4233.42</v>
      </c>
      <c r="H1604" s="11">
        <f>Table3[[#This Row],[Max(s.salary)]]-Table3[[#This Row],[4.50%]]</f>
        <v>89842.58</v>
      </c>
      <c r="I1604" s="11"/>
    </row>
    <row r="1605" spans="1:9">
      <c r="A1605" s="9">
        <v>20345</v>
      </c>
      <c r="B1605" s="9" t="s">
        <v>587</v>
      </c>
      <c r="C1605" s="9" t="s">
        <v>989</v>
      </c>
      <c r="D1605" s="10">
        <v>94068</v>
      </c>
      <c r="E1605" s="9" t="s">
        <v>13</v>
      </c>
      <c r="F1605" s="9" t="s">
        <v>36</v>
      </c>
      <c r="G1605" s="11">
        <f>Table3[[#This Row],[Max(s.salary)]]*0.045</f>
        <v>4233.0599999999995</v>
      </c>
      <c r="H1605" s="11">
        <f>Table3[[#This Row],[Max(s.salary)]]-Table3[[#This Row],[4.50%]]</f>
        <v>89834.94</v>
      </c>
      <c r="I1605" s="11"/>
    </row>
    <row r="1606" spans="1:9">
      <c r="A1606" s="9">
        <v>99647</v>
      </c>
      <c r="B1606" s="9" t="s">
        <v>1940</v>
      </c>
      <c r="C1606" s="9" t="s">
        <v>577</v>
      </c>
      <c r="D1606" s="10">
        <v>94067</v>
      </c>
      <c r="E1606" s="9" t="s">
        <v>13</v>
      </c>
      <c r="F1606" s="9" t="s">
        <v>36</v>
      </c>
      <c r="G1606" s="11">
        <f>Table3[[#This Row],[Max(s.salary)]]*0.045</f>
        <v>4233.0149999999994</v>
      </c>
      <c r="H1606" s="11">
        <f>Table3[[#This Row],[Max(s.salary)]]-Table3[[#This Row],[4.50%]]</f>
        <v>89833.985000000001</v>
      </c>
      <c r="I1606" s="11"/>
    </row>
    <row r="1607" spans="1:9">
      <c r="A1607" s="9">
        <v>72315</v>
      </c>
      <c r="B1607" s="9" t="s">
        <v>1941</v>
      </c>
      <c r="C1607" s="9" t="s">
        <v>987</v>
      </c>
      <c r="D1607" s="10">
        <v>94055</v>
      </c>
      <c r="E1607" s="9" t="s">
        <v>13</v>
      </c>
      <c r="F1607" s="9" t="s">
        <v>36</v>
      </c>
      <c r="G1607" s="11">
        <f>Table3[[#This Row],[Max(s.salary)]]*0.045</f>
        <v>4232.4749999999995</v>
      </c>
      <c r="H1607" s="11">
        <f>Table3[[#This Row],[Max(s.salary)]]-Table3[[#This Row],[4.50%]]</f>
        <v>89822.524999999994</v>
      </c>
      <c r="I1607" s="11"/>
    </row>
    <row r="1608" spans="1:9" hidden="1">
      <c r="A1608" s="3">
        <v>34413</v>
      </c>
      <c r="B1608" s="3" t="s">
        <v>1843</v>
      </c>
      <c r="C1608" s="3" t="s">
        <v>1301</v>
      </c>
      <c r="D1608" s="3">
        <v>58139</v>
      </c>
      <c r="E1608" s="3" t="s">
        <v>13</v>
      </c>
      <c r="F1608" s="3" t="s">
        <v>43</v>
      </c>
      <c r="G1608" s="6">
        <f>Table3[[#This Row],[Max(s.salary)]]*0.045</f>
        <v>2616.2550000000001</v>
      </c>
      <c r="H1608" s="6">
        <f>Table3[[#This Row],[Max(s.salary)]]-Table3[[#This Row],[4.50%]]</f>
        <v>55522.745000000003</v>
      </c>
      <c r="I1608" s="6">
        <f t="shared" ref="I1608:I1655" si="25">SUM(D1608:D6260)</f>
        <v>344726800</v>
      </c>
    </row>
    <row r="1609" spans="1:9">
      <c r="A1609" s="9">
        <v>84637</v>
      </c>
      <c r="B1609" s="9" t="s">
        <v>901</v>
      </c>
      <c r="C1609" s="9" t="s">
        <v>393</v>
      </c>
      <c r="D1609" s="10">
        <v>94050</v>
      </c>
      <c r="E1609" s="9" t="s">
        <v>13</v>
      </c>
      <c r="F1609" s="9" t="s">
        <v>36</v>
      </c>
      <c r="G1609" s="11">
        <f>Table3[[#This Row],[Max(s.salary)]]*0.045</f>
        <v>4232.25</v>
      </c>
      <c r="H1609" s="11">
        <f>Table3[[#This Row],[Max(s.salary)]]-Table3[[#This Row],[4.50%]]</f>
        <v>89817.75</v>
      </c>
      <c r="I1609" s="11"/>
    </row>
    <row r="1610" spans="1:9">
      <c r="A1610" s="9">
        <v>41989</v>
      </c>
      <c r="B1610" s="9" t="s">
        <v>1228</v>
      </c>
      <c r="C1610" s="9" t="s">
        <v>1070</v>
      </c>
      <c r="D1610" s="10">
        <v>94047</v>
      </c>
      <c r="E1610" s="9" t="s">
        <v>13</v>
      </c>
      <c r="F1610" s="9" t="s">
        <v>36</v>
      </c>
      <c r="G1610" s="11">
        <f>Table3[[#This Row],[Max(s.salary)]]*0.045</f>
        <v>4232.1149999999998</v>
      </c>
      <c r="H1610" s="11">
        <f>Table3[[#This Row],[Max(s.salary)]]-Table3[[#This Row],[4.50%]]</f>
        <v>89814.884999999995</v>
      </c>
      <c r="I1610" s="11"/>
    </row>
    <row r="1611" spans="1:9">
      <c r="A1611" s="9">
        <v>109519</v>
      </c>
      <c r="B1611" s="9" t="s">
        <v>1942</v>
      </c>
      <c r="C1611" s="9" t="s">
        <v>1943</v>
      </c>
      <c r="D1611" s="10">
        <v>94045</v>
      </c>
      <c r="E1611" s="9" t="s">
        <v>13</v>
      </c>
      <c r="F1611" s="9" t="s">
        <v>36</v>
      </c>
      <c r="G1611" s="11">
        <f>Table3[[#This Row],[Max(s.salary)]]*0.045</f>
        <v>4232.0249999999996</v>
      </c>
      <c r="H1611" s="11">
        <f>Table3[[#This Row],[Max(s.salary)]]-Table3[[#This Row],[4.50%]]</f>
        <v>89812.975000000006</v>
      </c>
      <c r="I1611" s="11"/>
    </row>
    <row r="1612" spans="1:9" hidden="1">
      <c r="A1612" s="3">
        <v>34438</v>
      </c>
      <c r="B1612" s="3" t="s">
        <v>1183</v>
      </c>
      <c r="C1612" s="3" t="s">
        <v>1944</v>
      </c>
      <c r="D1612" s="3">
        <v>61845</v>
      </c>
      <c r="E1612" s="3" t="s">
        <v>13</v>
      </c>
      <c r="F1612" s="3" t="s">
        <v>43</v>
      </c>
      <c r="G1612" s="6">
        <f>Table3[[#This Row],[Max(s.salary)]]*0.045</f>
        <v>2783.0250000000001</v>
      </c>
      <c r="H1612" s="6">
        <f>Table3[[#This Row],[Max(s.salary)]]-Table3[[#This Row],[4.50%]]</f>
        <v>59061.974999999999</v>
      </c>
      <c r="I1612" s="6">
        <f t="shared" si="25"/>
        <v>344648608</v>
      </c>
    </row>
    <row r="1613" spans="1:9">
      <c r="A1613" s="9">
        <v>65654</v>
      </c>
      <c r="B1613" s="9" t="s">
        <v>306</v>
      </c>
      <c r="C1613" s="9" t="s">
        <v>1945</v>
      </c>
      <c r="D1613" s="10">
        <v>94041</v>
      </c>
      <c r="E1613" s="9" t="s">
        <v>13</v>
      </c>
      <c r="F1613" s="9" t="s">
        <v>36</v>
      </c>
      <c r="G1613" s="11">
        <f>Table3[[#This Row],[Max(s.salary)]]*0.045</f>
        <v>4231.8450000000003</v>
      </c>
      <c r="H1613" s="11">
        <f>Table3[[#This Row],[Max(s.salary)]]-Table3[[#This Row],[4.50%]]</f>
        <v>89809.154999999999</v>
      </c>
      <c r="I1613" s="11"/>
    </row>
    <row r="1614" spans="1:9">
      <c r="A1614" s="9">
        <v>200422</v>
      </c>
      <c r="B1614" s="9" t="s">
        <v>1946</v>
      </c>
      <c r="C1614" s="9" t="s">
        <v>1947</v>
      </c>
      <c r="D1614" s="10">
        <v>94035</v>
      </c>
      <c r="E1614" s="9" t="s">
        <v>13</v>
      </c>
      <c r="F1614" s="9" t="s">
        <v>36</v>
      </c>
      <c r="G1614" s="11">
        <f>Table3[[#This Row],[Max(s.salary)]]*0.045</f>
        <v>4231.5749999999998</v>
      </c>
      <c r="H1614" s="11">
        <f>Table3[[#This Row],[Max(s.salary)]]-Table3[[#This Row],[4.50%]]</f>
        <v>89803.425000000003</v>
      </c>
      <c r="I1614" s="11"/>
    </row>
    <row r="1615" spans="1:9">
      <c r="A1615" s="9">
        <v>31804</v>
      </c>
      <c r="B1615" s="9" t="s">
        <v>1692</v>
      </c>
      <c r="C1615" s="9" t="s">
        <v>1746</v>
      </c>
      <c r="D1615" s="10">
        <v>94029</v>
      </c>
      <c r="E1615" s="9" t="s">
        <v>13</v>
      </c>
      <c r="F1615" s="9" t="s">
        <v>36</v>
      </c>
      <c r="G1615" s="11">
        <f>Table3[[#This Row],[Max(s.salary)]]*0.045</f>
        <v>4231.3050000000003</v>
      </c>
      <c r="H1615" s="11">
        <f>Table3[[#This Row],[Max(s.salary)]]-Table3[[#This Row],[4.50%]]</f>
        <v>89797.695000000007</v>
      </c>
      <c r="I1615" s="11"/>
    </row>
    <row r="1616" spans="1:9">
      <c r="A1616" s="9">
        <v>57088</v>
      </c>
      <c r="B1616" s="9" t="s">
        <v>810</v>
      </c>
      <c r="C1616" s="9" t="s">
        <v>1190</v>
      </c>
      <c r="D1616" s="10">
        <v>93979</v>
      </c>
      <c r="E1616" s="9" t="s">
        <v>13</v>
      </c>
      <c r="F1616" s="9" t="s">
        <v>36</v>
      </c>
      <c r="G1616" s="11">
        <f>Table3[[#This Row],[Max(s.salary)]]*0.045</f>
        <v>4229.0550000000003</v>
      </c>
      <c r="H1616" s="11">
        <f>Table3[[#This Row],[Max(s.salary)]]-Table3[[#This Row],[4.50%]]</f>
        <v>89749.945000000007</v>
      </c>
      <c r="I1616" s="11"/>
    </row>
    <row r="1617" spans="1:9">
      <c r="A1617" s="9">
        <v>43165</v>
      </c>
      <c r="B1617" s="9" t="s">
        <v>554</v>
      </c>
      <c r="C1617" s="9" t="s">
        <v>185</v>
      </c>
      <c r="D1617" s="10">
        <v>93967</v>
      </c>
      <c r="E1617" s="9" t="s">
        <v>13</v>
      </c>
      <c r="F1617" s="9" t="s">
        <v>36</v>
      </c>
      <c r="G1617" s="11">
        <f>Table3[[#This Row],[Max(s.salary)]]*0.045</f>
        <v>4228.5149999999994</v>
      </c>
      <c r="H1617" s="11">
        <f>Table3[[#This Row],[Max(s.salary)]]-Table3[[#This Row],[4.50%]]</f>
        <v>89738.485000000001</v>
      </c>
      <c r="I1617" s="11"/>
    </row>
    <row r="1618" spans="1:9">
      <c r="A1618" s="9">
        <v>11414</v>
      </c>
      <c r="B1618" s="9" t="s">
        <v>1865</v>
      </c>
      <c r="C1618" s="9" t="s">
        <v>1948</v>
      </c>
      <c r="D1618" s="10">
        <v>93965</v>
      </c>
      <c r="E1618" s="9" t="s">
        <v>13</v>
      </c>
      <c r="F1618" s="9" t="s">
        <v>36</v>
      </c>
      <c r="G1618" s="11">
        <f>Table3[[#This Row],[Max(s.salary)]]*0.045</f>
        <v>4228.4250000000002</v>
      </c>
      <c r="H1618" s="11">
        <f>Table3[[#This Row],[Max(s.salary)]]-Table3[[#This Row],[4.50%]]</f>
        <v>89736.574999999997</v>
      </c>
      <c r="I1618" s="11"/>
    </row>
    <row r="1619" spans="1:9">
      <c r="A1619" s="9">
        <v>37142</v>
      </c>
      <c r="B1619" s="9" t="s">
        <v>1406</v>
      </c>
      <c r="C1619" s="9" t="s">
        <v>1949</v>
      </c>
      <c r="D1619" s="10">
        <v>93965</v>
      </c>
      <c r="E1619" s="9" t="s">
        <v>13</v>
      </c>
      <c r="F1619" s="9" t="s">
        <v>36</v>
      </c>
      <c r="G1619" s="11">
        <f>Table3[[#This Row],[Max(s.salary)]]*0.045</f>
        <v>4228.4250000000002</v>
      </c>
      <c r="H1619" s="11">
        <f>Table3[[#This Row],[Max(s.salary)]]-Table3[[#This Row],[4.50%]]</f>
        <v>89736.574999999997</v>
      </c>
      <c r="I1619" s="11"/>
    </row>
    <row r="1620" spans="1:9">
      <c r="A1620" s="9">
        <v>85317</v>
      </c>
      <c r="B1620" s="9" t="s">
        <v>85</v>
      </c>
      <c r="C1620" s="9" t="s">
        <v>1950</v>
      </c>
      <c r="D1620" s="10">
        <v>93957</v>
      </c>
      <c r="E1620" s="9" t="s">
        <v>13</v>
      </c>
      <c r="F1620" s="9" t="s">
        <v>36</v>
      </c>
      <c r="G1620" s="11">
        <f>Table3[[#This Row],[Max(s.salary)]]*0.045</f>
        <v>4228.0649999999996</v>
      </c>
      <c r="H1620" s="11">
        <f>Table3[[#This Row],[Max(s.salary)]]-Table3[[#This Row],[4.50%]]</f>
        <v>89728.934999999998</v>
      </c>
      <c r="I1620" s="11"/>
    </row>
    <row r="1621" spans="1:9">
      <c r="A1621" s="9">
        <v>11667</v>
      </c>
      <c r="B1621" s="9" t="s">
        <v>471</v>
      </c>
      <c r="C1621" s="9" t="s">
        <v>1926</v>
      </c>
      <c r="D1621" s="10">
        <v>93927</v>
      </c>
      <c r="E1621" s="9" t="s">
        <v>13</v>
      </c>
      <c r="F1621" s="9" t="s">
        <v>36</v>
      </c>
      <c r="G1621" s="11">
        <f>Table3[[#This Row],[Max(s.salary)]]*0.045</f>
        <v>4226.7150000000001</v>
      </c>
      <c r="H1621" s="11">
        <f>Table3[[#This Row],[Max(s.salary)]]-Table3[[#This Row],[4.50%]]</f>
        <v>89700.285000000003</v>
      </c>
      <c r="I1621" s="11"/>
    </row>
    <row r="1622" spans="1:9">
      <c r="A1622" s="9">
        <v>15667</v>
      </c>
      <c r="B1622" s="9" t="s">
        <v>1951</v>
      </c>
      <c r="C1622" s="9" t="s">
        <v>1952</v>
      </c>
      <c r="D1622" s="10">
        <v>93915</v>
      </c>
      <c r="E1622" s="9" t="s">
        <v>13</v>
      </c>
      <c r="F1622" s="9" t="s">
        <v>36</v>
      </c>
      <c r="G1622" s="11">
        <f>Table3[[#This Row],[Max(s.salary)]]*0.045</f>
        <v>4226.1750000000002</v>
      </c>
      <c r="H1622" s="11">
        <f>Table3[[#This Row],[Max(s.salary)]]-Table3[[#This Row],[4.50%]]</f>
        <v>89688.824999999997</v>
      </c>
      <c r="I1622" s="11"/>
    </row>
    <row r="1623" spans="1:9">
      <c r="A1623" s="9">
        <v>25956</v>
      </c>
      <c r="B1623" s="9" t="s">
        <v>136</v>
      </c>
      <c r="C1623" s="9" t="s">
        <v>1459</v>
      </c>
      <c r="D1623" s="10">
        <v>93913</v>
      </c>
      <c r="E1623" s="9" t="s">
        <v>13</v>
      </c>
      <c r="F1623" s="9" t="s">
        <v>36</v>
      </c>
      <c r="G1623" s="11">
        <f>Table3[[#This Row],[Max(s.salary)]]*0.045</f>
        <v>4226.085</v>
      </c>
      <c r="H1623" s="11">
        <f>Table3[[#This Row],[Max(s.salary)]]-Table3[[#This Row],[4.50%]]</f>
        <v>89686.914999999994</v>
      </c>
      <c r="I1623" s="11"/>
    </row>
    <row r="1624" spans="1:9">
      <c r="A1624" s="9">
        <v>59514</v>
      </c>
      <c r="B1624" s="9" t="s">
        <v>283</v>
      </c>
      <c r="C1624" s="9" t="s">
        <v>809</v>
      </c>
      <c r="D1624" s="10">
        <v>93908</v>
      </c>
      <c r="E1624" s="9" t="s">
        <v>13</v>
      </c>
      <c r="F1624" s="9" t="s">
        <v>36</v>
      </c>
      <c r="G1624" s="11">
        <f>Table3[[#This Row],[Max(s.salary)]]*0.045</f>
        <v>4225.8599999999997</v>
      </c>
      <c r="H1624" s="11">
        <f>Table3[[#This Row],[Max(s.salary)]]-Table3[[#This Row],[4.50%]]</f>
        <v>89682.14</v>
      </c>
      <c r="I1624" s="11"/>
    </row>
    <row r="1625" spans="1:9">
      <c r="A1625" s="9">
        <v>26851</v>
      </c>
      <c r="B1625" s="9" t="s">
        <v>1423</v>
      </c>
      <c r="C1625" s="9" t="s">
        <v>187</v>
      </c>
      <c r="D1625" s="10">
        <v>93903</v>
      </c>
      <c r="E1625" s="9" t="s">
        <v>13</v>
      </c>
      <c r="F1625" s="9" t="s">
        <v>36</v>
      </c>
      <c r="G1625" s="11">
        <f>Table3[[#This Row],[Max(s.salary)]]*0.045</f>
        <v>4225.6350000000002</v>
      </c>
      <c r="H1625" s="11">
        <f>Table3[[#This Row],[Max(s.salary)]]-Table3[[#This Row],[4.50%]]</f>
        <v>89677.365000000005</v>
      </c>
      <c r="I1625" s="11"/>
    </row>
    <row r="1626" spans="1:9">
      <c r="A1626" s="9">
        <v>52358</v>
      </c>
      <c r="B1626" s="9" t="s">
        <v>252</v>
      </c>
      <c r="C1626" s="9" t="s">
        <v>1953</v>
      </c>
      <c r="D1626" s="10">
        <v>93893</v>
      </c>
      <c r="E1626" s="9" t="s">
        <v>13</v>
      </c>
      <c r="F1626" s="9" t="s">
        <v>36</v>
      </c>
      <c r="G1626" s="11">
        <f>Table3[[#This Row],[Max(s.salary)]]*0.045</f>
        <v>4225.1849999999995</v>
      </c>
      <c r="H1626" s="11">
        <f>Table3[[#This Row],[Max(s.salary)]]-Table3[[#This Row],[4.50%]]</f>
        <v>89667.815000000002</v>
      </c>
      <c r="I1626" s="11"/>
    </row>
    <row r="1627" spans="1:9">
      <c r="A1627" s="9">
        <v>85334</v>
      </c>
      <c r="B1627" s="9" t="s">
        <v>1658</v>
      </c>
      <c r="C1627" s="9" t="s">
        <v>233</v>
      </c>
      <c r="D1627" s="10">
        <v>93893</v>
      </c>
      <c r="E1627" s="9" t="s">
        <v>13</v>
      </c>
      <c r="F1627" s="9" t="s">
        <v>36</v>
      </c>
      <c r="G1627" s="11">
        <f>Table3[[#This Row],[Max(s.salary)]]*0.045</f>
        <v>4225.1849999999995</v>
      </c>
      <c r="H1627" s="11">
        <f>Table3[[#This Row],[Max(s.salary)]]-Table3[[#This Row],[4.50%]]</f>
        <v>89667.815000000002</v>
      </c>
      <c r="I1627" s="11"/>
    </row>
    <row r="1628" spans="1:9" hidden="1">
      <c r="A1628" s="3">
        <v>34666</v>
      </c>
      <c r="B1628" s="3" t="s">
        <v>1545</v>
      </c>
      <c r="C1628" s="3" t="s">
        <v>1954</v>
      </c>
      <c r="D1628" s="3">
        <v>48831</v>
      </c>
      <c r="E1628" s="3" t="s">
        <v>13</v>
      </c>
      <c r="F1628" s="3" t="s">
        <v>43</v>
      </c>
      <c r="G1628" s="6">
        <f>Table3[[#This Row],[Max(s.salary)]]*0.045</f>
        <v>2197.395</v>
      </c>
      <c r="H1628" s="6">
        <f>Table3[[#This Row],[Max(s.salary)]]-Table3[[#This Row],[4.50%]]</f>
        <v>46633.605000000003</v>
      </c>
      <c r="I1628" s="6">
        <f t="shared" si="25"/>
        <v>344167205</v>
      </c>
    </row>
    <row r="1629" spans="1:9">
      <c r="A1629" s="9">
        <v>50410</v>
      </c>
      <c r="B1629" s="9" t="s">
        <v>849</v>
      </c>
      <c r="C1629" s="9" t="s">
        <v>1731</v>
      </c>
      <c r="D1629" s="10">
        <v>93892</v>
      </c>
      <c r="E1629" s="9" t="s">
        <v>13</v>
      </c>
      <c r="F1629" s="9" t="s">
        <v>36</v>
      </c>
      <c r="G1629" s="11">
        <f>Table3[[#This Row],[Max(s.salary)]]*0.045</f>
        <v>4225.1399999999994</v>
      </c>
      <c r="H1629" s="11">
        <f>Table3[[#This Row],[Max(s.salary)]]-Table3[[#This Row],[4.50%]]</f>
        <v>89666.86</v>
      </c>
      <c r="I1629" s="11"/>
    </row>
    <row r="1630" spans="1:9">
      <c r="A1630" s="9">
        <v>103744</v>
      </c>
      <c r="B1630" s="9" t="s">
        <v>1427</v>
      </c>
      <c r="C1630" s="9" t="s">
        <v>1955</v>
      </c>
      <c r="D1630" s="10">
        <v>93888</v>
      </c>
      <c r="E1630" s="9" t="s">
        <v>13</v>
      </c>
      <c r="F1630" s="9" t="s">
        <v>36</v>
      </c>
      <c r="G1630" s="11">
        <f>Table3[[#This Row],[Max(s.salary)]]*0.045</f>
        <v>4224.96</v>
      </c>
      <c r="H1630" s="11">
        <f>Table3[[#This Row],[Max(s.salary)]]-Table3[[#This Row],[4.50%]]</f>
        <v>89663.039999999994</v>
      </c>
      <c r="I1630" s="11"/>
    </row>
    <row r="1631" spans="1:9">
      <c r="A1631" s="9">
        <v>71786</v>
      </c>
      <c r="B1631" s="9" t="s">
        <v>476</v>
      </c>
      <c r="C1631" s="9" t="s">
        <v>1227</v>
      </c>
      <c r="D1631" s="10">
        <v>93881</v>
      </c>
      <c r="E1631" s="9" t="s">
        <v>13</v>
      </c>
      <c r="F1631" s="9" t="s">
        <v>36</v>
      </c>
      <c r="G1631" s="11">
        <f>Table3[[#This Row],[Max(s.salary)]]*0.045</f>
        <v>4224.6449999999995</v>
      </c>
      <c r="H1631" s="11">
        <f>Table3[[#This Row],[Max(s.salary)]]-Table3[[#This Row],[4.50%]]</f>
        <v>89656.354999999996</v>
      </c>
      <c r="I1631" s="11"/>
    </row>
    <row r="1632" spans="1:9" hidden="1">
      <c r="A1632" s="3">
        <v>34731</v>
      </c>
      <c r="B1632" s="3" t="s">
        <v>814</v>
      </c>
      <c r="C1632" s="3" t="s">
        <v>1956</v>
      </c>
      <c r="D1632" s="3">
        <v>49344</v>
      </c>
      <c r="E1632" s="3" t="s">
        <v>13</v>
      </c>
      <c r="F1632" s="3" t="s">
        <v>43</v>
      </c>
      <c r="G1632" s="6">
        <f>Table3[[#This Row],[Max(s.salary)]]*0.045</f>
        <v>2220.48</v>
      </c>
      <c r="H1632" s="6">
        <f>Table3[[#This Row],[Max(s.salary)]]-Table3[[#This Row],[4.50%]]</f>
        <v>47123.519999999997</v>
      </c>
      <c r="I1632" s="6">
        <f t="shared" si="25"/>
        <v>344092258</v>
      </c>
    </row>
    <row r="1633" spans="1:9">
      <c r="A1633" s="9">
        <v>49621</v>
      </c>
      <c r="B1633" s="9" t="s">
        <v>1218</v>
      </c>
      <c r="C1633" s="9" t="s">
        <v>1582</v>
      </c>
      <c r="D1633" s="10">
        <v>93867</v>
      </c>
      <c r="E1633" s="9" t="s">
        <v>13</v>
      </c>
      <c r="F1633" s="9" t="s">
        <v>36</v>
      </c>
      <c r="G1633" s="11">
        <f>Table3[[#This Row],[Max(s.salary)]]*0.045</f>
        <v>4224.0149999999994</v>
      </c>
      <c r="H1633" s="11">
        <f>Table3[[#This Row],[Max(s.salary)]]-Table3[[#This Row],[4.50%]]</f>
        <v>89642.985000000001</v>
      </c>
      <c r="I1633" s="11"/>
    </row>
    <row r="1634" spans="1:9">
      <c r="A1634" s="9">
        <v>39109</v>
      </c>
      <c r="B1634" s="9" t="s">
        <v>596</v>
      </c>
      <c r="C1634" s="9" t="s">
        <v>681</v>
      </c>
      <c r="D1634" s="10">
        <v>93859</v>
      </c>
      <c r="E1634" s="9" t="s">
        <v>13</v>
      </c>
      <c r="F1634" s="9" t="s">
        <v>36</v>
      </c>
      <c r="G1634" s="11">
        <f>Table3[[#This Row],[Max(s.salary)]]*0.045</f>
        <v>4223.6549999999997</v>
      </c>
      <c r="H1634" s="11">
        <f>Table3[[#This Row],[Max(s.salary)]]-Table3[[#This Row],[4.50%]]</f>
        <v>89635.345000000001</v>
      </c>
      <c r="I1634" s="11"/>
    </row>
    <row r="1635" spans="1:9">
      <c r="A1635" s="9">
        <v>84895</v>
      </c>
      <c r="B1635" s="9" t="s">
        <v>789</v>
      </c>
      <c r="C1635" s="9" t="s">
        <v>933</v>
      </c>
      <c r="D1635" s="10">
        <v>93855</v>
      </c>
      <c r="E1635" s="9" t="s">
        <v>13</v>
      </c>
      <c r="F1635" s="9" t="s">
        <v>36</v>
      </c>
      <c r="G1635" s="11">
        <f>Table3[[#This Row],[Max(s.salary)]]*0.045</f>
        <v>4223.4749999999995</v>
      </c>
      <c r="H1635" s="11">
        <f>Table3[[#This Row],[Max(s.salary)]]-Table3[[#This Row],[4.50%]]</f>
        <v>89631.524999999994</v>
      </c>
      <c r="I1635" s="11"/>
    </row>
    <row r="1636" spans="1:9" hidden="1">
      <c r="A1636" s="3">
        <v>34758</v>
      </c>
      <c r="B1636" s="3" t="s">
        <v>421</v>
      </c>
      <c r="C1636" s="3" t="s">
        <v>1957</v>
      </c>
      <c r="D1636" s="3">
        <v>62151</v>
      </c>
      <c r="E1636" s="3" t="s">
        <v>13</v>
      </c>
      <c r="F1636" s="3" t="s">
        <v>43</v>
      </c>
      <c r="G1636" s="6">
        <f>Table3[[#This Row],[Max(s.salary)]]*0.045</f>
        <v>2796.7950000000001</v>
      </c>
      <c r="H1636" s="6">
        <f>Table3[[#This Row],[Max(s.salary)]]-Table3[[#This Row],[4.50%]]</f>
        <v>59354.205000000002</v>
      </c>
      <c r="I1636" s="6">
        <f t="shared" si="25"/>
        <v>343993382</v>
      </c>
    </row>
    <row r="1637" spans="1:9">
      <c r="A1637" s="9">
        <v>92697</v>
      </c>
      <c r="B1637" s="9" t="s">
        <v>703</v>
      </c>
      <c r="C1637" s="9" t="s">
        <v>1958</v>
      </c>
      <c r="D1637" s="10">
        <v>93854</v>
      </c>
      <c r="E1637" s="9" t="s">
        <v>13</v>
      </c>
      <c r="F1637" s="9" t="s">
        <v>36</v>
      </c>
      <c r="G1637" s="11">
        <f>Table3[[#This Row],[Max(s.salary)]]*0.045</f>
        <v>4223.43</v>
      </c>
      <c r="H1637" s="11">
        <f>Table3[[#This Row],[Max(s.salary)]]-Table3[[#This Row],[4.50%]]</f>
        <v>89630.57</v>
      </c>
      <c r="I1637" s="11"/>
    </row>
    <row r="1638" spans="1:9">
      <c r="A1638" s="9">
        <v>29487</v>
      </c>
      <c r="B1638" s="9" t="s">
        <v>1600</v>
      </c>
      <c r="C1638" s="9" t="s">
        <v>1403</v>
      </c>
      <c r="D1638" s="10">
        <v>93841</v>
      </c>
      <c r="E1638" s="9" t="s">
        <v>13</v>
      </c>
      <c r="F1638" s="9" t="s">
        <v>36</v>
      </c>
      <c r="G1638" s="11">
        <f>Table3[[#This Row],[Max(s.salary)]]*0.045</f>
        <v>4222.8450000000003</v>
      </c>
      <c r="H1638" s="11">
        <f>Table3[[#This Row],[Max(s.salary)]]-Table3[[#This Row],[4.50%]]</f>
        <v>89618.154999999999</v>
      </c>
      <c r="I1638" s="11"/>
    </row>
    <row r="1639" spans="1:9">
      <c r="A1639" s="9">
        <v>19438</v>
      </c>
      <c r="B1639" s="9" t="s">
        <v>1959</v>
      </c>
      <c r="C1639" s="9" t="s">
        <v>1960</v>
      </c>
      <c r="D1639" s="10">
        <v>93840</v>
      </c>
      <c r="E1639" s="9" t="s">
        <v>13</v>
      </c>
      <c r="F1639" s="9" t="s">
        <v>36</v>
      </c>
      <c r="G1639" s="11">
        <f>Table3[[#This Row],[Max(s.salary)]]*0.045</f>
        <v>4222.8</v>
      </c>
      <c r="H1639" s="11">
        <f>Table3[[#This Row],[Max(s.salary)]]-Table3[[#This Row],[4.50%]]</f>
        <v>89617.2</v>
      </c>
      <c r="I1639" s="11"/>
    </row>
    <row r="1640" spans="1:9">
      <c r="A1640" s="9">
        <v>66588</v>
      </c>
      <c r="B1640" s="9" t="s">
        <v>264</v>
      </c>
      <c r="C1640" s="9" t="s">
        <v>1961</v>
      </c>
      <c r="D1640" s="10">
        <v>93840</v>
      </c>
      <c r="E1640" s="9" t="s">
        <v>13</v>
      </c>
      <c r="F1640" s="9" t="s">
        <v>36</v>
      </c>
      <c r="G1640" s="11">
        <f>Table3[[#This Row],[Max(s.salary)]]*0.045</f>
        <v>4222.8</v>
      </c>
      <c r="H1640" s="11">
        <f>Table3[[#This Row],[Max(s.salary)]]-Table3[[#This Row],[4.50%]]</f>
        <v>89617.2</v>
      </c>
      <c r="I1640" s="11"/>
    </row>
    <row r="1641" spans="1:9">
      <c r="A1641" s="9">
        <v>101388</v>
      </c>
      <c r="B1641" s="9" t="s">
        <v>1238</v>
      </c>
      <c r="C1641" s="9" t="s">
        <v>1962</v>
      </c>
      <c r="D1641" s="10">
        <v>93831</v>
      </c>
      <c r="E1641" s="9" t="s">
        <v>13</v>
      </c>
      <c r="F1641" s="9" t="s">
        <v>36</v>
      </c>
      <c r="G1641" s="11">
        <f>Table3[[#This Row],[Max(s.salary)]]*0.045</f>
        <v>4222.3949999999995</v>
      </c>
      <c r="H1641" s="11">
        <f>Table3[[#This Row],[Max(s.salary)]]-Table3[[#This Row],[4.50%]]</f>
        <v>89608.604999999996</v>
      </c>
      <c r="I1641" s="11"/>
    </row>
    <row r="1642" spans="1:9" hidden="1">
      <c r="A1642" s="3">
        <v>34796</v>
      </c>
      <c r="B1642" s="3" t="s">
        <v>793</v>
      </c>
      <c r="C1642" s="3" t="s">
        <v>632</v>
      </c>
      <c r="D1642" s="3">
        <v>52181</v>
      </c>
      <c r="E1642" s="3" t="s">
        <v>13</v>
      </c>
      <c r="F1642" s="3" t="s">
        <v>43</v>
      </c>
      <c r="G1642" s="6">
        <f>Table3[[#This Row],[Max(s.salary)]]*0.045</f>
        <v>2348.145</v>
      </c>
      <c r="H1642" s="6">
        <f>Table3[[#This Row],[Max(s.salary)]]-Table3[[#This Row],[4.50%]]</f>
        <v>49832.855000000003</v>
      </c>
      <c r="I1642" s="6">
        <f t="shared" si="25"/>
        <v>343836423</v>
      </c>
    </row>
    <row r="1643" spans="1:9">
      <c r="A1643" s="9">
        <v>105207</v>
      </c>
      <c r="B1643" s="9" t="s">
        <v>1681</v>
      </c>
      <c r="C1643" s="9" t="s">
        <v>1963</v>
      </c>
      <c r="D1643" s="10">
        <v>93826</v>
      </c>
      <c r="E1643" s="9" t="s">
        <v>13</v>
      </c>
      <c r="F1643" s="9" t="s">
        <v>36</v>
      </c>
      <c r="G1643" s="11">
        <f>Table3[[#This Row],[Max(s.salary)]]*0.045</f>
        <v>4222.17</v>
      </c>
      <c r="H1643" s="11">
        <f>Table3[[#This Row],[Max(s.salary)]]-Table3[[#This Row],[4.50%]]</f>
        <v>89603.83</v>
      </c>
      <c r="I1643" s="11"/>
    </row>
    <row r="1644" spans="1:9">
      <c r="A1644" s="9">
        <v>93941</v>
      </c>
      <c r="B1644" s="9" t="s">
        <v>1445</v>
      </c>
      <c r="C1644" s="9" t="s">
        <v>890</v>
      </c>
      <c r="D1644" s="10">
        <v>93821</v>
      </c>
      <c r="E1644" s="9" t="s">
        <v>13</v>
      </c>
      <c r="F1644" s="9" t="s">
        <v>36</v>
      </c>
      <c r="G1644" s="11">
        <f>Table3[[#This Row],[Max(s.salary)]]*0.045</f>
        <v>4221.9449999999997</v>
      </c>
      <c r="H1644" s="11">
        <f>Table3[[#This Row],[Max(s.salary)]]-Table3[[#This Row],[4.50%]]</f>
        <v>89599.054999999993</v>
      </c>
      <c r="I1644" s="11"/>
    </row>
    <row r="1645" spans="1:9">
      <c r="A1645" s="9">
        <v>53949</v>
      </c>
      <c r="B1645" s="9" t="s">
        <v>1411</v>
      </c>
      <c r="C1645" s="9" t="s">
        <v>1902</v>
      </c>
      <c r="D1645" s="10">
        <v>93819</v>
      </c>
      <c r="E1645" s="9" t="s">
        <v>13</v>
      </c>
      <c r="F1645" s="9" t="s">
        <v>36</v>
      </c>
      <c r="G1645" s="11">
        <f>Table3[[#This Row],[Max(s.salary)]]*0.045</f>
        <v>4221.8549999999996</v>
      </c>
      <c r="H1645" s="11">
        <f>Table3[[#This Row],[Max(s.salary)]]-Table3[[#This Row],[4.50%]]</f>
        <v>89597.145000000004</v>
      </c>
      <c r="I1645" s="11"/>
    </row>
    <row r="1646" spans="1:9">
      <c r="A1646" s="9">
        <v>86983</v>
      </c>
      <c r="B1646" s="9" t="s">
        <v>1964</v>
      </c>
      <c r="C1646" s="9" t="s">
        <v>257</v>
      </c>
      <c r="D1646" s="10">
        <v>93819</v>
      </c>
      <c r="E1646" s="9" t="s">
        <v>13</v>
      </c>
      <c r="F1646" s="9" t="s">
        <v>36</v>
      </c>
      <c r="G1646" s="11">
        <f>Table3[[#This Row],[Max(s.salary)]]*0.045</f>
        <v>4221.8549999999996</v>
      </c>
      <c r="H1646" s="11">
        <f>Table3[[#This Row],[Max(s.salary)]]-Table3[[#This Row],[4.50%]]</f>
        <v>89597.145000000004</v>
      </c>
      <c r="I1646" s="11"/>
    </row>
    <row r="1647" spans="1:9">
      <c r="A1647" s="9">
        <v>57230</v>
      </c>
      <c r="B1647" s="9" t="s">
        <v>1965</v>
      </c>
      <c r="C1647" s="9" t="s">
        <v>1966</v>
      </c>
      <c r="D1647" s="10">
        <v>93815</v>
      </c>
      <c r="E1647" s="9" t="s">
        <v>13</v>
      </c>
      <c r="F1647" s="9" t="s">
        <v>36</v>
      </c>
      <c r="G1647" s="11">
        <f>Table3[[#This Row],[Max(s.salary)]]*0.045</f>
        <v>4221.6750000000002</v>
      </c>
      <c r="H1647" s="11">
        <f>Table3[[#This Row],[Max(s.salary)]]-Table3[[#This Row],[4.50%]]</f>
        <v>89593.324999999997</v>
      </c>
      <c r="I1647" s="11"/>
    </row>
    <row r="1648" spans="1:9">
      <c r="A1648" s="9">
        <v>94052</v>
      </c>
      <c r="B1648" s="9" t="s">
        <v>234</v>
      </c>
      <c r="C1648" s="9" t="s">
        <v>1767</v>
      </c>
      <c r="D1648" s="10">
        <v>93798</v>
      </c>
      <c r="E1648" s="9" t="s">
        <v>13</v>
      </c>
      <c r="F1648" s="9" t="s">
        <v>36</v>
      </c>
      <c r="G1648" s="11">
        <f>Table3[[#This Row],[Max(s.salary)]]*0.045</f>
        <v>4220.91</v>
      </c>
      <c r="H1648" s="11">
        <f>Table3[[#This Row],[Max(s.salary)]]-Table3[[#This Row],[4.50%]]</f>
        <v>89577.09</v>
      </c>
      <c r="I1648" s="11"/>
    </row>
    <row r="1649" spans="1:9">
      <c r="A1649" s="9">
        <v>24746</v>
      </c>
      <c r="B1649" s="9" t="s">
        <v>1967</v>
      </c>
      <c r="C1649" s="9" t="s">
        <v>896</v>
      </c>
      <c r="D1649" s="10">
        <v>93774</v>
      </c>
      <c r="E1649" s="9" t="s">
        <v>13</v>
      </c>
      <c r="F1649" s="9" t="s">
        <v>36</v>
      </c>
      <c r="G1649" s="11">
        <f>Table3[[#This Row],[Max(s.salary)]]*0.045</f>
        <v>4219.83</v>
      </c>
      <c r="H1649" s="11">
        <f>Table3[[#This Row],[Max(s.salary)]]-Table3[[#This Row],[4.50%]]</f>
        <v>89554.17</v>
      </c>
      <c r="I1649" s="11"/>
    </row>
    <row r="1650" spans="1:9">
      <c r="A1650" s="9">
        <v>50483</v>
      </c>
      <c r="B1650" s="9" t="s">
        <v>1968</v>
      </c>
      <c r="C1650" s="9" t="s">
        <v>1436</v>
      </c>
      <c r="D1650" s="10">
        <v>93747</v>
      </c>
      <c r="E1650" s="9" t="s">
        <v>13</v>
      </c>
      <c r="F1650" s="9" t="s">
        <v>36</v>
      </c>
      <c r="G1650" s="11">
        <f>Table3[[#This Row],[Max(s.salary)]]*0.045</f>
        <v>4218.6149999999998</v>
      </c>
      <c r="H1650" s="11">
        <f>Table3[[#This Row],[Max(s.salary)]]-Table3[[#This Row],[4.50%]]</f>
        <v>89528.384999999995</v>
      </c>
      <c r="I1650" s="11"/>
    </row>
    <row r="1651" spans="1:9">
      <c r="A1651" s="9">
        <v>101848</v>
      </c>
      <c r="B1651" s="9" t="s">
        <v>208</v>
      </c>
      <c r="C1651" s="9" t="s">
        <v>1969</v>
      </c>
      <c r="D1651" s="10">
        <v>93746</v>
      </c>
      <c r="E1651" s="9" t="s">
        <v>13</v>
      </c>
      <c r="F1651" s="9" t="s">
        <v>36</v>
      </c>
      <c r="G1651" s="11">
        <f>Table3[[#This Row],[Max(s.salary)]]*0.045</f>
        <v>4218.57</v>
      </c>
      <c r="H1651" s="11">
        <f>Table3[[#This Row],[Max(s.salary)]]-Table3[[#This Row],[4.50%]]</f>
        <v>89527.43</v>
      </c>
      <c r="I1651" s="11"/>
    </row>
    <row r="1652" spans="1:9">
      <c r="A1652" s="9">
        <v>65560</v>
      </c>
      <c r="B1652" s="9" t="s">
        <v>1970</v>
      </c>
      <c r="C1652" s="9" t="s">
        <v>981</v>
      </c>
      <c r="D1652" s="10">
        <v>93744</v>
      </c>
      <c r="E1652" s="9" t="s">
        <v>13</v>
      </c>
      <c r="F1652" s="9" t="s">
        <v>36</v>
      </c>
      <c r="G1652" s="11">
        <f>Table3[[#This Row],[Max(s.salary)]]*0.045</f>
        <v>4218.4799999999996</v>
      </c>
      <c r="H1652" s="11">
        <f>Table3[[#This Row],[Max(s.salary)]]-Table3[[#This Row],[4.50%]]</f>
        <v>89525.52</v>
      </c>
      <c r="I1652" s="11"/>
    </row>
    <row r="1653" spans="1:9" hidden="1">
      <c r="A1653" s="3">
        <v>35008</v>
      </c>
      <c r="B1653" s="3" t="s">
        <v>1560</v>
      </c>
      <c r="C1653" s="3" t="s">
        <v>1971</v>
      </c>
      <c r="D1653" s="3">
        <v>61196</v>
      </c>
      <c r="E1653" s="3" t="s">
        <v>13</v>
      </c>
      <c r="F1653" s="3" t="s">
        <v>43</v>
      </c>
      <c r="G1653" s="6">
        <f>Table3[[#This Row],[Max(s.salary)]]*0.045</f>
        <v>2753.8199999999997</v>
      </c>
      <c r="H1653" s="6">
        <f>Table3[[#This Row],[Max(s.salary)]]-Table3[[#This Row],[4.50%]]</f>
        <v>58442.18</v>
      </c>
      <c r="I1653" s="6">
        <f t="shared" si="25"/>
        <v>343540078</v>
      </c>
    </row>
    <row r="1654" spans="1:9">
      <c r="A1654" s="9">
        <v>104510</v>
      </c>
      <c r="B1654" s="9" t="s">
        <v>532</v>
      </c>
      <c r="C1654" s="9" t="s">
        <v>1815</v>
      </c>
      <c r="D1654" s="10">
        <v>93725</v>
      </c>
      <c r="E1654" s="9" t="s">
        <v>13</v>
      </c>
      <c r="F1654" s="9" t="s">
        <v>36</v>
      </c>
      <c r="G1654" s="11">
        <f>Table3[[#This Row],[Max(s.salary)]]*0.045</f>
        <v>4217.625</v>
      </c>
      <c r="H1654" s="11">
        <f>Table3[[#This Row],[Max(s.salary)]]-Table3[[#This Row],[4.50%]]</f>
        <v>89507.375</v>
      </c>
      <c r="I1654" s="11"/>
    </row>
    <row r="1655" spans="1:9" hidden="1">
      <c r="A1655" s="3">
        <v>35011</v>
      </c>
      <c r="B1655" s="3" t="s">
        <v>1300</v>
      </c>
      <c r="C1655" s="3" t="s">
        <v>96</v>
      </c>
      <c r="D1655" s="3">
        <v>57170</v>
      </c>
      <c r="E1655" s="3" t="s">
        <v>13</v>
      </c>
      <c r="F1655" s="3" t="s">
        <v>43</v>
      </c>
      <c r="G1655" s="6">
        <f>Table3[[#This Row],[Max(s.salary)]]*0.045</f>
        <v>2572.65</v>
      </c>
      <c r="H1655" s="6">
        <f>Table3[[#This Row],[Max(s.salary)]]-Table3[[#This Row],[4.50%]]</f>
        <v>54597.35</v>
      </c>
      <c r="I1655" s="6">
        <f t="shared" si="25"/>
        <v>343515581</v>
      </c>
    </row>
    <row r="1656" spans="1:9">
      <c r="A1656" s="9">
        <v>37022</v>
      </c>
      <c r="B1656" s="9" t="s">
        <v>1373</v>
      </c>
      <c r="C1656" s="9" t="s">
        <v>1972</v>
      </c>
      <c r="D1656" s="10">
        <v>93722</v>
      </c>
      <c r="E1656" s="9" t="s">
        <v>13</v>
      </c>
      <c r="F1656" s="9" t="s">
        <v>36</v>
      </c>
      <c r="G1656" s="11">
        <f>Table3[[#This Row],[Max(s.salary)]]*0.045</f>
        <v>4217.49</v>
      </c>
      <c r="H1656" s="11">
        <f>Table3[[#This Row],[Max(s.salary)]]-Table3[[#This Row],[4.50%]]</f>
        <v>89504.51</v>
      </c>
      <c r="I1656" s="11"/>
    </row>
    <row r="1657" spans="1:9">
      <c r="A1657" s="9">
        <v>40446</v>
      </c>
      <c r="B1657" s="9" t="s">
        <v>448</v>
      </c>
      <c r="C1657" s="9" t="s">
        <v>1058</v>
      </c>
      <c r="D1657" s="10">
        <v>93716</v>
      </c>
      <c r="E1657" s="9" t="s">
        <v>13</v>
      </c>
      <c r="F1657" s="9" t="s">
        <v>36</v>
      </c>
      <c r="G1657" s="11">
        <f>Table3[[#This Row],[Max(s.salary)]]*0.045</f>
        <v>4217.22</v>
      </c>
      <c r="H1657" s="11">
        <f>Table3[[#This Row],[Max(s.salary)]]-Table3[[#This Row],[4.50%]]</f>
        <v>89498.78</v>
      </c>
      <c r="I1657" s="11"/>
    </row>
    <row r="1658" spans="1:9">
      <c r="A1658" s="9">
        <v>30555</v>
      </c>
      <c r="B1658" s="9" t="s">
        <v>1261</v>
      </c>
      <c r="C1658" s="9" t="s">
        <v>551</v>
      </c>
      <c r="D1658" s="10">
        <v>93687</v>
      </c>
      <c r="E1658" s="9" t="s">
        <v>13</v>
      </c>
      <c r="F1658" s="9" t="s">
        <v>36</v>
      </c>
      <c r="G1658" s="11">
        <f>Table3[[#This Row],[Max(s.salary)]]*0.045</f>
        <v>4215.915</v>
      </c>
      <c r="H1658" s="11">
        <f>Table3[[#This Row],[Max(s.salary)]]-Table3[[#This Row],[4.50%]]</f>
        <v>89471.085000000006</v>
      </c>
      <c r="I1658" s="11"/>
    </row>
    <row r="1659" spans="1:9">
      <c r="A1659" s="9">
        <v>40114</v>
      </c>
      <c r="B1659" s="9" t="s">
        <v>1872</v>
      </c>
      <c r="C1659" s="9" t="s">
        <v>1904</v>
      </c>
      <c r="D1659" s="10">
        <v>93676</v>
      </c>
      <c r="E1659" s="9" t="s">
        <v>13</v>
      </c>
      <c r="F1659" s="9" t="s">
        <v>36</v>
      </c>
      <c r="G1659" s="11">
        <f>Table3[[#This Row],[Max(s.salary)]]*0.045</f>
        <v>4215.42</v>
      </c>
      <c r="H1659" s="11">
        <f>Table3[[#This Row],[Max(s.salary)]]-Table3[[#This Row],[4.50%]]</f>
        <v>89460.58</v>
      </c>
      <c r="I1659" s="11"/>
    </row>
    <row r="1660" spans="1:9">
      <c r="A1660" s="9">
        <v>92803</v>
      </c>
      <c r="B1660" s="9" t="s">
        <v>785</v>
      </c>
      <c r="C1660" s="9" t="s">
        <v>339</v>
      </c>
      <c r="D1660" s="10">
        <v>93613</v>
      </c>
      <c r="E1660" s="9" t="s">
        <v>13</v>
      </c>
      <c r="F1660" s="9" t="s">
        <v>36</v>
      </c>
      <c r="G1660" s="11">
        <f>Table3[[#This Row],[Max(s.salary)]]*0.045</f>
        <v>4212.585</v>
      </c>
      <c r="H1660" s="11">
        <f>Table3[[#This Row],[Max(s.salary)]]-Table3[[#This Row],[4.50%]]</f>
        <v>89400.414999999994</v>
      </c>
      <c r="I1660" s="11"/>
    </row>
    <row r="1661" spans="1:9">
      <c r="A1661" s="9">
        <v>15544</v>
      </c>
      <c r="B1661" s="9" t="s">
        <v>1697</v>
      </c>
      <c r="C1661" s="9" t="s">
        <v>1973</v>
      </c>
      <c r="D1661" s="10">
        <v>93595</v>
      </c>
      <c r="E1661" s="9" t="s">
        <v>13</v>
      </c>
      <c r="F1661" s="9" t="s">
        <v>36</v>
      </c>
      <c r="G1661" s="11">
        <f>Table3[[#This Row],[Max(s.salary)]]*0.045</f>
        <v>4211.7749999999996</v>
      </c>
      <c r="H1661" s="11">
        <f>Table3[[#This Row],[Max(s.salary)]]-Table3[[#This Row],[4.50%]]</f>
        <v>89383.225000000006</v>
      </c>
      <c r="I1661" s="11"/>
    </row>
    <row r="1662" spans="1:9">
      <c r="A1662" s="9">
        <v>72722</v>
      </c>
      <c r="B1662" s="9" t="s">
        <v>647</v>
      </c>
      <c r="C1662" s="9" t="s">
        <v>1296</v>
      </c>
      <c r="D1662" s="10">
        <v>93572</v>
      </c>
      <c r="E1662" s="9" t="s">
        <v>13</v>
      </c>
      <c r="F1662" s="9" t="s">
        <v>36</v>
      </c>
      <c r="G1662" s="11">
        <f>Table3[[#This Row],[Max(s.salary)]]*0.045</f>
        <v>4210.74</v>
      </c>
      <c r="H1662" s="11">
        <f>Table3[[#This Row],[Max(s.salary)]]-Table3[[#This Row],[4.50%]]</f>
        <v>89361.26</v>
      </c>
      <c r="I1662" s="11"/>
    </row>
    <row r="1663" spans="1:9">
      <c r="A1663" s="9">
        <v>80249</v>
      </c>
      <c r="B1663" s="9" t="s">
        <v>663</v>
      </c>
      <c r="C1663" s="9" t="s">
        <v>1488</v>
      </c>
      <c r="D1663" s="10">
        <v>93572</v>
      </c>
      <c r="E1663" s="9" t="s">
        <v>13</v>
      </c>
      <c r="F1663" s="9" t="s">
        <v>36</v>
      </c>
      <c r="G1663" s="11">
        <f>Table3[[#This Row],[Max(s.salary)]]*0.045</f>
        <v>4210.74</v>
      </c>
      <c r="H1663" s="11">
        <f>Table3[[#This Row],[Max(s.salary)]]-Table3[[#This Row],[4.50%]]</f>
        <v>89361.26</v>
      </c>
      <c r="I1663" s="11"/>
    </row>
    <row r="1664" spans="1:9">
      <c r="A1664" s="9">
        <v>95827</v>
      </c>
      <c r="B1664" s="9" t="s">
        <v>1974</v>
      </c>
      <c r="C1664" s="9" t="s">
        <v>773</v>
      </c>
      <c r="D1664" s="10">
        <v>93567</v>
      </c>
      <c r="E1664" s="9" t="s">
        <v>13</v>
      </c>
      <c r="F1664" s="9" t="s">
        <v>36</v>
      </c>
      <c r="G1664" s="11">
        <f>Table3[[#This Row],[Max(s.salary)]]*0.045</f>
        <v>4210.5149999999994</v>
      </c>
      <c r="H1664" s="11">
        <f>Table3[[#This Row],[Max(s.salary)]]-Table3[[#This Row],[4.50%]]</f>
        <v>89356.485000000001</v>
      </c>
      <c r="I1664" s="11"/>
    </row>
    <row r="1665" spans="1:9">
      <c r="A1665" s="9">
        <v>71028</v>
      </c>
      <c r="B1665" s="9" t="s">
        <v>1975</v>
      </c>
      <c r="C1665" s="9" t="s">
        <v>1976</v>
      </c>
      <c r="D1665" s="10">
        <v>93550</v>
      </c>
      <c r="E1665" s="9" t="s">
        <v>13</v>
      </c>
      <c r="F1665" s="9" t="s">
        <v>36</v>
      </c>
      <c r="G1665" s="11">
        <f>Table3[[#This Row],[Max(s.salary)]]*0.045</f>
        <v>4209.75</v>
      </c>
      <c r="H1665" s="11">
        <f>Table3[[#This Row],[Max(s.salary)]]-Table3[[#This Row],[4.50%]]</f>
        <v>89340.25</v>
      </c>
      <c r="I1665" s="11"/>
    </row>
    <row r="1666" spans="1:9" hidden="1">
      <c r="A1666" s="3">
        <v>35171</v>
      </c>
      <c r="B1666" s="3" t="s">
        <v>1977</v>
      </c>
      <c r="C1666" s="3" t="s">
        <v>442</v>
      </c>
      <c r="D1666" s="3">
        <v>58060</v>
      </c>
      <c r="E1666" s="3" t="s">
        <v>13</v>
      </c>
      <c r="F1666" s="3" t="s">
        <v>43</v>
      </c>
      <c r="G1666" s="6">
        <f>Table3[[#This Row],[Max(s.salary)]]*0.045</f>
        <v>2612.6999999999998</v>
      </c>
      <c r="H1666" s="6">
        <f>Table3[[#This Row],[Max(s.salary)]]-Table3[[#This Row],[4.50%]]</f>
        <v>55447.3</v>
      </c>
      <c r="I1666" s="6">
        <f t="shared" ref="I1666:I1716" si="26">SUM(D1666:D6318)</f>
        <v>343200823</v>
      </c>
    </row>
    <row r="1667" spans="1:9">
      <c r="A1667" s="9">
        <v>105557</v>
      </c>
      <c r="B1667" s="9" t="s">
        <v>1935</v>
      </c>
      <c r="C1667" s="9" t="s">
        <v>1978</v>
      </c>
      <c r="D1667" s="10">
        <v>93519</v>
      </c>
      <c r="E1667" s="9" t="s">
        <v>13</v>
      </c>
      <c r="F1667" s="9" t="s">
        <v>36</v>
      </c>
      <c r="G1667" s="11">
        <f>Table3[[#This Row],[Max(s.salary)]]*0.045</f>
        <v>4208.3549999999996</v>
      </c>
      <c r="H1667" s="11">
        <f>Table3[[#This Row],[Max(s.salary)]]-Table3[[#This Row],[4.50%]]</f>
        <v>89310.645000000004</v>
      </c>
      <c r="I1667" s="11"/>
    </row>
    <row r="1668" spans="1:9" hidden="1">
      <c r="A1668" s="3">
        <v>35195</v>
      </c>
      <c r="B1668" s="3" t="s">
        <v>1553</v>
      </c>
      <c r="C1668" s="3" t="s">
        <v>1430</v>
      </c>
      <c r="D1668" s="3">
        <v>42240</v>
      </c>
      <c r="E1668" s="3" t="s">
        <v>13</v>
      </c>
      <c r="F1668" s="3" t="s">
        <v>43</v>
      </c>
      <c r="G1668" s="6">
        <f>Table3[[#This Row],[Max(s.salary)]]*0.045</f>
        <v>1900.8</v>
      </c>
      <c r="H1668" s="6">
        <f>Table3[[#This Row],[Max(s.salary)]]-Table3[[#This Row],[4.50%]]</f>
        <v>40339.199999999997</v>
      </c>
      <c r="I1668" s="6">
        <f t="shared" si="26"/>
        <v>343160287</v>
      </c>
    </row>
    <row r="1669" spans="1:9">
      <c r="A1669" s="9">
        <v>97830</v>
      </c>
      <c r="B1669" s="9" t="s">
        <v>1703</v>
      </c>
      <c r="C1669" s="9" t="s">
        <v>330</v>
      </c>
      <c r="D1669" s="10">
        <v>93510</v>
      </c>
      <c r="E1669" s="9" t="s">
        <v>13</v>
      </c>
      <c r="F1669" s="9" t="s">
        <v>36</v>
      </c>
      <c r="G1669" s="11">
        <f>Table3[[#This Row],[Max(s.salary)]]*0.045</f>
        <v>4207.95</v>
      </c>
      <c r="H1669" s="11">
        <f>Table3[[#This Row],[Max(s.salary)]]-Table3[[#This Row],[4.50%]]</f>
        <v>89302.05</v>
      </c>
      <c r="I1669" s="11"/>
    </row>
    <row r="1670" spans="1:9">
      <c r="A1670" s="9">
        <v>52537</v>
      </c>
      <c r="B1670" s="9" t="s">
        <v>729</v>
      </c>
      <c r="C1670" s="9" t="s">
        <v>1542</v>
      </c>
      <c r="D1670" s="10">
        <v>93507</v>
      </c>
      <c r="E1670" s="9" t="s">
        <v>13</v>
      </c>
      <c r="F1670" s="9" t="s">
        <v>36</v>
      </c>
      <c r="G1670" s="11">
        <f>Table3[[#This Row],[Max(s.salary)]]*0.045</f>
        <v>4207.8149999999996</v>
      </c>
      <c r="H1670" s="11">
        <f>Table3[[#This Row],[Max(s.salary)]]-Table3[[#This Row],[4.50%]]</f>
        <v>89299.184999999998</v>
      </c>
      <c r="I1670" s="11"/>
    </row>
    <row r="1671" spans="1:9">
      <c r="A1671" s="9">
        <v>82090</v>
      </c>
      <c r="B1671" s="9" t="s">
        <v>651</v>
      </c>
      <c r="C1671" s="9" t="s">
        <v>103</v>
      </c>
      <c r="D1671" s="10">
        <v>93505</v>
      </c>
      <c r="E1671" s="9" t="s">
        <v>13</v>
      </c>
      <c r="F1671" s="9" t="s">
        <v>36</v>
      </c>
      <c r="G1671" s="11">
        <f>Table3[[#This Row],[Max(s.salary)]]*0.045</f>
        <v>4207.7249999999995</v>
      </c>
      <c r="H1671" s="11">
        <f>Table3[[#This Row],[Max(s.salary)]]-Table3[[#This Row],[4.50%]]</f>
        <v>89297.274999999994</v>
      </c>
      <c r="I1671" s="11"/>
    </row>
    <row r="1672" spans="1:9" hidden="1">
      <c r="A1672" s="3">
        <v>35236</v>
      </c>
      <c r="B1672" s="3" t="s">
        <v>1979</v>
      </c>
      <c r="C1672" s="3" t="s">
        <v>950</v>
      </c>
      <c r="D1672" s="3">
        <v>60730</v>
      </c>
      <c r="E1672" s="3" t="s">
        <v>13</v>
      </c>
      <c r="F1672" s="3" t="s">
        <v>43</v>
      </c>
      <c r="G1672" s="6">
        <f>Table3[[#This Row],[Max(s.salary)]]*0.045</f>
        <v>2732.85</v>
      </c>
      <c r="H1672" s="6">
        <f>Table3[[#This Row],[Max(s.salary)]]-Table3[[#This Row],[4.50%]]</f>
        <v>57997.15</v>
      </c>
      <c r="I1672" s="6">
        <f t="shared" si="26"/>
        <v>343076906</v>
      </c>
    </row>
    <row r="1673" spans="1:9">
      <c r="A1673" s="9">
        <v>51573</v>
      </c>
      <c r="B1673" s="9" t="s">
        <v>1463</v>
      </c>
      <c r="C1673" s="9" t="s">
        <v>728</v>
      </c>
      <c r="D1673" s="10">
        <v>93497</v>
      </c>
      <c r="E1673" s="9" t="s">
        <v>13</v>
      </c>
      <c r="F1673" s="9" t="s">
        <v>36</v>
      </c>
      <c r="G1673" s="11">
        <f>Table3[[#This Row],[Max(s.salary)]]*0.045</f>
        <v>4207.3649999999998</v>
      </c>
      <c r="H1673" s="11">
        <f>Table3[[#This Row],[Max(s.salary)]]-Table3[[#This Row],[4.50%]]</f>
        <v>89289.634999999995</v>
      </c>
      <c r="I1673" s="11"/>
    </row>
    <row r="1674" spans="1:9">
      <c r="A1674" s="9">
        <v>72615</v>
      </c>
      <c r="B1674" s="9" t="s">
        <v>1132</v>
      </c>
      <c r="C1674" s="9" t="s">
        <v>1980</v>
      </c>
      <c r="D1674" s="10">
        <v>93494</v>
      </c>
      <c r="E1674" s="9" t="s">
        <v>13</v>
      </c>
      <c r="F1674" s="9" t="s">
        <v>36</v>
      </c>
      <c r="G1674" s="11">
        <f>Table3[[#This Row],[Max(s.salary)]]*0.045</f>
        <v>4207.2299999999996</v>
      </c>
      <c r="H1674" s="11">
        <f>Table3[[#This Row],[Max(s.salary)]]-Table3[[#This Row],[4.50%]]</f>
        <v>89286.77</v>
      </c>
      <c r="I1674" s="11"/>
    </row>
    <row r="1675" spans="1:9" hidden="1">
      <c r="A1675" s="3">
        <v>35253</v>
      </c>
      <c r="B1675" s="3" t="s">
        <v>1177</v>
      </c>
      <c r="C1675" s="3" t="s">
        <v>1421</v>
      </c>
      <c r="D1675" s="3">
        <v>52431</v>
      </c>
      <c r="E1675" s="3" t="s">
        <v>13</v>
      </c>
      <c r="F1675" s="3" t="s">
        <v>43</v>
      </c>
      <c r="G1675" s="6">
        <f>Table3[[#This Row],[Max(s.salary)]]*0.045</f>
        <v>2359.395</v>
      </c>
      <c r="H1675" s="6">
        <f>Table3[[#This Row],[Max(s.salary)]]-Table3[[#This Row],[4.50%]]</f>
        <v>50071.605000000003</v>
      </c>
      <c r="I1675" s="6">
        <f t="shared" si="26"/>
        <v>343015517</v>
      </c>
    </row>
    <row r="1676" spans="1:9">
      <c r="A1676" s="9">
        <v>102842</v>
      </c>
      <c r="B1676" s="9" t="s">
        <v>609</v>
      </c>
      <c r="C1676" s="9" t="s">
        <v>968</v>
      </c>
      <c r="D1676" s="10">
        <v>93482</v>
      </c>
      <c r="E1676" s="9" t="s">
        <v>13</v>
      </c>
      <c r="F1676" s="9" t="s">
        <v>36</v>
      </c>
      <c r="G1676" s="11">
        <f>Table3[[#This Row],[Max(s.salary)]]*0.045</f>
        <v>4206.6899999999996</v>
      </c>
      <c r="H1676" s="11">
        <f>Table3[[#This Row],[Max(s.salary)]]-Table3[[#This Row],[4.50%]]</f>
        <v>89275.31</v>
      </c>
      <c r="I1676" s="11"/>
    </row>
    <row r="1677" spans="1:9">
      <c r="A1677" s="9">
        <v>52476</v>
      </c>
      <c r="B1677" s="9" t="s">
        <v>1196</v>
      </c>
      <c r="C1677" s="9" t="s">
        <v>1981</v>
      </c>
      <c r="D1677" s="10">
        <v>93481</v>
      </c>
      <c r="E1677" s="9" t="s">
        <v>13</v>
      </c>
      <c r="F1677" s="9" t="s">
        <v>36</v>
      </c>
      <c r="G1677" s="11">
        <f>Table3[[#This Row],[Max(s.salary)]]*0.045</f>
        <v>4206.6449999999995</v>
      </c>
      <c r="H1677" s="11">
        <f>Table3[[#This Row],[Max(s.salary)]]-Table3[[#This Row],[4.50%]]</f>
        <v>89274.354999999996</v>
      </c>
      <c r="I1677" s="11"/>
    </row>
    <row r="1678" spans="1:9">
      <c r="A1678" s="9">
        <v>93408</v>
      </c>
      <c r="B1678" s="9" t="s">
        <v>483</v>
      </c>
      <c r="C1678" s="9" t="s">
        <v>96</v>
      </c>
      <c r="D1678" s="10">
        <v>93467</v>
      </c>
      <c r="E1678" s="9" t="s">
        <v>13</v>
      </c>
      <c r="F1678" s="9" t="s">
        <v>36</v>
      </c>
      <c r="G1678" s="11">
        <f>Table3[[#This Row],[Max(s.salary)]]*0.045</f>
        <v>4206.0149999999994</v>
      </c>
      <c r="H1678" s="11">
        <f>Table3[[#This Row],[Max(s.salary)]]-Table3[[#This Row],[4.50%]]</f>
        <v>89260.985000000001</v>
      </c>
      <c r="I1678" s="11"/>
    </row>
    <row r="1679" spans="1:9">
      <c r="A1679" s="9">
        <v>43670</v>
      </c>
      <c r="B1679" s="9" t="s">
        <v>1982</v>
      </c>
      <c r="C1679" s="9" t="s">
        <v>1983</v>
      </c>
      <c r="D1679" s="10">
        <v>93459</v>
      </c>
      <c r="E1679" s="9" t="s">
        <v>13</v>
      </c>
      <c r="F1679" s="9" t="s">
        <v>36</v>
      </c>
      <c r="G1679" s="11">
        <f>Table3[[#This Row],[Max(s.salary)]]*0.045</f>
        <v>4205.6549999999997</v>
      </c>
      <c r="H1679" s="11">
        <f>Table3[[#This Row],[Max(s.salary)]]-Table3[[#This Row],[4.50%]]</f>
        <v>89253.345000000001</v>
      </c>
      <c r="I1679" s="11"/>
    </row>
    <row r="1680" spans="1:9">
      <c r="A1680" s="9">
        <v>34827</v>
      </c>
      <c r="B1680" s="9" t="s">
        <v>1272</v>
      </c>
      <c r="C1680" s="9" t="s">
        <v>1276</v>
      </c>
      <c r="D1680" s="10">
        <v>93450</v>
      </c>
      <c r="E1680" s="9" t="s">
        <v>13</v>
      </c>
      <c r="F1680" s="9" t="s">
        <v>36</v>
      </c>
      <c r="G1680" s="11">
        <f>Table3[[#This Row],[Max(s.salary)]]*0.045</f>
        <v>4205.25</v>
      </c>
      <c r="H1680" s="11">
        <f>Table3[[#This Row],[Max(s.salary)]]-Table3[[#This Row],[4.50%]]</f>
        <v>89244.75</v>
      </c>
      <c r="I1680" s="11"/>
    </row>
    <row r="1681" spans="1:9">
      <c r="A1681" s="9">
        <v>56541</v>
      </c>
      <c r="B1681" s="9" t="s">
        <v>104</v>
      </c>
      <c r="C1681" s="9" t="s">
        <v>1984</v>
      </c>
      <c r="D1681" s="10">
        <v>93450</v>
      </c>
      <c r="E1681" s="9" t="s">
        <v>13</v>
      </c>
      <c r="F1681" s="9" t="s">
        <v>36</v>
      </c>
      <c r="G1681" s="11">
        <f>Table3[[#This Row],[Max(s.salary)]]*0.045</f>
        <v>4205.25</v>
      </c>
      <c r="H1681" s="11">
        <f>Table3[[#This Row],[Max(s.salary)]]-Table3[[#This Row],[4.50%]]</f>
        <v>89244.75</v>
      </c>
      <c r="I1681" s="11"/>
    </row>
    <row r="1682" spans="1:9" hidden="1">
      <c r="A1682" s="3">
        <v>35316</v>
      </c>
      <c r="B1682" s="3" t="s">
        <v>1985</v>
      </c>
      <c r="C1682" s="3" t="s">
        <v>1098</v>
      </c>
      <c r="D1682" s="3">
        <v>49426</v>
      </c>
      <c r="E1682" s="3" t="s">
        <v>13</v>
      </c>
      <c r="F1682" s="3" t="s">
        <v>43</v>
      </c>
      <c r="G1682" s="6">
        <f>Table3[[#This Row],[Max(s.salary)]]*0.045</f>
        <v>2224.17</v>
      </c>
      <c r="H1682" s="6">
        <f>Table3[[#This Row],[Max(s.salary)]]-Table3[[#This Row],[4.50%]]</f>
        <v>47201.83</v>
      </c>
      <c r="I1682" s="6">
        <f t="shared" si="26"/>
        <v>342857755</v>
      </c>
    </row>
    <row r="1683" spans="1:9" hidden="1">
      <c r="A1683" s="3">
        <v>35325</v>
      </c>
      <c r="B1683" s="3" t="s">
        <v>1986</v>
      </c>
      <c r="C1683" s="3" t="s">
        <v>143</v>
      </c>
      <c r="D1683" s="3">
        <v>44215</v>
      </c>
      <c r="E1683" s="3" t="s">
        <v>13</v>
      </c>
      <c r="F1683" s="3" t="s">
        <v>43</v>
      </c>
      <c r="G1683" s="6">
        <f>Table3[[#This Row],[Max(s.salary)]]*0.045</f>
        <v>1989.675</v>
      </c>
      <c r="H1683" s="6">
        <f>Table3[[#This Row],[Max(s.salary)]]-Table3[[#This Row],[4.50%]]</f>
        <v>42225.324999999997</v>
      </c>
      <c r="I1683" s="6">
        <f t="shared" si="26"/>
        <v>342860081</v>
      </c>
    </row>
    <row r="1684" spans="1:9">
      <c r="A1684" s="9">
        <v>88571</v>
      </c>
      <c r="B1684" s="9" t="s">
        <v>1987</v>
      </c>
      <c r="C1684" s="9" t="s">
        <v>1988</v>
      </c>
      <c r="D1684" s="10">
        <v>93424</v>
      </c>
      <c r="E1684" s="9" t="s">
        <v>13</v>
      </c>
      <c r="F1684" s="9" t="s">
        <v>36</v>
      </c>
      <c r="G1684" s="11">
        <f>Table3[[#This Row],[Max(s.salary)]]*0.045</f>
        <v>4204.08</v>
      </c>
      <c r="H1684" s="11">
        <f>Table3[[#This Row],[Max(s.salary)]]-Table3[[#This Row],[4.50%]]</f>
        <v>89219.92</v>
      </c>
      <c r="I1684" s="11"/>
    </row>
    <row r="1685" spans="1:9">
      <c r="A1685" s="9">
        <v>35239</v>
      </c>
      <c r="B1685" s="9" t="s">
        <v>1989</v>
      </c>
      <c r="C1685" s="9" t="s">
        <v>1004</v>
      </c>
      <c r="D1685" s="10">
        <v>93421</v>
      </c>
      <c r="E1685" s="9" t="s">
        <v>13</v>
      </c>
      <c r="F1685" s="9" t="s">
        <v>36</v>
      </c>
      <c r="G1685" s="11">
        <f>Table3[[#This Row],[Max(s.salary)]]*0.045</f>
        <v>4203.9449999999997</v>
      </c>
      <c r="H1685" s="11">
        <f>Table3[[#This Row],[Max(s.salary)]]-Table3[[#This Row],[4.50%]]</f>
        <v>89217.054999999993</v>
      </c>
      <c r="I1685" s="11"/>
    </row>
    <row r="1686" spans="1:9">
      <c r="A1686" s="9">
        <v>64663</v>
      </c>
      <c r="B1686" s="9" t="s">
        <v>1553</v>
      </c>
      <c r="C1686" s="9" t="s">
        <v>1018</v>
      </c>
      <c r="D1686" s="10">
        <v>93414</v>
      </c>
      <c r="E1686" s="9" t="s">
        <v>13</v>
      </c>
      <c r="F1686" s="9" t="s">
        <v>36</v>
      </c>
      <c r="G1686" s="11">
        <f>Table3[[#This Row],[Max(s.salary)]]*0.045</f>
        <v>4203.63</v>
      </c>
      <c r="H1686" s="11">
        <f>Table3[[#This Row],[Max(s.salary)]]-Table3[[#This Row],[4.50%]]</f>
        <v>89210.37</v>
      </c>
      <c r="I1686" s="11"/>
    </row>
    <row r="1687" spans="1:9">
      <c r="A1687" s="9">
        <v>47516</v>
      </c>
      <c r="B1687" s="9" t="s">
        <v>573</v>
      </c>
      <c r="C1687" s="9" t="s">
        <v>1990</v>
      </c>
      <c r="D1687" s="10">
        <v>93413</v>
      </c>
      <c r="E1687" s="9" t="s">
        <v>13</v>
      </c>
      <c r="F1687" s="9" t="s">
        <v>36</v>
      </c>
      <c r="G1687" s="11">
        <f>Table3[[#This Row],[Max(s.salary)]]*0.045</f>
        <v>4203.585</v>
      </c>
      <c r="H1687" s="11">
        <f>Table3[[#This Row],[Max(s.salary)]]-Table3[[#This Row],[4.50%]]</f>
        <v>89209.414999999994</v>
      </c>
      <c r="I1687" s="11"/>
    </row>
    <row r="1688" spans="1:9">
      <c r="A1688" s="9">
        <v>51159</v>
      </c>
      <c r="B1688" s="9" t="s">
        <v>875</v>
      </c>
      <c r="C1688" s="9" t="s">
        <v>1991</v>
      </c>
      <c r="D1688" s="10">
        <v>93411</v>
      </c>
      <c r="E1688" s="9" t="s">
        <v>13</v>
      </c>
      <c r="F1688" s="9" t="s">
        <v>36</v>
      </c>
      <c r="G1688" s="11">
        <f>Table3[[#This Row],[Max(s.salary)]]*0.045</f>
        <v>4203.4949999999999</v>
      </c>
      <c r="H1688" s="11">
        <f>Table3[[#This Row],[Max(s.salary)]]-Table3[[#This Row],[4.50%]]</f>
        <v>89207.505000000005</v>
      </c>
      <c r="I1688" s="11"/>
    </row>
    <row r="1689" spans="1:9">
      <c r="A1689" s="9">
        <v>16020</v>
      </c>
      <c r="B1689" s="9" t="s">
        <v>1376</v>
      </c>
      <c r="C1689" s="9" t="s">
        <v>1435</v>
      </c>
      <c r="D1689" s="10">
        <v>93410</v>
      </c>
      <c r="E1689" s="9" t="s">
        <v>13</v>
      </c>
      <c r="F1689" s="9" t="s">
        <v>36</v>
      </c>
      <c r="G1689" s="11">
        <f>Table3[[#This Row],[Max(s.salary)]]*0.045</f>
        <v>4203.45</v>
      </c>
      <c r="H1689" s="11">
        <f>Table3[[#This Row],[Max(s.salary)]]-Table3[[#This Row],[4.50%]]</f>
        <v>89206.55</v>
      </c>
      <c r="I1689" s="11"/>
    </row>
    <row r="1690" spans="1:9">
      <c r="A1690" s="9">
        <v>21627</v>
      </c>
      <c r="B1690" s="9" t="s">
        <v>1017</v>
      </c>
      <c r="C1690" s="9" t="s">
        <v>183</v>
      </c>
      <c r="D1690" s="10">
        <v>93409</v>
      </c>
      <c r="E1690" s="9" t="s">
        <v>13</v>
      </c>
      <c r="F1690" s="9" t="s">
        <v>36</v>
      </c>
      <c r="G1690" s="11">
        <f>Table3[[#This Row],[Max(s.salary)]]*0.045</f>
        <v>4203.4049999999997</v>
      </c>
      <c r="H1690" s="11">
        <f>Table3[[#This Row],[Max(s.salary)]]-Table3[[#This Row],[4.50%]]</f>
        <v>89205.595000000001</v>
      </c>
      <c r="I1690" s="11"/>
    </row>
    <row r="1691" spans="1:9">
      <c r="A1691" s="9">
        <v>16004</v>
      </c>
      <c r="B1691" s="9" t="s">
        <v>1992</v>
      </c>
      <c r="C1691" s="9" t="s">
        <v>874</v>
      </c>
      <c r="D1691" s="10">
        <v>93370</v>
      </c>
      <c r="E1691" s="9" t="s">
        <v>13</v>
      </c>
      <c r="F1691" s="9" t="s">
        <v>36</v>
      </c>
      <c r="G1691" s="11">
        <f>Table3[[#This Row],[Max(s.salary)]]*0.045</f>
        <v>4201.6499999999996</v>
      </c>
      <c r="H1691" s="11">
        <f>Table3[[#This Row],[Max(s.salary)]]-Table3[[#This Row],[4.50%]]</f>
        <v>89168.35</v>
      </c>
      <c r="I1691" s="11"/>
    </row>
    <row r="1692" spans="1:9">
      <c r="A1692" s="9">
        <v>55528</v>
      </c>
      <c r="B1692" s="9" t="s">
        <v>1993</v>
      </c>
      <c r="C1692" s="9" t="s">
        <v>1382</v>
      </c>
      <c r="D1692" s="10">
        <v>93366</v>
      </c>
      <c r="E1692" s="9" t="s">
        <v>13</v>
      </c>
      <c r="F1692" s="9" t="s">
        <v>36</v>
      </c>
      <c r="G1692" s="11">
        <f>Table3[[#This Row],[Max(s.salary)]]*0.045</f>
        <v>4201.47</v>
      </c>
      <c r="H1692" s="11">
        <f>Table3[[#This Row],[Max(s.salary)]]-Table3[[#This Row],[4.50%]]</f>
        <v>89164.53</v>
      </c>
      <c r="I1692" s="11"/>
    </row>
    <row r="1693" spans="1:9" hidden="1">
      <c r="A1693" s="3">
        <v>35415</v>
      </c>
      <c r="B1693" s="3" t="s">
        <v>1531</v>
      </c>
      <c r="C1693" s="3" t="s">
        <v>779</v>
      </c>
      <c r="D1693" s="3">
        <v>61321</v>
      </c>
      <c r="E1693" s="3" t="s">
        <v>13</v>
      </c>
      <c r="F1693" s="3" t="s">
        <v>43</v>
      </c>
      <c r="G1693" s="6">
        <f>Table3[[#This Row],[Max(s.salary)]]*0.045</f>
        <v>2759.4449999999997</v>
      </c>
      <c r="H1693" s="6">
        <f>Table3[[#This Row],[Max(s.salary)]]-Table3[[#This Row],[4.50%]]</f>
        <v>58561.555</v>
      </c>
      <c r="I1693" s="6">
        <f t="shared" si="26"/>
        <v>342613450</v>
      </c>
    </row>
    <row r="1694" spans="1:9">
      <c r="A1694" s="9">
        <v>20889</v>
      </c>
      <c r="B1694" s="9" t="s">
        <v>1133</v>
      </c>
      <c r="C1694" s="9" t="s">
        <v>1994</v>
      </c>
      <c r="D1694" s="10">
        <v>93350</v>
      </c>
      <c r="E1694" s="9" t="s">
        <v>13</v>
      </c>
      <c r="F1694" s="9" t="s">
        <v>36</v>
      </c>
      <c r="G1694" s="11">
        <f>Table3[[#This Row],[Max(s.salary)]]*0.045</f>
        <v>4200.75</v>
      </c>
      <c r="H1694" s="11">
        <f>Table3[[#This Row],[Max(s.salary)]]-Table3[[#This Row],[4.50%]]</f>
        <v>89149.25</v>
      </c>
      <c r="I1694" s="11"/>
    </row>
    <row r="1695" spans="1:9">
      <c r="A1695" s="9">
        <v>109468</v>
      </c>
      <c r="B1695" s="9" t="s">
        <v>260</v>
      </c>
      <c r="C1695" s="9" t="s">
        <v>1995</v>
      </c>
      <c r="D1695" s="10">
        <v>93345</v>
      </c>
      <c r="E1695" s="9" t="s">
        <v>13</v>
      </c>
      <c r="F1695" s="9" t="s">
        <v>36</v>
      </c>
      <c r="G1695" s="11">
        <f>Table3[[#This Row],[Max(s.salary)]]*0.045</f>
        <v>4200.5249999999996</v>
      </c>
      <c r="H1695" s="11">
        <f>Table3[[#This Row],[Max(s.salary)]]-Table3[[#This Row],[4.50%]]</f>
        <v>89144.475000000006</v>
      </c>
      <c r="I1695" s="11"/>
    </row>
    <row r="1696" spans="1:9" hidden="1">
      <c r="A1696" s="3">
        <v>35428</v>
      </c>
      <c r="B1696" s="3" t="s">
        <v>924</v>
      </c>
      <c r="C1696" s="3" t="s">
        <v>1996</v>
      </c>
      <c r="D1696" s="3">
        <v>41759</v>
      </c>
      <c r="E1696" s="3" t="s">
        <v>13</v>
      </c>
      <c r="F1696" s="3" t="s">
        <v>43</v>
      </c>
      <c r="G1696" s="6">
        <f>Table3[[#This Row],[Max(s.salary)]]*0.045</f>
        <v>1879.155</v>
      </c>
      <c r="H1696" s="6">
        <f>Table3[[#This Row],[Max(s.salary)]]-Table3[[#This Row],[4.50%]]</f>
        <v>39879.845000000001</v>
      </c>
      <c r="I1696" s="6">
        <f t="shared" si="26"/>
        <v>342560255</v>
      </c>
    </row>
    <row r="1697" spans="1:9" hidden="1">
      <c r="A1697" s="3">
        <v>35468</v>
      </c>
      <c r="B1697" s="3" t="s">
        <v>1997</v>
      </c>
      <c r="C1697" s="3" t="s">
        <v>1998</v>
      </c>
      <c r="D1697" s="3">
        <v>55203</v>
      </c>
      <c r="E1697" s="3" t="s">
        <v>13</v>
      </c>
      <c r="F1697" s="3" t="s">
        <v>43</v>
      </c>
      <c r="G1697" s="6">
        <f>Table3[[#This Row],[Max(s.salary)]]*0.045</f>
        <v>2484.1349999999998</v>
      </c>
      <c r="H1697" s="6">
        <f>Table3[[#This Row],[Max(s.salary)]]-Table3[[#This Row],[4.50%]]</f>
        <v>52718.864999999998</v>
      </c>
      <c r="I1697" s="6">
        <f t="shared" si="26"/>
        <v>342583418</v>
      </c>
    </row>
    <row r="1698" spans="1:9">
      <c r="A1698" s="9">
        <v>79379</v>
      </c>
      <c r="B1698" s="9" t="s">
        <v>1999</v>
      </c>
      <c r="C1698" s="9" t="s">
        <v>769</v>
      </c>
      <c r="D1698" s="10">
        <v>93341</v>
      </c>
      <c r="E1698" s="9" t="s">
        <v>13</v>
      </c>
      <c r="F1698" s="9" t="s">
        <v>36</v>
      </c>
      <c r="G1698" s="11">
        <f>Table3[[#This Row],[Max(s.salary)]]*0.045</f>
        <v>4200.3450000000003</v>
      </c>
      <c r="H1698" s="11">
        <f>Table3[[#This Row],[Max(s.salary)]]-Table3[[#This Row],[4.50%]]</f>
        <v>89140.654999999999</v>
      </c>
      <c r="I1698" s="11"/>
    </row>
    <row r="1699" spans="1:9">
      <c r="A1699" s="9">
        <v>97095</v>
      </c>
      <c r="B1699" s="9" t="s">
        <v>1245</v>
      </c>
      <c r="C1699" s="9" t="s">
        <v>2000</v>
      </c>
      <c r="D1699" s="10">
        <v>93336</v>
      </c>
      <c r="E1699" s="9" t="s">
        <v>13</v>
      </c>
      <c r="F1699" s="9" t="s">
        <v>36</v>
      </c>
      <c r="G1699" s="11">
        <f>Table3[[#This Row],[Max(s.salary)]]*0.045</f>
        <v>4200.12</v>
      </c>
      <c r="H1699" s="11">
        <f>Table3[[#This Row],[Max(s.salary)]]-Table3[[#This Row],[4.50%]]</f>
        <v>89135.88</v>
      </c>
      <c r="I1699" s="11"/>
    </row>
    <row r="1700" spans="1:9">
      <c r="A1700" s="9">
        <v>25615</v>
      </c>
      <c r="B1700" s="9" t="s">
        <v>835</v>
      </c>
      <c r="C1700" s="9" t="s">
        <v>1806</v>
      </c>
      <c r="D1700" s="10">
        <v>93319</v>
      </c>
      <c r="E1700" s="9" t="s">
        <v>13</v>
      </c>
      <c r="F1700" s="9" t="s">
        <v>36</v>
      </c>
      <c r="G1700" s="11">
        <f>Table3[[#This Row],[Max(s.salary)]]*0.045</f>
        <v>4199.3549999999996</v>
      </c>
      <c r="H1700" s="11">
        <f>Table3[[#This Row],[Max(s.salary)]]-Table3[[#This Row],[4.50%]]</f>
        <v>89119.645000000004</v>
      </c>
      <c r="I1700" s="11"/>
    </row>
    <row r="1701" spans="1:9">
      <c r="A1701" s="9">
        <v>35981</v>
      </c>
      <c r="B1701" s="9" t="s">
        <v>2001</v>
      </c>
      <c r="C1701" s="9" t="s">
        <v>246</v>
      </c>
      <c r="D1701" s="10">
        <v>93311</v>
      </c>
      <c r="E1701" s="9" t="s">
        <v>13</v>
      </c>
      <c r="F1701" s="9" t="s">
        <v>36</v>
      </c>
      <c r="G1701" s="11">
        <f>Table3[[#This Row],[Max(s.salary)]]*0.045</f>
        <v>4198.9949999999999</v>
      </c>
      <c r="H1701" s="11">
        <f>Table3[[#This Row],[Max(s.salary)]]-Table3[[#This Row],[4.50%]]</f>
        <v>89112.005000000005</v>
      </c>
      <c r="I1701" s="11"/>
    </row>
    <row r="1702" spans="1:9">
      <c r="A1702" s="9">
        <v>100568</v>
      </c>
      <c r="B1702" s="9" t="s">
        <v>483</v>
      </c>
      <c r="C1702" s="9" t="s">
        <v>2002</v>
      </c>
      <c r="D1702" s="10">
        <v>93286</v>
      </c>
      <c r="E1702" s="9" t="s">
        <v>13</v>
      </c>
      <c r="F1702" s="9" t="s">
        <v>36</v>
      </c>
      <c r="G1702" s="11">
        <f>Table3[[#This Row],[Max(s.salary)]]*0.045</f>
        <v>4197.87</v>
      </c>
      <c r="H1702" s="11">
        <f>Table3[[#This Row],[Max(s.salary)]]-Table3[[#This Row],[4.50%]]</f>
        <v>89088.13</v>
      </c>
      <c r="I1702" s="11"/>
    </row>
    <row r="1703" spans="1:9">
      <c r="A1703" s="9">
        <v>35060</v>
      </c>
      <c r="B1703" s="9" t="s">
        <v>1108</v>
      </c>
      <c r="C1703" s="9" t="s">
        <v>1299</v>
      </c>
      <c r="D1703" s="10">
        <v>93275</v>
      </c>
      <c r="E1703" s="9" t="s">
        <v>13</v>
      </c>
      <c r="F1703" s="9" t="s">
        <v>36</v>
      </c>
      <c r="G1703" s="11">
        <f>Table3[[#This Row],[Max(s.salary)]]*0.045</f>
        <v>4197.375</v>
      </c>
      <c r="H1703" s="11">
        <f>Table3[[#This Row],[Max(s.salary)]]-Table3[[#This Row],[4.50%]]</f>
        <v>89077.625</v>
      </c>
      <c r="I1703" s="11"/>
    </row>
    <row r="1704" spans="1:9">
      <c r="A1704" s="9">
        <v>107204</v>
      </c>
      <c r="B1704" s="9" t="s">
        <v>1602</v>
      </c>
      <c r="C1704" s="9" t="s">
        <v>964</v>
      </c>
      <c r="D1704" s="10">
        <v>93271</v>
      </c>
      <c r="E1704" s="9" t="s">
        <v>13</v>
      </c>
      <c r="F1704" s="9" t="s">
        <v>36</v>
      </c>
      <c r="G1704" s="11">
        <f>Table3[[#This Row],[Max(s.salary)]]*0.045</f>
        <v>4197.1949999999997</v>
      </c>
      <c r="H1704" s="11">
        <f>Table3[[#This Row],[Max(s.salary)]]-Table3[[#This Row],[4.50%]]</f>
        <v>89073.804999999993</v>
      </c>
      <c r="I1704" s="11"/>
    </row>
    <row r="1705" spans="1:9" hidden="1">
      <c r="A1705" s="3">
        <v>35568</v>
      </c>
      <c r="B1705" s="3" t="s">
        <v>412</v>
      </c>
      <c r="C1705" s="3" t="s">
        <v>1257</v>
      </c>
      <c r="D1705" s="3">
        <v>49588</v>
      </c>
      <c r="E1705" s="3" t="s">
        <v>13</v>
      </c>
      <c r="F1705" s="3" t="s">
        <v>43</v>
      </c>
      <c r="G1705" s="6">
        <f>Table3[[#This Row],[Max(s.salary)]]*0.045</f>
        <v>2231.46</v>
      </c>
      <c r="H1705" s="6">
        <f>Table3[[#This Row],[Max(s.salary)]]-Table3[[#This Row],[4.50%]]</f>
        <v>47356.54</v>
      </c>
      <c r="I1705" s="6">
        <f t="shared" si="26"/>
        <v>342394258</v>
      </c>
    </row>
    <row r="1706" spans="1:9">
      <c r="A1706" s="9">
        <v>58676</v>
      </c>
      <c r="B1706" s="9" t="s">
        <v>1032</v>
      </c>
      <c r="C1706" s="9" t="s">
        <v>2003</v>
      </c>
      <c r="D1706" s="10">
        <v>93269</v>
      </c>
      <c r="E1706" s="9" t="s">
        <v>13</v>
      </c>
      <c r="F1706" s="9" t="s">
        <v>36</v>
      </c>
      <c r="G1706" s="11">
        <f>Table3[[#This Row],[Max(s.salary)]]*0.045</f>
        <v>4197.1049999999996</v>
      </c>
      <c r="H1706" s="11">
        <f>Table3[[#This Row],[Max(s.salary)]]-Table3[[#This Row],[4.50%]]</f>
        <v>89071.895000000004</v>
      </c>
      <c r="I1706" s="11"/>
    </row>
    <row r="1707" spans="1:9">
      <c r="A1707" s="9">
        <v>44179</v>
      </c>
      <c r="B1707" s="9" t="s">
        <v>234</v>
      </c>
      <c r="C1707" s="9" t="s">
        <v>2004</v>
      </c>
      <c r="D1707" s="10">
        <v>93261</v>
      </c>
      <c r="E1707" s="9" t="s">
        <v>13</v>
      </c>
      <c r="F1707" s="9" t="s">
        <v>36</v>
      </c>
      <c r="G1707" s="11">
        <f>Table3[[#This Row],[Max(s.salary)]]*0.045</f>
        <v>4196.7449999999999</v>
      </c>
      <c r="H1707" s="11">
        <f>Table3[[#This Row],[Max(s.salary)]]-Table3[[#This Row],[4.50%]]</f>
        <v>89064.255000000005</v>
      </c>
      <c r="I1707" s="11"/>
    </row>
    <row r="1708" spans="1:9">
      <c r="A1708" s="9">
        <v>54653</v>
      </c>
      <c r="B1708" s="9" t="s">
        <v>1010</v>
      </c>
      <c r="C1708" s="9" t="s">
        <v>1241</v>
      </c>
      <c r="D1708" s="10">
        <v>93253</v>
      </c>
      <c r="E1708" s="9" t="s">
        <v>13</v>
      </c>
      <c r="F1708" s="9" t="s">
        <v>36</v>
      </c>
      <c r="G1708" s="11">
        <f>Table3[[#This Row],[Max(s.salary)]]*0.045</f>
        <v>4196.3850000000002</v>
      </c>
      <c r="H1708" s="11">
        <f>Table3[[#This Row],[Max(s.salary)]]-Table3[[#This Row],[4.50%]]</f>
        <v>89056.615000000005</v>
      </c>
      <c r="I1708" s="11"/>
    </row>
    <row r="1709" spans="1:9" hidden="1">
      <c r="A1709" s="3">
        <v>35578</v>
      </c>
      <c r="B1709" s="3" t="s">
        <v>600</v>
      </c>
      <c r="C1709" s="3" t="s">
        <v>2005</v>
      </c>
      <c r="D1709" s="3">
        <v>47785</v>
      </c>
      <c r="E1709" s="3" t="s">
        <v>13</v>
      </c>
      <c r="F1709" s="3" t="s">
        <v>43</v>
      </c>
      <c r="G1709" s="6">
        <f>Table3[[#This Row],[Max(s.salary)]]*0.045</f>
        <v>2150.3249999999998</v>
      </c>
      <c r="H1709" s="6">
        <f>Table3[[#This Row],[Max(s.salary)]]-Table3[[#This Row],[4.50%]]</f>
        <v>45634.675000000003</v>
      </c>
      <c r="I1709" s="6">
        <f t="shared" si="26"/>
        <v>342302575</v>
      </c>
    </row>
    <row r="1710" spans="1:9">
      <c r="A1710" s="9">
        <v>11576</v>
      </c>
      <c r="B1710" s="9" t="s">
        <v>857</v>
      </c>
      <c r="C1710" s="9" t="s">
        <v>2006</v>
      </c>
      <c r="D1710" s="10">
        <v>93225</v>
      </c>
      <c r="E1710" s="9" t="s">
        <v>13</v>
      </c>
      <c r="F1710" s="9" t="s">
        <v>36</v>
      </c>
      <c r="G1710" s="11">
        <f>Table3[[#This Row],[Max(s.salary)]]*0.045</f>
        <v>4195.125</v>
      </c>
      <c r="H1710" s="11">
        <f>Table3[[#This Row],[Max(s.salary)]]-Table3[[#This Row],[4.50%]]</f>
        <v>89029.875</v>
      </c>
      <c r="I1710" s="11"/>
    </row>
    <row r="1711" spans="1:9">
      <c r="A1711" s="9">
        <v>105879</v>
      </c>
      <c r="B1711" s="9" t="s">
        <v>2007</v>
      </c>
      <c r="C1711" s="9" t="s">
        <v>1789</v>
      </c>
      <c r="D1711" s="10">
        <v>93225</v>
      </c>
      <c r="E1711" s="9" t="s">
        <v>13</v>
      </c>
      <c r="F1711" s="9" t="s">
        <v>36</v>
      </c>
      <c r="G1711" s="11">
        <f>Table3[[#This Row],[Max(s.salary)]]*0.045</f>
        <v>4195.125</v>
      </c>
      <c r="H1711" s="11">
        <f>Table3[[#This Row],[Max(s.salary)]]-Table3[[#This Row],[4.50%]]</f>
        <v>89029.875</v>
      </c>
      <c r="I1711" s="11"/>
    </row>
    <row r="1712" spans="1:9">
      <c r="A1712" s="9">
        <v>12374</v>
      </c>
      <c r="B1712" s="9" t="s">
        <v>1097</v>
      </c>
      <c r="C1712" s="9" t="s">
        <v>490</v>
      </c>
      <c r="D1712" s="10">
        <v>93223</v>
      </c>
      <c r="E1712" s="9" t="s">
        <v>13</v>
      </c>
      <c r="F1712" s="9" t="s">
        <v>36</v>
      </c>
      <c r="G1712" s="11">
        <f>Table3[[#This Row],[Max(s.salary)]]*0.045</f>
        <v>4195.0349999999999</v>
      </c>
      <c r="H1712" s="11">
        <f>Table3[[#This Row],[Max(s.salary)]]-Table3[[#This Row],[4.50%]]</f>
        <v>89027.964999999997</v>
      </c>
      <c r="I1712" s="11"/>
    </row>
    <row r="1713" spans="1:9" hidden="1">
      <c r="A1713" s="3">
        <v>35703</v>
      </c>
      <c r="B1713" s="3" t="s">
        <v>396</v>
      </c>
      <c r="C1713" s="3" t="s">
        <v>2008</v>
      </c>
      <c r="D1713" s="3">
        <v>40000</v>
      </c>
      <c r="E1713" s="3" t="s">
        <v>13</v>
      </c>
      <c r="F1713" s="3" t="s">
        <v>43</v>
      </c>
      <c r="G1713" s="6">
        <f>Table3[[#This Row],[Max(s.salary)]]*0.045</f>
        <v>1800</v>
      </c>
      <c r="H1713" s="6">
        <f>Table3[[#This Row],[Max(s.salary)]]-Table3[[#This Row],[4.50%]]</f>
        <v>38200</v>
      </c>
      <c r="I1713" s="6">
        <f t="shared" si="26"/>
        <v>342234360</v>
      </c>
    </row>
    <row r="1714" spans="1:9">
      <c r="A1714" s="9">
        <v>92875</v>
      </c>
      <c r="B1714" s="9" t="s">
        <v>729</v>
      </c>
      <c r="C1714" s="9" t="s">
        <v>1155</v>
      </c>
      <c r="D1714" s="10">
        <v>93219</v>
      </c>
      <c r="E1714" s="9" t="s">
        <v>13</v>
      </c>
      <c r="F1714" s="9" t="s">
        <v>36</v>
      </c>
      <c r="G1714" s="11">
        <f>Table3[[#This Row],[Max(s.salary)]]*0.045</f>
        <v>4194.8549999999996</v>
      </c>
      <c r="H1714" s="11">
        <f>Table3[[#This Row],[Max(s.salary)]]-Table3[[#This Row],[4.50%]]</f>
        <v>89024.145000000004</v>
      </c>
      <c r="I1714" s="11"/>
    </row>
    <row r="1715" spans="1:9">
      <c r="A1715" s="9">
        <v>105246</v>
      </c>
      <c r="B1715" s="9" t="s">
        <v>837</v>
      </c>
      <c r="C1715" s="9" t="s">
        <v>1039</v>
      </c>
      <c r="D1715" s="10">
        <v>93215</v>
      </c>
      <c r="E1715" s="9" t="s">
        <v>13</v>
      </c>
      <c r="F1715" s="9" t="s">
        <v>36</v>
      </c>
      <c r="G1715" s="11">
        <f>Table3[[#This Row],[Max(s.salary)]]*0.045</f>
        <v>4194.6750000000002</v>
      </c>
      <c r="H1715" s="11">
        <f>Table3[[#This Row],[Max(s.salary)]]-Table3[[#This Row],[4.50%]]</f>
        <v>89020.324999999997</v>
      </c>
      <c r="I1715" s="11"/>
    </row>
    <row r="1716" spans="1:9" hidden="1">
      <c r="A1716" s="3">
        <v>35720</v>
      </c>
      <c r="B1716" s="3" t="s">
        <v>2009</v>
      </c>
      <c r="C1716" s="3" t="s">
        <v>2010</v>
      </c>
      <c r="D1716" s="3">
        <v>42210</v>
      </c>
      <c r="E1716" s="3" t="s">
        <v>13</v>
      </c>
      <c r="F1716" s="3" t="s">
        <v>43</v>
      </c>
      <c r="G1716" s="6">
        <f>Table3[[#This Row],[Max(s.salary)]]*0.045</f>
        <v>1899.4499999999998</v>
      </c>
      <c r="H1716" s="6">
        <f>Table3[[#This Row],[Max(s.salary)]]-Table3[[#This Row],[4.50%]]</f>
        <v>40310.550000000003</v>
      </c>
      <c r="I1716" s="6">
        <f t="shared" si="26"/>
        <v>342202208</v>
      </c>
    </row>
    <row r="1717" spans="1:9">
      <c r="A1717" s="9">
        <v>48683</v>
      </c>
      <c r="B1717" s="9" t="s">
        <v>854</v>
      </c>
      <c r="C1717" s="9" t="s">
        <v>1723</v>
      </c>
      <c r="D1717" s="10">
        <v>93209</v>
      </c>
      <c r="E1717" s="9" t="s">
        <v>13</v>
      </c>
      <c r="F1717" s="9" t="s">
        <v>36</v>
      </c>
      <c r="G1717" s="11">
        <f>Table3[[#This Row],[Max(s.salary)]]*0.045</f>
        <v>4194.4049999999997</v>
      </c>
      <c r="H1717" s="11">
        <f>Table3[[#This Row],[Max(s.salary)]]-Table3[[#This Row],[4.50%]]</f>
        <v>89014.595000000001</v>
      </c>
      <c r="I1717" s="11"/>
    </row>
    <row r="1718" spans="1:9">
      <c r="A1718" s="9">
        <v>23897</v>
      </c>
      <c r="B1718" s="9" t="s">
        <v>660</v>
      </c>
      <c r="C1718" s="9" t="s">
        <v>972</v>
      </c>
      <c r="D1718" s="10">
        <v>93199</v>
      </c>
      <c r="E1718" s="9" t="s">
        <v>13</v>
      </c>
      <c r="F1718" s="9" t="s">
        <v>36</v>
      </c>
      <c r="G1718" s="11">
        <f>Table3[[#This Row],[Max(s.salary)]]*0.045</f>
        <v>4193.9549999999999</v>
      </c>
      <c r="H1718" s="11">
        <f>Table3[[#This Row],[Max(s.salary)]]-Table3[[#This Row],[4.50%]]</f>
        <v>89005.044999999998</v>
      </c>
      <c r="I1718" s="11"/>
    </row>
    <row r="1719" spans="1:9">
      <c r="A1719" s="9">
        <v>15635</v>
      </c>
      <c r="B1719" s="9" t="s">
        <v>2011</v>
      </c>
      <c r="C1719" s="9" t="s">
        <v>1404</v>
      </c>
      <c r="D1719" s="10">
        <v>93187</v>
      </c>
      <c r="E1719" s="9" t="s">
        <v>13</v>
      </c>
      <c r="F1719" s="9" t="s">
        <v>36</v>
      </c>
      <c r="G1719" s="11">
        <f>Table3[[#This Row],[Max(s.salary)]]*0.045</f>
        <v>4193.415</v>
      </c>
      <c r="H1719" s="11">
        <f>Table3[[#This Row],[Max(s.salary)]]-Table3[[#This Row],[4.50%]]</f>
        <v>88993.585000000006</v>
      </c>
      <c r="I1719" s="11"/>
    </row>
    <row r="1720" spans="1:9">
      <c r="A1720" s="9">
        <v>19102</v>
      </c>
      <c r="B1720" s="9" t="s">
        <v>824</v>
      </c>
      <c r="C1720" s="9" t="s">
        <v>1488</v>
      </c>
      <c r="D1720" s="10">
        <v>93181</v>
      </c>
      <c r="E1720" s="9" t="s">
        <v>13</v>
      </c>
      <c r="F1720" s="9" t="s">
        <v>36</v>
      </c>
      <c r="G1720" s="11">
        <f>Table3[[#This Row],[Max(s.salary)]]*0.045</f>
        <v>4193.1449999999995</v>
      </c>
      <c r="H1720" s="11">
        <f>Table3[[#This Row],[Max(s.salary)]]-Table3[[#This Row],[4.50%]]</f>
        <v>88987.854999999996</v>
      </c>
      <c r="I1720" s="11"/>
    </row>
    <row r="1721" spans="1:9">
      <c r="A1721" s="9">
        <v>28205</v>
      </c>
      <c r="B1721" s="9" t="s">
        <v>1297</v>
      </c>
      <c r="C1721" s="9" t="s">
        <v>1534</v>
      </c>
      <c r="D1721" s="10">
        <v>93171</v>
      </c>
      <c r="E1721" s="9" t="s">
        <v>13</v>
      </c>
      <c r="F1721" s="9" t="s">
        <v>36</v>
      </c>
      <c r="G1721" s="11">
        <f>Table3[[#This Row],[Max(s.salary)]]*0.045</f>
        <v>4192.6949999999997</v>
      </c>
      <c r="H1721" s="11">
        <f>Table3[[#This Row],[Max(s.salary)]]-Table3[[#This Row],[4.50%]]</f>
        <v>88978.304999999993</v>
      </c>
      <c r="I1721" s="11"/>
    </row>
    <row r="1722" spans="1:9">
      <c r="A1722" s="9">
        <v>10340</v>
      </c>
      <c r="B1722" s="9" t="s">
        <v>1413</v>
      </c>
      <c r="C1722" s="9" t="s">
        <v>1479</v>
      </c>
      <c r="D1722" s="10">
        <v>93168</v>
      </c>
      <c r="E1722" s="9" t="s">
        <v>13</v>
      </c>
      <c r="F1722" s="9" t="s">
        <v>36</v>
      </c>
      <c r="G1722" s="11">
        <f>Table3[[#This Row],[Max(s.salary)]]*0.045</f>
        <v>4192.5599999999995</v>
      </c>
      <c r="H1722" s="11">
        <f>Table3[[#This Row],[Max(s.salary)]]-Table3[[#This Row],[4.50%]]</f>
        <v>88975.44</v>
      </c>
      <c r="I1722" s="11"/>
    </row>
    <row r="1723" spans="1:9">
      <c r="A1723" s="9">
        <v>34250</v>
      </c>
      <c r="B1723" s="9" t="s">
        <v>471</v>
      </c>
      <c r="C1723" s="9" t="s">
        <v>1421</v>
      </c>
      <c r="D1723" s="10">
        <v>93157</v>
      </c>
      <c r="E1723" s="9" t="s">
        <v>13</v>
      </c>
      <c r="F1723" s="9" t="s">
        <v>36</v>
      </c>
      <c r="G1723" s="11">
        <f>Table3[[#This Row],[Max(s.salary)]]*0.045</f>
        <v>4192.0649999999996</v>
      </c>
      <c r="H1723" s="11">
        <f>Table3[[#This Row],[Max(s.salary)]]-Table3[[#This Row],[4.50%]]</f>
        <v>88964.934999999998</v>
      </c>
      <c r="I1723" s="11"/>
    </row>
    <row r="1724" spans="1:9">
      <c r="A1724" s="9">
        <v>81089</v>
      </c>
      <c r="B1724" s="9" t="s">
        <v>1242</v>
      </c>
      <c r="C1724" s="9" t="s">
        <v>2012</v>
      </c>
      <c r="D1724" s="10">
        <v>93150</v>
      </c>
      <c r="E1724" s="9" t="s">
        <v>13</v>
      </c>
      <c r="F1724" s="9" t="s">
        <v>36</v>
      </c>
      <c r="G1724" s="11">
        <f>Table3[[#This Row],[Max(s.salary)]]*0.045</f>
        <v>4191.75</v>
      </c>
      <c r="H1724" s="11">
        <f>Table3[[#This Row],[Max(s.salary)]]-Table3[[#This Row],[4.50%]]</f>
        <v>88958.25</v>
      </c>
      <c r="I1724" s="11"/>
    </row>
    <row r="1725" spans="1:9">
      <c r="A1725" s="9">
        <v>81649</v>
      </c>
      <c r="B1725" s="9" t="s">
        <v>2013</v>
      </c>
      <c r="C1725" s="9" t="s">
        <v>2014</v>
      </c>
      <c r="D1725" s="10">
        <v>93148</v>
      </c>
      <c r="E1725" s="9" t="s">
        <v>13</v>
      </c>
      <c r="F1725" s="9" t="s">
        <v>36</v>
      </c>
      <c r="G1725" s="11">
        <f>Table3[[#This Row],[Max(s.salary)]]*0.045</f>
        <v>4191.66</v>
      </c>
      <c r="H1725" s="11">
        <f>Table3[[#This Row],[Max(s.salary)]]-Table3[[#This Row],[4.50%]]</f>
        <v>88956.34</v>
      </c>
      <c r="I1725" s="11"/>
    </row>
    <row r="1726" spans="1:9">
      <c r="A1726" s="9">
        <v>24029</v>
      </c>
      <c r="B1726" s="9" t="s">
        <v>2015</v>
      </c>
      <c r="C1726" s="9" t="s">
        <v>1736</v>
      </c>
      <c r="D1726" s="10">
        <v>93147</v>
      </c>
      <c r="E1726" s="9" t="s">
        <v>13</v>
      </c>
      <c r="F1726" s="9" t="s">
        <v>36</v>
      </c>
      <c r="G1726" s="11">
        <f>Table3[[#This Row],[Max(s.salary)]]*0.045</f>
        <v>4191.6149999999998</v>
      </c>
      <c r="H1726" s="11">
        <f>Table3[[#This Row],[Max(s.salary)]]-Table3[[#This Row],[4.50%]]</f>
        <v>88955.384999999995</v>
      </c>
      <c r="I1726" s="11"/>
    </row>
    <row r="1727" spans="1:9">
      <c r="A1727" s="9">
        <v>100950</v>
      </c>
      <c r="B1727" s="9" t="s">
        <v>949</v>
      </c>
      <c r="C1727" s="9" t="s">
        <v>2016</v>
      </c>
      <c r="D1727" s="10">
        <v>93137</v>
      </c>
      <c r="E1727" s="9" t="s">
        <v>13</v>
      </c>
      <c r="F1727" s="9" t="s">
        <v>36</v>
      </c>
      <c r="G1727" s="11">
        <f>Table3[[#This Row],[Max(s.salary)]]*0.045</f>
        <v>4191.165</v>
      </c>
      <c r="H1727" s="11">
        <f>Table3[[#This Row],[Max(s.salary)]]-Table3[[#This Row],[4.50%]]</f>
        <v>88945.835000000006</v>
      </c>
      <c r="I1727" s="11"/>
    </row>
    <row r="1728" spans="1:9">
      <c r="A1728" s="9">
        <v>32732</v>
      </c>
      <c r="B1728" s="9" t="s">
        <v>653</v>
      </c>
      <c r="C1728" s="9" t="s">
        <v>1894</v>
      </c>
      <c r="D1728" s="10">
        <v>93125</v>
      </c>
      <c r="E1728" s="9" t="s">
        <v>13</v>
      </c>
      <c r="F1728" s="9" t="s">
        <v>36</v>
      </c>
      <c r="G1728" s="11">
        <f>Table3[[#This Row],[Max(s.salary)]]*0.045</f>
        <v>4190.625</v>
      </c>
      <c r="H1728" s="11">
        <f>Table3[[#This Row],[Max(s.salary)]]-Table3[[#This Row],[4.50%]]</f>
        <v>88934.375</v>
      </c>
      <c r="I1728" s="11"/>
    </row>
    <row r="1729" spans="1:9">
      <c r="A1729" s="9">
        <v>29747</v>
      </c>
      <c r="B1729" s="9" t="s">
        <v>2017</v>
      </c>
      <c r="C1729" s="9" t="s">
        <v>1743</v>
      </c>
      <c r="D1729" s="10">
        <v>93114</v>
      </c>
      <c r="E1729" s="9" t="s">
        <v>13</v>
      </c>
      <c r="F1729" s="9" t="s">
        <v>36</v>
      </c>
      <c r="G1729" s="11">
        <f>Table3[[#This Row],[Max(s.salary)]]*0.045</f>
        <v>4190.13</v>
      </c>
      <c r="H1729" s="11">
        <f>Table3[[#This Row],[Max(s.salary)]]-Table3[[#This Row],[4.50%]]</f>
        <v>88923.87</v>
      </c>
      <c r="I1729" s="11"/>
    </row>
    <row r="1730" spans="1:9" hidden="1">
      <c r="A1730" s="3">
        <v>35890</v>
      </c>
      <c r="B1730" s="3" t="s">
        <v>250</v>
      </c>
      <c r="C1730" s="3" t="s">
        <v>2018</v>
      </c>
      <c r="D1730" s="3">
        <v>54293</v>
      </c>
      <c r="E1730" s="3" t="s">
        <v>13</v>
      </c>
      <c r="F1730" s="3" t="s">
        <v>43</v>
      </c>
      <c r="G1730" s="6">
        <f>Table3[[#This Row],[Max(s.salary)]]*0.045</f>
        <v>2443.1849999999999</v>
      </c>
      <c r="H1730" s="6">
        <f>Table3[[#This Row],[Max(s.salary)]]-Table3[[#This Row],[4.50%]]</f>
        <v>51849.815000000002</v>
      </c>
      <c r="I1730" s="6">
        <f t="shared" ref="I1730:I1787" si="27">SUM(D1730:D6382)</f>
        <v>341817926</v>
      </c>
    </row>
    <row r="1731" spans="1:9">
      <c r="A1731" s="9">
        <v>108870</v>
      </c>
      <c r="B1731" s="9" t="s">
        <v>690</v>
      </c>
      <c r="C1731" s="9" t="s">
        <v>2019</v>
      </c>
      <c r="D1731" s="10">
        <v>93111</v>
      </c>
      <c r="E1731" s="9" t="s">
        <v>13</v>
      </c>
      <c r="F1731" s="9" t="s">
        <v>36</v>
      </c>
      <c r="G1731" s="11">
        <f>Table3[[#This Row],[Max(s.salary)]]*0.045</f>
        <v>4189.9949999999999</v>
      </c>
      <c r="H1731" s="11">
        <f>Table3[[#This Row],[Max(s.salary)]]-Table3[[#This Row],[4.50%]]</f>
        <v>88921.005000000005</v>
      </c>
      <c r="I1731" s="11"/>
    </row>
    <row r="1732" spans="1:9">
      <c r="A1732" s="9">
        <v>104584</v>
      </c>
      <c r="B1732" s="9" t="s">
        <v>2020</v>
      </c>
      <c r="C1732" s="9" t="s">
        <v>1169</v>
      </c>
      <c r="D1732" s="10">
        <v>93105</v>
      </c>
      <c r="E1732" s="9" t="s">
        <v>13</v>
      </c>
      <c r="F1732" s="9" t="s">
        <v>36</v>
      </c>
      <c r="G1732" s="11">
        <f>Table3[[#This Row],[Max(s.salary)]]*0.045</f>
        <v>4189.7249999999995</v>
      </c>
      <c r="H1732" s="11">
        <f>Table3[[#This Row],[Max(s.salary)]]-Table3[[#This Row],[4.50%]]</f>
        <v>88915.274999999994</v>
      </c>
      <c r="I1732" s="11"/>
    </row>
    <row r="1733" spans="1:9">
      <c r="A1733" s="9">
        <v>104839</v>
      </c>
      <c r="B1733" s="9" t="s">
        <v>2021</v>
      </c>
      <c r="C1733" s="9" t="s">
        <v>2022</v>
      </c>
      <c r="D1733" s="10">
        <v>93102</v>
      </c>
      <c r="E1733" s="9" t="s">
        <v>13</v>
      </c>
      <c r="F1733" s="9" t="s">
        <v>36</v>
      </c>
      <c r="G1733" s="11">
        <f>Table3[[#This Row],[Max(s.salary)]]*0.045</f>
        <v>4189.59</v>
      </c>
      <c r="H1733" s="11">
        <f>Table3[[#This Row],[Max(s.salary)]]-Table3[[#This Row],[4.50%]]</f>
        <v>88912.41</v>
      </c>
      <c r="I1733" s="11"/>
    </row>
    <row r="1734" spans="1:9">
      <c r="A1734" s="9">
        <v>54072</v>
      </c>
      <c r="B1734" s="9" t="s">
        <v>710</v>
      </c>
      <c r="C1734" s="9" t="s">
        <v>2023</v>
      </c>
      <c r="D1734" s="10">
        <v>93095</v>
      </c>
      <c r="E1734" s="9" t="s">
        <v>13</v>
      </c>
      <c r="F1734" s="9" t="s">
        <v>36</v>
      </c>
      <c r="G1734" s="11">
        <f>Table3[[#This Row],[Max(s.salary)]]*0.045</f>
        <v>4189.2749999999996</v>
      </c>
      <c r="H1734" s="11">
        <f>Table3[[#This Row],[Max(s.salary)]]-Table3[[#This Row],[4.50%]]</f>
        <v>88905.725000000006</v>
      </c>
      <c r="I1734" s="11"/>
    </row>
    <row r="1735" spans="1:9">
      <c r="A1735" s="9">
        <v>109234</v>
      </c>
      <c r="B1735" s="9" t="s">
        <v>62</v>
      </c>
      <c r="C1735" s="9" t="s">
        <v>2024</v>
      </c>
      <c r="D1735" s="10">
        <v>93092</v>
      </c>
      <c r="E1735" s="9" t="s">
        <v>13</v>
      </c>
      <c r="F1735" s="9" t="s">
        <v>36</v>
      </c>
      <c r="G1735" s="11">
        <f>Table3[[#This Row],[Max(s.salary)]]*0.045</f>
        <v>4189.1399999999994</v>
      </c>
      <c r="H1735" s="11">
        <f>Table3[[#This Row],[Max(s.salary)]]-Table3[[#This Row],[4.50%]]</f>
        <v>88902.86</v>
      </c>
      <c r="I1735" s="11"/>
    </row>
    <row r="1736" spans="1:9" hidden="1">
      <c r="A1736" s="3">
        <v>35961</v>
      </c>
      <c r="B1736" s="3" t="s">
        <v>698</v>
      </c>
      <c r="C1736" s="3" t="s">
        <v>2025</v>
      </c>
      <c r="D1736" s="3">
        <v>60992</v>
      </c>
      <c r="E1736" s="3" t="s">
        <v>13</v>
      </c>
      <c r="F1736" s="3" t="s">
        <v>43</v>
      </c>
      <c r="G1736" s="6">
        <f>Table3[[#This Row],[Max(s.salary)]]*0.045</f>
        <v>2744.64</v>
      </c>
      <c r="H1736" s="6">
        <f>Table3[[#This Row],[Max(s.salary)]]-Table3[[#This Row],[4.50%]]</f>
        <v>58247.360000000001</v>
      </c>
      <c r="I1736" s="6">
        <f t="shared" si="27"/>
        <v>341661057</v>
      </c>
    </row>
    <row r="1737" spans="1:9">
      <c r="A1737" s="9">
        <v>93792</v>
      </c>
      <c r="B1737" s="9" t="s">
        <v>1486</v>
      </c>
      <c r="C1737" s="9" t="s">
        <v>2026</v>
      </c>
      <c r="D1737" s="10">
        <v>93091</v>
      </c>
      <c r="E1737" s="9" t="s">
        <v>13</v>
      </c>
      <c r="F1737" s="9" t="s">
        <v>36</v>
      </c>
      <c r="G1737" s="11">
        <f>Table3[[#This Row],[Max(s.salary)]]*0.045</f>
        <v>4189.0950000000003</v>
      </c>
      <c r="H1737" s="11">
        <f>Table3[[#This Row],[Max(s.salary)]]-Table3[[#This Row],[4.50%]]</f>
        <v>88901.904999999999</v>
      </c>
      <c r="I1737" s="11"/>
    </row>
    <row r="1738" spans="1:9" hidden="1">
      <c r="A1738" s="3">
        <v>36019</v>
      </c>
      <c r="B1738" s="3" t="s">
        <v>923</v>
      </c>
      <c r="C1738" s="3" t="s">
        <v>334</v>
      </c>
      <c r="D1738" s="3">
        <v>57018</v>
      </c>
      <c r="E1738" s="3" t="s">
        <v>13</v>
      </c>
      <c r="F1738" s="3" t="s">
        <v>43</v>
      </c>
      <c r="G1738" s="6">
        <f>Table3[[#This Row],[Max(s.salary)]]*0.045</f>
        <v>2565.81</v>
      </c>
      <c r="H1738" s="6">
        <f>Table3[[#This Row],[Max(s.salary)]]-Table3[[#This Row],[4.50%]]</f>
        <v>54452.19</v>
      </c>
      <c r="I1738" s="6">
        <f t="shared" si="27"/>
        <v>341636138</v>
      </c>
    </row>
    <row r="1739" spans="1:9" hidden="1">
      <c r="A1739" s="3">
        <v>36056</v>
      </c>
      <c r="B1739" s="3" t="s">
        <v>1096</v>
      </c>
      <c r="C1739" s="3" t="s">
        <v>960</v>
      </c>
      <c r="D1739" s="3">
        <v>62244</v>
      </c>
      <c r="E1739" s="3" t="s">
        <v>13</v>
      </c>
      <c r="F1739" s="3" t="s">
        <v>43</v>
      </c>
      <c r="G1739" s="6">
        <f>Table3[[#This Row],[Max(s.salary)]]*0.045</f>
        <v>2800.98</v>
      </c>
      <c r="H1739" s="6">
        <f>Table3[[#This Row],[Max(s.salary)]]-Table3[[#This Row],[4.50%]]</f>
        <v>59443.02</v>
      </c>
      <c r="I1739" s="6">
        <f t="shared" si="27"/>
        <v>341643674</v>
      </c>
    </row>
    <row r="1740" spans="1:9">
      <c r="A1740" s="9">
        <v>75383</v>
      </c>
      <c r="B1740" s="9" t="s">
        <v>542</v>
      </c>
      <c r="C1740" s="9" t="s">
        <v>1593</v>
      </c>
      <c r="D1740" s="10">
        <v>93082</v>
      </c>
      <c r="E1740" s="9" t="s">
        <v>13</v>
      </c>
      <c r="F1740" s="9" t="s">
        <v>36</v>
      </c>
      <c r="G1740" s="11">
        <f>Table3[[#This Row],[Max(s.salary)]]*0.045</f>
        <v>4188.6899999999996</v>
      </c>
      <c r="H1740" s="11">
        <f>Table3[[#This Row],[Max(s.salary)]]-Table3[[#This Row],[4.50%]]</f>
        <v>88893.31</v>
      </c>
      <c r="I1740" s="11"/>
    </row>
    <row r="1741" spans="1:9">
      <c r="A1741" s="9">
        <v>80253</v>
      </c>
      <c r="B1741" s="9" t="s">
        <v>565</v>
      </c>
      <c r="C1741" s="9" t="s">
        <v>92</v>
      </c>
      <c r="D1741" s="10">
        <v>93030</v>
      </c>
      <c r="E1741" s="9" t="s">
        <v>13</v>
      </c>
      <c r="F1741" s="9" t="s">
        <v>36</v>
      </c>
      <c r="G1741" s="11">
        <f>Table3[[#This Row],[Max(s.salary)]]*0.045</f>
        <v>4186.3499999999995</v>
      </c>
      <c r="H1741" s="11">
        <f>Table3[[#This Row],[Max(s.salary)]]-Table3[[#This Row],[4.50%]]</f>
        <v>88843.65</v>
      </c>
      <c r="I1741" s="11"/>
    </row>
    <row r="1742" spans="1:9">
      <c r="A1742" s="9">
        <v>28565</v>
      </c>
      <c r="B1742" s="9" t="s">
        <v>1387</v>
      </c>
      <c r="C1742" s="9" t="s">
        <v>1573</v>
      </c>
      <c r="D1742" s="10">
        <v>93018</v>
      </c>
      <c r="E1742" s="9" t="s">
        <v>13</v>
      </c>
      <c r="F1742" s="9" t="s">
        <v>36</v>
      </c>
      <c r="G1742" s="11">
        <f>Table3[[#This Row],[Max(s.salary)]]*0.045</f>
        <v>4185.8099999999995</v>
      </c>
      <c r="H1742" s="11">
        <f>Table3[[#This Row],[Max(s.salary)]]-Table3[[#This Row],[4.50%]]</f>
        <v>88832.19</v>
      </c>
      <c r="I1742" s="11"/>
    </row>
    <row r="1743" spans="1:9">
      <c r="A1743" s="9">
        <v>72995</v>
      </c>
      <c r="B1743" s="9" t="s">
        <v>1578</v>
      </c>
      <c r="C1743" s="9" t="s">
        <v>372</v>
      </c>
      <c r="D1743" s="10">
        <v>93009</v>
      </c>
      <c r="E1743" s="9" t="s">
        <v>13</v>
      </c>
      <c r="F1743" s="9" t="s">
        <v>36</v>
      </c>
      <c r="G1743" s="11">
        <f>Table3[[#This Row],[Max(s.salary)]]*0.045</f>
        <v>4185.4049999999997</v>
      </c>
      <c r="H1743" s="11">
        <f>Table3[[#This Row],[Max(s.salary)]]-Table3[[#This Row],[4.50%]]</f>
        <v>88823.595000000001</v>
      </c>
      <c r="I1743" s="11"/>
    </row>
    <row r="1744" spans="1:9" hidden="1">
      <c r="A1744" s="3">
        <v>36186</v>
      </c>
      <c r="B1744" s="3" t="s">
        <v>306</v>
      </c>
      <c r="C1744" s="3" t="s">
        <v>1976</v>
      </c>
      <c r="D1744" s="3">
        <v>46321</v>
      </c>
      <c r="E1744" s="3" t="s">
        <v>13</v>
      </c>
      <c r="F1744" s="3" t="s">
        <v>43</v>
      </c>
      <c r="G1744" s="6">
        <f>Table3[[#This Row],[Max(s.salary)]]*0.045</f>
        <v>2084.4449999999997</v>
      </c>
      <c r="H1744" s="6">
        <f>Table3[[#This Row],[Max(s.salary)]]-Table3[[#This Row],[4.50%]]</f>
        <v>44236.555</v>
      </c>
      <c r="I1744" s="6">
        <f t="shared" si="27"/>
        <v>341531789</v>
      </c>
    </row>
    <row r="1745" spans="1:9">
      <c r="A1745" s="9">
        <v>69084</v>
      </c>
      <c r="B1745" s="9" t="s">
        <v>949</v>
      </c>
      <c r="C1745" s="9" t="s">
        <v>1945</v>
      </c>
      <c r="D1745" s="10">
        <v>93003</v>
      </c>
      <c r="E1745" s="9" t="s">
        <v>13</v>
      </c>
      <c r="F1745" s="9" t="s">
        <v>36</v>
      </c>
      <c r="G1745" s="11">
        <f>Table3[[#This Row],[Max(s.salary)]]*0.045</f>
        <v>4185.1350000000002</v>
      </c>
      <c r="H1745" s="11">
        <f>Table3[[#This Row],[Max(s.salary)]]-Table3[[#This Row],[4.50%]]</f>
        <v>88817.865000000005</v>
      </c>
      <c r="I1745" s="11"/>
    </row>
    <row r="1746" spans="1:9" hidden="1">
      <c r="A1746" s="3">
        <v>36190</v>
      </c>
      <c r="B1746" s="3" t="s">
        <v>628</v>
      </c>
      <c r="C1746" s="3" t="s">
        <v>2027</v>
      </c>
      <c r="D1746" s="3">
        <v>49866</v>
      </c>
      <c r="E1746" s="3" t="s">
        <v>13</v>
      </c>
      <c r="F1746" s="3" t="s">
        <v>43</v>
      </c>
      <c r="G1746" s="6">
        <f>Table3[[#This Row],[Max(s.salary)]]*0.045</f>
        <v>2243.9699999999998</v>
      </c>
      <c r="H1746" s="6">
        <f>Table3[[#This Row],[Max(s.salary)]]-Table3[[#This Row],[4.50%]]</f>
        <v>47622.03</v>
      </c>
      <c r="I1746" s="6">
        <f t="shared" si="27"/>
        <v>341521388</v>
      </c>
    </row>
    <row r="1747" spans="1:9" hidden="1">
      <c r="A1747" s="3">
        <v>36202</v>
      </c>
      <c r="B1747" s="3" t="s">
        <v>67</v>
      </c>
      <c r="C1747" s="3" t="s">
        <v>904</v>
      </c>
      <c r="D1747" s="3">
        <v>57720</v>
      </c>
      <c r="E1747" s="3" t="s">
        <v>13</v>
      </c>
      <c r="F1747" s="3" t="s">
        <v>43</v>
      </c>
      <c r="G1747" s="6">
        <f>Table3[[#This Row],[Max(s.salary)]]*0.045</f>
        <v>2597.4</v>
      </c>
      <c r="H1747" s="6">
        <f>Table3[[#This Row],[Max(s.salary)]]-Table3[[#This Row],[4.50%]]</f>
        <v>55122.6</v>
      </c>
      <c r="I1747" s="6">
        <f t="shared" si="27"/>
        <v>341519298</v>
      </c>
    </row>
    <row r="1748" spans="1:9">
      <c r="A1748" s="9">
        <v>99688</v>
      </c>
      <c r="B1748" s="9" t="s">
        <v>1768</v>
      </c>
      <c r="C1748" s="9" t="s">
        <v>701</v>
      </c>
      <c r="D1748" s="10">
        <v>92971</v>
      </c>
      <c r="E1748" s="9" t="s">
        <v>13</v>
      </c>
      <c r="F1748" s="9" t="s">
        <v>36</v>
      </c>
      <c r="G1748" s="11">
        <f>Table3[[#This Row],[Max(s.salary)]]*0.045</f>
        <v>4183.6949999999997</v>
      </c>
      <c r="H1748" s="11">
        <f>Table3[[#This Row],[Max(s.salary)]]-Table3[[#This Row],[4.50%]]</f>
        <v>88787.304999999993</v>
      </c>
      <c r="I1748" s="11"/>
    </row>
    <row r="1749" spans="1:9">
      <c r="A1749" s="9">
        <v>27017</v>
      </c>
      <c r="B1749" s="9" t="s">
        <v>361</v>
      </c>
      <c r="C1749" s="9" t="s">
        <v>2028</v>
      </c>
      <c r="D1749" s="10">
        <v>92970</v>
      </c>
      <c r="E1749" s="9" t="s">
        <v>13</v>
      </c>
      <c r="F1749" s="9" t="s">
        <v>36</v>
      </c>
      <c r="G1749" s="11">
        <f>Table3[[#This Row],[Max(s.salary)]]*0.045</f>
        <v>4183.6499999999996</v>
      </c>
      <c r="H1749" s="11">
        <f>Table3[[#This Row],[Max(s.salary)]]-Table3[[#This Row],[4.50%]]</f>
        <v>88786.35</v>
      </c>
      <c r="I1749" s="11"/>
    </row>
    <row r="1750" spans="1:9" hidden="1">
      <c r="A1750" s="3">
        <v>36229</v>
      </c>
      <c r="B1750" s="3" t="s">
        <v>2029</v>
      </c>
      <c r="C1750" s="3" t="s">
        <v>1863</v>
      </c>
      <c r="D1750" s="3">
        <v>51796</v>
      </c>
      <c r="E1750" s="3" t="s">
        <v>13</v>
      </c>
      <c r="F1750" s="3" t="s">
        <v>43</v>
      </c>
      <c r="G1750" s="6">
        <f>Table3[[#This Row],[Max(s.salary)]]*0.045</f>
        <v>2330.8199999999997</v>
      </c>
      <c r="H1750" s="6">
        <f>Table3[[#This Row],[Max(s.salary)]]-Table3[[#This Row],[4.50%]]</f>
        <v>49465.18</v>
      </c>
      <c r="I1750" s="6">
        <f t="shared" si="27"/>
        <v>341456785</v>
      </c>
    </row>
    <row r="1751" spans="1:9">
      <c r="A1751" s="9">
        <v>94182</v>
      </c>
      <c r="B1751" s="9" t="s">
        <v>2030</v>
      </c>
      <c r="C1751" s="9" t="s">
        <v>87</v>
      </c>
      <c r="D1751" s="10">
        <v>92945</v>
      </c>
      <c r="E1751" s="9" t="s">
        <v>13</v>
      </c>
      <c r="F1751" s="9" t="s">
        <v>36</v>
      </c>
      <c r="G1751" s="11">
        <f>Table3[[#This Row],[Max(s.salary)]]*0.045</f>
        <v>4182.5249999999996</v>
      </c>
      <c r="H1751" s="11">
        <f>Table3[[#This Row],[Max(s.salary)]]-Table3[[#This Row],[4.50%]]</f>
        <v>88762.475000000006</v>
      </c>
      <c r="I1751" s="11"/>
    </row>
    <row r="1752" spans="1:9">
      <c r="A1752" s="9">
        <v>19197</v>
      </c>
      <c r="B1752" s="9" t="s">
        <v>1434</v>
      </c>
      <c r="C1752" s="9" t="s">
        <v>2031</v>
      </c>
      <c r="D1752" s="10">
        <v>92938</v>
      </c>
      <c r="E1752" s="9" t="s">
        <v>13</v>
      </c>
      <c r="F1752" s="9" t="s">
        <v>36</v>
      </c>
      <c r="G1752" s="11">
        <f>Table3[[#This Row],[Max(s.salary)]]*0.045</f>
        <v>4182.21</v>
      </c>
      <c r="H1752" s="11">
        <f>Table3[[#This Row],[Max(s.salary)]]-Table3[[#This Row],[4.50%]]</f>
        <v>88755.79</v>
      </c>
      <c r="I1752" s="11"/>
    </row>
    <row r="1753" spans="1:9" hidden="1">
      <c r="A1753" s="3">
        <v>36281</v>
      </c>
      <c r="B1753" s="3" t="s">
        <v>688</v>
      </c>
      <c r="C1753" s="3" t="s">
        <v>257</v>
      </c>
      <c r="D1753" s="3">
        <v>55579</v>
      </c>
      <c r="E1753" s="3" t="s">
        <v>13</v>
      </c>
      <c r="F1753" s="3" t="s">
        <v>43</v>
      </c>
      <c r="G1753" s="6">
        <f>Table3[[#This Row],[Max(s.salary)]]*0.045</f>
        <v>2501.0549999999998</v>
      </c>
      <c r="H1753" s="6">
        <f>Table3[[#This Row],[Max(s.salary)]]-Table3[[#This Row],[4.50%]]</f>
        <v>53077.945</v>
      </c>
      <c r="I1753" s="6">
        <f t="shared" si="27"/>
        <v>341412412</v>
      </c>
    </row>
    <row r="1754" spans="1:9">
      <c r="A1754" s="9">
        <v>52671</v>
      </c>
      <c r="B1754" s="9" t="s">
        <v>1258</v>
      </c>
      <c r="C1754" s="9" t="s">
        <v>1164</v>
      </c>
      <c r="D1754" s="10">
        <v>92934</v>
      </c>
      <c r="E1754" s="9" t="s">
        <v>13</v>
      </c>
      <c r="F1754" s="9" t="s">
        <v>36</v>
      </c>
      <c r="G1754" s="11">
        <f>Table3[[#This Row],[Max(s.salary)]]*0.045</f>
        <v>4182.03</v>
      </c>
      <c r="H1754" s="11">
        <f>Table3[[#This Row],[Max(s.salary)]]-Table3[[#This Row],[4.50%]]</f>
        <v>88751.97</v>
      </c>
      <c r="I1754" s="11"/>
    </row>
    <row r="1755" spans="1:9">
      <c r="A1755" s="9">
        <v>77500</v>
      </c>
      <c r="B1755" s="9" t="s">
        <v>1177</v>
      </c>
      <c r="C1755" s="9" t="s">
        <v>610</v>
      </c>
      <c r="D1755" s="10">
        <v>92925</v>
      </c>
      <c r="E1755" s="9" t="s">
        <v>13</v>
      </c>
      <c r="F1755" s="9" t="s">
        <v>36</v>
      </c>
      <c r="G1755" s="11">
        <f>Table3[[#This Row],[Max(s.salary)]]*0.045</f>
        <v>4181.625</v>
      </c>
      <c r="H1755" s="11">
        <f>Table3[[#This Row],[Max(s.salary)]]-Table3[[#This Row],[4.50%]]</f>
        <v>88743.375</v>
      </c>
      <c r="I1755" s="11"/>
    </row>
    <row r="1756" spans="1:9">
      <c r="A1756" s="9">
        <v>21883</v>
      </c>
      <c r="B1756" s="9" t="s">
        <v>1808</v>
      </c>
      <c r="C1756" s="9" t="s">
        <v>429</v>
      </c>
      <c r="D1756" s="10">
        <v>92923</v>
      </c>
      <c r="E1756" s="9" t="s">
        <v>13</v>
      </c>
      <c r="F1756" s="9" t="s">
        <v>36</v>
      </c>
      <c r="G1756" s="11">
        <f>Table3[[#This Row],[Max(s.salary)]]*0.045</f>
        <v>4181.5349999999999</v>
      </c>
      <c r="H1756" s="11">
        <f>Table3[[#This Row],[Max(s.salary)]]-Table3[[#This Row],[4.50%]]</f>
        <v>88741.464999999997</v>
      </c>
      <c r="I1756" s="11"/>
    </row>
    <row r="1757" spans="1:9" hidden="1">
      <c r="A1757" s="3">
        <v>36346</v>
      </c>
      <c r="B1757" s="3" t="s">
        <v>1076</v>
      </c>
      <c r="C1757" s="3" t="s">
        <v>1746</v>
      </c>
      <c r="D1757" s="3">
        <v>55043</v>
      </c>
      <c r="E1757" s="3" t="s">
        <v>13</v>
      </c>
      <c r="F1757" s="3" t="s">
        <v>43</v>
      </c>
      <c r="G1757" s="6">
        <f>Table3[[#This Row],[Max(s.salary)]]*0.045</f>
        <v>2476.9349999999999</v>
      </c>
      <c r="H1757" s="6">
        <f>Table3[[#This Row],[Max(s.salary)]]-Table3[[#This Row],[4.50%]]</f>
        <v>52566.065000000002</v>
      </c>
      <c r="I1757" s="6">
        <f t="shared" si="27"/>
        <v>341335582</v>
      </c>
    </row>
    <row r="1758" spans="1:9">
      <c r="A1758" s="9">
        <v>98847</v>
      </c>
      <c r="B1758" s="9" t="s">
        <v>1223</v>
      </c>
      <c r="C1758" s="9" t="s">
        <v>768</v>
      </c>
      <c r="D1758" s="10">
        <v>92914</v>
      </c>
      <c r="E1758" s="9" t="s">
        <v>13</v>
      </c>
      <c r="F1758" s="9" t="s">
        <v>36</v>
      </c>
      <c r="G1758" s="11">
        <f>Table3[[#This Row],[Max(s.salary)]]*0.045</f>
        <v>4181.13</v>
      </c>
      <c r="H1758" s="11">
        <f>Table3[[#This Row],[Max(s.salary)]]-Table3[[#This Row],[4.50%]]</f>
        <v>88732.87</v>
      </c>
      <c r="I1758" s="11"/>
    </row>
    <row r="1759" spans="1:9" hidden="1">
      <c r="A1759" s="3">
        <v>36362</v>
      </c>
      <c r="B1759" s="3" t="s">
        <v>176</v>
      </c>
      <c r="C1759" s="3" t="s">
        <v>1332</v>
      </c>
      <c r="D1759" s="3">
        <v>50022</v>
      </c>
      <c r="E1759" s="3" t="s">
        <v>13</v>
      </c>
      <c r="F1759" s="3" t="s">
        <v>43</v>
      </c>
      <c r="G1759" s="6">
        <f>Table3[[#This Row],[Max(s.salary)]]*0.045</f>
        <v>2250.9899999999998</v>
      </c>
      <c r="H1759" s="6">
        <f>Table3[[#This Row],[Max(s.salary)]]-Table3[[#This Row],[4.50%]]</f>
        <v>47771.01</v>
      </c>
      <c r="I1759" s="6">
        <f t="shared" si="27"/>
        <v>341316370</v>
      </c>
    </row>
    <row r="1760" spans="1:9">
      <c r="A1760" s="9">
        <v>27072</v>
      </c>
      <c r="B1760" s="9" t="s">
        <v>1692</v>
      </c>
      <c r="C1760" s="9" t="s">
        <v>201</v>
      </c>
      <c r="D1760" s="10">
        <v>92912</v>
      </c>
      <c r="E1760" s="9" t="s">
        <v>13</v>
      </c>
      <c r="F1760" s="9" t="s">
        <v>36</v>
      </c>
      <c r="G1760" s="11">
        <f>Table3[[#This Row],[Max(s.salary)]]*0.045</f>
        <v>4181.04</v>
      </c>
      <c r="H1760" s="11">
        <f>Table3[[#This Row],[Max(s.salary)]]-Table3[[#This Row],[4.50%]]</f>
        <v>88730.96</v>
      </c>
      <c r="I1760" s="11"/>
    </row>
    <row r="1761" spans="1:9">
      <c r="A1761" s="9">
        <v>93813</v>
      </c>
      <c r="B1761" s="9" t="s">
        <v>765</v>
      </c>
      <c r="C1761" s="9" t="s">
        <v>1836</v>
      </c>
      <c r="D1761" s="10">
        <v>92902</v>
      </c>
      <c r="E1761" s="9" t="s">
        <v>13</v>
      </c>
      <c r="F1761" s="9" t="s">
        <v>36</v>
      </c>
      <c r="G1761" s="11">
        <f>Table3[[#This Row],[Max(s.salary)]]*0.045</f>
        <v>4180.59</v>
      </c>
      <c r="H1761" s="11">
        <f>Table3[[#This Row],[Max(s.salary)]]-Table3[[#This Row],[4.50%]]</f>
        <v>88721.41</v>
      </c>
      <c r="I1761" s="11"/>
    </row>
    <row r="1762" spans="1:9">
      <c r="A1762" s="9">
        <v>35645</v>
      </c>
      <c r="B1762" s="9" t="s">
        <v>152</v>
      </c>
      <c r="C1762" s="9" t="s">
        <v>1025</v>
      </c>
      <c r="D1762" s="10">
        <v>92898</v>
      </c>
      <c r="E1762" s="9" t="s">
        <v>13</v>
      </c>
      <c r="F1762" s="9" t="s">
        <v>36</v>
      </c>
      <c r="G1762" s="11">
        <f>Table3[[#This Row],[Max(s.salary)]]*0.045</f>
        <v>4180.41</v>
      </c>
      <c r="H1762" s="11">
        <f>Table3[[#This Row],[Max(s.salary)]]-Table3[[#This Row],[4.50%]]</f>
        <v>88717.59</v>
      </c>
      <c r="I1762" s="11"/>
    </row>
    <row r="1763" spans="1:9">
      <c r="A1763" s="9">
        <v>50734</v>
      </c>
      <c r="B1763" s="9" t="s">
        <v>1711</v>
      </c>
      <c r="C1763" s="9" t="s">
        <v>1902</v>
      </c>
      <c r="D1763" s="10">
        <v>92895</v>
      </c>
      <c r="E1763" s="9" t="s">
        <v>13</v>
      </c>
      <c r="F1763" s="9" t="s">
        <v>36</v>
      </c>
      <c r="G1763" s="11">
        <f>Table3[[#This Row],[Max(s.salary)]]*0.045</f>
        <v>4180.2749999999996</v>
      </c>
      <c r="H1763" s="11">
        <f>Table3[[#This Row],[Max(s.salary)]]-Table3[[#This Row],[4.50%]]</f>
        <v>88714.725000000006</v>
      </c>
      <c r="I1763" s="11"/>
    </row>
    <row r="1764" spans="1:9">
      <c r="A1764" s="9">
        <v>51612</v>
      </c>
      <c r="B1764" s="9" t="s">
        <v>772</v>
      </c>
      <c r="C1764" s="9" t="s">
        <v>1392</v>
      </c>
      <c r="D1764" s="10">
        <v>92885</v>
      </c>
      <c r="E1764" s="9" t="s">
        <v>13</v>
      </c>
      <c r="F1764" s="9" t="s">
        <v>36</v>
      </c>
      <c r="G1764" s="11">
        <f>Table3[[#This Row],[Max(s.salary)]]*0.045</f>
        <v>4179.8249999999998</v>
      </c>
      <c r="H1764" s="11">
        <f>Table3[[#This Row],[Max(s.salary)]]-Table3[[#This Row],[4.50%]]</f>
        <v>88705.175000000003</v>
      </c>
      <c r="I1764" s="11"/>
    </row>
    <row r="1765" spans="1:9">
      <c r="A1765" s="9">
        <v>103561</v>
      </c>
      <c r="B1765" s="9" t="s">
        <v>666</v>
      </c>
      <c r="C1765" s="9" t="s">
        <v>2032</v>
      </c>
      <c r="D1765" s="10">
        <v>92880</v>
      </c>
      <c r="E1765" s="9" t="s">
        <v>13</v>
      </c>
      <c r="F1765" s="9" t="s">
        <v>36</v>
      </c>
      <c r="G1765" s="11">
        <f>Table3[[#This Row],[Max(s.salary)]]*0.045</f>
        <v>4179.5999999999995</v>
      </c>
      <c r="H1765" s="11">
        <f>Table3[[#This Row],[Max(s.salary)]]-Table3[[#This Row],[4.50%]]</f>
        <v>88700.4</v>
      </c>
      <c r="I1765" s="11"/>
    </row>
    <row r="1766" spans="1:9" hidden="1">
      <c r="A1766" s="3">
        <v>36488</v>
      </c>
      <c r="B1766" s="3" t="s">
        <v>984</v>
      </c>
      <c r="C1766" s="3" t="s">
        <v>1523</v>
      </c>
      <c r="D1766" s="3">
        <v>55052</v>
      </c>
      <c r="E1766" s="3" t="s">
        <v>13</v>
      </c>
      <c r="F1766" s="3" t="s">
        <v>43</v>
      </c>
      <c r="G1766" s="6">
        <f>Table3[[#This Row],[Max(s.salary)]]*0.045</f>
        <v>2477.3399999999997</v>
      </c>
      <c r="H1766" s="6">
        <f>Table3[[#This Row],[Max(s.salary)]]-Table3[[#This Row],[4.50%]]</f>
        <v>52574.66</v>
      </c>
      <c r="I1766" s="6">
        <f t="shared" si="27"/>
        <v>341149619</v>
      </c>
    </row>
    <row r="1767" spans="1:9" hidden="1">
      <c r="A1767" s="3">
        <v>36513</v>
      </c>
      <c r="B1767" s="3" t="s">
        <v>1473</v>
      </c>
      <c r="C1767" s="3" t="s">
        <v>1290</v>
      </c>
      <c r="D1767" s="3">
        <v>50995</v>
      </c>
      <c r="E1767" s="3" t="s">
        <v>13</v>
      </c>
      <c r="F1767" s="3" t="s">
        <v>43</v>
      </c>
      <c r="G1767" s="6">
        <f>Table3[[#This Row],[Max(s.salary)]]*0.045</f>
        <v>2294.7750000000001</v>
      </c>
      <c r="H1767" s="6">
        <f>Table3[[#This Row],[Max(s.salary)]]-Table3[[#This Row],[4.50%]]</f>
        <v>48700.224999999999</v>
      </c>
      <c r="I1767" s="6">
        <f t="shared" si="27"/>
        <v>341158892</v>
      </c>
    </row>
    <row r="1768" spans="1:9">
      <c r="A1768" s="9">
        <v>89350</v>
      </c>
      <c r="B1768" s="9" t="s">
        <v>2033</v>
      </c>
      <c r="C1768" s="9" t="s">
        <v>2034</v>
      </c>
      <c r="D1768" s="10">
        <v>92872</v>
      </c>
      <c r="E1768" s="9" t="s">
        <v>13</v>
      </c>
      <c r="F1768" s="9" t="s">
        <v>36</v>
      </c>
      <c r="G1768" s="11">
        <f>Table3[[#This Row],[Max(s.salary)]]*0.045</f>
        <v>4179.24</v>
      </c>
      <c r="H1768" s="11">
        <f>Table3[[#This Row],[Max(s.salary)]]-Table3[[#This Row],[4.50%]]</f>
        <v>88692.76</v>
      </c>
      <c r="I1768" s="11"/>
    </row>
    <row r="1769" spans="1:9">
      <c r="A1769" s="9">
        <v>91718</v>
      </c>
      <c r="B1769" s="9" t="s">
        <v>507</v>
      </c>
      <c r="C1769" s="9" t="s">
        <v>1431</v>
      </c>
      <c r="D1769" s="10">
        <v>92864</v>
      </c>
      <c r="E1769" s="9" t="s">
        <v>13</v>
      </c>
      <c r="F1769" s="9" t="s">
        <v>36</v>
      </c>
      <c r="G1769" s="11">
        <f>Table3[[#This Row],[Max(s.salary)]]*0.045</f>
        <v>4178.88</v>
      </c>
      <c r="H1769" s="11">
        <f>Table3[[#This Row],[Max(s.salary)]]-Table3[[#This Row],[4.50%]]</f>
        <v>88685.119999999995</v>
      </c>
      <c r="I1769" s="11"/>
    </row>
    <row r="1770" spans="1:9">
      <c r="A1770" s="9">
        <v>19843</v>
      </c>
      <c r="B1770" s="9" t="s">
        <v>2035</v>
      </c>
      <c r="C1770" s="9" t="s">
        <v>1430</v>
      </c>
      <c r="D1770" s="10">
        <v>92846</v>
      </c>
      <c r="E1770" s="9" t="s">
        <v>13</v>
      </c>
      <c r="F1770" s="9" t="s">
        <v>36</v>
      </c>
      <c r="G1770" s="11">
        <f>Table3[[#This Row],[Max(s.salary)]]*0.045</f>
        <v>4178.07</v>
      </c>
      <c r="H1770" s="11">
        <f>Table3[[#This Row],[Max(s.salary)]]-Table3[[#This Row],[4.50%]]</f>
        <v>88667.93</v>
      </c>
      <c r="I1770" s="11"/>
    </row>
    <row r="1771" spans="1:9">
      <c r="A1771" s="9">
        <v>52974</v>
      </c>
      <c r="B1771" s="9" t="s">
        <v>1505</v>
      </c>
      <c r="C1771" s="9" t="s">
        <v>1550</v>
      </c>
      <c r="D1771" s="10">
        <v>92846</v>
      </c>
      <c r="E1771" s="9" t="s">
        <v>13</v>
      </c>
      <c r="F1771" s="9" t="s">
        <v>36</v>
      </c>
      <c r="G1771" s="11">
        <f>Table3[[#This Row],[Max(s.salary)]]*0.045</f>
        <v>4178.07</v>
      </c>
      <c r="H1771" s="11">
        <f>Table3[[#This Row],[Max(s.salary)]]-Table3[[#This Row],[4.50%]]</f>
        <v>88667.93</v>
      </c>
      <c r="I1771" s="11"/>
    </row>
    <row r="1772" spans="1:9" hidden="1">
      <c r="A1772" s="3">
        <v>36594</v>
      </c>
      <c r="B1772" s="3" t="s">
        <v>585</v>
      </c>
      <c r="C1772" s="3" t="s">
        <v>149</v>
      </c>
      <c r="D1772" s="3">
        <v>54994</v>
      </c>
      <c r="E1772" s="3" t="s">
        <v>13</v>
      </c>
      <c r="F1772" s="3" t="s">
        <v>43</v>
      </c>
      <c r="G1772" s="6">
        <f>Table3[[#This Row],[Max(s.salary)]]*0.045</f>
        <v>2474.73</v>
      </c>
      <c r="H1772" s="6">
        <f>Table3[[#This Row],[Max(s.salary)]]-Table3[[#This Row],[4.50%]]</f>
        <v>52519.27</v>
      </c>
      <c r="I1772" s="6">
        <f t="shared" si="27"/>
        <v>341049721</v>
      </c>
    </row>
    <row r="1773" spans="1:9">
      <c r="A1773" s="9">
        <v>109428</v>
      </c>
      <c r="B1773" s="9" t="s">
        <v>1663</v>
      </c>
      <c r="C1773" s="9" t="s">
        <v>1991</v>
      </c>
      <c r="D1773" s="10">
        <v>92846</v>
      </c>
      <c r="E1773" s="9" t="s">
        <v>13</v>
      </c>
      <c r="F1773" s="9" t="s">
        <v>36</v>
      </c>
      <c r="G1773" s="11">
        <f>Table3[[#This Row],[Max(s.salary)]]*0.045</f>
        <v>4178.07</v>
      </c>
      <c r="H1773" s="11">
        <f>Table3[[#This Row],[Max(s.salary)]]-Table3[[#This Row],[4.50%]]</f>
        <v>88667.93</v>
      </c>
      <c r="I1773" s="11"/>
    </row>
    <row r="1774" spans="1:9">
      <c r="A1774" s="9">
        <v>64913</v>
      </c>
      <c r="B1774" s="9" t="s">
        <v>2036</v>
      </c>
      <c r="C1774" s="9" t="s">
        <v>1142</v>
      </c>
      <c r="D1774" s="10">
        <v>92797</v>
      </c>
      <c r="E1774" s="9" t="s">
        <v>13</v>
      </c>
      <c r="F1774" s="9" t="s">
        <v>36</v>
      </c>
      <c r="G1774" s="11">
        <f>Table3[[#This Row],[Max(s.salary)]]*0.045</f>
        <v>4175.8649999999998</v>
      </c>
      <c r="H1774" s="11">
        <f>Table3[[#This Row],[Max(s.salary)]]-Table3[[#This Row],[4.50%]]</f>
        <v>88621.134999999995</v>
      </c>
      <c r="I1774" s="11"/>
    </row>
    <row r="1775" spans="1:9">
      <c r="A1775" s="9">
        <v>21671</v>
      </c>
      <c r="B1775" s="9" t="s">
        <v>868</v>
      </c>
      <c r="C1775" s="9" t="s">
        <v>2037</v>
      </c>
      <c r="D1775" s="10">
        <v>92772</v>
      </c>
      <c r="E1775" s="9" t="s">
        <v>13</v>
      </c>
      <c r="F1775" s="9" t="s">
        <v>36</v>
      </c>
      <c r="G1775" s="11">
        <f>Table3[[#This Row],[Max(s.salary)]]*0.045</f>
        <v>4174.74</v>
      </c>
      <c r="H1775" s="11">
        <f>Table3[[#This Row],[Max(s.salary)]]-Table3[[#This Row],[4.50%]]</f>
        <v>88597.26</v>
      </c>
      <c r="I1775" s="11"/>
    </row>
    <row r="1776" spans="1:9">
      <c r="A1776" s="9">
        <v>21053</v>
      </c>
      <c r="B1776" s="9" t="s">
        <v>1315</v>
      </c>
      <c r="C1776" s="9" t="s">
        <v>886</v>
      </c>
      <c r="D1776" s="10">
        <v>92769</v>
      </c>
      <c r="E1776" s="9" t="s">
        <v>13</v>
      </c>
      <c r="F1776" s="9" t="s">
        <v>36</v>
      </c>
      <c r="G1776" s="11">
        <f>Table3[[#This Row],[Max(s.salary)]]*0.045</f>
        <v>4174.6049999999996</v>
      </c>
      <c r="H1776" s="11">
        <f>Table3[[#This Row],[Max(s.salary)]]-Table3[[#This Row],[4.50%]]</f>
        <v>88594.395000000004</v>
      </c>
      <c r="I1776" s="11"/>
    </row>
    <row r="1777" spans="1:9">
      <c r="A1777" s="9">
        <v>30864</v>
      </c>
      <c r="B1777" s="9" t="s">
        <v>2038</v>
      </c>
      <c r="C1777" s="9" t="s">
        <v>395</v>
      </c>
      <c r="D1777" s="10">
        <v>92752</v>
      </c>
      <c r="E1777" s="9" t="s">
        <v>13</v>
      </c>
      <c r="F1777" s="9" t="s">
        <v>36</v>
      </c>
      <c r="G1777" s="11">
        <f>Table3[[#This Row],[Max(s.salary)]]*0.045</f>
        <v>4173.84</v>
      </c>
      <c r="H1777" s="11">
        <f>Table3[[#This Row],[Max(s.salary)]]-Table3[[#This Row],[4.50%]]</f>
        <v>88578.16</v>
      </c>
      <c r="I1777" s="11"/>
    </row>
    <row r="1778" spans="1:9">
      <c r="A1778" s="9">
        <v>200218</v>
      </c>
      <c r="B1778" s="9" t="s">
        <v>780</v>
      </c>
      <c r="C1778" s="9" t="s">
        <v>2039</v>
      </c>
      <c r="D1778" s="10">
        <v>92748</v>
      </c>
      <c r="E1778" s="9" t="s">
        <v>13</v>
      </c>
      <c r="F1778" s="9" t="s">
        <v>36</v>
      </c>
      <c r="G1778" s="11">
        <f>Table3[[#This Row],[Max(s.salary)]]*0.045</f>
        <v>4173.66</v>
      </c>
      <c r="H1778" s="11">
        <f>Table3[[#This Row],[Max(s.salary)]]-Table3[[#This Row],[4.50%]]</f>
        <v>88574.34</v>
      </c>
      <c r="I1778" s="11"/>
    </row>
    <row r="1779" spans="1:9">
      <c r="A1779" s="9">
        <v>52251</v>
      </c>
      <c r="B1779" s="9" t="s">
        <v>1808</v>
      </c>
      <c r="C1779" s="9" t="s">
        <v>2040</v>
      </c>
      <c r="D1779" s="10">
        <v>92742</v>
      </c>
      <c r="E1779" s="9" t="s">
        <v>13</v>
      </c>
      <c r="F1779" s="9" t="s">
        <v>36</v>
      </c>
      <c r="G1779" s="11">
        <f>Table3[[#This Row],[Max(s.salary)]]*0.045</f>
        <v>4173.3899999999994</v>
      </c>
      <c r="H1779" s="11">
        <f>Table3[[#This Row],[Max(s.salary)]]-Table3[[#This Row],[4.50%]]</f>
        <v>88568.61</v>
      </c>
      <c r="I1779" s="11"/>
    </row>
    <row r="1780" spans="1:9">
      <c r="A1780" s="9">
        <v>83653</v>
      </c>
      <c r="B1780" s="9" t="s">
        <v>2041</v>
      </c>
      <c r="C1780" s="9" t="s">
        <v>2042</v>
      </c>
      <c r="D1780" s="10">
        <v>92738</v>
      </c>
      <c r="E1780" s="9" t="s">
        <v>13</v>
      </c>
      <c r="F1780" s="9" t="s">
        <v>36</v>
      </c>
      <c r="G1780" s="11">
        <f>Table3[[#This Row],[Max(s.salary)]]*0.045</f>
        <v>4173.21</v>
      </c>
      <c r="H1780" s="11">
        <f>Table3[[#This Row],[Max(s.salary)]]-Table3[[#This Row],[4.50%]]</f>
        <v>88564.79</v>
      </c>
      <c r="I1780" s="11"/>
    </row>
    <row r="1781" spans="1:9">
      <c r="A1781" s="9">
        <v>70216</v>
      </c>
      <c r="B1781" s="9" t="s">
        <v>609</v>
      </c>
      <c r="C1781" s="9" t="s">
        <v>323</v>
      </c>
      <c r="D1781" s="10">
        <v>92729</v>
      </c>
      <c r="E1781" s="9" t="s">
        <v>13</v>
      </c>
      <c r="F1781" s="9" t="s">
        <v>36</v>
      </c>
      <c r="G1781" s="11">
        <f>Table3[[#This Row],[Max(s.salary)]]*0.045</f>
        <v>4172.8050000000003</v>
      </c>
      <c r="H1781" s="11">
        <f>Table3[[#This Row],[Max(s.salary)]]-Table3[[#This Row],[4.50%]]</f>
        <v>88556.195000000007</v>
      </c>
      <c r="I1781" s="11"/>
    </row>
    <row r="1782" spans="1:9">
      <c r="A1782" s="9">
        <v>29837</v>
      </c>
      <c r="B1782" s="9" t="s">
        <v>575</v>
      </c>
      <c r="C1782" s="9" t="s">
        <v>701</v>
      </c>
      <c r="D1782" s="10">
        <v>92727</v>
      </c>
      <c r="E1782" s="9" t="s">
        <v>13</v>
      </c>
      <c r="F1782" s="9" t="s">
        <v>36</v>
      </c>
      <c r="G1782" s="11">
        <f>Table3[[#This Row],[Max(s.salary)]]*0.045</f>
        <v>4172.7150000000001</v>
      </c>
      <c r="H1782" s="11">
        <f>Table3[[#This Row],[Max(s.salary)]]-Table3[[#This Row],[4.50%]]</f>
        <v>88554.285000000003</v>
      </c>
      <c r="I1782" s="11"/>
    </row>
    <row r="1783" spans="1:9">
      <c r="A1783" s="9">
        <v>24405</v>
      </c>
      <c r="B1783" s="9" t="s">
        <v>814</v>
      </c>
      <c r="C1783" s="9" t="s">
        <v>2043</v>
      </c>
      <c r="D1783" s="10">
        <v>92717</v>
      </c>
      <c r="E1783" s="9" t="s">
        <v>13</v>
      </c>
      <c r="F1783" s="9" t="s">
        <v>36</v>
      </c>
      <c r="G1783" s="11">
        <f>Table3[[#This Row],[Max(s.salary)]]*0.045</f>
        <v>4172.2649999999994</v>
      </c>
      <c r="H1783" s="11">
        <f>Table3[[#This Row],[Max(s.salary)]]-Table3[[#This Row],[4.50%]]</f>
        <v>88544.735000000001</v>
      </c>
      <c r="I1783" s="11"/>
    </row>
    <row r="1784" spans="1:9" hidden="1">
      <c r="A1784" s="3">
        <v>36804</v>
      </c>
      <c r="B1784" s="3" t="s">
        <v>1941</v>
      </c>
      <c r="C1784" s="3" t="s">
        <v>2044</v>
      </c>
      <c r="D1784" s="3">
        <v>53790</v>
      </c>
      <c r="E1784" s="3" t="s">
        <v>13</v>
      </c>
      <c r="F1784" s="3" t="s">
        <v>43</v>
      </c>
      <c r="G1784" s="6">
        <f>Table3[[#This Row],[Max(s.salary)]]*0.045</f>
        <v>2420.5499999999997</v>
      </c>
      <c r="H1784" s="6">
        <f>Table3[[#This Row],[Max(s.salary)]]-Table3[[#This Row],[4.50%]]</f>
        <v>51369.45</v>
      </c>
      <c r="I1784" s="6">
        <f t="shared" si="27"/>
        <v>340708172</v>
      </c>
    </row>
    <row r="1785" spans="1:9">
      <c r="A1785" s="9">
        <v>91879</v>
      </c>
      <c r="B1785" s="9" t="s">
        <v>1449</v>
      </c>
      <c r="C1785" s="9" t="s">
        <v>2045</v>
      </c>
      <c r="D1785" s="10">
        <v>92709</v>
      </c>
      <c r="E1785" s="9" t="s">
        <v>13</v>
      </c>
      <c r="F1785" s="9" t="s">
        <v>36</v>
      </c>
      <c r="G1785" s="11">
        <f>Table3[[#This Row],[Max(s.salary)]]*0.045</f>
        <v>4171.9049999999997</v>
      </c>
      <c r="H1785" s="11">
        <f>Table3[[#This Row],[Max(s.salary)]]-Table3[[#This Row],[4.50%]]</f>
        <v>88537.095000000001</v>
      </c>
      <c r="I1785" s="11"/>
    </row>
    <row r="1786" spans="1:9" hidden="1">
      <c r="A1786" s="3">
        <v>36824</v>
      </c>
      <c r="B1786" s="3" t="s">
        <v>1657</v>
      </c>
      <c r="C1786" s="3" t="s">
        <v>1960</v>
      </c>
      <c r="D1786" s="3">
        <v>58933</v>
      </c>
      <c r="E1786" s="3" t="s">
        <v>13</v>
      </c>
      <c r="F1786" s="3" t="s">
        <v>43</v>
      </c>
      <c r="G1786" s="6">
        <f>Table3[[#This Row],[Max(s.salary)]]*0.045</f>
        <v>2651.9850000000001</v>
      </c>
      <c r="H1786" s="6">
        <f>Table3[[#This Row],[Max(s.salary)]]-Table3[[#This Row],[4.50%]]</f>
        <v>56281.014999999999</v>
      </c>
      <c r="I1786" s="6">
        <f t="shared" si="27"/>
        <v>340681911</v>
      </c>
    </row>
    <row r="1787" spans="1:9" hidden="1">
      <c r="A1787" s="3">
        <v>36834</v>
      </c>
      <c r="B1787" s="3" t="s">
        <v>664</v>
      </c>
      <c r="C1787" s="3" t="s">
        <v>1695</v>
      </c>
      <c r="D1787" s="3">
        <v>58186</v>
      </c>
      <c r="E1787" s="3" t="s">
        <v>13</v>
      </c>
      <c r="F1787" s="3" t="s">
        <v>43</v>
      </c>
      <c r="G1787" s="6">
        <f>Table3[[#This Row],[Max(s.salary)]]*0.045</f>
        <v>2618.37</v>
      </c>
      <c r="H1787" s="6">
        <f>Table3[[#This Row],[Max(s.salary)]]-Table3[[#This Row],[4.50%]]</f>
        <v>55567.63</v>
      </c>
      <c r="I1787" s="6">
        <f t="shared" si="27"/>
        <v>340687195</v>
      </c>
    </row>
    <row r="1788" spans="1:9">
      <c r="A1788" s="9">
        <v>13726</v>
      </c>
      <c r="B1788" s="9" t="s">
        <v>536</v>
      </c>
      <c r="C1788" s="9" t="s">
        <v>2046</v>
      </c>
      <c r="D1788" s="10">
        <v>92708</v>
      </c>
      <c r="E1788" s="9" t="s">
        <v>13</v>
      </c>
      <c r="F1788" s="9" t="s">
        <v>36</v>
      </c>
      <c r="G1788" s="11">
        <f>Table3[[#This Row],[Max(s.salary)]]*0.045</f>
        <v>4171.8599999999997</v>
      </c>
      <c r="H1788" s="11">
        <f>Table3[[#This Row],[Max(s.salary)]]-Table3[[#This Row],[4.50%]]</f>
        <v>88536.14</v>
      </c>
      <c r="I1788" s="11"/>
    </row>
    <row r="1789" spans="1:9">
      <c r="A1789" s="9">
        <v>108698</v>
      </c>
      <c r="B1789" s="9" t="s">
        <v>1770</v>
      </c>
      <c r="C1789" s="9" t="s">
        <v>2047</v>
      </c>
      <c r="D1789" s="10">
        <v>92706</v>
      </c>
      <c r="E1789" s="9" t="s">
        <v>13</v>
      </c>
      <c r="F1789" s="9" t="s">
        <v>36</v>
      </c>
      <c r="G1789" s="11">
        <f>Table3[[#This Row],[Max(s.salary)]]*0.045</f>
        <v>4171.7699999999995</v>
      </c>
      <c r="H1789" s="11">
        <f>Table3[[#This Row],[Max(s.salary)]]-Table3[[#This Row],[4.50%]]</f>
        <v>88534.23</v>
      </c>
      <c r="I1789" s="11"/>
    </row>
    <row r="1790" spans="1:9">
      <c r="A1790" s="9">
        <v>15248</v>
      </c>
      <c r="B1790" s="9" t="s">
        <v>1508</v>
      </c>
      <c r="C1790" s="9" t="s">
        <v>1616</v>
      </c>
      <c r="D1790" s="10">
        <v>92698</v>
      </c>
      <c r="E1790" s="9" t="s">
        <v>13</v>
      </c>
      <c r="F1790" s="9" t="s">
        <v>36</v>
      </c>
      <c r="G1790" s="11">
        <f>Table3[[#This Row],[Max(s.salary)]]*0.045</f>
        <v>4171.41</v>
      </c>
      <c r="H1790" s="11">
        <f>Table3[[#This Row],[Max(s.salary)]]-Table3[[#This Row],[4.50%]]</f>
        <v>88526.59</v>
      </c>
      <c r="I1790" s="11"/>
    </row>
    <row r="1791" spans="1:9">
      <c r="A1791" s="9">
        <v>88161</v>
      </c>
      <c r="B1791" s="9" t="s">
        <v>1330</v>
      </c>
      <c r="C1791" s="9" t="s">
        <v>1043</v>
      </c>
      <c r="D1791" s="10">
        <v>92690</v>
      </c>
      <c r="E1791" s="9" t="s">
        <v>13</v>
      </c>
      <c r="F1791" s="9" t="s">
        <v>36</v>
      </c>
      <c r="G1791" s="11">
        <f>Table3[[#This Row],[Max(s.salary)]]*0.045</f>
        <v>4171.05</v>
      </c>
      <c r="H1791" s="11">
        <f>Table3[[#This Row],[Max(s.salary)]]-Table3[[#This Row],[4.50%]]</f>
        <v>88518.95</v>
      </c>
      <c r="I1791" s="11"/>
    </row>
    <row r="1792" spans="1:9">
      <c r="A1792" s="9">
        <v>34293</v>
      </c>
      <c r="B1792" s="9" t="s">
        <v>1749</v>
      </c>
      <c r="C1792" s="9" t="s">
        <v>1221</v>
      </c>
      <c r="D1792" s="10">
        <v>92688</v>
      </c>
      <c r="E1792" s="9" t="s">
        <v>13</v>
      </c>
      <c r="F1792" s="9" t="s">
        <v>36</v>
      </c>
      <c r="G1792" s="11">
        <f>Table3[[#This Row],[Max(s.salary)]]*0.045</f>
        <v>4170.96</v>
      </c>
      <c r="H1792" s="11">
        <f>Table3[[#This Row],[Max(s.salary)]]-Table3[[#This Row],[4.50%]]</f>
        <v>88517.04</v>
      </c>
      <c r="I1792" s="11"/>
    </row>
    <row r="1793" spans="1:9">
      <c r="A1793" s="9">
        <v>91353</v>
      </c>
      <c r="B1793" s="9" t="s">
        <v>158</v>
      </c>
      <c r="C1793" s="9" t="s">
        <v>1584</v>
      </c>
      <c r="D1793" s="10">
        <v>92686</v>
      </c>
      <c r="E1793" s="9" t="s">
        <v>13</v>
      </c>
      <c r="F1793" s="9" t="s">
        <v>36</v>
      </c>
      <c r="G1793" s="11">
        <f>Table3[[#This Row],[Max(s.salary)]]*0.045</f>
        <v>4170.87</v>
      </c>
      <c r="H1793" s="11">
        <f>Table3[[#This Row],[Max(s.salary)]]-Table3[[#This Row],[4.50%]]</f>
        <v>88515.13</v>
      </c>
      <c r="I1793" s="11"/>
    </row>
    <row r="1794" spans="1:9">
      <c r="A1794" s="9">
        <v>76081</v>
      </c>
      <c r="B1794" s="9" t="s">
        <v>1987</v>
      </c>
      <c r="C1794" s="9" t="s">
        <v>2048</v>
      </c>
      <c r="D1794" s="10">
        <v>92681</v>
      </c>
      <c r="E1794" s="9" t="s">
        <v>13</v>
      </c>
      <c r="F1794" s="9" t="s">
        <v>36</v>
      </c>
      <c r="G1794" s="11">
        <f>Table3[[#This Row],[Max(s.salary)]]*0.045</f>
        <v>4170.6449999999995</v>
      </c>
      <c r="H1794" s="11">
        <f>Table3[[#This Row],[Max(s.salary)]]-Table3[[#This Row],[4.50%]]</f>
        <v>88510.354999999996</v>
      </c>
      <c r="I1794" s="11"/>
    </row>
    <row r="1795" spans="1:9">
      <c r="A1795" s="9">
        <v>61971</v>
      </c>
      <c r="B1795" s="9" t="s">
        <v>1653</v>
      </c>
      <c r="C1795" s="9" t="s">
        <v>478</v>
      </c>
      <c r="D1795" s="10">
        <v>92680</v>
      </c>
      <c r="E1795" s="9" t="s">
        <v>13</v>
      </c>
      <c r="F1795" s="9" t="s">
        <v>36</v>
      </c>
      <c r="G1795" s="11">
        <f>Table3[[#This Row],[Max(s.salary)]]*0.045</f>
        <v>4170.5999999999995</v>
      </c>
      <c r="H1795" s="11">
        <f>Table3[[#This Row],[Max(s.salary)]]-Table3[[#This Row],[4.50%]]</f>
        <v>88509.4</v>
      </c>
      <c r="I1795" s="11"/>
    </row>
    <row r="1796" spans="1:9">
      <c r="A1796" s="9">
        <v>25653</v>
      </c>
      <c r="B1796" s="9" t="s">
        <v>569</v>
      </c>
      <c r="C1796" s="9" t="s">
        <v>1432</v>
      </c>
      <c r="D1796" s="10">
        <v>92662</v>
      </c>
      <c r="E1796" s="9" t="s">
        <v>13</v>
      </c>
      <c r="F1796" s="9" t="s">
        <v>36</v>
      </c>
      <c r="G1796" s="11">
        <f>Table3[[#This Row],[Max(s.salary)]]*0.045</f>
        <v>4169.79</v>
      </c>
      <c r="H1796" s="11">
        <f>Table3[[#This Row],[Max(s.salary)]]-Table3[[#This Row],[4.50%]]</f>
        <v>88492.21</v>
      </c>
      <c r="I1796" s="11"/>
    </row>
    <row r="1797" spans="1:9">
      <c r="A1797" s="9">
        <v>43110</v>
      </c>
      <c r="B1797" s="9" t="s">
        <v>754</v>
      </c>
      <c r="C1797" s="9" t="s">
        <v>927</v>
      </c>
      <c r="D1797" s="10">
        <v>92659</v>
      </c>
      <c r="E1797" s="9" t="s">
        <v>13</v>
      </c>
      <c r="F1797" s="9" t="s">
        <v>36</v>
      </c>
      <c r="G1797" s="11">
        <f>Table3[[#This Row],[Max(s.salary)]]*0.045</f>
        <v>4169.6549999999997</v>
      </c>
      <c r="H1797" s="11">
        <f>Table3[[#This Row],[Max(s.salary)]]-Table3[[#This Row],[4.50%]]</f>
        <v>88489.345000000001</v>
      </c>
      <c r="I1797" s="11"/>
    </row>
    <row r="1798" spans="1:9">
      <c r="A1798" s="9">
        <v>57646</v>
      </c>
      <c r="B1798" s="9" t="s">
        <v>1406</v>
      </c>
      <c r="C1798" s="9" t="s">
        <v>914</v>
      </c>
      <c r="D1798" s="10">
        <v>92638</v>
      </c>
      <c r="E1798" s="9" t="s">
        <v>13</v>
      </c>
      <c r="F1798" s="9" t="s">
        <v>36</v>
      </c>
      <c r="G1798" s="11">
        <f>Table3[[#This Row],[Max(s.salary)]]*0.045</f>
        <v>4168.71</v>
      </c>
      <c r="H1798" s="11">
        <f>Table3[[#This Row],[Max(s.salary)]]-Table3[[#This Row],[4.50%]]</f>
        <v>88469.29</v>
      </c>
      <c r="I1798" s="11"/>
    </row>
    <row r="1799" spans="1:9">
      <c r="A1799" s="9">
        <v>12347</v>
      </c>
      <c r="B1799" s="9" t="s">
        <v>563</v>
      </c>
      <c r="C1799" s="9" t="s">
        <v>2049</v>
      </c>
      <c r="D1799" s="10">
        <v>92631</v>
      </c>
      <c r="E1799" s="9" t="s">
        <v>13</v>
      </c>
      <c r="F1799" s="9" t="s">
        <v>36</v>
      </c>
      <c r="G1799" s="11">
        <f>Table3[[#This Row],[Max(s.salary)]]*0.045</f>
        <v>4168.3949999999995</v>
      </c>
      <c r="H1799" s="11">
        <f>Table3[[#This Row],[Max(s.salary)]]-Table3[[#This Row],[4.50%]]</f>
        <v>88462.604999999996</v>
      </c>
      <c r="I1799" s="11"/>
    </row>
    <row r="1800" spans="1:9">
      <c r="A1800" s="9">
        <v>76439</v>
      </c>
      <c r="B1800" s="9" t="s">
        <v>2015</v>
      </c>
      <c r="C1800" s="9" t="s">
        <v>1316</v>
      </c>
      <c r="D1800" s="10">
        <v>92600</v>
      </c>
      <c r="E1800" s="9" t="s">
        <v>13</v>
      </c>
      <c r="F1800" s="9" t="s">
        <v>36</v>
      </c>
      <c r="G1800" s="11">
        <f>Table3[[#This Row],[Max(s.salary)]]*0.045</f>
        <v>4167</v>
      </c>
      <c r="H1800" s="11">
        <f>Table3[[#This Row],[Max(s.salary)]]-Table3[[#This Row],[4.50%]]</f>
        <v>88433</v>
      </c>
      <c r="I1800" s="11"/>
    </row>
    <row r="1801" spans="1:9">
      <c r="A1801" s="9">
        <v>41211</v>
      </c>
      <c r="B1801" s="9" t="s">
        <v>126</v>
      </c>
      <c r="C1801" s="9" t="s">
        <v>2050</v>
      </c>
      <c r="D1801" s="10">
        <v>92586</v>
      </c>
      <c r="E1801" s="9" t="s">
        <v>13</v>
      </c>
      <c r="F1801" s="9" t="s">
        <v>36</v>
      </c>
      <c r="G1801" s="11">
        <f>Table3[[#This Row],[Max(s.salary)]]*0.045</f>
        <v>4166.37</v>
      </c>
      <c r="H1801" s="11">
        <f>Table3[[#This Row],[Max(s.salary)]]-Table3[[#This Row],[4.50%]]</f>
        <v>88419.63</v>
      </c>
      <c r="I1801" s="11"/>
    </row>
    <row r="1802" spans="1:9">
      <c r="A1802" s="9">
        <v>29672</v>
      </c>
      <c r="B1802" s="9" t="s">
        <v>361</v>
      </c>
      <c r="C1802" s="9" t="s">
        <v>1607</v>
      </c>
      <c r="D1802" s="10">
        <v>92576</v>
      </c>
      <c r="E1802" s="9" t="s">
        <v>13</v>
      </c>
      <c r="F1802" s="9" t="s">
        <v>36</v>
      </c>
      <c r="G1802" s="11">
        <f>Table3[[#This Row],[Max(s.salary)]]*0.045</f>
        <v>4165.92</v>
      </c>
      <c r="H1802" s="11">
        <f>Table3[[#This Row],[Max(s.salary)]]-Table3[[#This Row],[4.50%]]</f>
        <v>88410.08</v>
      </c>
      <c r="I1802" s="11"/>
    </row>
    <row r="1803" spans="1:9">
      <c r="A1803" s="9">
        <v>69555</v>
      </c>
      <c r="B1803" s="9" t="s">
        <v>221</v>
      </c>
      <c r="C1803" s="9" t="s">
        <v>2051</v>
      </c>
      <c r="D1803" s="10">
        <v>92576</v>
      </c>
      <c r="E1803" s="9" t="s">
        <v>13</v>
      </c>
      <c r="F1803" s="9" t="s">
        <v>36</v>
      </c>
      <c r="G1803" s="11">
        <f>Table3[[#This Row],[Max(s.salary)]]*0.045</f>
        <v>4165.92</v>
      </c>
      <c r="H1803" s="11">
        <f>Table3[[#This Row],[Max(s.salary)]]-Table3[[#This Row],[4.50%]]</f>
        <v>88410.08</v>
      </c>
      <c r="I1803" s="11"/>
    </row>
    <row r="1804" spans="1:9">
      <c r="A1804" s="9">
        <v>23309</v>
      </c>
      <c r="B1804" s="9" t="s">
        <v>1747</v>
      </c>
      <c r="C1804" s="9" t="s">
        <v>2052</v>
      </c>
      <c r="D1804" s="10">
        <v>92573</v>
      </c>
      <c r="E1804" s="9" t="s">
        <v>13</v>
      </c>
      <c r="F1804" s="9" t="s">
        <v>36</v>
      </c>
      <c r="G1804" s="11">
        <f>Table3[[#This Row],[Max(s.salary)]]*0.045</f>
        <v>4165.7849999999999</v>
      </c>
      <c r="H1804" s="11">
        <f>Table3[[#This Row],[Max(s.salary)]]-Table3[[#This Row],[4.50%]]</f>
        <v>88407.214999999997</v>
      </c>
      <c r="I1804" s="11"/>
    </row>
    <row r="1805" spans="1:9" hidden="1">
      <c r="A1805" s="3">
        <v>37152</v>
      </c>
      <c r="B1805" s="3" t="s">
        <v>456</v>
      </c>
      <c r="C1805" s="3" t="s">
        <v>1260</v>
      </c>
      <c r="D1805" s="3">
        <v>60500</v>
      </c>
      <c r="E1805" s="3" t="s">
        <v>13</v>
      </c>
      <c r="F1805" s="3" t="s">
        <v>43</v>
      </c>
      <c r="G1805" s="6">
        <f>Table3[[#This Row],[Max(s.salary)]]*0.045</f>
        <v>2722.5</v>
      </c>
      <c r="H1805" s="6">
        <f>Table3[[#This Row],[Max(s.salary)]]-Table3[[#This Row],[4.50%]]</f>
        <v>57777.5</v>
      </c>
      <c r="I1805" s="6">
        <f t="shared" ref="I1805:I1850" si="28">SUM(D1805:D6457)</f>
        <v>340167018</v>
      </c>
    </row>
    <row r="1806" spans="1:9">
      <c r="A1806" s="9">
        <v>71452</v>
      </c>
      <c r="B1806" s="9" t="s">
        <v>494</v>
      </c>
      <c r="C1806" s="9" t="s">
        <v>2053</v>
      </c>
      <c r="D1806" s="10">
        <v>92567</v>
      </c>
      <c r="E1806" s="9" t="s">
        <v>13</v>
      </c>
      <c r="F1806" s="9" t="s">
        <v>36</v>
      </c>
      <c r="G1806" s="11">
        <f>Table3[[#This Row],[Max(s.salary)]]*0.045</f>
        <v>4165.5149999999994</v>
      </c>
      <c r="H1806" s="11">
        <f>Table3[[#This Row],[Max(s.salary)]]-Table3[[#This Row],[4.50%]]</f>
        <v>88401.485000000001</v>
      </c>
      <c r="I1806" s="11"/>
    </row>
    <row r="1807" spans="1:9">
      <c r="A1807" s="9">
        <v>34267</v>
      </c>
      <c r="B1807" s="9" t="s">
        <v>1391</v>
      </c>
      <c r="C1807" s="9" t="s">
        <v>263</v>
      </c>
      <c r="D1807" s="10">
        <v>92566</v>
      </c>
      <c r="E1807" s="9" t="s">
        <v>13</v>
      </c>
      <c r="F1807" s="9" t="s">
        <v>36</v>
      </c>
      <c r="G1807" s="11">
        <f>Table3[[#This Row],[Max(s.salary)]]*0.045</f>
        <v>4165.47</v>
      </c>
      <c r="H1807" s="11">
        <f>Table3[[#This Row],[Max(s.salary)]]-Table3[[#This Row],[4.50%]]</f>
        <v>88400.53</v>
      </c>
      <c r="I1807" s="11"/>
    </row>
    <row r="1808" spans="1:9" hidden="1">
      <c r="A1808" s="3">
        <v>37202</v>
      </c>
      <c r="B1808" s="3" t="s">
        <v>1398</v>
      </c>
      <c r="C1808" s="3" t="s">
        <v>2054</v>
      </c>
      <c r="D1808" s="3">
        <v>62013</v>
      </c>
      <c r="E1808" s="3" t="s">
        <v>13</v>
      </c>
      <c r="F1808" s="3" t="s">
        <v>43</v>
      </c>
      <c r="G1808" s="6">
        <f>Table3[[#This Row],[Max(s.salary)]]*0.045</f>
        <v>2790.585</v>
      </c>
      <c r="H1808" s="6">
        <f>Table3[[#This Row],[Max(s.salary)]]-Table3[[#This Row],[4.50%]]</f>
        <v>59222.415000000001</v>
      </c>
      <c r="I1808" s="6">
        <f t="shared" si="28"/>
        <v>340108724</v>
      </c>
    </row>
    <row r="1809" spans="1:9">
      <c r="A1809" s="9">
        <v>71812</v>
      </c>
      <c r="B1809" s="9" t="s">
        <v>1405</v>
      </c>
      <c r="C1809" s="9" t="s">
        <v>1290</v>
      </c>
      <c r="D1809" s="10">
        <v>92560</v>
      </c>
      <c r="E1809" s="9" t="s">
        <v>13</v>
      </c>
      <c r="F1809" s="9" t="s">
        <v>36</v>
      </c>
      <c r="G1809" s="11">
        <f>Table3[[#This Row],[Max(s.salary)]]*0.045</f>
        <v>4165.2</v>
      </c>
      <c r="H1809" s="11">
        <f>Table3[[#This Row],[Max(s.salary)]]-Table3[[#This Row],[4.50%]]</f>
        <v>88394.8</v>
      </c>
      <c r="I1809" s="11"/>
    </row>
    <row r="1810" spans="1:9">
      <c r="A1810" s="9">
        <v>18125</v>
      </c>
      <c r="B1810" s="9" t="s">
        <v>194</v>
      </c>
      <c r="C1810" s="9" t="s">
        <v>157</v>
      </c>
      <c r="D1810" s="10">
        <v>92555</v>
      </c>
      <c r="E1810" s="9" t="s">
        <v>13</v>
      </c>
      <c r="F1810" s="9" t="s">
        <v>36</v>
      </c>
      <c r="G1810" s="11">
        <f>Table3[[#This Row],[Max(s.salary)]]*0.045</f>
        <v>4164.9749999999995</v>
      </c>
      <c r="H1810" s="11">
        <f>Table3[[#This Row],[Max(s.salary)]]-Table3[[#This Row],[4.50%]]</f>
        <v>88390.024999999994</v>
      </c>
      <c r="I1810" s="11"/>
    </row>
    <row r="1811" spans="1:9">
      <c r="A1811" s="9">
        <v>31448</v>
      </c>
      <c r="B1811" s="9" t="s">
        <v>1658</v>
      </c>
      <c r="C1811" s="9" t="s">
        <v>2055</v>
      </c>
      <c r="D1811" s="10">
        <v>92553</v>
      </c>
      <c r="E1811" s="9" t="s">
        <v>13</v>
      </c>
      <c r="F1811" s="9" t="s">
        <v>36</v>
      </c>
      <c r="G1811" s="11">
        <f>Table3[[#This Row],[Max(s.salary)]]*0.045</f>
        <v>4164.8850000000002</v>
      </c>
      <c r="H1811" s="11">
        <f>Table3[[#This Row],[Max(s.salary)]]-Table3[[#This Row],[4.50%]]</f>
        <v>88388.115000000005</v>
      </c>
      <c r="I1811" s="11"/>
    </row>
    <row r="1812" spans="1:9" hidden="1">
      <c r="A1812" s="3">
        <v>37260</v>
      </c>
      <c r="B1812" s="3" t="s">
        <v>228</v>
      </c>
      <c r="C1812" s="3" t="s">
        <v>1525</v>
      </c>
      <c r="D1812" s="3">
        <v>42306</v>
      </c>
      <c r="E1812" s="3" t="s">
        <v>13</v>
      </c>
      <c r="F1812" s="3" t="s">
        <v>43</v>
      </c>
      <c r="G1812" s="6">
        <f>Table3[[#This Row],[Max(s.salary)]]*0.045</f>
        <v>1903.77</v>
      </c>
      <c r="H1812" s="6">
        <f>Table3[[#This Row],[Max(s.salary)]]-Table3[[#This Row],[4.50%]]</f>
        <v>40402.230000000003</v>
      </c>
      <c r="I1812" s="6">
        <f t="shared" si="28"/>
        <v>339998126</v>
      </c>
    </row>
    <row r="1813" spans="1:9" hidden="1">
      <c r="A1813" s="3">
        <v>37272</v>
      </c>
      <c r="B1813" s="3" t="s">
        <v>1531</v>
      </c>
      <c r="C1813" s="3" t="s">
        <v>465</v>
      </c>
      <c r="D1813" s="3">
        <v>58016</v>
      </c>
      <c r="E1813" s="3" t="s">
        <v>13</v>
      </c>
      <c r="F1813" s="3" t="s">
        <v>43</v>
      </c>
      <c r="G1813" s="6">
        <f>Table3[[#This Row],[Max(s.salary)]]*0.045</f>
        <v>2610.7199999999998</v>
      </c>
      <c r="H1813" s="6">
        <f>Table3[[#This Row],[Max(s.salary)]]-Table3[[#This Row],[4.50%]]</f>
        <v>55405.279999999999</v>
      </c>
      <c r="I1813" s="6">
        <f t="shared" si="28"/>
        <v>340014138</v>
      </c>
    </row>
    <row r="1814" spans="1:9">
      <c r="A1814" s="9">
        <v>106725</v>
      </c>
      <c r="B1814" s="9" t="s">
        <v>1689</v>
      </c>
      <c r="C1814" s="9" t="s">
        <v>2056</v>
      </c>
      <c r="D1814" s="10">
        <v>92544</v>
      </c>
      <c r="E1814" s="9" t="s">
        <v>13</v>
      </c>
      <c r="F1814" s="9" t="s">
        <v>36</v>
      </c>
      <c r="G1814" s="11">
        <f>Table3[[#This Row],[Max(s.salary)]]*0.045</f>
        <v>4164.4799999999996</v>
      </c>
      <c r="H1814" s="11">
        <f>Table3[[#This Row],[Max(s.salary)]]-Table3[[#This Row],[4.50%]]</f>
        <v>88379.520000000004</v>
      </c>
      <c r="I1814" s="11"/>
    </row>
    <row r="1815" spans="1:9">
      <c r="A1815" s="9">
        <v>29517</v>
      </c>
      <c r="B1815" s="9" t="s">
        <v>167</v>
      </c>
      <c r="C1815" s="9" t="s">
        <v>2057</v>
      </c>
      <c r="D1815" s="10">
        <v>92543</v>
      </c>
      <c r="E1815" s="9" t="s">
        <v>13</v>
      </c>
      <c r="F1815" s="9" t="s">
        <v>36</v>
      </c>
      <c r="G1815" s="11">
        <f>Table3[[#This Row],[Max(s.salary)]]*0.045</f>
        <v>4164.4349999999995</v>
      </c>
      <c r="H1815" s="11">
        <f>Table3[[#This Row],[Max(s.salary)]]-Table3[[#This Row],[4.50%]]</f>
        <v>88378.565000000002</v>
      </c>
      <c r="I1815" s="11"/>
    </row>
    <row r="1816" spans="1:9">
      <c r="A1816" s="9">
        <v>56452</v>
      </c>
      <c r="B1816" s="9" t="s">
        <v>2058</v>
      </c>
      <c r="C1816" s="9" t="s">
        <v>2059</v>
      </c>
      <c r="D1816" s="10">
        <v>92539</v>
      </c>
      <c r="E1816" s="9" t="s">
        <v>13</v>
      </c>
      <c r="F1816" s="9" t="s">
        <v>36</v>
      </c>
      <c r="G1816" s="11">
        <f>Table3[[#This Row],[Max(s.salary)]]*0.045</f>
        <v>4164.2550000000001</v>
      </c>
      <c r="H1816" s="11">
        <f>Table3[[#This Row],[Max(s.salary)]]-Table3[[#This Row],[4.50%]]</f>
        <v>88374.744999999995</v>
      </c>
      <c r="I1816" s="11"/>
    </row>
    <row r="1817" spans="1:9">
      <c r="A1817" s="9">
        <v>77717</v>
      </c>
      <c r="B1817" s="9" t="s">
        <v>1677</v>
      </c>
      <c r="C1817" s="9" t="s">
        <v>1751</v>
      </c>
      <c r="D1817" s="10">
        <v>92529</v>
      </c>
      <c r="E1817" s="9" t="s">
        <v>13</v>
      </c>
      <c r="F1817" s="9" t="s">
        <v>36</v>
      </c>
      <c r="G1817" s="11">
        <f>Table3[[#This Row],[Max(s.salary)]]*0.045</f>
        <v>4163.8050000000003</v>
      </c>
      <c r="H1817" s="11">
        <f>Table3[[#This Row],[Max(s.salary)]]-Table3[[#This Row],[4.50%]]</f>
        <v>88365.195000000007</v>
      </c>
      <c r="I1817" s="11"/>
    </row>
    <row r="1818" spans="1:9">
      <c r="A1818" s="9">
        <v>87763</v>
      </c>
      <c r="B1818" s="9" t="s">
        <v>1047</v>
      </c>
      <c r="C1818" s="9" t="s">
        <v>2060</v>
      </c>
      <c r="D1818" s="10">
        <v>92524</v>
      </c>
      <c r="E1818" s="9" t="s">
        <v>13</v>
      </c>
      <c r="F1818" s="9" t="s">
        <v>36</v>
      </c>
      <c r="G1818" s="11">
        <f>Table3[[#This Row],[Max(s.salary)]]*0.045</f>
        <v>4163.58</v>
      </c>
      <c r="H1818" s="11">
        <f>Table3[[#This Row],[Max(s.salary)]]-Table3[[#This Row],[4.50%]]</f>
        <v>88360.42</v>
      </c>
      <c r="I1818" s="11"/>
    </row>
    <row r="1819" spans="1:9">
      <c r="A1819" s="9">
        <v>23427</v>
      </c>
      <c r="B1819" s="9" t="s">
        <v>837</v>
      </c>
      <c r="C1819" s="9" t="s">
        <v>1250</v>
      </c>
      <c r="D1819" s="10">
        <v>92516</v>
      </c>
      <c r="E1819" s="9" t="s">
        <v>13</v>
      </c>
      <c r="F1819" s="9" t="s">
        <v>36</v>
      </c>
      <c r="G1819" s="11">
        <f>Table3[[#This Row],[Max(s.salary)]]*0.045</f>
        <v>4163.22</v>
      </c>
      <c r="H1819" s="11">
        <f>Table3[[#This Row],[Max(s.salary)]]-Table3[[#This Row],[4.50%]]</f>
        <v>88352.78</v>
      </c>
      <c r="I1819" s="11"/>
    </row>
    <row r="1820" spans="1:9">
      <c r="A1820" s="9">
        <v>67878</v>
      </c>
      <c r="B1820" s="9" t="s">
        <v>798</v>
      </c>
      <c r="C1820" s="9" t="s">
        <v>2061</v>
      </c>
      <c r="D1820" s="10">
        <v>92508</v>
      </c>
      <c r="E1820" s="9" t="s">
        <v>13</v>
      </c>
      <c r="F1820" s="9" t="s">
        <v>36</v>
      </c>
      <c r="G1820" s="11">
        <f>Table3[[#This Row],[Max(s.salary)]]*0.045</f>
        <v>4162.8599999999997</v>
      </c>
      <c r="H1820" s="11">
        <f>Table3[[#This Row],[Max(s.salary)]]-Table3[[#This Row],[4.50%]]</f>
        <v>88345.14</v>
      </c>
      <c r="I1820" s="11"/>
    </row>
    <row r="1821" spans="1:9">
      <c r="A1821" s="9">
        <v>109907</v>
      </c>
      <c r="B1821" s="9" t="s">
        <v>2062</v>
      </c>
      <c r="C1821" s="9" t="s">
        <v>435</v>
      </c>
      <c r="D1821" s="10">
        <v>92505</v>
      </c>
      <c r="E1821" s="9" t="s">
        <v>13</v>
      </c>
      <c r="F1821" s="9" t="s">
        <v>36</v>
      </c>
      <c r="G1821" s="11">
        <f>Table3[[#This Row],[Max(s.salary)]]*0.045</f>
        <v>4162.7249999999995</v>
      </c>
      <c r="H1821" s="11">
        <f>Table3[[#This Row],[Max(s.salary)]]-Table3[[#This Row],[4.50%]]</f>
        <v>88342.274999999994</v>
      </c>
      <c r="I1821" s="11"/>
    </row>
    <row r="1822" spans="1:9">
      <c r="A1822" s="9">
        <v>75421</v>
      </c>
      <c r="B1822" s="9" t="s">
        <v>1073</v>
      </c>
      <c r="C1822" s="9" t="s">
        <v>2063</v>
      </c>
      <c r="D1822" s="10">
        <v>92501</v>
      </c>
      <c r="E1822" s="9" t="s">
        <v>13</v>
      </c>
      <c r="F1822" s="9" t="s">
        <v>36</v>
      </c>
      <c r="G1822" s="11">
        <f>Table3[[#This Row],[Max(s.salary)]]*0.045</f>
        <v>4162.5450000000001</v>
      </c>
      <c r="H1822" s="11">
        <f>Table3[[#This Row],[Max(s.salary)]]-Table3[[#This Row],[4.50%]]</f>
        <v>88338.455000000002</v>
      </c>
      <c r="I1822" s="11"/>
    </row>
    <row r="1823" spans="1:9">
      <c r="A1823" s="9">
        <v>46845</v>
      </c>
      <c r="B1823" s="9" t="s">
        <v>1335</v>
      </c>
      <c r="C1823" s="9" t="s">
        <v>898</v>
      </c>
      <c r="D1823" s="10">
        <v>92494</v>
      </c>
      <c r="E1823" s="9" t="s">
        <v>13</v>
      </c>
      <c r="F1823" s="9" t="s">
        <v>36</v>
      </c>
      <c r="G1823" s="11">
        <f>Table3[[#This Row],[Max(s.salary)]]*0.045</f>
        <v>4162.2299999999996</v>
      </c>
      <c r="H1823" s="11">
        <f>Table3[[#This Row],[Max(s.salary)]]-Table3[[#This Row],[4.50%]]</f>
        <v>88331.77</v>
      </c>
      <c r="I1823" s="11"/>
    </row>
    <row r="1824" spans="1:9">
      <c r="A1824" s="9">
        <v>29681</v>
      </c>
      <c r="B1824" s="9" t="s">
        <v>1520</v>
      </c>
      <c r="C1824" s="9" t="s">
        <v>1962</v>
      </c>
      <c r="D1824" s="10">
        <v>92492</v>
      </c>
      <c r="E1824" s="9" t="s">
        <v>13</v>
      </c>
      <c r="F1824" s="9" t="s">
        <v>36</v>
      </c>
      <c r="G1824" s="11">
        <f>Table3[[#This Row],[Max(s.salary)]]*0.045</f>
        <v>4162.1399999999994</v>
      </c>
      <c r="H1824" s="11">
        <f>Table3[[#This Row],[Max(s.salary)]]-Table3[[#This Row],[4.50%]]</f>
        <v>88329.86</v>
      </c>
      <c r="I1824" s="11"/>
    </row>
    <row r="1825" spans="1:9">
      <c r="A1825" s="9">
        <v>17725</v>
      </c>
      <c r="B1825" s="9" t="s">
        <v>226</v>
      </c>
      <c r="C1825" s="9" t="s">
        <v>615</v>
      </c>
      <c r="D1825" s="10">
        <v>92485</v>
      </c>
      <c r="E1825" s="9" t="s">
        <v>13</v>
      </c>
      <c r="F1825" s="9" t="s">
        <v>36</v>
      </c>
      <c r="G1825" s="11">
        <f>Table3[[#This Row],[Max(s.salary)]]*0.045</f>
        <v>4161.8249999999998</v>
      </c>
      <c r="H1825" s="11">
        <f>Table3[[#This Row],[Max(s.salary)]]-Table3[[#This Row],[4.50%]]</f>
        <v>88323.175000000003</v>
      </c>
      <c r="I1825" s="11"/>
    </row>
    <row r="1826" spans="1:9">
      <c r="A1826" s="9">
        <v>41683</v>
      </c>
      <c r="B1826" s="9" t="s">
        <v>1979</v>
      </c>
      <c r="C1826" s="9" t="s">
        <v>2002</v>
      </c>
      <c r="D1826" s="10">
        <v>92481</v>
      </c>
      <c r="E1826" s="9" t="s">
        <v>13</v>
      </c>
      <c r="F1826" s="9" t="s">
        <v>36</v>
      </c>
      <c r="G1826" s="11">
        <f>Table3[[#This Row],[Max(s.salary)]]*0.045</f>
        <v>4161.6449999999995</v>
      </c>
      <c r="H1826" s="11">
        <f>Table3[[#This Row],[Max(s.salary)]]-Table3[[#This Row],[4.50%]]</f>
        <v>88319.354999999996</v>
      </c>
      <c r="I1826" s="11"/>
    </row>
    <row r="1827" spans="1:9">
      <c r="A1827" s="9">
        <v>75781</v>
      </c>
      <c r="B1827" s="9" t="s">
        <v>226</v>
      </c>
      <c r="C1827" s="9" t="s">
        <v>2064</v>
      </c>
      <c r="D1827" s="10">
        <v>92480</v>
      </c>
      <c r="E1827" s="9" t="s">
        <v>13</v>
      </c>
      <c r="F1827" s="9" t="s">
        <v>36</v>
      </c>
      <c r="G1827" s="11">
        <f>Table3[[#This Row],[Max(s.salary)]]*0.045</f>
        <v>4161.5999999999995</v>
      </c>
      <c r="H1827" s="11">
        <f>Table3[[#This Row],[Max(s.salary)]]-Table3[[#This Row],[4.50%]]</f>
        <v>88318.399999999994</v>
      </c>
      <c r="I1827" s="11"/>
    </row>
    <row r="1828" spans="1:9" hidden="1">
      <c r="A1828" s="3">
        <v>37503</v>
      </c>
      <c r="B1828" s="3" t="s">
        <v>561</v>
      </c>
      <c r="C1828" s="3" t="s">
        <v>2061</v>
      </c>
      <c r="D1828" s="3">
        <v>61172</v>
      </c>
      <c r="E1828" s="3" t="s">
        <v>13</v>
      </c>
      <c r="F1828" s="3" t="s">
        <v>43</v>
      </c>
      <c r="G1828" s="6">
        <f>Table3[[#This Row],[Max(s.salary)]]*0.045</f>
        <v>2752.74</v>
      </c>
      <c r="H1828" s="6">
        <f>Table3[[#This Row],[Max(s.salary)]]-Table3[[#This Row],[4.50%]]</f>
        <v>58419.26</v>
      </c>
      <c r="I1828" s="6">
        <f t="shared" si="28"/>
        <v>339579811</v>
      </c>
    </row>
    <row r="1829" spans="1:9">
      <c r="A1829" s="9">
        <v>61989</v>
      </c>
      <c r="B1829" s="9" t="s">
        <v>594</v>
      </c>
      <c r="C1829" s="9" t="s">
        <v>87</v>
      </c>
      <c r="D1829" s="10">
        <v>92479</v>
      </c>
      <c r="E1829" s="9" t="s">
        <v>13</v>
      </c>
      <c r="F1829" s="9" t="s">
        <v>36</v>
      </c>
      <c r="G1829" s="11">
        <f>Table3[[#This Row],[Max(s.salary)]]*0.045</f>
        <v>4161.5550000000003</v>
      </c>
      <c r="H1829" s="11">
        <f>Table3[[#This Row],[Max(s.salary)]]-Table3[[#This Row],[4.50%]]</f>
        <v>88317.445000000007</v>
      </c>
      <c r="I1829" s="11"/>
    </row>
    <row r="1830" spans="1:9">
      <c r="A1830" s="9">
        <v>58063</v>
      </c>
      <c r="B1830" s="9" t="s">
        <v>1674</v>
      </c>
      <c r="C1830" s="9" t="s">
        <v>1746</v>
      </c>
      <c r="D1830" s="10">
        <v>92467</v>
      </c>
      <c r="E1830" s="9" t="s">
        <v>13</v>
      </c>
      <c r="F1830" s="9" t="s">
        <v>36</v>
      </c>
      <c r="G1830" s="11">
        <f>Table3[[#This Row],[Max(s.salary)]]*0.045</f>
        <v>4161.0149999999994</v>
      </c>
      <c r="H1830" s="11">
        <f>Table3[[#This Row],[Max(s.salary)]]-Table3[[#This Row],[4.50%]]</f>
        <v>88305.985000000001</v>
      </c>
      <c r="I1830" s="11"/>
    </row>
    <row r="1831" spans="1:9" hidden="1">
      <c r="A1831" s="3">
        <v>37547</v>
      </c>
      <c r="B1831" s="3" t="s">
        <v>2065</v>
      </c>
      <c r="C1831" s="3" t="s">
        <v>2066</v>
      </c>
      <c r="D1831" s="3">
        <v>58501</v>
      </c>
      <c r="E1831" s="3" t="s">
        <v>13</v>
      </c>
      <c r="F1831" s="3" t="s">
        <v>43</v>
      </c>
      <c r="G1831" s="6">
        <f>Table3[[#This Row],[Max(s.salary)]]*0.045</f>
        <v>2632.5450000000001</v>
      </c>
      <c r="H1831" s="6">
        <f>Table3[[#This Row],[Max(s.salary)]]-Table3[[#This Row],[4.50%]]</f>
        <v>55868.455000000002</v>
      </c>
      <c r="I1831" s="6">
        <f t="shared" si="28"/>
        <v>339505182</v>
      </c>
    </row>
    <row r="1832" spans="1:9">
      <c r="A1832" s="9">
        <v>38184</v>
      </c>
      <c r="B1832" s="9" t="s">
        <v>763</v>
      </c>
      <c r="C1832" s="9" t="s">
        <v>1837</v>
      </c>
      <c r="D1832" s="10">
        <v>92453</v>
      </c>
      <c r="E1832" s="9" t="s">
        <v>13</v>
      </c>
      <c r="F1832" s="9" t="s">
        <v>36</v>
      </c>
      <c r="G1832" s="11">
        <f>Table3[[#This Row],[Max(s.salary)]]*0.045</f>
        <v>4160.3850000000002</v>
      </c>
      <c r="H1832" s="11">
        <f>Table3[[#This Row],[Max(s.salary)]]-Table3[[#This Row],[4.50%]]</f>
        <v>88292.615000000005</v>
      </c>
      <c r="I1832" s="11"/>
    </row>
    <row r="1833" spans="1:9">
      <c r="A1833" s="9">
        <v>26549</v>
      </c>
      <c r="B1833" s="9" t="s">
        <v>262</v>
      </c>
      <c r="C1833" s="9" t="s">
        <v>42</v>
      </c>
      <c r="D1833" s="10">
        <v>92433</v>
      </c>
      <c r="E1833" s="9" t="s">
        <v>13</v>
      </c>
      <c r="F1833" s="9" t="s">
        <v>36</v>
      </c>
      <c r="G1833" s="11">
        <f>Table3[[#This Row],[Max(s.salary)]]*0.045</f>
        <v>4159.4849999999997</v>
      </c>
      <c r="H1833" s="11">
        <f>Table3[[#This Row],[Max(s.salary)]]-Table3[[#This Row],[4.50%]]</f>
        <v>88273.514999999999</v>
      </c>
      <c r="I1833" s="11"/>
    </row>
    <row r="1834" spans="1:9" hidden="1">
      <c r="A1834" s="3">
        <v>37564</v>
      </c>
      <c r="B1834" s="3" t="s">
        <v>2067</v>
      </c>
      <c r="C1834" s="3" t="s">
        <v>1116</v>
      </c>
      <c r="D1834" s="3">
        <v>60546</v>
      </c>
      <c r="E1834" s="3" t="s">
        <v>13</v>
      </c>
      <c r="F1834" s="3" t="s">
        <v>43</v>
      </c>
      <c r="G1834" s="6">
        <f>Table3[[#This Row],[Max(s.salary)]]*0.045</f>
        <v>2724.5699999999997</v>
      </c>
      <c r="H1834" s="6">
        <f>Table3[[#This Row],[Max(s.salary)]]-Table3[[#This Row],[4.50%]]</f>
        <v>57821.43</v>
      </c>
      <c r="I1834" s="6">
        <f t="shared" si="28"/>
        <v>339444220</v>
      </c>
    </row>
    <row r="1835" spans="1:9">
      <c r="A1835" s="9">
        <v>62415</v>
      </c>
      <c r="B1835" s="9" t="s">
        <v>279</v>
      </c>
      <c r="C1835" s="9" t="s">
        <v>846</v>
      </c>
      <c r="D1835" s="10">
        <v>92432</v>
      </c>
      <c r="E1835" s="9" t="s">
        <v>13</v>
      </c>
      <c r="F1835" s="9" t="s">
        <v>36</v>
      </c>
      <c r="G1835" s="11">
        <f>Table3[[#This Row],[Max(s.salary)]]*0.045</f>
        <v>4159.4399999999996</v>
      </c>
      <c r="H1835" s="11">
        <f>Table3[[#This Row],[Max(s.salary)]]-Table3[[#This Row],[4.50%]]</f>
        <v>88272.56</v>
      </c>
      <c r="I1835" s="11"/>
    </row>
    <row r="1836" spans="1:9">
      <c r="A1836" s="9">
        <v>60046</v>
      </c>
      <c r="B1836" s="9" t="s">
        <v>222</v>
      </c>
      <c r="C1836" s="9" t="s">
        <v>1271</v>
      </c>
      <c r="D1836" s="10">
        <v>92428</v>
      </c>
      <c r="E1836" s="9" t="s">
        <v>13</v>
      </c>
      <c r="F1836" s="9" t="s">
        <v>36</v>
      </c>
      <c r="G1836" s="11">
        <f>Table3[[#This Row],[Max(s.salary)]]*0.045</f>
        <v>4159.26</v>
      </c>
      <c r="H1836" s="11">
        <f>Table3[[#This Row],[Max(s.salary)]]-Table3[[#This Row],[4.50%]]</f>
        <v>88268.74</v>
      </c>
      <c r="I1836" s="11"/>
    </row>
    <row r="1837" spans="1:9">
      <c r="A1837" s="9">
        <v>34164</v>
      </c>
      <c r="B1837" s="9" t="s">
        <v>204</v>
      </c>
      <c r="C1837" s="9" t="s">
        <v>2068</v>
      </c>
      <c r="D1837" s="10">
        <v>92403</v>
      </c>
      <c r="E1837" s="9" t="s">
        <v>13</v>
      </c>
      <c r="F1837" s="9" t="s">
        <v>36</v>
      </c>
      <c r="G1837" s="11">
        <f>Table3[[#This Row],[Max(s.salary)]]*0.045</f>
        <v>4158.1350000000002</v>
      </c>
      <c r="H1837" s="11">
        <f>Table3[[#This Row],[Max(s.salary)]]-Table3[[#This Row],[4.50%]]</f>
        <v>88244.865000000005</v>
      </c>
      <c r="I1837" s="11"/>
    </row>
    <row r="1838" spans="1:9">
      <c r="A1838" s="9">
        <v>52437</v>
      </c>
      <c r="B1838" s="9" t="s">
        <v>1655</v>
      </c>
      <c r="C1838" s="9" t="s">
        <v>2069</v>
      </c>
      <c r="D1838" s="10">
        <v>92394</v>
      </c>
      <c r="E1838" s="9" t="s">
        <v>13</v>
      </c>
      <c r="F1838" s="9" t="s">
        <v>36</v>
      </c>
      <c r="G1838" s="11">
        <f>Table3[[#This Row],[Max(s.salary)]]*0.045</f>
        <v>4157.7299999999996</v>
      </c>
      <c r="H1838" s="11">
        <f>Table3[[#This Row],[Max(s.salary)]]-Table3[[#This Row],[4.50%]]</f>
        <v>88236.27</v>
      </c>
      <c r="I1838" s="11"/>
    </row>
    <row r="1839" spans="1:9">
      <c r="A1839" s="9">
        <v>32714</v>
      </c>
      <c r="B1839" s="9" t="s">
        <v>2070</v>
      </c>
      <c r="C1839" s="9" t="s">
        <v>1863</v>
      </c>
      <c r="D1839" s="10">
        <v>92392</v>
      </c>
      <c r="E1839" s="9" t="s">
        <v>13</v>
      </c>
      <c r="F1839" s="9" t="s">
        <v>36</v>
      </c>
      <c r="G1839" s="11">
        <f>Table3[[#This Row],[Max(s.salary)]]*0.045</f>
        <v>4157.6399999999994</v>
      </c>
      <c r="H1839" s="11">
        <f>Table3[[#This Row],[Max(s.salary)]]-Table3[[#This Row],[4.50%]]</f>
        <v>88234.36</v>
      </c>
      <c r="I1839" s="11"/>
    </row>
    <row r="1840" spans="1:9">
      <c r="A1840" s="9">
        <v>68538</v>
      </c>
      <c r="B1840" s="9" t="s">
        <v>234</v>
      </c>
      <c r="C1840" s="9" t="s">
        <v>2071</v>
      </c>
      <c r="D1840" s="10">
        <v>92369</v>
      </c>
      <c r="E1840" s="9" t="s">
        <v>13</v>
      </c>
      <c r="F1840" s="9" t="s">
        <v>36</v>
      </c>
      <c r="G1840" s="11">
        <f>Table3[[#This Row],[Max(s.salary)]]*0.045</f>
        <v>4156.6049999999996</v>
      </c>
      <c r="H1840" s="11">
        <f>Table3[[#This Row],[Max(s.salary)]]-Table3[[#This Row],[4.50%]]</f>
        <v>88212.395000000004</v>
      </c>
      <c r="I1840" s="11"/>
    </row>
    <row r="1841" spans="1:9">
      <c r="A1841" s="9">
        <v>98139</v>
      </c>
      <c r="B1841" s="9" t="s">
        <v>176</v>
      </c>
      <c r="C1841" s="9" t="s">
        <v>2072</v>
      </c>
      <c r="D1841" s="10">
        <v>92355</v>
      </c>
      <c r="E1841" s="9" t="s">
        <v>13</v>
      </c>
      <c r="F1841" s="9" t="s">
        <v>36</v>
      </c>
      <c r="G1841" s="11">
        <f>Table3[[#This Row],[Max(s.salary)]]*0.045</f>
        <v>4155.9749999999995</v>
      </c>
      <c r="H1841" s="11">
        <f>Table3[[#This Row],[Max(s.salary)]]-Table3[[#This Row],[4.50%]]</f>
        <v>88199.024999999994</v>
      </c>
      <c r="I1841" s="11"/>
    </row>
    <row r="1842" spans="1:9" hidden="1">
      <c r="A1842" s="3">
        <v>37752</v>
      </c>
      <c r="B1842" s="3" t="s">
        <v>1088</v>
      </c>
      <c r="C1842" s="3" t="s">
        <v>1256</v>
      </c>
      <c r="D1842" s="3">
        <v>60963</v>
      </c>
      <c r="E1842" s="3" t="s">
        <v>13</v>
      </c>
      <c r="F1842" s="3" t="s">
        <v>43</v>
      </c>
      <c r="G1842" s="6">
        <f>Table3[[#This Row],[Max(s.salary)]]*0.045</f>
        <v>2743.335</v>
      </c>
      <c r="H1842" s="6">
        <f>Table3[[#This Row],[Max(s.salary)]]-Table3[[#This Row],[4.50%]]</f>
        <v>58219.665000000001</v>
      </c>
      <c r="I1842" s="6">
        <f t="shared" si="28"/>
        <v>339248557</v>
      </c>
    </row>
    <row r="1843" spans="1:9">
      <c r="A1843" s="9">
        <v>53431</v>
      </c>
      <c r="B1843" s="9" t="s">
        <v>228</v>
      </c>
      <c r="C1843" s="9" t="s">
        <v>151</v>
      </c>
      <c r="D1843" s="10">
        <v>92347</v>
      </c>
      <c r="E1843" s="9" t="s">
        <v>13</v>
      </c>
      <c r="F1843" s="9" t="s">
        <v>36</v>
      </c>
      <c r="G1843" s="11">
        <f>Table3[[#This Row],[Max(s.salary)]]*0.045</f>
        <v>4155.6149999999998</v>
      </c>
      <c r="H1843" s="11">
        <f>Table3[[#This Row],[Max(s.salary)]]-Table3[[#This Row],[4.50%]]</f>
        <v>88191.384999999995</v>
      </c>
      <c r="I1843" s="11"/>
    </row>
    <row r="1844" spans="1:9">
      <c r="A1844" s="9">
        <v>26208</v>
      </c>
      <c r="B1844" s="9" t="s">
        <v>44</v>
      </c>
      <c r="C1844" s="9" t="s">
        <v>2073</v>
      </c>
      <c r="D1844" s="10">
        <v>92343</v>
      </c>
      <c r="E1844" s="9" t="s">
        <v>13</v>
      </c>
      <c r="F1844" s="9" t="s">
        <v>36</v>
      </c>
      <c r="G1844" s="11">
        <f>Table3[[#This Row],[Max(s.salary)]]*0.045</f>
        <v>4155.4349999999995</v>
      </c>
      <c r="H1844" s="11">
        <f>Table3[[#This Row],[Max(s.salary)]]-Table3[[#This Row],[4.50%]]</f>
        <v>88187.565000000002</v>
      </c>
      <c r="I1844" s="11"/>
    </row>
    <row r="1845" spans="1:9">
      <c r="A1845" s="9">
        <v>37780</v>
      </c>
      <c r="B1845" s="9" t="s">
        <v>1060</v>
      </c>
      <c r="C1845" s="9" t="s">
        <v>197</v>
      </c>
      <c r="D1845" s="10">
        <v>92340</v>
      </c>
      <c r="E1845" s="9" t="s">
        <v>13</v>
      </c>
      <c r="F1845" s="9" t="s">
        <v>36</v>
      </c>
      <c r="G1845" s="11">
        <f>Table3[[#This Row],[Max(s.salary)]]*0.045</f>
        <v>4155.3</v>
      </c>
      <c r="H1845" s="11">
        <f>Table3[[#This Row],[Max(s.salary)]]-Table3[[#This Row],[4.50%]]</f>
        <v>88184.7</v>
      </c>
      <c r="I1845" s="11"/>
    </row>
    <row r="1846" spans="1:9">
      <c r="A1846" s="9">
        <v>77632</v>
      </c>
      <c r="B1846" s="9" t="s">
        <v>62</v>
      </c>
      <c r="C1846" s="9" t="s">
        <v>2043</v>
      </c>
      <c r="D1846" s="10">
        <v>92338</v>
      </c>
      <c r="E1846" s="9" t="s">
        <v>13</v>
      </c>
      <c r="F1846" s="9" t="s">
        <v>36</v>
      </c>
      <c r="G1846" s="11">
        <f>Table3[[#This Row],[Max(s.salary)]]*0.045</f>
        <v>4155.21</v>
      </c>
      <c r="H1846" s="11">
        <f>Table3[[#This Row],[Max(s.salary)]]-Table3[[#This Row],[4.50%]]</f>
        <v>88182.79</v>
      </c>
      <c r="I1846" s="11"/>
    </row>
    <row r="1847" spans="1:9">
      <c r="A1847" s="9">
        <v>104874</v>
      </c>
      <c r="B1847" s="9" t="s">
        <v>2074</v>
      </c>
      <c r="C1847" s="9" t="s">
        <v>2075</v>
      </c>
      <c r="D1847" s="10">
        <v>92335</v>
      </c>
      <c r="E1847" s="9" t="s">
        <v>13</v>
      </c>
      <c r="F1847" s="9" t="s">
        <v>36</v>
      </c>
      <c r="G1847" s="11">
        <f>Table3[[#This Row],[Max(s.salary)]]*0.045</f>
        <v>4155.0749999999998</v>
      </c>
      <c r="H1847" s="11">
        <f>Table3[[#This Row],[Max(s.salary)]]-Table3[[#This Row],[4.50%]]</f>
        <v>88179.925000000003</v>
      </c>
      <c r="I1847" s="11"/>
    </row>
    <row r="1848" spans="1:9">
      <c r="A1848" s="9">
        <v>66496</v>
      </c>
      <c r="B1848" s="9" t="s">
        <v>327</v>
      </c>
      <c r="C1848" s="9" t="s">
        <v>1293</v>
      </c>
      <c r="D1848" s="10">
        <v>92333</v>
      </c>
      <c r="E1848" s="9" t="s">
        <v>13</v>
      </c>
      <c r="F1848" s="9" t="s">
        <v>36</v>
      </c>
      <c r="G1848" s="11">
        <f>Table3[[#This Row],[Max(s.salary)]]*0.045</f>
        <v>4154.9849999999997</v>
      </c>
      <c r="H1848" s="11">
        <f>Table3[[#This Row],[Max(s.salary)]]-Table3[[#This Row],[4.50%]]</f>
        <v>88178.014999999999</v>
      </c>
      <c r="I1848" s="11"/>
    </row>
    <row r="1849" spans="1:9">
      <c r="A1849" s="9">
        <v>76549</v>
      </c>
      <c r="B1849" s="9" t="s">
        <v>91</v>
      </c>
      <c r="C1849" s="9" t="s">
        <v>2076</v>
      </c>
      <c r="D1849" s="10">
        <v>92325</v>
      </c>
      <c r="E1849" s="9" t="s">
        <v>13</v>
      </c>
      <c r="F1849" s="9" t="s">
        <v>36</v>
      </c>
      <c r="G1849" s="11">
        <f>Table3[[#This Row],[Max(s.salary)]]*0.045</f>
        <v>4154.625</v>
      </c>
      <c r="H1849" s="11">
        <f>Table3[[#This Row],[Max(s.salary)]]-Table3[[#This Row],[4.50%]]</f>
        <v>88170.375</v>
      </c>
      <c r="I1849" s="11"/>
    </row>
    <row r="1850" spans="1:9" hidden="1">
      <c r="A1850" s="3">
        <v>37824</v>
      </c>
      <c r="B1850" s="3" t="s">
        <v>350</v>
      </c>
      <c r="C1850" s="3" t="s">
        <v>2077</v>
      </c>
      <c r="D1850" s="3">
        <v>59911</v>
      </c>
      <c r="E1850" s="3" t="s">
        <v>13</v>
      </c>
      <c r="F1850" s="3" t="s">
        <v>43</v>
      </c>
      <c r="G1850" s="6">
        <f>Table3[[#This Row],[Max(s.salary)]]*0.045</f>
        <v>2695.9949999999999</v>
      </c>
      <c r="H1850" s="6">
        <f>Table3[[#This Row],[Max(s.salary)]]-Table3[[#This Row],[4.50%]]</f>
        <v>57215.004999999997</v>
      </c>
      <c r="I1850" s="6">
        <f t="shared" si="28"/>
        <v>339047315</v>
      </c>
    </row>
    <row r="1851" spans="1:9">
      <c r="A1851" s="9">
        <v>61338</v>
      </c>
      <c r="B1851" s="9" t="s">
        <v>785</v>
      </c>
      <c r="C1851" s="9" t="s">
        <v>1430</v>
      </c>
      <c r="D1851" s="10">
        <v>92279</v>
      </c>
      <c r="E1851" s="9" t="s">
        <v>13</v>
      </c>
      <c r="F1851" s="9" t="s">
        <v>36</v>
      </c>
      <c r="G1851" s="11">
        <f>Table3[[#This Row],[Max(s.salary)]]*0.045</f>
        <v>4152.5550000000003</v>
      </c>
      <c r="H1851" s="11">
        <f>Table3[[#This Row],[Max(s.salary)]]-Table3[[#This Row],[4.50%]]</f>
        <v>88126.445000000007</v>
      </c>
      <c r="I1851" s="11"/>
    </row>
    <row r="1852" spans="1:9">
      <c r="A1852" s="9">
        <v>56455</v>
      </c>
      <c r="B1852" s="9" t="s">
        <v>975</v>
      </c>
      <c r="C1852" s="9" t="s">
        <v>420</v>
      </c>
      <c r="D1852" s="10">
        <v>92264</v>
      </c>
      <c r="E1852" s="9" t="s">
        <v>13</v>
      </c>
      <c r="F1852" s="9" t="s">
        <v>36</v>
      </c>
      <c r="G1852" s="11">
        <f>Table3[[#This Row],[Max(s.salary)]]*0.045</f>
        <v>4151.88</v>
      </c>
      <c r="H1852" s="11">
        <f>Table3[[#This Row],[Max(s.salary)]]-Table3[[#This Row],[4.50%]]</f>
        <v>88112.12</v>
      </c>
      <c r="I1852" s="11"/>
    </row>
    <row r="1853" spans="1:9">
      <c r="A1853" s="9">
        <v>71842</v>
      </c>
      <c r="B1853" s="9" t="s">
        <v>724</v>
      </c>
      <c r="C1853" s="9" t="s">
        <v>1138</v>
      </c>
      <c r="D1853" s="10">
        <v>92253</v>
      </c>
      <c r="E1853" s="9" t="s">
        <v>13</v>
      </c>
      <c r="F1853" s="9" t="s">
        <v>36</v>
      </c>
      <c r="G1853" s="11">
        <f>Table3[[#This Row],[Max(s.salary)]]*0.045</f>
        <v>4151.3850000000002</v>
      </c>
      <c r="H1853" s="11">
        <f>Table3[[#This Row],[Max(s.salary)]]-Table3[[#This Row],[4.50%]]</f>
        <v>88101.615000000005</v>
      </c>
      <c r="I1853" s="11"/>
    </row>
    <row r="1854" spans="1:9">
      <c r="A1854" s="9">
        <v>105851</v>
      </c>
      <c r="B1854" s="9" t="s">
        <v>1922</v>
      </c>
      <c r="C1854" s="9" t="s">
        <v>2078</v>
      </c>
      <c r="D1854" s="10">
        <v>92248</v>
      </c>
      <c r="E1854" s="9" t="s">
        <v>13</v>
      </c>
      <c r="F1854" s="9" t="s">
        <v>36</v>
      </c>
      <c r="G1854" s="11">
        <f>Table3[[#This Row],[Max(s.salary)]]*0.045</f>
        <v>4151.16</v>
      </c>
      <c r="H1854" s="11">
        <f>Table3[[#This Row],[Max(s.salary)]]-Table3[[#This Row],[4.50%]]</f>
        <v>88096.84</v>
      </c>
      <c r="I1854" s="11"/>
    </row>
    <row r="1855" spans="1:9">
      <c r="A1855" s="9">
        <v>39642</v>
      </c>
      <c r="B1855" s="9" t="s">
        <v>2079</v>
      </c>
      <c r="C1855" s="9" t="s">
        <v>2080</v>
      </c>
      <c r="D1855" s="10">
        <v>92223</v>
      </c>
      <c r="E1855" s="9" t="s">
        <v>13</v>
      </c>
      <c r="F1855" s="9" t="s">
        <v>36</v>
      </c>
      <c r="G1855" s="11">
        <f>Table3[[#This Row],[Max(s.salary)]]*0.045</f>
        <v>4150.0349999999999</v>
      </c>
      <c r="H1855" s="11">
        <f>Table3[[#This Row],[Max(s.salary)]]-Table3[[#This Row],[4.50%]]</f>
        <v>88072.964999999997</v>
      </c>
      <c r="I1855" s="11"/>
    </row>
    <row r="1856" spans="1:9">
      <c r="A1856" s="9">
        <v>106381</v>
      </c>
      <c r="B1856" s="9" t="s">
        <v>1855</v>
      </c>
      <c r="C1856" s="9" t="s">
        <v>245</v>
      </c>
      <c r="D1856" s="10">
        <v>92204</v>
      </c>
      <c r="E1856" s="9" t="s">
        <v>13</v>
      </c>
      <c r="F1856" s="9" t="s">
        <v>36</v>
      </c>
      <c r="G1856" s="11">
        <f>Table3[[#This Row],[Max(s.salary)]]*0.045</f>
        <v>4149.18</v>
      </c>
      <c r="H1856" s="11">
        <f>Table3[[#This Row],[Max(s.salary)]]-Table3[[#This Row],[4.50%]]</f>
        <v>88054.82</v>
      </c>
      <c r="I1856" s="11"/>
    </row>
    <row r="1857" spans="1:9">
      <c r="A1857" s="9">
        <v>62280</v>
      </c>
      <c r="B1857" s="9" t="s">
        <v>958</v>
      </c>
      <c r="C1857" s="9" t="s">
        <v>1048</v>
      </c>
      <c r="D1857" s="10">
        <v>92193</v>
      </c>
      <c r="E1857" s="9" t="s">
        <v>13</v>
      </c>
      <c r="F1857" s="9" t="s">
        <v>36</v>
      </c>
      <c r="G1857" s="11">
        <f>Table3[[#This Row],[Max(s.salary)]]*0.045</f>
        <v>4148.6849999999995</v>
      </c>
      <c r="H1857" s="11">
        <f>Table3[[#This Row],[Max(s.salary)]]-Table3[[#This Row],[4.50%]]</f>
        <v>88044.315000000002</v>
      </c>
      <c r="I1857" s="11"/>
    </row>
    <row r="1858" spans="1:9">
      <c r="A1858" s="9">
        <v>76233</v>
      </c>
      <c r="B1858" s="9" t="s">
        <v>1871</v>
      </c>
      <c r="C1858" s="9" t="s">
        <v>2081</v>
      </c>
      <c r="D1858" s="10">
        <v>92186</v>
      </c>
      <c r="E1858" s="9" t="s">
        <v>13</v>
      </c>
      <c r="F1858" s="9" t="s">
        <v>36</v>
      </c>
      <c r="G1858" s="11">
        <f>Table3[[#This Row],[Max(s.salary)]]*0.045</f>
        <v>4148.37</v>
      </c>
      <c r="H1858" s="11">
        <f>Table3[[#This Row],[Max(s.salary)]]-Table3[[#This Row],[4.50%]]</f>
        <v>88037.63</v>
      </c>
      <c r="I1858" s="11"/>
    </row>
    <row r="1859" spans="1:9">
      <c r="A1859" s="9">
        <v>46886</v>
      </c>
      <c r="B1859" s="9" t="s">
        <v>712</v>
      </c>
      <c r="C1859" s="9" t="s">
        <v>2082</v>
      </c>
      <c r="D1859" s="10">
        <v>92179</v>
      </c>
      <c r="E1859" s="9" t="s">
        <v>13</v>
      </c>
      <c r="F1859" s="9" t="s">
        <v>36</v>
      </c>
      <c r="G1859" s="11">
        <f>Table3[[#This Row],[Max(s.salary)]]*0.045</f>
        <v>4148.0550000000003</v>
      </c>
      <c r="H1859" s="11">
        <f>Table3[[#This Row],[Max(s.salary)]]-Table3[[#This Row],[4.50%]]</f>
        <v>88030.945000000007</v>
      </c>
      <c r="I1859" s="11"/>
    </row>
    <row r="1860" spans="1:9">
      <c r="A1860" s="9">
        <v>54754</v>
      </c>
      <c r="B1860" s="9" t="s">
        <v>2083</v>
      </c>
      <c r="C1860" s="9" t="s">
        <v>829</v>
      </c>
      <c r="D1860" s="10">
        <v>92173</v>
      </c>
      <c r="E1860" s="9" t="s">
        <v>13</v>
      </c>
      <c r="F1860" s="9" t="s">
        <v>36</v>
      </c>
      <c r="G1860" s="11">
        <f>Table3[[#This Row],[Max(s.salary)]]*0.045</f>
        <v>4147.7849999999999</v>
      </c>
      <c r="H1860" s="11">
        <f>Table3[[#This Row],[Max(s.salary)]]-Table3[[#This Row],[4.50%]]</f>
        <v>88025.214999999997</v>
      </c>
      <c r="I1860" s="11"/>
    </row>
    <row r="1861" spans="1:9">
      <c r="A1861" s="9">
        <v>78350</v>
      </c>
      <c r="B1861" s="9" t="s">
        <v>686</v>
      </c>
      <c r="C1861" s="9" t="s">
        <v>1972</v>
      </c>
      <c r="D1861" s="10">
        <v>92170</v>
      </c>
      <c r="E1861" s="9" t="s">
        <v>13</v>
      </c>
      <c r="F1861" s="9" t="s">
        <v>36</v>
      </c>
      <c r="G1861" s="11">
        <f>Table3[[#This Row],[Max(s.salary)]]*0.045</f>
        <v>4147.6499999999996</v>
      </c>
      <c r="H1861" s="11">
        <f>Table3[[#This Row],[Max(s.salary)]]-Table3[[#This Row],[4.50%]]</f>
        <v>88022.35</v>
      </c>
      <c r="I1861" s="11"/>
    </row>
    <row r="1862" spans="1:9">
      <c r="A1862" s="9">
        <v>70051</v>
      </c>
      <c r="B1862" s="9" t="s">
        <v>1416</v>
      </c>
      <c r="C1862" s="9" t="s">
        <v>1597</v>
      </c>
      <c r="D1862" s="10">
        <v>92153</v>
      </c>
      <c r="E1862" s="9" t="s">
        <v>13</v>
      </c>
      <c r="F1862" s="9" t="s">
        <v>36</v>
      </c>
      <c r="G1862" s="11">
        <f>Table3[[#This Row],[Max(s.salary)]]*0.045</f>
        <v>4146.8850000000002</v>
      </c>
      <c r="H1862" s="11">
        <f>Table3[[#This Row],[Max(s.salary)]]-Table3[[#This Row],[4.50%]]</f>
        <v>88006.115000000005</v>
      </c>
      <c r="I1862" s="11"/>
    </row>
    <row r="1863" spans="1:9">
      <c r="A1863" s="9">
        <v>12152</v>
      </c>
      <c r="B1863" s="9" t="s">
        <v>1233</v>
      </c>
      <c r="C1863" s="9" t="s">
        <v>1232</v>
      </c>
      <c r="D1863" s="10">
        <v>92127</v>
      </c>
      <c r="E1863" s="9" t="s">
        <v>13</v>
      </c>
      <c r="F1863" s="9" t="s">
        <v>36</v>
      </c>
      <c r="G1863" s="11">
        <f>Table3[[#This Row],[Max(s.salary)]]*0.045</f>
        <v>4145.7150000000001</v>
      </c>
      <c r="H1863" s="11">
        <f>Table3[[#This Row],[Max(s.salary)]]-Table3[[#This Row],[4.50%]]</f>
        <v>87981.285000000003</v>
      </c>
      <c r="I1863" s="11"/>
    </row>
    <row r="1864" spans="1:9" hidden="1">
      <c r="A1864" s="3">
        <v>38023</v>
      </c>
      <c r="B1864" s="3" t="s">
        <v>41</v>
      </c>
      <c r="C1864" s="3" t="s">
        <v>882</v>
      </c>
      <c r="D1864" s="3">
        <v>56672</v>
      </c>
      <c r="E1864" s="3" t="s">
        <v>13</v>
      </c>
      <c r="F1864" s="3" t="s">
        <v>43</v>
      </c>
      <c r="G1864" s="6">
        <f>Table3[[#This Row],[Max(s.salary)]]*0.045</f>
        <v>2550.2399999999998</v>
      </c>
      <c r="H1864" s="6">
        <f>Table3[[#This Row],[Max(s.salary)]]-Table3[[#This Row],[4.50%]]</f>
        <v>54121.760000000002</v>
      </c>
      <c r="I1864" s="6">
        <f t="shared" ref="I1864:I1917" si="29">SUM(D1864:D6516)</f>
        <v>338579773</v>
      </c>
    </row>
    <row r="1865" spans="1:9">
      <c r="A1865" s="9">
        <v>65591</v>
      </c>
      <c r="B1865" s="9" t="s">
        <v>2084</v>
      </c>
      <c r="C1865" s="9" t="s">
        <v>593</v>
      </c>
      <c r="D1865" s="10">
        <v>92123</v>
      </c>
      <c r="E1865" s="9" t="s">
        <v>13</v>
      </c>
      <c r="F1865" s="9" t="s">
        <v>36</v>
      </c>
      <c r="G1865" s="11">
        <f>Table3[[#This Row],[Max(s.salary)]]*0.045</f>
        <v>4145.5349999999999</v>
      </c>
      <c r="H1865" s="11">
        <f>Table3[[#This Row],[Max(s.salary)]]-Table3[[#This Row],[4.50%]]</f>
        <v>87977.464999999997</v>
      </c>
      <c r="I1865" s="11"/>
    </row>
    <row r="1866" spans="1:9">
      <c r="A1866" s="9">
        <v>53510</v>
      </c>
      <c r="B1866" s="9" t="s">
        <v>901</v>
      </c>
      <c r="C1866" s="9" t="s">
        <v>2085</v>
      </c>
      <c r="D1866" s="10">
        <v>92114</v>
      </c>
      <c r="E1866" s="9" t="s">
        <v>13</v>
      </c>
      <c r="F1866" s="9" t="s">
        <v>36</v>
      </c>
      <c r="G1866" s="11">
        <f>Table3[[#This Row],[Max(s.salary)]]*0.045</f>
        <v>4145.13</v>
      </c>
      <c r="H1866" s="11">
        <f>Table3[[#This Row],[Max(s.salary)]]-Table3[[#This Row],[4.50%]]</f>
        <v>87968.87</v>
      </c>
      <c r="I1866" s="11"/>
    </row>
    <row r="1867" spans="1:9">
      <c r="A1867" s="9">
        <v>31603</v>
      </c>
      <c r="B1867" s="9" t="s">
        <v>1297</v>
      </c>
      <c r="C1867" s="9" t="s">
        <v>1371</v>
      </c>
      <c r="D1867" s="10">
        <v>92112</v>
      </c>
      <c r="E1867" s="9" t="s">
        <v>13</v>
      </c>
      <c r="F1867" s="9" t="s">
        <v>36</v>
      </c>
      <c r="G1867" s="11">
        <f>Table3[[#This Row],[Max(s.salary)]]*0.045</f>
        <v>4145.04</v>
      </c>
      <c r="H1867" s="11">
        <f>Table3[[#This Row],[Max(s.salary)]]-Table3[[#This Row],[4.50%]]</f>
        <v>87966.96</v>
      </c>
      <c r="I1867" s="11"/>
    </row>
    <row r="1868" spans="1:9" hidden="1">
      <c r="A1868" s="3">
        <v>38131</v>
      </c>
      <c r="B1868" s="3" t="s">
        <v>2086</v>
      </c>
      <c r="C1868" s="3" t="s">
        <v>2087</v>
      </c>
      <c r="D1868" s="3">
        <v>60646</v>
      </c>
      <c r="E1868" s="3" t="s">
        <v>13</v>
      </c>
      <c r="F1868" s="3" t="s">
        <v>43</v>
      </c>
      <c r="G1868" s="6">
        <f>Table3[[#This Row],[Max(s.salary)]]*0.045</f>
        <v>2729.0699999999997</v>
      </c>
      <c r="H1868" s="6">
        <f>Table3[[#This Row],[Max(s.salary)]]-Table3[[#This Row],[4.50%]]</f>
        <v>57916.93</v>
      </c>
      <c r="I1868" s="6">
        <f t="shared" si="29"/>
        <v>338495043</v>
      </c>
    </row>
    <row r="1869" spans="1:9">
      <c r="A1869" s="9">
        <v>80507</v>
      </c>
      <c r="B1869" s="9" t="s">
        <v>2088</v>
      </c>
      <c r="C1869" s="9" t="s">
        <v>954</v>
      </c>
      <c r="D1869" s="10">
        <v>92097</v>
      </c>
      <c r="E1869" s="9" t="s">
        <v>13</v>
      </c>
      <c r="F1869" s="9" t="s">
        <v>36</v>
      </c>
      <c r="G1869" s="11">
        <f>Table3[[#This Row],[Max(s.salary)]]*0.045</f>
        <v>4144.3649999999998</v>
      </c>
      <c r="H1869" s="11">
        <f>Table3[[#This Row],[Max(s.salary)]]-Table3[[#This Row],[4.50%]]</f>
        <v>87952.634999999995</v>
      </c>
      <c r="I1869" s="11"/>
    </row>
    <row r="1870" spans="1:9">
      <c r="A1870" s="9">
        <v>87583</v>
      </c>
      <c r="B1870" s="9" t="s">
        <v>1224</v>
      </c>
      <c r="C1870" s="9" t="s">
        <v>950</v>
      </c>
      <c r="D1870" s="10">
        <v>92083</v>
      </c>
      <c r="E1870" s="9" t="s">
        <v>13</v>
      </c>
      <c r="F1870" s="9" t="s">
        <v>36</v>
      </c>
      <c r="G1870" s="11">
        <f>Table3[[#This Row],[Max(s.salary)]]*0.045</f>
        <v>4143.7349999999997</v>
      </c>
      <c r="H1870" s="11">
        <f>Table3[[#This Row],[Max(s.salary)]]-Table3[[#This Row],[4.50%]]</f>
        <v>87939.264999999999</v>
      </c>
      <c r="I1870" s="11"/>
    </row>
    <row r="1871" spans="1:9">
      <c r="A1871" s="9">
        <v>97803</v>
      </c>
      <c r="B1871" s="9" t="s">
        <v>1154</v>
      </c>
      <c r="C1871" s="9" t="s">
        <v>377</v>
      </c>
      <c r="D1871" s="10">
        <v>92077</v>
      </c>
      <c r="E1871" s="9" t="s">
        <v>13</v>
      </c>
      <c r="F1871" s="9" t="s">
        <v>36</v>
      </c>
      <c r="G1871" s="11">
        <f>Table3[[#This Row],[Max(s.salary)]]*0.045</f>
        <v>4143.4650000000001</v>
      </c>
      <c r="H1871" s="11">
        <f>Table3[[#This Row],[Max(s.salary)]]-Table3[[#This Row],[4.50%]]</f>
        <v>87933.535000000003</v>
      </c>
      <c r="I1871" s="11"/>
    </row>
    <row r="1872" spans="1:9">
      <c r="A1872" s="9">
        <v>64621</v>
      </c>
      <c r="B1872" s="9" t="s">
        <v>1660</v>
      </c>
      <c r="C1872" s="9" t="s">
        <v>2089</v>
      </c>
      <c r="D1872" s="10">
        <v>92075</v>
      </c>
      <c r="E1872" s="9" t="s">
        <v>13</v>
      </c>
      <c r="F1872" s="9" t="s">
        <v>36</v>
      </c>
      <c r="G1872" s="11">
        <f>Table3[[#This Row],[Max(s.salary)]]*0.045</f>
        <v>4143.375</v>
      </c>
      <c r="H1872" s="11">
        <f>Table3[[#This Row],[Max(s.salary)]]-Table3[[#This Row],[4.50%]]</f>
        <v>87931.625</v>
      </c>
      <c r="I1872" s="11"/>
    </row>
    <row r="1873" spans="1:9" hidden="1">
      <c r="A1873" s="3">
        <v>38216</v>
      </c>
      <c r="B1873" s="3" t="s">
        <v>304</v>
      </c>
      <c r="C1873" s="3" t="s">
        <v>189</v>
      </c>
      <c r="D1873" s="3">
        <v>42954</v>
      </c>
      <c r="E1873" s="3" t="s">
        <v>13</v>
      </c>
      <c r="F1873" s="3" t="s">
        <v>43</v>
      </c>
      <c r="G1873" s="6">
        <f>Table3[[#This Row],[Max(s.salary)]]*0.045</f>
        <v>1932.9299999999998</v>
      </c>
      <c r="H1873" s="6">
        <f>Table3[[#This Row],[Max(s.salary)]]-Table3[[#This Row],[4.50%]]</f>
        <v>41021.07</v>
      </c>
      <c r="I1873" s="6">
        <f t="shared" si="29"/>
        <v>338376743</v>
      </c>
    </row>
    <row r="1874" spans="1:9">
      <c r="A1874" s="9">
        <v>103861</v>
      </c>
      <c r="B1874" s="9" t="s">
        <v>460</v>
      </c>
      <c r="C1874" s="9" t="s">
        <v>2090</v>
      </c>
      <c r="D1874" s="10">
        <v>92054</v>
      </c>
      <c r="E1874" s="9" t="s">
        <v>13</v>
      </c>
      <c r="F1874" s="9" t="s">
        <v>36</v>
      </c>
      <c r="G1874" s="11">
        <f>Table3[[#This Row],[Max(s.salary)]]*0.045</f>
        <v>4142.43</v>
      </c>
      <c r="H1874" s="11">
        <f>Table3[[#This Row],[Max(s.salary)]]-Table3[[#This Row],[4.50%]]</f>
        <v>87911.57</v>
      </c>
      <c r="I1874" s="11"/>
    </row>
    <row r="1875" spans="1:9">
      <c r="A1875" s="9">
        <v>84302</v>
      </c>
      <c r="B1875" s="9" t="s">
        <v>2091</v>
      </c>
      <c r="C1875" s="9" t="s">
        <v>1634</v>
      </c>
      <c r="D1875" s="10">
        <v>92053</v>
      </c>
      <c r="E1875" s="9" t="s">
        <v>13</v>
      </c>
      <c r="F1875" s="9" t="s">
        <v>36</v>
      </c>
      <c r="G1875" s="11">
        <f>Table3[[#This Row],[Max(s.salary)]]*0.045</f>
        <v>4142.3850000000002</v>
      </c>
      <c r="H1875" s="11">
        <f>Table3[[#This Row],[Max(s.salary)]]-Table3[[#This Row],[4.50%]]</f>
        <v>87910.615000000005</v>
      </c>
      <c r="I1875" s="11"/>
    </row>
    <row r="1876" spans="1:9" hidden="1">
      <c r="A1876" s="3">
        <v>38242</v>
      </c>
      <c r="B1876" s="3" t="s">
        <v>2092</v>
      </c>
      <c r="C1876" s="3" t="s">
        <v>1464</v>
      </c>
      <c r="D1876" s="3">
        <v>57906</v>
      </c>
      <c r="E1876" s="3" t="s">
        <v>13</v>
      </c>
      <c r="F1876" s="3" t="s">
        <v>43</v>
      </c>
      <c r="G1876" s="6">
        <f>Table3[[#This Row],[Max(s.salary)]]*0.045</f>
        <v>2605.77</v>
      </c>
      <c r="H1876" s="6">
        <f>Table3[[#This Row],[Max(s.salary)]]-Table3[[#This Row],[4.50%]]</f>
        <v>55300.23</v>
      </c>
      <c r="I1876" s="6">
        <f t="shared" si="29"/>
        <v>338322884</v>
      </c>
    </row>
    <row r="1877" spans="1:9">
      <c r="A1877" s="9">
        <v>69234</v>
      </c>
      <c r="B1877" s="9" t="s">
        <v>1757</v>
      </c>
      <c r="C1877" s="9" t="s">
        <v>2093</v>
      </c>
      <c r="D1877" s="10">
        <v>92049</v>
      </c>
      <c r="E1877" s="9" t="s">
        <v>13</v>
      </c>
      <c r="F1877" s="9" t="s">
        <v>36</v>
      </c>
      <c r="G1877" s="11">
        <f>Table3[[#This Row],[Max(s.salary)]]*0.045</f>
        <v>4142.2049999999999</v>
      </c>
      <c r="H1877" s="11">
        <f>Table3[[#This Row],[Max(s.salary)]]-Table3[[#This Row],[4.50%]]</f>
        <v>87906.794999999998</v>
      </c>
      <c r="I1877" s="11"/>
    </row>
    <row r="1878" spans="1:9">
      <c r="A1878" s="9">
        <v>69219</v>
      </c>
      <c r="B1878" s="9" t="s">
        <v>1089</v>
      </c>
      <c r="C1878" s="9" t="s">
        <v>207</v>
      </c>
      <c r="D1878" s="10">
        <v>92037</v>
      </c>
      <c r="E1878" s="9" t="s">
        <v>13</v>
      </c>
      <c r="F1878" s="9" t="s">
        <v>36</v>
      </c>
      <c r="G1878" s="11">
        <f>Table3[[#This Row],[Max(s.salary)]]*0.045</f>
        <v>4141.665</v>
      </c>
      <c r="H1878" s="11">
        <f>Table3[[#This Row],[Max(s.salary)]]-Table3[[#This Row],[4.50%]]</f>
        <v>87895.335000000006</v>
      </c>
      <c r="I1878" s="11"/>
    </row>
    <row r="1879" spans="1:9">
      <c r="A1879" s="9">
        <v>84850</v>
      </c>
      <c r="B1879" s="9" t="s">
        <v>1314</v>
      </c>
      <c r="C1879" s="9" t="s">
        <v>918</v>
      </c>
      <c r="D1879" s="10">
        <v>92014</v>
      </c>
      <c r="E1879" s="9" t="s">
        <v>13</v>
      </c>
      <c r="F1879" s="9" t="s">
        <v>36</v>
      </c>
      <c r="G1879" s="11">
        <f>Table3[[#This Row],[Max(s.salary)]]*0.045</f>
        <v>4140.63</v>
      </c>
      <c r="H1879" s="11">
        <f>Table3[[#This Row],[Max(s.salary)]]-Table3[[#This Row],[4.50%]]</f>
        <v>87873.37</v>
      </c>
      <c r="I1879" s="11"/>
    </row>
    <row r="1880" spans="1:9">
      <c r="A1880" s="9">
        <v>77966</v>
      </c>
      <c r="B1880" s="9" t="s">
        <v>1801</v>
      </c>
      <c r="C1880" s="9" t="s">
        <v>1723</v>
      </c>
      <c r="D1880" s="10">
        <v>91999</v>
      </c>
      <c r="E1880" s="9" t="s">
        <v>13</v>
      </c>
      <c r="F1880" s="9" t="s">
        <v>36</v>
      </c>
      <c r="G1880" s="11">
        <f>Table3[[#This Row],[Max(s.salary)]]*0.045</f>
        <v>4139.9549999999999</v>
      </c>
      <c r="H1880" s="11">
        <f>Table3[[#This Row],[Max(s.salary)]]-Table3[[#This Row],[4.50%]]</f>
        <v>87859.044999999998</v>
      </c>
      <c r="I1880" s="11"/>
    </row>
    <row r="1881" spans="1:9">
      <c r="A1881" s="9">
        <v>75202</v>
      </c>
      <c r="B1881" s="9" t="s">
        <v>2094</v>
      </c>
      <c r="C1881" s="9" t="s">
        <v>1820</v>
      </c>
      <c r="D1881" s="10">
        <v>91998</v>
      </c>
      <c r="E1881" s="9" t="s">
        <v>13</v>
      </c>
      <c r="F1881" s="9" t="s">
        <v>36</v>
      </c>
      <c r="G1881" s="11">
        <f>Table3[[#This Row],[Max(s.salary)]]*0.045</f>
        <v>4139.91</v>
      </c>
      <c r="H1881" s="11">
        <f>Table3[[#This Row],[Max(s.salary)]]-Table3[[#This Row],[4.50%]]</f>
        <v>87858.09</v>
      </c>
      <c r="I1881" s="11"/>
    </row>
    <row r="1882" spans="1:9">
      <c r="A1882" s="9">
        <v>99064</v>
      </c>
      <c r="B1882" s="9" t="s">
        <v>2095</v>
      </c>
      <c r="C1882" s="9" t="s">
        <v>1881</v>
      </c>
      <c r="D1882" s="10">
        <v>91997</v>
      </c>
      <c r="E1882" s="9" t="s">
        <v>13</v>
      </c>
      <c r="F1882" s="9" t="s">
        <v>36</v>
      </c>
      <c r="G1882" s="11">
        <f>Table3[[#This Row],[Max(s.salary)]]*0.045</f>
        <v>4139.8649999999998</v>
      </c>
      <c r="H1882" s="11">
        <f>Table3[[#This Row],[Max(s.salary)]]-Table3[[#This Row],[4.50%]]</f>
        <v>87857.134999999995</v>
      </c>
      <c r="I1882" s="11"/>
    </row>
    <row r="1883" spans="1:9">
      <c r="A1883" s="9">
        <v>26785</v>
      </c>
      <c r="B1883" s="9" t="s">
        <v>2096</v>
      </c>
      <c r="C1883" s="9" t="s">
        <v>1211</v>
      </c>
      <c r="D1883" s="10">
        <v>91992</v>
      </c>
      <c r="E1883" s="9" t="s">
        <v>13</v>
      </c>
      <c r="F1883" s="9" t="s">
        <v>36</v>
      </c>
      <c r="G1883" s="11">
        <f>Table3[[#This Row],[Max(s.salary)]]*0.045</f>
        <v>4139.6399999999994</v>
      </c>
      <c r="H1883" s="11">
        <f>Table3[[#This Row],[Max(s.salary)]]-Table3[[#This Row],[4.50%]]</f>
        <v>87852.36</v>
      </c>
      <c r="I1883" s="11"/>
    </row>
    <row r="1884" spans="1:9">
      <c r="A1884" s="9">
        <v>64027</v>
      </c>
      <c r="B1884" s="9" t="s">
        <v>2097</v>
      </c>
      <c r="C1884" s="9" t="s">
        <v>1558</v>
      </c>
      <c r="D1884" s="10">
        <v>91978</v>
      </c>
      <c r="E1884" s="9" t="s">
        <v>13</v>
      </c>
      <c r="F1884" s="9" t="s">
        <v>36</v>
      </c>
      <c r="G1884" s="11">
        <f>Table3[[#This Row],[Max(s.salary)]]*0.045</f>
        <v>4139.01</v>
      </c>
      <c r="H1884" s="11">
        <f>Table3[[#This Row],[Max(s.salary)]]-Table3[[#This Row],[4.50%]]</f>
        <v>87838.99</v>
      </c>
      <c r="I1884" s="11"/>
    </row>
    <row r="1885" spans="1:9">
      <c r="A1885" s="9">
        <v>51773</v>
      </c>
      <c r="B1885" s="9" t="s">
        <v>686</v>
      </c>
      <c r="C1885" s="9" t="s">
        <v>2098</v>
      </c>
      <c r="D1885" s="10">
        <v>91969</v>
      </c>
      <c r="E1885" s="9" t="s">
        <v>13</v>
      </c>
      <c r="F1885" s="9" t="s">
        <v>36</v>
      </c>
      <c r="G1885" s="11">
        <f>Table3[[#This Row],[Max(s.salary)]]*0.045</f>
        <v>4138.6049999999996</v>
      </c>
      <c r="H1885" s="11">
        <f>Table3[[#This Row],[Max(s.salary)]]-Table3[[#This Row],[4.50%]]</f>
        <v>87830.395000000004</v>
      </c>
      <c r="I1885" s="11"/>
    </row>
    <row r="1886" spans="1:9">
      <c r="A1886" s="9">
        <v>72600</v>
      </c>
      <c r="B1886" s="9" t="s">
        <v>866</v>
      </c>
      <c r="C1886" s="9" t="s">
        <v>1031</v>
      </c>
      <c r="D1886" s="10">
        <v>91964</v>
      </c>
      <c r="E1886" s="9" t="s">
        <v>13</v>
      </c>
      <c r="F1886" s="9" t="s">
        <v>36</v>
      </c>
      <c r="G1886" s="11">
        <f>Table3[[#This Row],[Max(s.salary)]]*0.045</f>
        <v>4138.38</v>
      </c>
      <c r="H1886" s="11">
        <f>Table3[[#This Row],[Max(s.salary)]]-Table3[[#This Row],[4.50%]]</f>
        <v>87825.62</v>
      </c>
      <c r="I1886" s="11"/>
    </row>
    <row r="1887" spans="1:9">
      <c r="A1887" s="9">
        <v>90906</v>
      </c>
      <c r="B1887" s="9" t="s">
        <v>2099</v>
      </c>
      <c r="C1887" s="9" t="s">
        <v>157</v>
      </c>
      <c r="D1887" s="10">
        <v>91919</v>
      </c>
      <c r="E1887" s="9" t="s">
        <v>13</v>
      </c>
      <c r="F1887" s="9" t="s">
        <v>36</v>
      </c>
      <c r="G1887" s="11">
        <f>Table3[[#This Row],[Max(s.salary)]]*0.045</f>
        <v>4136.3549999999996</v>
      </c>
      <c r="H1887" s="11">
        <f>Table3[[#This Row],[Max(s.salary)]]-Table3[[#This Row],[4.50%]]</f>
        <v>87782.645000000004</v>
      </c>
      <c r="I1887" s="11"/>
    </row>
    <row r="1888" spans="1:9">
      <c r="A1888" s="9">
        <v>60975</v>
      </c>
      <c r="B1888" s="9" t="s">
        <v>2100</v>
      </c>
      <c r="C1888" s="9" t="s">
        <v>775</v>
      </c>
      <c r="D1888" s="10">
        <v>91909</v>
      </c>
      <c r="E1888" s="9" t="s">
        <v>13</v>
      </c>
      <c r="F1888" s="9" t="s">
        <v>36</v>
      </c>
      <c r="G1888" s="11">
        <f>Table3[[#This Row],[Max(s.salary)]]*0.045</f>
        <v>4135.9049999999997</v>
      </c>
      <c r="H1888" s="11">
        <f>Table3[[#This Row],[Max(s.salary)]]-Table3[[#This Row],[4.50%]]</f>
        <v>87773.095000000001</v>
      </c>
      <c r="I1888" s="11"/>
    </row>
    <row r="1889" spans="1:9" hidden="1">
      <c r="A1889" s="3">
        <v>38358</v>
      </c>
      <c r="B1889" s="3" t="s">
        <v>2101</v>
      </c>
      <c r="C1889" s="3" t="s">
        <v>1301</v>
      </c>
      <c r="D1889" s="3">
        <v>51304</v>
      </c>
      <c r="E1889" s="3" t="s">
        <v>13</v>
      </c>
      <c r="F1889" s="3" t="s">
        <v>43</v>
      </c>
      <c r="G1889" s="6">
        <f>Table3[[#This Row],[Max(s.salary)]]*0.045</f>
        <v>2308.6799999999998</v>
      </c>
      <c r="H1889" s="6">
        <f>Table3[[#This Row],[Max(s.salary)]]-Table3[[#This Row],[4.50%]]</f>
        <v>48995.32</v>
      </c>
      <c r="I1889" s="6">
        <f t="shared" si="29"/>
        <v>337981326</v>
      </c>
    </row>
    <row r="1890" spans="1:9">
      <c r="A1890" s="9">
        <v>54174</v>
      </c>
      <c r="B1890" s="9" t="s">
        <v>2102</v>
      </c>
      <c r="C1890" s="9" t="s">
        <v>969</v>
      </c>
      <c r="D1890" s="10">
        <v>91908</v>
      </c>
      <c r="E1890" s="9" t="s">
        <v>13</v>
      </c>
      <c r="F1890" s="9" t="s">
        <v>36</v>
      </c>
      <c r="G1890" s="11">
        <f>Table3[[#This Row],[Max(s.salary)]]*0.045</f>
        <v>4135.8599999999997</v>
      </c>
      <c r="H1890" s="11">
        <f>Table3[[#This Row],[Max(s.salary)]]-Table3[[#This Row],[4.50%]]</f>
        <v>87772.14</v>
      </c>
      <c r="I1890" s="11"/>
    </row>
    <row r="1891" spans="1:9" hidden="1">
      <c r="A1891" s="3">
        <v>38369</v>
      </c>
      <c r="B1891" s="3" t="s">
        <v>474</v>
      </c>
      <c r="C1891" s="3" t="s">
        <v>2103</v>
      </c>
      <c r="D1891" s="3">
        <v>55981</v>
      </c>
      <c r="E1891" s="3" t="s">
        <v>13</v>
      </c>
      <c r="F1891" s="3" t="s">
        <v>43</v>
      </c>
      <c r="G1891" s="6">
        <f>Table3[[#This Row],[Max(s.salary)]]*0.045</f>
        <v>2519.145</v>
      </c>
      <c r="H1891" s="6">
        <f>Table3[[#This Row],[Max(s.salary)]]-Table3[[#This Row],[4.50%]]</f>
        <v>53461.855000000003</v>
      </c>
      <c r="I1891" s="6">
        <f t="shared" si="29"/>
        <v>337965297</v>
      </c>
    </row>
    <row r="1892" spans="1:9" hidden="1">
      <c r="A1892" s="3">
        <v>38379</v>
      </c>
      <c r="B1892" s="3" t="s">
        <v>822</v>
      </c>
      <c r="C1892" s="3" t="s">
        <v>2028</v>
      </c>
      <c r="D1892" s="3">
        <v>58565</v>
      </c>
      <c r="E1892" s="3" t="s">
        <v>13</v>
      </c>
      <c r="F1892" s="3" t="s">
        <v>43</v>
      </c>
      <c r="G1892" s="6">
        <f>Table3[[#This Row],[Max(s.salary)]]*0.045</f>
        <v>2635.4249999999997</v>
      </c>
      <c r="H1892" s="6">
        <f>Table3[[#This Row],[Max(s.salary)]]-Table3[[#This Row],[4.50%]]</f>
        <v>55929.574999999997</v>
      </c>
      <c r="I1892" s="6">
        <f t="shared" si="29"/>
        <v>337966038</v>
      </c>
    </row>
    <row r="1893" spans="1:9">
      <c r="A1893" s="9">
        <v>48849</v>
      </c>
      <c r="B1893" s="9" t="s">
        <v>746</v>
      </c>
      <c r="C1893" s="9" t="s">
        <v>1016</v>
      </c>
      <c r="D1893" s="10">
        <v>91904</v>
      </c>
      <c r="E1893" s="9" t="s">
        <v>13</v>
      </c>
      <c r="F1893" s="9" t="s">
        <v>36</v>
      </c>
      <c r="G1893" s="11">
        <f>Table3[[#This Row],[Max(s.salary)]]*0.045</f>
        <v>4135.68</v>
      </c>
      <c r="H1893" s="11">
        <f>Table3[[#This Row],[Max(s.salary)]]-Table3[[#This Row],[4.50%]]</f>
        <v>87768.320000000007</v>
      </c>
      <c r="I1893" s="11"/>
    </row>
    <row r="1894" spans="1:9">
      <c r="A1894" s="9">
        <v>32347</v>
      </c>
      <c r="B1894" s="9" t="s">
        <v>1507</v>
      </c>
      <c r="C1894" s="9" t="s">
        <v>1384</v>
      </c>
      <c r="D1894" s="10">
        <v>91901</v>
      </c>
      <c r="E1894" s="9" t="s">
        <v>13</v>
      </c>
      <c r="F1894" s="9" t="s">
        <v>36</v>
      </c>
      <c r="G1894" s="11">
        <f>Table3[[#This Row],[Max(s.salary)]]*0.045</f>
        <v>4135.5450000000001</v>
      </c>
      <c r="H1894" s="11">
        <f>Table3[[#This Row],[Max(s.salary)]]-Table3[[#This Row],[4.50%]]</f>
        <v>87765.455000000002</v>
      </c>
      <c r="I1894" s="11"/>
    </row>
    <row r="1895" spans="1:9">
      <c r="A1895" s="9">
        <v>42550</v>
      </c>
      <c r="B1895" s="9" t="s">
        <v>594</v>
      </c>
      <c r="C1895" s="9" t="s">
        <v>1209</v>
      </c>
      <c r="D1895" s="10">
        <v>91897</v>
      </c>
      <c r="E1895" s="9" t="s">
        <v>13</v>
      </c>
      <c r="F1895" s="9" t="s">
        <v>36</v>
      </c>
      <c r="G1895" s="11">
        <f>Table3[[#This Row],[Max(s.salary)]]*0.045</f>
        <v>4135.3649999999998</v>
      </c>
      <c r="H1895" s="11">
        <f>Table3[[#This Row],[Max(s.salary)]]-Table3[[#This Row],[4.50%]]</f>
        <v>87761.634999999995</v>
      </c>
      <c r="I1895" s="11"/>
    </row>
    <row r="1896" spans="1:9">
      <c r="A1896" s="9">
        <v>77387</v>
      </c>
      <c r="B1896" s="9" t="s">
        <v>839</v>
      </c>
      <c r="C1896" s="9" t="s">
        <v>1821</v>
      </c>
      <c r="D1896" s="10">
        <v>91893</v>
      </c>
      <c r="E1896" s="9" t="s">
        <v>13</v>
      </c>
      <c r="F1896" s="9" t="s">
        <v>36</v>
      </c>
      <c r="G1896" s="11">
        <f>Table3[[#This Row],[Max(s.salary)]]*0.045</f>
        <v>4135.1849999999995</v>
      </c>
      <c r="H1896" s="11">
        <f>Table3[[#This Row],[Max(s.salary)]]-Table3[[#This Row],[4.50%]]</f>
        <v>87757.815000000002</v>
      </c>
      <c r="I1896" s="11"/>
    </row>
    <row r="1897" spans="1:9">
      <c r="A1897" s="9">
        <v>78566</v>
      </c>
      <c r="B1897" s="9" t="s">
        <v>2104</v>
      </c>
      <c r="C1897" s="9" t="s">
        <v>1051</v>
      </c>
      <c r="D1897" s="10">
        <v>91891</v>
      </c>
      <c r="E1897" s="9" t="s">
        <v>13</v>
      </c>
      <c r="F1897" s="9" t="s">
        <v>36</v>
      </c>
      <c r="G1897" s="11">
        <f>Table3[[#This Row],[Max(s.salary)]]*0.045</f>
        <v>4135.0950000000003</v>
      </c>
      <c r="H1897" s="11">
        <f>Table3[[#This Row],[Max(s.salary)]]-Table3[[#This Row],[4.50%]]</f>
        <v>87755.904999999999</v>
      </c>
      <c r="I1897" s="11"/>
    </row>
    <row r="1898" spans="1:9" hidden="1">
      <c r="A1898" s="3">
        <v>38475</v>
      </c>
      <c r="B1898" s="3" t="s">
        <v>2105</v>
      </c>
      <c r="C1898" s="3" t="s">
        <v>2106</v>
      </c>
      <c r="D1898" s="3">
        <v>52524</v>
      </c>
      <c r="E1898" s="3" t="s">
        <v>13</v>
      </c>
      <c r="F1898" s="3" t="s">
        <v>43</v>
      </c>
      <c r="G1898" s="6">
        <f>Table3[[#This Row],[Max(s.salary)]]*0.045</f>
        <v>2363.58</v>
      </c>
      <c r="H1898" s="6">
        <f>Table3[[#This Row],[Max(s.salary)]]-Table3[[#This Row],[4.50%]]</f>
        <v>50160.42</v>
      </c>
      <c r="I1898" s="6">
        <f t="shared" si="29"/>
        <v>337777638</v>
      </c>
    </row>
    <row r="1899" spans="1:9">
      <c r="A1899" s="9">
        <v>29241</v>
      </c>
      <c r="B1899" s="9" t="s">
        <v>2107</v>
      </c>
      <c r="C1899" s="9" t="s">
        <v>1632</v>
      </c>
      <c r="D1899" s="10">
        <v>91881</v>
      </c>
      <c r="E1899" s="9" t="s">
        <v>13</v>
      </c>
      <c r="F1899" s="9" t="s">
        <v>36</v>
      </c>
      <c r="G1899" s="11">
        <f>Table3[[#This Row],[Max(s.salary)]]*0.045</f>
        <v>4134.6449999999995</v>
      </c>
      <c r="H1899" s="11">
        <f>Table3[[#This Row],[Max(s.salary)]]-Table3[[#This Row],[4.50%]]</f>
        <v>87746.354999999996</v>
      </c>
      <c r="I1899" s="11"/>
    </row>
    <row r="1900" spans="1:9">
      <c r="A1900" s="9">
        <v>44280</v>
      </c>
      <c r="B1900" s="9" t="s">
        <v>186</v>
      </c>
      <c r="C1900" s="9" t="s">
        <v>2108</v>
      </c>
      <c r="D1900" s="10">
        <v>91880</v>
      </c>
      <c r="E1900" s="9" t="s">
        <v>13</v>
      </c>
      <c r="F1900" s="9" t="s">
        <v>36</v>
      </c>
      <c r="G1900" s="11">
        <f>Table3[[#This Row],[Max(s.salary)]]*0.045</f>
        <v>4134.5999999999995</v>
      </c>
      <c r="H1900" s="11">
        <f>Table3[[#This Row],[Max(s.salary)]]-Table3[[#This Row],[4.50%]]</f>
        <v>87745.4</v>
      </c>
      <c r="I1900" s="11"/>
    </row>
    <row r="1901" spans="1:9">
      <c r="A1901" s="9">
        <v>57902</v>
      </c>
      <c r="B1901" s="9" t="s">
        <v>2109</v>
      </c>
      <c r="C1901" s="9" t="s">
        <v>2110</v>
      </c>
      <c r="D1901" s="10">
        <v>91879</v>
      </c>
      <c r="E1901" s="9" t="s">
        <v>13</v>
      </c>
      <c r="F1901" s="9" t="s">
        <v>36</v>
      </c>
      <c r="G1901" s="11">
        <f>Table3[[#This Row],[Max(s.salary)]]*0.045</f>
        <v>4134.5550000000003</v>
      </c>
      <c r="H1901" s="11">
        <f>Table3[[#This Row],[Max(s.salary)]]-Table3[[#This Row],[4.50%]]</f>
        <v>87744.445000000007</v>
      </c>
      <c r="I1901" s="11"/>
    </row>
    <row r="1902" spans="1:9" hidden="1">
      <c r="A1902" s="3">
        <v>38501</v>
      </c>
      <c r="B1902" s="3" t="s">
        <v>83</v>
      </c>
      <c r="C1902" s="3" t="s">
        <v>669</v>
      </c>
      <c r="D1902" s="3">
        <v>40000</v>
      </c>
      <c r="E1902" s="3" t="s">
        <v>13</v>
      </c>
      <c r="F1902" s="3" t="s">
        <v>43</v>
      </c>
      <c r="G1902" s="6">
        <f>Table3[[#This Row],[Max(s.salary)]]*0.045</f>
        <v>1800</v>
      </c>
      <c r="H1902" s="6">
        <f>Table3[[#This Row],[Max(s.salary)]]-Table3[[#This Row],[4.50%]]</f>
        <v>38200</v>
      </c>
      <c r="I1902" s="6">
        <f t="shared" si="29"/>
        <v>337675250</v>
      </c>
    </row>
    <row r="1903" spans="1:9">
      <c r="A1903" s="9">
        <v>61719</v>
      </c>
      <c r="B1903" s="9" t="s">
        <v>509</v>
      </c>
      <c r="C1903" s="9" t="s">
        <v>1760</v>
      </c>
      <c r="D1903" s="10">
        <v>91878</v>
      </c>
      <c r="E1903" s="9" t="s">
        <v>13</v>
      </c>
      <c r="F1903" s="9" t="s">
        <v>36</v>
      </c>
      <c r="G1903" s="11">
        <f>Table3[[#This Row],[Max(s.salary)]]*0.045</f>
        <v>4134.51</v>
      </c>
      <c r="H1903" s="11">
        <f>Table3[[#This Row],[Max(s.salary)]]-Table3[[#This Row],[4.50%]]</f>
        <v>87743.49</v>
      </c>
      <c r="I1903" s="11"/>
    </row>
    <row r="1904" spans="1:9">
      <c r="A1904" s="9">
        <v>104849</v>
      </c>
      <c r="B1904" s="9" t="s">
        <v>996</v>
      </c>
      <c r="C1904" s="9" t="s">
        <v>911</v>
      </c>
      <c r="D1904" s="10">
        <v>91871</v>
      </c>
      <c r="E1904" s="9" t="s">
        <v>13</v>
      </c>
      <c r="F1904" s="9" t="s">
        <v>36</v>
      </c>
      <c r="G1904" s="11">
        <f>Table3[[#This Row],[Max(s.salary)]]*0.045</f>
        <v>4134.1949999999997</v>
      </c>
      <c r="H1904" s="11">
        <f>Table3[[#This Row],[Max(s.salary)]]-Table3[[#This Row],[4.50%]]</f>
        <v>87736.804999999993</v>
      </c>
      <c r="I1904" s="11"/>
    </row>
    <row r="1905" spans="1:9">
      <c r="A1905" s="9">
        <v>43994</v>
      </c>
      <c r="B1905" s="9" t="s">
        <v>664</v>
      </c>
      <c r="C1905" s="9" t="s">
        <v>719</v>
      </c>
      <c r="D1905" s="10">
        <v>91866</v>
      </c>
      <c r="E1905" s="9" t="s">
        <v>13</v>
      </c>
      <c r="F1905" s="9" t="s">
        <v>36</v>
      </c>
      <c r="G1905" s="11">
        <f>Table3[[#This Row],[Max(s.salary)]]*0.045</f>
        <v>4133.97</v>
      </c>
      <c r="H1905" s="11">
        <f>Table3[[#This Row],[Max(s.salary)]]-Table3[[#This Row],[4.50%]]</f>
        <v>87732.03</v>
      </c>
      <c r="I1905" s="11"/>
    </row>
    <row r="1906" spans="1:9" hidden="1">
      <c r="A1906" s="3">
        <v>38562</v>
      </c>
      <c r="B1906" s="3" t="s">
        <v>2111</v>
      </c>
      <c r="C1906" s="3" t="s">
        <v>2112</v>
      </c>
      <c r="D1906" s="3">
        <v>61559</v>
      </c>
      <c r="E1906" s="3" t="s">
        <v>13</v>
      </c>
      <c r="F1906" s="3" t="s">
        <v>43</v>
      </c>
      <c r="G1906" s="6">
        <f>Table3[[#This Row],[Max(s.salary)]]*0.045</f>
        <v>2770.1549999999997</v>
      </c>
      <c r="H1906" s="6">
        <f>Table3[[#This Row],[Max(s.salary)]]-Table3[[#This Row],[4.50%]]</f>
        <v>58788.845000000001</v>
      </c>
      <c r="I1906" s="6">
        <f t="shared" si="29"/>
        <v>337608835</v>
      </c>
    </row>
    <row r="1907" spans="1:9" hidden="1">
      <c r="A1907" s="3">
        <v>38563</v>
      </c>
      <c r="B1907" s="3" t="s">
        <v>167</v>
      </c>
      <c r="C1907" s="3" t="s">
        <v>2113</v>
      </c>
      <c r="D1907" s="3">
        <v>62045</v>
      </c>
      <c r="E1907" s="3" t="s">
        <v>13</v>
      </c>
      <c r="F1907" s="3" t="s">
        <v>43</v>
      </c>
      <c r="G1907" s="6">
        <f>Table3[[#This Row],[Max(s.salary)]]*0.045</f>
        <v>2792.0250000000001</v>
      </c>
      <c r="H1907" s="6">
        <f>Table3[[#This Row],[Max(s.salary)]]-Table3[[#This Row],[4.50%]]</f>
        <v>59252.974999999999</v>
      </c>
      <c r="I1907" s="6">
        <f t="shared" si="29"/>
        <v>337610795</v>
      </c>
    </row>
    <row r="1908" spans="1:9">
      <c r="A1908" s="9">
        <v>17930</v>
      </c>
      <c r="B1908" s="9" t="s">
        <v>1942</v>
      </c>
      <c r="C1908" s="9" t="s">
        <v>615</v>
      </c>
      <c r="D1908" s="10">
        <v>91838</v>
      </c>
      <c r="E1908" s="9" t="s">
        <v>13</v>
      </c>
      <c r="F1908" s="9" t="s">
        <v>36</v>
      </c>
      <c r="G1908" s="11">
        <f>Table3[[#This Row],[Max(s.salary)]]*0.045</f>
        <v>4132.71</v>
      </c>
      <c r="H1908" s="11">
        <f>Table3[[#This Row],[Max(s.salary)]]-Table3[[#This Row],[4.50%]]</f>
        <v>87705.29</v>
      </c>
      <c r="I1908" s="11"/>
    </row>
    <row r="1909" spans="1:9">
      <c r="A1909" s="9">
        <v>64713</v>
      </c>
      <c r="B1909" s="9" t="s">
        <v>260</v>
      </c>
      <c r="C1909" s="9" t="s">
        <v>687</v>
      </c>
      <c r="D1909" s="10">
        <v>91827</v>
      </c>
      <c r="E1909" s="9" t="s">
        <v>13</v>
      </c>
      <c r="F1909" s="9" t="s">
        <v>36</v>
      </c>
      <c r="G1909" s="11">
        <f>Table3[[#This Row],[Max(s.salary)]]*0.045</f>
        <v>4132.2150000000001</v>
      </c>
      <c r="H1909" s="11">
        <f>Table3[[#This Row],[Max(s.salary)]]-Table3[[#This Row],[4.50%]]</f>
        <v>87694.785000000003</v>
      </c>
      <c r="I1909" s="11"/>
    </row>
    <row r="1910" spans="1:9" hidden="1">
      <c r="A1910" s="3">
        <v>38642</v>
      </c>
      <c r="B1910" s="3" t="s">
        <v>2114</v>
      </c>
      <c r="C1910" s="3" t="s">
        <v>1003</v>
      </c>
      <c r="D1910" s="3">
        <v>56799</v>
      </c>
      <c r="E1910" s="3" t="s">
        <v>13</v>
      </c>
      <c r="F1910" s="3" t="s">
        <v>43</v>
      </c>
      <c r="G1910" s="6">
        <f>Table3[[#This Row],[Max(s.salary)]]*0.045</f>
        <v>2555.9549999999999</v>
      </c>
      <c r="H1910" s="6">
        <f>Table3[[#This Row],[Max(s.salary)]]-Table3[[#This Row],[4.50%]]</f>
        <v>54243.044999999998</v>
      </c>
      <c r="I1910" s="6">
        <f t="shared" si="29"/>
        <v>337555615</v>
      </c>
    </row>
    <row r="1911" spans="1:9">
      <c r="A1911" s="9">
        <v>44304</v>
      </c>
      <c r="B1911" s="9" t="s">
        <v>98</v>
      </c>
      <c r="C1911" s="9" t="s">
        <v>2115</v>
      </c>
      <c r="D1911" s="10">
        <v>91823</v>
      </c>
      <c r="E1911" s="9" t="s">
        <v>13</v>
      </c>
      <c r="F1911" s="9" t="s">
        <v>36</v>
      </c>
      <c r="G1911" s="11">
        <f>Table3[[#This Row],[Max(s.salary)]]*0.045</f>
        <v>4132.0349999999999</v>
      </c>
      <c r="H1911" s="11">
        <f>Table3[[#This Row],[Max(s.salary)]]-Table3[[#This Row],[4.50%]]</f>
        <v>87690.964999999997</v>
      </c>
      <c r="I1911" s="11"/>
    </row>
    <row r="1912" spans="1:9">
      <c r="A1912" s="9">
        <v>27183</v>
      </c>
      <c r="B1912" s="9" t="s">
        <v>380</v>
      </c>
      <c r="C1912" s="9" t="s">
        <v>519</v>
      </c>
      <c r="D1912" s="10">
        <v>91810</v>
      </c>
      <c r="E1912" s="9" t="s">
        <v>13</v>
      </c>
      <c r="F1912" s="9" t="s">
        <v>36</v>
      </c>
      <c r="G1912" s="11">
        <f>Table3[[#This Row],[Max(s.salary)]]*0.045</f>
        <v>4131.45</v>
      </c>
      <c r="H1912" s="11">
        <f>Table3[[#This Row],[Max(s.salary)]]-Table3[[#This Row],[4.50%]]</f>
        <v>87678.55</v>
      </c>
      <c r="I1912" s="11"/>
    </row>
    <row r="1913" spans="1:9" hidden="1">
      <c r="A1913" s="3">
        <v>38660</v>
      </c>
      <c r="B1913" s="3" t="s">
        <v>1429</v>
      </c>
      <c r="C1913" s="3" t="s">
        <v>2019</v>
      </c>
      <c r="D1913" s="3">
        <v>46372</v>
      </c>
      <c r="E1913" s="3" t="s">
        <v>13</v>
      </c>
      <c r="F1913" s="3" t="s">
        <v>43</v>
      </c>
      <c r="G1913" s="6">
        <f>Table3[[#This Row],[Max(s.salary)]]*0.045</f>
        <v>2086.7399999999998</v>
      </c>
      <c r="H1913" s="6">
        <f>Table3[[#This Row],[Max(s.salary)]]-Table3[[#This Row],[4.50%]]</f>
        <v>44285.26</v>
      </c>
      <c r="I1913" s="6">
        <f t="shared" si="29"/>
        <v>337505677</v>
      </c>
    </row>
    <row r="1914" spans="1:9">
      <c r="A1914" s="9">
        <v>55048</v>
      </c>
      <c r="B1914" s="9" t="s">
        <v>1871</v>
      </c>
      <c r="C1914" s="9" t="s">
        <v>2116</v>
      </c>
      <c r="D1914" s="10">
        <v>91807</v>
      </c>
      <c r="E1914" s="9" t="s">
        <v>13</v>
      </c>
      <c r="F1914" s="9" t="s">
        <v>36</v>
      </c>
      <c r="G1914" s="11">
        <f>Table3[[#This Row],[Max(s.salary)]]*0.045</f>
        <v>4131.3149999999996</v>
      </c>
      <c r="H1914" s="11">
        <f>Table3[[#This Row],[Max(s.salary)]]-Table3[[#This Row],[4.50%]]</f>
        <v>87675.684999999998</v>
      </c>
      <c r="I1914" s="11"/>
    </row>
    <row r="1915" spans="1:9">
      <c r="A1915" s="9">
        <v>22355</v>
      </c>
      <c r="B1915" s="9" t="s">
        <v>2117</v>
      </c>
      <c r="C1915" s="9" t="s">
        <v>2118</v>
      </c>
      <c r="D1915" s="10">
        <v>91798</v>
      </c>
      <c r="E1915" s="9" t="s">
        <v>13</v>
      </c>
      <c r="F1915" s="9" t="s">
        <v>36</v>
      </c>
      <c r="G1915" s="11">
        <f>Table3[[#This Row],[Max(s.salary)]]*0.045</f>
        <v>4130.91</v>
      </c>
      <c r="H1915" s="11">
        <f>Table3[[#This Row],[Max(s.salary)]]-Table3[[#This Row],[4.50%]]</f>
        <v>87667.09</v>
      </c>
      <c r="I1915" s="11"/>
    </row>
    <row r="1916" spans="1:9">
      <c r="A1916" s="9">
        <v>67368</v>
      </c>
      <c r="B1916" s="9" t="s">
        <v>1530</v>
      </c>
      <c r="C1916" s="9" t="s">
        <v>213</v>
      </c>
      <c r="D1916" s="10">
        <v>91795</v>
      </c>
      <c r="E1916" s="9" t="s">
        <v>13</v>
      </c>
      <c r="F1916" s="9" t="s">
        <v>36</v>
      </c>
      <c r="G1916" s="11">
        <f>Table3[[#This Row],[Max(s.salary)]]*0.045</f>
        <v>4130.7749999999996</v>
      </c>
      <c r="H1916" s="11">
        <f>Table3[[#This Row],[Max(s.salary)]]-Table3[[#This Row],[4.50%]]</f>
        <v>87664.225000000006</v>
      </c>
      <c r="I1916" s="11"/>
    </row>
    <row r="1917" spans="1:9" hidden="1">
      <c r="A1917" s="3">
        <v>38705</v>
      </c>
      <c r="B1917" s="3" t="s">
        <v>1732</v>
      </c>
      <c r="C1917" s="3" t="s">
        <v>2119</v>
      </c>
      <c r="D1917" s="3">
        <v>60487</v>
      </c>
      <c r="E1917" s="3" t="s">
        <v>13</v>
      </c>
      <c r="F1917" s="3" t="s">
        <v>43</v>
      </c>
      <c r="G1917" s="6">
        <f>Table3[[#This Row],[Max(s.salary)]]*0.045</f>
        <v>2721.915</v>
      </c>
      <c r="H1917" s="6">
        <f>Table3[[#This Row],[Max(s.salary)]]-Table3[[#This Row],[4.50%]]</f>
        <v>57765.084999999999</v>
      </c>
      <c r="I1917" s="6">
        <f t="shared" si="29"/>
        <v>337424815</v>
      </c>
    </row>
    <row r="1918" spans="1:9">
      <c r="A1918" s="9">
        <v>25892</v>
      </c>
      <c r="B1918" s="9" t="s">
        <v>1959</v>
      </c>
      <c r="C1918" s="9" t="s">
        <v>1575</v>
      </c>
      <c r="D1918" s="10">
        <v>91791</v>
      </c>
      <c r="E1918" s="9" t="s">
        <v>13</v>
      </c>
      <c r="F1918" s="9" t="s">
        <v>36</v>
      </c>
      <c r="G1918" s="11">
        <f>Table3[[#This Row],[Max(s.salary)]]*0.045</f>
        <v>4130.5950000000003</v>
      </c>
      <c r="H1918" s="11">
        <f>Table3[[#This Row],[Max(s.salary)]]-Table3[[#This Row],[4.50%]]</f>
        <v>87660.404999999999</v>
      </c>
      <c r="I1918" s="11"/>
    </row>
    <row r="1919" spans="1:9">
      <c r="A1919" s="9">
        <v>87480</v>
      </c>
      <c r="B1919" s="9" t="s">
        <v>806</v>
      </c>
      <c r="C1919" s="9" t="s">
        <v>112</v>
      </c>
      <c r="D1919" s="10">
        <v>91788</v>
      </c>
      <c r="E1919" s="9" t="s">
        <v>13</v>
      </c>
      <c r="F1919" s="9" t="s">
        <v>36</v>
      </c>
      <c r="G1919" s="11">
        <f>Table3[[#This Row],[Max(s.salary)]]*0.045</f>
        <v>4130.46</v>
      </c>
      <c r="H1919" s="11">
        <f>Table3[[#This Row],[Max(s.salary)]]-Table3[[#This Row],[4.50%]]</f>
        <v>87657.54</v>
      </c>
      <c r="I1919" s="11"/>
    </row>
    <row r="1920" spans="1:9">
      <c r="A1920" s="9">
        <v>36284</v>
      </c>
      <c r="B1920" s="9" t="s">
        <v>1653</v>
      </c>
      <c r="C1920" s="9" t="s">
        <v>809</v>
      </c>
      <c r="D1920" s="10">
        <v>91787</v>
      </c>
      <c r="E1920" s="9" t="s">
        <v>13</v>
      </c>
      <c r="F1920" s="9" t="s">
        <v>36</v>
      </c>
      <c r="G1920" s="11">
        <f>Table3[[#This Row],[Max(s.salary)]]*0.045</f>
        <v>4130.415</v>
      </c>
      <c r="H1920" s="11">
        <f>Table3[[#This Row],[Max(s.salary)]]-Table3[[#This Row],[4.50%]]</f>
        <v>87656.585000000006</v>
      </c>
      <c r="I1920" s="11"/>
    </row>
    <row r="1921" spans="1:9">
      <c r="A1921" s="9">
        <v>32724</v>
      </c>
      <c r="B1921" s="9" t="s">
        <v>619</v>
      </c>
      <c r="C1921" s="9" t="s">
        <v>2120</v>
      </c>
      <c r="D1921" s="10">
        <v>91779</v>
      </c>
      <c r="E1921" s="9" t="s">
        <v>13</v>
      </c>
      <c r="F1921" s="9" t="s">
        <v>36</v>
      </c>
      <c r="G1921" s="11">
        <f>Table3[[#This Row],[Max(s.salary)]]*0.045</f>
        <v>4130.0550000000003</v>
      </c>
      <c r="H1921" s="11">
        <f>Table3[[#This Row],[Max(s.salary)]]-Table3[[#This Row],[4.50%]]</f>
        <v>87648.945000000007</v>
      </c>
      <c r="I1921" s="11"/>
    </row>
    <row r="1922" spans="1:9" hidden="1">
      <c r="A1922" s="3">
        <v>38812</v>
      </c>
      <c r="B1922" s="3" t="s">
        <v>419</v>
      </c>
      <c r="C1922" s="3" t="s">
        <v>993</v>
      </c>
      <c r="D1922" s="3">
        <v>57062</v>
      </c>
      <c r="E1922" s="3" t="s">
        <v>13</v>
      </c>
      <c r="F1922" s="3" t="s">
        <v>43</v>
      </c>
      <c r="G1922" s="6">
        <f>Table3[[#This Row],[Max(s.salary)]]*0.045</f>
        <v>2567.79</v>
      </c>
      <c r="H1922" s="6">
        <f>Table3[[#This Row],[Max(s.salary)]]-Table3[[#This Row],[4.50%]]</f>
        <v>54494.21</v>
      </c>
      <c r="I1922" s="6">
        <f t="shared" ref="I1922:I1983" si="30">SUM(D1922:D6574)</f>
        <v>337307566</v>
      </c>
    </row>
    <row r="1923" spans="1:9">
      <c r="A1923" s="9">
        <v>39072</v>
      </c>
      <c r="B1923" s="9" t="s">
        <v>2121</v>
      </c>
      <c r="C1923" s="9" t="s">
        <v>1252</v>
      </c>
      <c r="D1923" s="10">
        <v>91776</v>
      </c>
      <c r="E1923" s="9" t="s">
        <v>13</v>
      </c>
      <c r="F1923" s="9" t="s">
        <v>36</v>
      </c>
      <c r="G1923" s="11">
        <f>Table3[[#This Row],[Max(s.salary)]]*0.045</f>
        <v>4129.92</v>
      </c>
      <c r="H1923" s="11">
        <f>Table3[[#This Row],[Max(s.salary)]]-Table3[[#This Row],[4.50%]]</f>
        <v>87646.080000000002</v>
      </c>
      <c r="I1923" s="11"/>
    </row>
    <row r="1924" spans="1:9">
      <c r="A1924" s="9">
        <v>58998</v>
      </c>
      <c r="B1924" s="9" t="s">
        <v>2084</v>
      </c>
      <c r="C1924" s="9" t="s">
        <v>1571</v>
      </c>
      <c r="D1924" s="10">
        <v>91774</v>
      </c>
      <c r="E1924" s="9" t="s">
        <v>13</v>
      </c>
      <c r="F1924" s="9" t="s">
        <v>36</v>
      </c>
      <c r="G1924" s="11">
        <f>Table3[[#This Row],[Max(s.salary)]]*0.045</f>
        <v>4129.83</v>
      </c>
      <c r="H1924" s="11">
        <f>Table3[[#This Row],[Max(s.salary)]]-Table3[[#This Row],[4.50%]]</f>
        <v>87644.17</v>
      </c>
      <c r="I1924" s="11"/>
    </row>
    <row r="1925" spans="1:9">
      <c r="A1925" s="9">
        <v>25523</v>
      </c>
      <c r="B1925" s="9" t="s">
        <v>2122</v>
      </c>
      <c r="C1925" s="9" t="s">
        <v>229</v>
      </c>
      <c r="D1925" s="10">
        <v>91769</v>
      </c>
      <c r="E1925" s="9" t="s">
        <v>13</v>
      </c>
      <c r="F1925" s="9" t="s">
        <v>36</v>
      </c>
      <c r="G1925" s="11">
        <f>Table3[[#This Row],[Max(s.salary)]]*0.045</f>
        <v>4129.6049999999996</v>
      </c>
      <c r="H1925" s="11">
        <f>Table3[[#This Row],[Max(s.salary)]]-Table3[[#This Row],[4.50%]]</f>
        <v>87639.395000000004</v>
      </c>
      <c r="I1925" s="11"/>
    </row>
    <row r="1926" spans="1:9">
      <c r="A1926" s="9">
        <v>36433</v>
      </c>
      <c r="B1926" s="9" t="s">
        <v>647</v>
      </c>
      <c r="C1926" s="9" t="s">
        <v>1216</v>
      </c>
      <c r="D1926" s="10">
        <v>91758</v>
      </c>
      <c r="E1926" s="9" t="s">
        <v>13</v>
      </c>
      <c r="F1926" s="9" t="s">
        <v>36</v>
      </c>
      <c r="G1926" s="11">
        <f>Table3[[#This Row],[Max(s.salary)]]*0.045</f>
        <v>4129.1099999999997</v>
      </c>
      <c r="H1926" s="11">
        <f>Table3[[#This Row],[Max(s.salary)]]-Table3[[#This Row],[4.50%]]</f>
        <v>87628.89</v>
      </c>
      <c r="I1926" s="11"/>
    </row>
    <row r="1927" spans="1:9">
      <c r="A1927" s="9">
        <v>54859</v>
      </c>
      <c r="B1927" s="9" t="s">
        <v>1019</v>
      </c>
      <c r="C1927" s="9" t="s">
        <v>2123</v>
      </c>
      <c r="D1927" s="10">
        <v>91758</v>
      </c>
      <c r="E1927" s="9" t="s">
        <v>13</v>
      </c>
      <c r="F1927" s="9" t="s">
        <v>36</v>
      </c>
      <c r="G1927" s="11">
        <f>Table3[[#This Row],[Max(s.salary)]]*0.045</f>
        <v>4129.1099999999997</v>
      </c>
      <c r="H1927" s="11">
        <f>Table3[[#This Row],[Max(s.salary)]]-Table3[[#This Row],[4.50%]]</f>
        <v>87628.89</v>
      </c>
      <c r="I1927" s="11"/>
    </row>
    <row r="1928" spans="1:9" hidden="1">
      <c r="A1928" s="3">
        <v>38947</v>
      </c>
      <c r="B1928" s="3" t="s">
        <v>2124</v>
      </c>
      <c r="C1928" s="3" t="s">
        <v>2125</v>
      </c>
      <c r="D1928" s="3">
        <v>56872</v>
      </c>
      <c r="E1928" s="3" t="s">
        <v>13</v>
      </c>
      <c r="F1928" s="3" t="s">
        <v>43</v>
      </c>
      <c r="G1928" s="6">
        <f>Table3[[#This Row],[Max(s.salary)]]*0.045</f>
        <v>2559.2399999999998</v>
      </c>
      <c r="H1928" s="6">
        <f>Table3[[#This Row],[Max(s.salary)]]-Table3[[#This Row],[4.50%]]</f>
        <v>54312.76</v>
      </c>
      <c r="I1928" s="6">
        <f t="shared" si="30"/>
        <v>337164525</v>
      </c>
    </row>
    <row r="1929" spans="1:9" hidden="1">
      <c r="A1929" s="3">
        <v>38952</v>
      </c>
      <c r="B1929" s="3" t="s">
        <v>1244</v>
      </c>
      <c r="C1929" s="3" t="s">
        <v>1155</v>
      </c>
      <c r="D1929" s="3">
        <v>57025</v>
      </c>
      <c r="E1929" s="3" t="s">
        <v>13</v>
      </c>
      <c r="F1929" s="3" t="s">
        <v>43</v>
      </c>
      <c r="G1929" s="6">
        <f>Table3[[#This Row],[Max(s.salary)]]*0.045</f>
        <v>2566.125</v>
      </c>
      <c r="H1929" s="6">
        <f>Table3[[#This Row],[Max(s.salary)]]-Table3[[#This Row],[4.50%]]</f>
        <v>54458.875</v>
      </c>
      <c r="I1929" s="6">
        <f t="shared" si="30"/>
        <v>337171037</v>
      </c>
    </row>
    <row r="1930" spans="1:9">
      <c r="A1930" s="9">
        <v>91698</v>
      </c>
      <c r="B1930" s="9" t="s">
        <v>522</v>
      </c>
      <c r="C1930" s="9" t="s">
        <v>1491</v>
      </c>
      <c r="D1930" s="10">
        <v>91755</v>
      </c>
      <c r="E1930" s="9" t="s">
        <v>13</v>
      </c>
      <c r="F1930" s="9" t="s">
        <v>36</v>
      </c>
      <c r="G1930" s="11">
        <f>Table3[[#This Row],[Max(s.salary)]]*0.045</f>
        <v>4128.9749999999995</v>
      </c>
      <c r="H1930" s="11">
        <f>Table3[[#This Row],[Max(s.salary)]]-Table3[[#This Row],[4.50%]]</f>
        <v>87626.024999999994</v>
      </c>
      <c r="I1930" s="11"/>
    </row>
    <row r="1931" spans="1:9">
      <c r="A1931" s="9">
        <v>46643</v>
      </c>
      <c r="B1931" s="9" t="s">
        <v>2001</v>
      </c>
      <c r="C1931" s="9" t="s">
        <v>994</v>
      </c>
      <c r="D1931" s="10">
        <v>91746</v>
      </c>
      <c r="E1931" s="9" t="s">
        <v>13</v>
      </c>
      <c r="F1931" s="9" t="s">
        <v>36</v>
      </c>
      <c r="G1931" s="11">
        <f>Table3[[#This Row],[Max(s.salary)]]*0.045</f>
        <v>4128.57</v>
      </c>
      <c r="H1931" s="11">
        <f>Table3[[#This Row],[Max(s.salary)]]-Table3[[#This Row],[4.50%]]</f>
        <v>87617.43</v>
      </c>
      <c r="I1931" s="11"/>
    </row>
    <row r="1932" spans="1:9">
      <c r="A1932" s="9">
        <v>30690</v>
      </c>
      <c r="B1932" s="9" t="s">
        <v>821</v>
      </c>
      <c r="C1932" s="9" t="s">
        <v>632</v>
      </c>
      <c r="D1932" s="10">
        <v>91728</v>
      </c>
      <c r="E1932" s="9" t="s">
        <v>13</v>
      </c>
      <c r="F1932" s="9" t="s">
        <v>36</v>
      </c>
      <c r="G1932" s="11">
        <f>Table3[[#This Row],[Max(s.salary)]]*0.045</f>
        <v>4127.76</v>
      </c>
      <c r="H1932" s="11">
        <f>Table3[[#This Row],[Max(s.salary)]]-Table3[[#This Row],[4.50%]]</f>
        <v>87600.24</v>
      </c>
      <c r="I1932" s="11"/>
    </row>
    <row r="1933" spans="1:9">
      <c r="A1933" s="9">
        <v>60828</v>
      </c>
      <c r="B1933" s="9" t="s">
        <v>628</v>
      </c>
      <c r="C1933" s="9" t="s">
        <v>2126</v>
      </c>
      <c r="D1933" s="10">
        <v>91728</v>
      </c>
      <c r="E1933" s="9" t="s">
        <v>13</v>
      </c>
      <c r="F1933" s="9" t="s">
        <v>36</v>
      </c>
      <c r="G1933" s="11">
        <f>Table3[[#This Row],[Max(s.salary)]]*0.045</f>
        <v>4127.76</v>
      </c>
      <c r="H1933" s="11">
        <f>Table3[[#This Row],[Max(s.salary)]]-Table3[[#This Row],[4.50%]]</f>
        <v>87600.24</v>
      </c>
      <c r="I1933" s="11"/>
    </row>
    <row r="1934" spans="1:9">
      <c r="A1934" s="9">
        <v>46339</v>
      </c>
      <c r="B1934" s="9" t="s">
        <v>2127</v>
      </c>
      <c r="C1934" s="9" t="s">
        <v>223</v>
      </c>
      <c r="D1934" s="10">
        <v>91694</v>
      </c>
      <c r="E1934" s="9" t="s">
        <v>13</v>
      </c>
      <c r="F1934" s="9" t="s">
        <v>36</v>
      </c>
      <c r="G1934" s="11">
        <f>Table3[[#This Row],[Max(s.salary)]]*0.045</f>
        <v>4126.2299999999996</v>
      </c>
      <c r="H1934" s="11">
        <f>Table3[[#This Row],[Max(s.salary)]]-Table3[[#This Row],[4.50%]]</f>
        <v>87567.77</v>
      </c>
      <c r="I1934" s="11"/>
    </row>
    <row r="1935" spans="1:9">
      <c r="A1935" s="9">
        <v>47542</v>
      </c>
      <c r="B1935" s="9" t="s">
        <v>806</v>
      </c>
      <c r="C1935" s="9" t="s">
        <v>2003</v>
      </c>
      <c r="D1935" s="10">
        <v>91688</v>
      </c>
      <c r="E1935" s="9" t="s">
        <v>13</v>
      </c>
      <c r="F1935" s="9" t="s">
        <v>36</v>
      </c>
      <c r="G1935" s="11">
        <f>Table3[[#This Row],[Max(s.salary)]]*0.045</f>
        <v>4125.96</v>
      </c>
      <c r="H1935" s="11">
        <f>Table3[[#This Row],[Max(s.salary)]]-Table3[[#This Row],[4.50%]]</f>
        <v>87562.04</v>
      </c>
      <c r="I1935" s="11"/>
    </row>
    <row r="1936" spans="1:9">
      <c r="A1936" s="9">
        <v>13751</v>
      </c>
      <c r="B1936" s="9" t="s">
        <v>1218</v>
      </c>
      <c r="C1936" s="9" t="s">
        <v>2128</v>
      </c>
      <c r="D1936" s="10">
        <v>91678</v>
      </c>
      <c r="E1936" s="9" t="s">
        <v>13</v>
      </c>
      <c r="F1936" s="9" t="s">
        <v>36</v>
      </c>
      <c r="G1936" s="11">
        <f>Table3[[#This Row],[Max(s.salary)]]*0.045</f>
        <v>4125.51</v>
      </c>
      <c r="H1936" s="11">
        <f>Table3[[#This Row],[Max(s.salary)]]-Table3[[#This Row],[4.50%]]</f>
        <v>87552.49</v>
      </c>
      <c r="I1936" s="11"/>
    </row>
    <row r="1937" spans="1:9">
      <c r="A1937" s="9">
        <v>50090</v>
      </c>
      <c r="B1937" s="9" t="s">
        <v>1830</v>
      </c>
      <c r="C1937" s="9" t="s">
        <v>1726</v>
      </c>
      <c r="D1937" s="10">
        <v>91675</v>
      </c>
      <c r="E1937" s="9" t="s">
        <v>13</v>
      </c>
      <c r="F1937" s="9" t="s">
        <v>36</v>
      </c>
      <c r="G1937" s="11">
        <f>Table3[[#This Row],[Max(s.salary)]]*0.045</f>
        <v>4125.375</v>
      </c>
      <c r="H1937" s="11">
        <f>Table3[[#This Row],[Max(s.salary)]]-Table3[[#This Row],[4.50%]]</f>
        <v>87549.625</v>
      </c>
      <c r="I1937" s="11"/>
    </row>
    <row r="1938" spans="1:9">
      <c r="A1938" s="9">
        <v>18963</v>
      </c>
      <c r="B1938" s="9" t="s">
        <v>2062</v>
      </c>
      <c r="C1938" s="9" t="s">
        <v>1954</v>
      </c>
      <c r="D1938" s="10">
        <v>91664</v>
      </c>
      <c r="E1938" s="9" t="s">
        <v>13</v>
      </c>
      <c r="F1938" s="9" t="s">
        <v>36</v>
      </c>
      <c r="G1938" s="11">
        <f>Table3[[#This Row],[Max(s.salary)]]*0.045</f>
        <v>4124.88</v>
      </c>
      <c r="H1938" s="11">
        <f>Table3[[#This Row],[Max(s.salary)]]-Table3[[#This Row],[4.50%]]</f>
        <v>87539.12</v>
      </c>
      <c r="I1938" s="11"/>
    </row>
    <row r="1939" spans="1:9">
      <c r="A1939" s="9">
        <v>37345</v>
      </c>
      <c r="B1939" s="9" t="s">
        <v>208</v>
      </c>
      <c r="C1939" s="9" t="s">
        <v>1390</v>
      </c>
      <c r="D1939" s="10">
        <v>91658</v>
      </c>
      <c r="E1939" s="9" t="s">
        <v>13</v>
      </c>
      <c r="F1939" s="9" t="s">
        <v>36</v>
      </c>
      <c r="G1939" s="11">
        <f>Table3[[#This Row],[Max(s.salary)]]*0.045</f>
        <v>4124.6099999999997</v>
      </c>
      <c r="H1939" s="11">
        <f>Table3[[#This Row],[Max(s.salary)]]-Table3[[#This Row],[4.50%]]</f>
        <v>87533.39</v>
      </c>
      <c r="I1939" s="11"/>
    </row>
    <row r="1940" spans="1:9">
      <c r="A1940" s="9">
        <v>73191</v>
      </c>
      <c r="B1940" s="9" t="s">
        <v>1159</v>
      </c>
      <c r="C1940" s="9" t="s">
        <v>1911</v>
      </c>
      <c r="D1940" s="10">
        <v>91652</v>
      </c>
      <c r="E1940" s="9" t="s">
        <v>13</v>
      </c>
      <c r="F1940" s="9" t="s">
        <v>36</v>
      </c>
      <c r="G1940" s="11">
        <f>Table3[[#This Row],[Max(s.salary)]]*0.045</f>
        <v>4124.34</v>
      </c>
      <c r="H1940" s="11">
        <f>Table3[[#This Row],[Max(s.salary)]]-Table3[[#This Row],[4.50%]]</f>
        <v>87527.66</v>
      </c>
      <c r="I1940" s="11"/>
    </row>
    <row r="1941" spans="1:9">
      <c r="A1941" s="9">
        <v>62864</v>
      </c>
      <c r="B1941" s="9" t="s">
        <v>1572</v>
      </c>
      <c r="C1941" s="9" t="s">
        <v>2129</v>
      </c>
      <c r="D1941" s="10">
        <v>91651</v>
      </c>
      <c r="E1941" s="9" t="s">
        <v>13</v>
      </c>
      <c r="F1941" s="9" t="s">
        <v>36</v>
      </c>
      <c r="G1941" s="11">
        <f>Table3[[#This Row],[Max(s.salary)]]*0.045</f>
        <v>4124.2950000000001</v>
      </c>
      <c r="H1941" s="11">
        <f>Table3[[#This Row],[Max(s.salary)]]-Table3[[#This Row],[4.50%]]</f>
        <v>87526.705000000002</v>
      </c>
      <c r="I1941" s="11"/>
    </row>
    <row r="1942" spans="1:9">
      <c r="A1942" s="9">
        <v>98774</v>
      </c>
      <c r="B1942" s="9" t="s">
        <v>230</v>
      </c>
      <c r="C1942" s="9" t="s">
        <v>1151</v>
      </c>
      <c r="D1942" s="10">
        <v>91642</v>
      </c>
      <c r="E1942" s="9" t="s">
        <v>13</v>
      </c>
      <c r="F1942" s="9" t="s">
        <v>36</v>
      </c>
      <c r="G1942" s="11">
        <f>Table3[[#This Row],[Max(s.salary)]]*0.045</f>
        <v>4123.8899999999994</v>
      </c>
      <c r="H1942" s="11">
        <f>Table3[[#This Row],[Max(s.salary)]]-Table3[[#This Row],[4.50%]]</f>
        <v>87518.11</v>
      </c>
      <c r="I1942" s="11"/>
    </row>
    <row r="1943" spans="1:9" hidden="1">
      <c r="A1943" s="3">
        <v>39098</v>
      </c>
      <c r="B1943" s="3" t="s">
        <v>789</v>
      </c>
      <c r="C1943" s="3" t="s">
        <v>2130</v>
      </c>
      <c r="D1943" s="3">
        <v>51499</v>
      </c>
      <c r="E1943" s="3" t="s">
        <v>13</v>
      </c>
      <c r="F1943" s="3" t="s">
        <v>43</v>
      </c>
      <c r="G1943" s="6">
        <f>Table3[[#This Row],[Max(s.salary)]]*0.045</f>
        <v>2317.4549999999999</v>
      </c>
      <c r="H1943" s="6">
        <f>Table3[[#This Row],[Max(s.salary)]]-Table3[[#This Row],[4.50%]]</f>
        <v>49181.544999999998</v>
      </c>
      <c r="I1943" s="6">
        <f t="shared" si="30"/>
        <v>336769289</v>
      </c>
    </row>
    <row r="1944" spans="1:9">
      <c r="A1944" s="9">
        <v>55685</v>
      </c>
      <c r="B1944" s="9" t="s">
        <v>1010</v>
      </c>
      <c r="C1944" s="9" t="s">
        <v>2131</v>
      </c>
      <c r="D1944" s="10">
        <v>91614</v>
      </c>
      <c r="E1944" s="9" t="s">
        <v>13</v>
      </c>
      <c r="F1944" s="9" t="s">
        <v>36</v>
      </c>
      <c r="G1944" s="11">
        <f>Table3[[#This Row],[Max(s.salary)]]*0.045</f>
        <v>4122.63</v>
      </c>
      <c r="H1944" s="11">
        <f>Table3[[#This Row],[Max(s.salary)]]-Table3[[#This Row],[4.50%]]</f>
        <v>87491.37</v>
      </c>
      <c r="I1944" s="11"/>
    </row>
    <row r="1945" spans="1:9">
      <c r="A1945" s="9">
        <v>36723</v>
      </c>
      <c r="B1945" s="9" t="s">
        <v>2122</v>
      </c>
      <c r="C1945" s="9" t="s">
        <v>1729</v>
      </c>
      <c r="D1945" s="10">
        <v>91613</v>
      </c>
      <c r="E1945" s="9" t="s">
        <v>13</v>
      </c>
      <c r="F1945" s="9" t="s">
        <v>36</v>
      </c>
      <c r="G1945" s="11">
        <f>Table3[[#This Row],[Max(s.salary)]]*0.045</f>
        <v>4122.585</v>
      </c>
      <c r="H1945" s="11">
        <f>Table3[[#This Row],[Max(s.salary)]]-Table3[[#This Row],[4.50%]]</f>
        <v>87490.414999999994</v>
      </c>
      <c r="I1945" s="11"/>
    </row>
    <row r="1946" spans="1:9">
      <c r="A1946" s="9">
        <v>105870</v>
      </c>
      <c r="B1946" s="9" t="s">
        <v>1156</v>
      </c>
      <c r="C1946" s="9" t="s">
        <v>1432</v>
      </c>
      <c r="D1946" s="10">
        <v>91606</v>
      </c>
      <c r="E1946" s="9" t="s">
        <v>13</v>
      </c>
      <c r="F1946" s="9" t="s">
        <v>36</v>
      </c>
      <c r="G1946" s="11">
        <f>Table3[[#This Row],[Max(s.salary)]]*0.045</f>
        <v>4122.2699999999995</v>
      </c>
      <c r="H1946" s="11">
        <f>Table3[[#This Row],[Max(s.salary)]]-Table3[[#This Row],[4.50%]]</f>
        <v>87483.73</v>
      </c>
      <c r="I1946" s="11"/>
    </row>
    <row r="1947" spans="1:9">
      <c r="A1947" s="9">
        <v>62421</v>
      </c>
      <c r="B1947" s="9" t="s">
        <v>450</v>
      </c>
      <c r="C1947" s="9" t="s">
        <v>2132</v>
      </c>
      <c r="D1947" s="10">
        <v>91586</v>
      </c>
      <c r="E1947" s="9" t="s">
        <v>13</v>
      </c>
      <c r="F1947" s="9" t="s">
        <v>36</v>
      </c>
      <c r="G1947" s="11">
        <f>Table3[[#This Row],[Max(s.salary)]]*0.045</f>
        <v>4121.37</v>
      </c>
      <c r="H1947" s="11">
        <f>Table3[[#This Row],[Max(s.salary)]]-Table3[[#This Row],[4.50%]]</f>
        <v>87464.63</v>
      </c>
      <c r="I1947" s="11"/>
    </row>
    <row r="1948" spans="1:9">
      <c r="A1948" s="9">
        <v>81717</v>
      </c>
      <c r="B1948" s="9" t="s">
        <v>2001</v>
      </c>
      <c r="C1948" s="9" t="s">
        <v>2133</v>
      </c>
      <c r="D1948" s="10">
        <v>91567</v>
      </c>
      <c r="E1948" s="9" t="s">
        <v>13</v>
      </c>
      <c r="F1948" s="9" t="s">
        <v>36</v>
      </c>
      <c r="G1948" s="11">
        <f>Table3[[#This Row],[Max(s.salary)]]*0.045</f>
        <v>4120.5149999999994</v>
      </c>
      <c r="H1948" s="11">
        <f>Table3[[#This Row],[Max(s.salary)]]-Table3[[#This Row],[4.50%]]</f>
        <v>87446.485000000001</v>
      </c>
      <c r="I1948" s="11"/>
    </row>
    <row r="1949" spans="1:9">
      <c r="A1949" s="9">
        <v>83523</v>
      </c>
      <c r="B1949" s="9" t="s">
        <v>1356</v>
      </c>
      <c r="C1949" s="9" t="s">
        <v>2134</v>
      </c>
      <c r="D1949" s="10">
        <v>91560</v>
      </c>
      <c r="E1949" s="9" t="s">
        <v>13</v>
      </c>
      <c r="F1949" s="9" t="s">
        <v>36</v>
      </c>
      <c r="G1949" s="11">
        <f>Table3[[#This Row],[Max(s.salary)]]*0.045</f>
        <v>4120.2</v>
      </c>
      <c r="H1949" s="11">
        <f>Table3[[#This Row],[Max(s.salary)]]-Table3[[#This Row],[4.50%]]</f>
        <v>87439.8</v>
      </c>
      <c r="I1949" s="11"/>
    </row>
    <row r="1950" spans="1:9">
      <c r="A1950" s="9">
        <v>59389</v>
      </c>
      <c r="B1950" s="9" t="s">
        <v>854</v>
      </c>
      <c r="C1950" s="9" t="s">
        <v>2040</v>
      </c>
      <c r="D1950" s="10">
        <v>91551</v>
      </c>
      <c r="E1950" s="9" t="s">
        <v>13</v>
      </c>
      <c r="F1950" s="9" t="s">
        <v>36</v>
      </c>
      <c r="G1950" s="11">
        <f>Table3[[#This Row],[Max(s.salary)]]*0.045</f>
        <v>4119.7950000000001</v>
      </c>
      <c r="H1950" s="11">
        <f>Table3[[#This Row],[Max(s.salary)]]-Table3[[#This Row],[4.50%]]</f>
        <v>87431.205000000002</v>
      </c>
      <c r="I1950" s="11"/>
    </row>
    <row r="1951" spans="1:9">
      <c r="A1951" s="9">
        <v>97424</v>
      </c>
      <c r="B1951" s="9" t="s">
        <v>618</v>
      </c>
      <c r="C1951" s="9" t="s">
        <v>1767</v>
      </c>
      <c r="D1951" s="10">
        <v>91551</v>
      </c>
      <c r="E1951" s="9" t="s">
        <v>13</v>
      </c>
      <c r="F1951" s="9" t="s">
        <v>36</v>
      </c>
      <c r="G1951" s="11">
        <f>Table3[[#This Row],[Max(s.salary)]]*0.045</f>
        <v>4119.7950000000001</v>
      </c>
      <c r="H1951" s="11">
        <f>Table3[[#This Row],[Max(s.salary)]]-Table3[[#This Row],[4.50%]]</f>
        <v>87431.205000000002</v>
      </c>
      <c r="I1951" s="11"/>
    </row>
    <row r="1952" spans="1:9">
      <c r="A1952" s="9">
        <v>67016</v>
      </c>
      <c r="B1952" s="9" t="s">
        <v>1917</v>
      </c>
      <c r="C1952" s="9" t="s">
        <v>632</v>
      </c>
      <c r="D1952" s="10">
        <v>91544</v>
      </c>
      <c r="E1952" s="9" t="s">
        <v>13</v>
      </c>
      <c r="F1952" s="9" t="s">
        <v>36</v>
      </c>
      <c r="G1952" s="11">
        <f>Table3[[#This Row],[Max(s.salary)]]*0.045</f>
        <v>4119.4799999999996</v>
      </c>
      <c r="H1952" s="11">
        <f>Table3[[#This Row],[Max(s.salary)]]-Table3[[#This Row],[4.50%]]</f>
        <v>87424.52</v>
      </c>
      <c r="I1952" s="11"/>
    </row>
    <row r="1953" spans="1:9">
      <c r="A1953" s="9">
        <v>50080</v>
      </c>
      <c r="B1953" s="9" t="s">
        <v>222</v>
      </c>
      <c r="C1953" s="9" t="s">
        <v>794</v>
      </c>
      <c r="D1953" s="10">
        <v>91539</v>
      </c>
      <c r="E1953" s="9" t="s">
        <v>13</v>
      </c>
      <c r="F1953" s="9" t="s">
        <v>36</v>
      </c>
      <c r="G1953" s="11">
        <f>Table3[[#This Row],[Max(s.salary)]]*0.045</f>
        <v>4119.2550000000001</v>
      </c>
      <c r="H1953" s="11">
        <f>Table3[[#This Row],[Max(s.salary)]]-Table3[[#This Row],[4.50%]]</f>
        <v>87419.744999999995</v>
      </c>
      <c r="I1953" s="11"/>
    </row>
    <row r="1954" spans="1:9">
      <c r="A1954" s="9">
        <v>25878</v>
      </c>
      <c r="B1954" s="9" t="s">
        <v>2036</v>
      </c>
      <c r="C1954" s="9" t="s">
        <v>2135</v>
      </c>
      <c r="D1954" s="10">
        <v>91529</v>
      </c>
      <c r="E1954" s="9" t="s">
        <v>13</v>
      </c>
      <c r="F1954" s="9" t="s">
        <v>36</v>
      </c>
      <c r="G1954" s="11">
        <f>Table3[[#This Row],[Max(s.salary)]]*0.045</f>
        <v>4118.8050000000003</v>
      </c>
      <c r="H1954" s="11">
        <f>Table3[[#This Row],[Max(s.salary)]]-Table3[[#This Row],[4.50%]]</f>
        <v>87410.195000000007</v>
      </c>
      <c r="I1954" s="11"/>
    </row>
    <row r="1955" spans="1:9">
      <c r="A1955" s="9">
        <v>108233</v>
      </c>
      <c r="B1955" s="9" t="s">
        <v>2136</v>
      </c>
      <c r="C1955" s="9" t="s">
        <v>639</v>
      </c>
      <c r="D1955" s="10">
        <v>91521</v>
      </c>
      <c r="E1955" s="9" t="s">
        <v>13</v>
      </c>
      <c r="F1955" s="9" t="s">
        <v>36</v>
      </c>
      <c r="G1955" s="11">
        <f>Table3[[#This Row],[Max(s.salary)]]*0.045</f>
        <v>4118.4449999999997</v>
      </c>
      <c r="H1955" s="11">
        <f>Table3[[#This Row],[Max(s.salary)]]-Table3[[#This Row],[4.50%]]</f>
        <v>87402.554999999993</v>
      </c>
      <c r="I1955" s="11"/>
    </row>
    <row r="1956" spans="1:9">
      <c r="A1956" s="9">
        <v>200137</v>
      </c>
      <c r="B1956" s="9" t="s">
        <v>696</v>
      </c>
      <c r="C1956" s="9" t="s">
        <v>1094</v>
      </c>
      <c r="D1956" s="10">
        <v>91514</v>
      </c>
      <c r="E1956" s="9" t="s">
        <v>13</v>
      </c>
      <c r="F1956" s="9" t="s">
        <v>36</v>
      </c>
      <c r="G1956" s="11">
        <f>Table3[[#This Row],[Max(s.salary)]]*0.045</f>
        <v>4118.13</v>
      </c>
      <c r="H1956" s="11">
        <f>Table3[[#This Row],[Max(s.salary)]]-Table3[[#This Row],[4.50%]]</f>
        <v>87395.87</v>
      </c>
      <c r="I1956" s="11"/>
    </row>
    <row r="1957" spans="1:9">
      <c r="A1957" s="9">
        <v>72872</v>
      </c>
      <c r="B1957" s="9" t="s">
        <v>1244</v>
      </c>
      <c r="C1957" s="9" t="s">
        <v>183</v>
      </c>
      <c r="D1957" s="10">
        <v>91501</v>
      </c>
      <c r="E1957" s="9" t="s">
        <v>13</v>
      </c>
      <c r="F1957" s="9" t="s">
        <v>36</v>
      </c>
      <c r="G1957" s="11">
        <f>Table3[[#This Row],[Max(s.salary)]]*0.045</f>
        <v>4117.5450000000001</v>
      </c>
      <c r="H1957" s="11">
        <f>Table3[[#This Row],[Max(s.salary)]]-Table3[[#This Row],[4.50%]]</f>
        <v>87383.455000000002</v>
      </c>
      <c r="I1957" s="11"/>
    </row>
    <row r="1958" spans="1:9">
      <c r="A1958" s="9">
        <v>201425</v>
      </c>
      <c r="B1958" s="9" t="s">
        <v>41</v>
      </c>
      <c r="C1958" s="9" t="s">
        <v>1323</v>
      </c>
      <c r="D1958" s="10">
        <v>91500</v>
      </c>
      <c r="E1958" s="9" t="s">
        <v>13</v>
      </c>
      <c r="F1958" s="9" t="s">
        <v>36</v>
      </c>
      <c r="G1958" s="11">
        <f>Table3[[#This Row],[Max(s.salary)]]*0.045</f>
        <v>4117.5</v>
      </c>
      <c r="H1958" s="11">
        <f>Table3[[#This Row],[Max(s.salary)]]-Table3[[#This Row],[4.50%]]</f>
        <v>87382.5</v>
      </c>
      <c r="I1958" s="11"/>
    </row>
    <row r="1959" spans="1:9">
      <c r="A1959" s="9">
        <v>101920</v>
      </c>
      <c r="B1959" s="9" t="s">
        <v>142</v>
      </c>
      <c r="C1959" s="9" t="s">
        <v>2137</v>
      </c>
      <c r="D1959" s="10">
        <v>91498</v>
      </c>
      <c r="E1959" s="9" t="s">
        <v>13</v>
      </c>
      <c r="F1959" s="9" t="s">
        <v>36</v>
      </c>
      <c r="G1959" s="11">
        <f>Table3[[#This Row],[Max(s.salary)]]*0.045</f>
        <v>4117.41</v>
      </c>
      <c r="H1959" s="11">
        <f>Table3[[#This Row],[Max(s.salary)]]-Table3[[#This Row],[4.50%]]</f>
        <v>87380.59</v>
      </c>
      <c r="I1959" s="11"/>
    </row>
    <row r="1960" spans="1:9" hidden="1">
      <c r="A1960" s="3">
        <v>39398</v>
      </c>
      <c r="B1960" s="3" t="s">
        <v>2138</v>
      </c>
      <c r="C1960" s="3" t="s">
        <v>374</v>
      </c>
      <c r="D1960" s="3">
        <v>60169</v>
      </c>
      <c r="E1960" s="3" t="s">
        <v>13</v>
      </c>
      <c r="F1960" s="3" t="s">
        <v>43</v>
      </c>
      <c r="G1960" s="6">
        <f>Table3[[#This Row],[Max(s.salary)]]*0.045</f>
        <v>2707.605</v>
      </c>
      <c r="H1960" s="6">
        <f>Table3[[#This Row],[Max(s.salary)]]-Table3[[#This Row],[4.50%]]</f>
        <v>57461.394999999997</v>
      </c>
      <c r="I1960" s="6">
        <f t="shared" si="30"/>
        <v>336321462</v>
      </c>
    </row>
    <row r="1961" spans="1:9">
      <c r="A1961" s="9">
        <v>31854</v>
      </c>
      <c r="B1961" s="9" t="s">
        <v>662</v>
      </c>
      <c r="C1961" s="9" t="s">
        <v>825</v>
      </c>
      <c r="D1961" s="10">
        <v>91496</v>
      </c>
      <c r="E1961" s="9" t="s">
        <v>13</v>
      </c>
      <c r="F1961" s="9" t="s">
        <v>36</v>
      </c>
      <c r="G1961" s="11">
        <f>Table3[[#This Row],[Max(s.salary)]]*0.045</f>
        <v>4117.32</v>
      </c>
      <c r="H1961" s="11">
        <f>Table3[[#This Row],[Max(s.salary)]]-Table3[[#This Row],[4.50%]]</f>
        <v>87378.68</v>
      </c>
      <c r="I1961" s="11"/>
    </row>
    <row r="1962" spans="1:9">
      <c r="A1962" s="9">
        <v>30271</v>
      </c>
      <c r="B1962" s="9" t="s">
        <v>2139</v>
      </c>
      <c r="C1962" s="9" t="s">
        <v>1399</v>
      </c>
      <c r="D1962" s="10">
        <v>91495</v>
      </c>
      <c r="E1962" s="9" t="s">
        <v>13</v>
      </c>
      <c r="F1962" s="9" t="s">
        <v>36</v>
      </c>
      <c r="G1962" s="11">
        <f>Table3[[#This Row],[Max(s.salary)]]*0.045</f>
        <v>4117.2749999999996</v>
      </c>
      <c r="H1962" s="11">
        <f>Table3[[#This Row],[Max(s.salary)]]-Table3[[#This Row],[4.50%]]</f>
        <v>87377.725000000006</v>
      </c>
      <c r="I1962" s="11"/>
    </row>
    <row r="1963" spans="1:9" hidden="1">
      <c r="A1963" s="3">
        <v>39451</v>
      </c>
      <c r="B1963" s="3" t="s">
        <v>2140</v>
      </c>
      <c r="C1963" s="3" t="s">
        <v>1684</v>
      </c>
      <c r="D1963" s="3">
        <v>57430</v>
      </c>
      <c r="E1963" s="3" t="s">
        <v>13</v>
      </c>
      <c r="F1963" s="3" t="s">
        <v>43</v>
      </c>
      <c r="G1963" s="6">
        <f>Table3[[#This Row],[Max(s.salary)]]*0.045</f>
        <v>2584.35</v>
      </c>
      <c r="H1963" s="6">
        <f>Table3[[#This Row],[Max(s.salary)]]-Table3[[#This Row],[4.50%]]</f>
        <v>54845.65</v>
      </c>
      <c r="I1963" s="6">
        <f t="shared" si="30"/>
        <v>336267551</v>
      </c>
    </row>
    <row r="1964" spans="1:9" hidden="1">
      <c r="A1964" s="3">
        <v>39453</v>
      </c>
      <c r="B1964" s="3" t="s">
        <v>546</v>
      </c>
      <c r="C1964" s="3" t="s">
        <v>2141</v>
      </c>
      <c r="D1964" s="3">
        <v>54760</v>
      </c>
      <c r="E1964" s="3" t="s">
        <v>13</v>
      </c>
      <c r="F1964" s="3" t="s">
        <v>43</v>
      </c>
      <c r="G1964" s="6">
        <f>Table3[[#This Row],[Max(s.salary)]]*0.045</f>
        <v>2464.1999999999998</v>
      </c>
      <c r="H1964" s="6">
        <f>Table3[[#This Row],[Max(s.salary)]]-Table3[[#This Row],[4.50%]]</f>
        <v>52295.8</v>
      </c>
      <c r="I1964" s="6">
        <f t="shared" si="30"/>
        <v>336273200</v>
      </c>
    </row>
    <row r="1965" spans="1:9">
      <c r="A1965" s="9">
        <v>101805</v>
      </c>
      <c r="B1965" s="9" t="s">
        <v>2142</v>
      </c>
      <c r="C1965" s="9" t="s">
        <v>2055</v>
      </c>
      <c r="D1965" s="10">
        <v>91487</v>
      </c>
      <c r="E1965" s="9" t="s">
        <v>13</v>
      </c>
      <c r="F1965" s="9" t="s">
        <v>36</v>
      </c>
      <c r="G1965" s="11">
        <f>Table3[[#This Row],[Max(s.salary)]]*0.045</f>
        <v>4116.915</v>
      </c>
      <c r="H1965" s="11">
        <f>Table3[[#This Row],[Max(s.salary)]]-Table3[[#This Row],[4.50%]]</f>
        <v>87370.085000000006</v>
      </c>
      <c r="I1965" s="11"/>
    </row>
    <row r="1966" spans="1:9">
      <c r="A1966" s="9">
        <v>24793</v>
      </c>
      <c r="B1966" s="9" t="s">
        <v>428</v>
      </c>
      <c r="C1966" s="9" t="s">
        <v>315</v>
      </c>
      <c r="D1966" s="10">
        <v>91486</v>
      </c>
      <c r="E1966" s="9" t="s">
        <v>13</v>
      </c>
      <c r="F1966" s="9" t="s">
        <v>36</v>
      </c>
      <c r="G1966" s="11">
        <f>Table3[[#This Row],[Max(s.salary)]]*0.045</f>
        <v>4116.87</v>
      </c>
      <c r="H1966" s="11">
        <f>Table3[[#This Row],[Max(s.salary)]]-Table3[[#This Row],[4.50%]]</f>
        <v>87369.13</v>
      </c>
      <c r="I1966" s="11"/>
    </row>
    <row r="1967" spans="1:9">
      <c r="A1967" s="9">
        <v>40022</v>
      </c>
      <c r="B1967" s="9" t="s">
        <v>1275</v>
      </c>
      <c r="C1967" s="9" t="s">
        <v>247</v>
      </c>
      <c r="D1967" s="10">
        <v>91475</v>
      </c>
      <c r="E1967" s="9" t="s">
        <v>13</v>
      </c>
      <c r="F1967" s="9" t="s">
        <v>36</v>
      </c>
      <c r="G1967" s="11">
        <f>Table3[[#This Row],[Max(s.salary)]]*0.045</f>
        <v>4116.375</v>
      </c>
      <c r="H1967" s="11">
        <f>Table3[[#This Row],[Max(s.salary)]]-Table3[[#This Row],[4.50%]]</f>
        <v>87358.625</v>
      </c>
      <c r="I1967" s="11"/>
    </row>
    <row r="1968" spans="1:9" hidden="1">
      <c r="A1968" s="3">
        <v>39521</v>
      </c>
      <c r="B1968" s="3" t="s">
        <v>2143</v>
      </c>
      <c r="C1968" s="3" t="s">
        <v>1723</v>
      </c>
      <c r="D1968" s="3">
        <v>56431</v>
      </c>
      <c r="E1968" s="3" t="s">
        <v>13</v>
      </c>
      <c r="F1968" s="3" t="s">
        <v>43</v>
      </c>
      <c r="G1968" s="6">
        <f>Table3[[#This Row],[Max(s.salary)]]*0.045</f>
        <v>2539.395</v>
      </c>
      <c r="H1968" s="6">
        <f>Table3[[#This Row],[Max(s.salary)]]-Table3[[#This Row],[4.50%]]</f>
        <v>53891.605000000003</v>
      </c>
      <c r="I1968" s="6">
        <f t="shared" si="30"/>
        <v>336182648</v>
      </c>
    </row>
    <row r="1969" spans="1:9">
      <c r="A1969" s="9">
        <v>62945</v>
      </c>
      <c r="B1969" s="9" t="s">
        <v>778</v>
      </c>
      <c r="C1969" s="9" t="s">
        <v>1952</v>
      </c>
      <c r="D1969" s="10">
        <v>91467</v>
      </c>
      <c r="E1969" s="9" t="s">
        <v>13</v>
      </c>
      <c r="F1969" s="9" t="s">
        <v>36</v>
      </c>
      <c r="G1969" s="11">
        <f>Table3[[#This Row],[Max(s.salary)]]*0.045</f>
        <v>4116.0149999999994</v>
      </c>
      <c r="H1969" s="11">
        <f>Table3[[#This Row],[Max(s.salary)]]-Table3[[#This Row],[4.50%]]</f>
        <v>87350.985000000001</v>
      </c>
      <c r="I1969" s="11"/>
    </row>
    <row r="1970" spans="1:9">
      <c r="A1970" s="9">
        <v>97844</v>
      </c>
      <c r="B1970" s="9" t="s">
        <v>2144</v>
      </c>
      <c r="C1970" s="9" t="s">
        <v>969</v>
      </c>
      <c r="D1970" s="10">
        <v>91437</v>
      </c>
      <c r="E1970" s="9" t="s">
        <v>13</v>
      </c>
      <c r="F1970" s="9" t="s">
        <v>36</v>
      </c>
      <c r="G1970" s="11">
        <f>Table3[[#This Row],[Max(s.salary)]]*0.045</f>
        <v>4114.665</v>
      </c>
      <c r="H1970" s="11">
        <f>Table3[[#This Row],[Max(s.salary)]]-Table3[[#This Row],[4.50%]]</f>
        <v>87322.335000000006</v>
      </c>
      <c r="I1970" s="11"/>
    </row>
    <row r="1971" spans="1:9">
      <c r="A1971" s="9">
        <v>48059</v>
      </c>
      <c r="B1971" s="9" t="s">
        <v>1875</v>
      </c>
      <c r="C1971" s="9" t="s">
        <v>1108</v>
      </c>
      <c r="D1971" s="10">
        <v>91435</v>
      </c>
      <c r="E1971" s="9" t="s">
        <v>13</v>
      </c>
      <c r="F1971" s="9" t="s">
        <v>36</v>
      </c>
      <c r="G1971" s="11">
        <f>Table3[[#This Row],[Max(s.salary)]]*0.045</f>
        <v>4114.5749999999998</v>
      </c>
      <c r="H1971" s="11">
        <f>Table3[[#This Row],[Max(s.salary)]]-Table3[[#This Row],[4.50%]]</f>
        <v>87320.425000000003</v>
      </c>
      <c r="I1971" s="11"/>
    </row>
    <row r="1972" spans="1:9">
      <c r="A1972" s="9">
        <v>71404</v>
      </c>
      <c r="B1972" s="9" t="s">
        <v>1196</v>
      </c>
      <c r="C1972" s="9" t="s">
        <v>110</v>
      </c>
      <c r="D1972" s="10">
        <v>91428</v>
      </c>
      <c r="E1972" s="9" t="s">
        <v>13</v>
      </c>
      <c r="F1972" s="9" t="s">
        <v>36</v>
      </c>
      <c r="G1972" s="11">
        <f>Table3[[#This Row],[Max(s.salary)]]*0.045</f>
        <v>4114.26</v>
      </c>
      <c r="H1972" s="11">
        <f>Table3[[#This Row],[Max(s.salary)]]-Table3[[#This Row],[4.50%]]</f>
        <v>87313.74</v>
      </c>
      <c r="I1972" s="11"/>
    </row>
    <row r="1973" spans="1:9">
      <c r="A1973" s="9">
        <v>71446</v>
      </c>
      <c r="B1973" s="9" t="s">
        <v>2145</v>
      </c>
      <c r="C1973" s="9" t="s">
        <v>572</v>
      </c>
      <c r="D1973" s="10">
        <v>91415</v>
      </c>
      <c r="E1973" s="9" t="s">
        <v>13</v>
      </c>
      <c r="F1973" s="9" t="s">
        <v>36</v>
      </c>
      <c r="G1973" s="11">
        <f>Table3[[#This Row],[Max(s.salary)]]*0.045</f>
        <v>4113.6750000000002</v>
      </c>
      <c r="H1973" s="11">
        <f>Table3[[#This Row],[Max(s.salary)]]-Table3[[#This Row],[4.50%]]</f>
        <v>87301.324999999997</v>
      </c>
      <c r="I1973" s="11"/>
    </row>
    <row r="1974" spans="1:9">
      <c r="A1974" s="9">
        <v>52075</v>
      </c>
      <c r="B1974" s="9" t="s">
        <v>347</v>
      </c>
      <c r="C1974" s="9" t="s">
        <v>2098</v>
      </c>
      <c r="D1974" s="10">
        <v>91402</v>
      </c>
      <c r="E1974" s="9" t="s">
        <v>13</v>
      </c>
      <c r="F1974" s="9" t="s">
        <v>36</v>
      </c>
      <c r="G1974" s="11">
        <f>Table3[[#This Row],[Max(s.salary)]]*0.045</f>
        <v>4113.09</v>
      </c>
      <c r="H1974" s="11">
        <f>Table3[[#This Row],[Max(s.salary)]]-Table3[[#This Row],[4.50%]]</f>
        <v>87288.91</v>
      </c>
      <c r="I1974" s="11"/>
    </row>
    <row r="1975" spans="1:9">
      <c r="A1975" s="9">
        <v>43775</v>
      </c>
      <c r="B1975" s="9" t="s">
        <v>548</v>
      </c>
      <c r="C1975" s="9" t="s">
        <v>2146</v>
      </c>
      <c r="D1975" s="10">
        <v>91400</v>
      </c>
      <c r="E1975" s="9" t="s">
        <v>13</v>
      </c>
      <c r="F1975" s="9" t="s">
        <v>36</v>
      </c>
      <c r="G1975" s="11">
        <f>Table3[[#This Row],[Max(s.salary)]]*0.045</f>
        <v>4113</v>
      </c>
      <c r="H1975" s="11">
        <f>Table3[[#This Row],[Max(s.salary)]]-Table3[[#This Row],[4.50%]]</f>
        <v>87287</v>
      </c>
      <c r="I1975" s="11"/>
    </row>
    <row r="1976" spans="1:9" hidden="1">
      <c r="A1976" s="3">
        <v>39630</v>
      </c>
      <c r="B1976" s="3" t="s">
        <v>2147</v>
      </c>
      <c r="C1976" s="3" t="s">
        <v>1521</v>
      </c>
      <c r="D1976" s="3">
        <v>59673</v>
      </c>
      <c r="E1976" s="3" t="s">
        <v>13</v>
      </c>
      <c r="F1976" s="3" t="s">
        <v>43</v>
      </c>
      <c r="G1976" s="6">
        <f>Table3[[#This Row],[Max(s.salary)]]*0.045</f>
        <v>2685.2849999999999</v>
      </c>
      <c r="H1976" s="6">
        <f>Table3[[#This Row],[Max(s.salary)]]-Table3[[#This Row],[4.50%]]</f>
        <v>56987.714999999997</v>
      </c>
      <c r="I1976" s="6">
        <f t="shared" si="30"/>
        <v>335959684</v>
      </c>
    </row>
    <row r="1977" spans="1:9">
      <c r="A1977" s="9">
        <v>22472</v>
      </c>
      <c r="B1977" s="9" t="s">
        <v>1213</v>
      </c>
      <c r="C1977" s="9" t="s">
        <v>1643</v>
      </c>
      <c r="D1977" s="10">
        <v>91380</v>
      </c>
      <c r="E1977" s="9" t="s">
        <v>13</v>
      </c>
      <c r="F1977" s="9" t="s">
        <v>36</v>
      </c>
      <c r="G1977" s="11">
        <f>Table3[[#This Row],[Max(s.salary)]]*0.045</f>
        <v>4112.0999999999995</v>
      </c>
      <c r="H1977" s="11">
        <f>Table3[[#This Row],[Max(s.salary)]]-Table3[[#This Row],[4.50%]]</f>
        <v>87267.9</v>
      </c>
      <c r="I1977" s="11"/>
    </row>
    <row r="1978" spans="1:9">
      <c r="A1978" s="9">
        <v>47411</v>
      </c>
      <c r="B1978" s="9" t="s">
        <v>2148</v>
      </c>
      <c r="C1978" s="9" t="s">
        <v>2149</v>
      </c>
      <c r="D1978" s="10">
        <v>91380</v>
      </c>
      <c r="E1978" s="9" t="s">
        <v>13</v>
      </c>
      <c r="F1978" s="9" t="s">
        <v>36</v>
      </c>
      <c r="G1978" s="11">
        <f>Table3[[#This Row],[Max(s.salary)]]*0.045</f>
        <v>4112.0999999999995</v>
      </c>
      <c r="H1978" s="11">
        <f>Table3[[#This Row],[Max(s.salary)]]-Table3[[#This Row],[4.50%]]</f>
        <v>87267.9</v>
      </c>
      <c r="I1978" s="11"/>
    </row>
    <row r="1979" spans="1:9">
      <c r="A1979" s="9">
        <v>89921</v>
      </c>
      <c r="B1979" s="9" t="s">
        <v>628</v>
      </c>
      <c r="C1979" s="9" t="s">
        <v>1781</v>
      </c>
      <c r="D1979" s="10">
        <v>91372</v>
      </c>
      <c r="E1979" s="9" t="s">
        <v>13</v>
      </c>
      <c r="F1979" s="9" t="s">
        <v>36</v>
      </c>
      <c r="G1979" s="11">
        <f>Table3[[#This Row],[Max(s.salary)]]*0.045</f>
        <v>4111.74</v>
      </c>
      <c r="H1979" s="11">
        <f>Table3[[#This Row],[Max(s.salary)]]-Table3[[#This Row],[4.50%]]</f>
        <v>87260.26</v>
      </c>
      <c r="I1979" s="11"/>
    </row>
    <row r="1980" spans="1:9">
      <c r="A1980" s="9">
        <v>52865</v>
      </c>
      <c r="B1980" s="9" t="s">
        <v>2150</v>
      </c>
      <c r="C1980" s="9" t="s">
        <v>2151</v>
      </c>
      <c r="D1980" s="10">
        <v>91368</v>
      </c>
      <c r="E1980" s="9" t="s">
        <v>13</v>
      </c>
      <c r="F1980" s="9" t="s">
        <v>36</v>
      </c>
      <c r="G1980" s="11">
        <f>Table3[[#This Row],[Max(s.salary)]]*0.045</f>
        <v>4111.5599999999995</v>
      </c>
      <c r="H1980" s="11">
        <f>Table3[[#This Row],[Max(s.salary)]]-Table3[[#This Row],[4.50%]]</f>
        <v>87256.44</v>
      </c>
      <c r="I1980" s="11"/>
    </row>
    <row r="1981" spans="1:9">
      <c r="A1981" s="9">
        <v>27749</v>
      </c>
      <c r="B1981" s="9" t="s">
        <v>121</v>
      </c>
      <c r="C1981" s="9" t="s">
        <v>2152</v>
      </c>
      <c r="D1981" s="10">
        <v>91366</v>
      </c>
      <c r="E1981" s="9" t="s">
        <v>13</v>
      </c>
      <c r="F1981" s="9" t="s">
        <v>36</v>
      </c>
      <c r="G1981" s="11">
        <f>Table3[[#This Row],[Max(s.salary)]]*0.045</f>
        <v>4111.47</v>
      </c>
      <c r="H1981" s="11">
        <f>Table3[[#This Row],[Max(s.salary)]]-Table3[[#This Row],[4.50%]]</f>
        <v>87254.53</v>
      </c>
      <c r="I1981" s="11"/>
    </row>
    <row r="1982" spans="1:9" hidden="1">
      <c r="A1982" s="3">
        <v>39666</v>
      </c>
      <c r="B1982" s="3" t="s">
        <v>1566</v>
      </c>
      <c r="C1982" s="3" t="s">
        <v>114</v>
      </c>
      <c r="D1982" s="3">
        <v>54442</v>
      </c>
      <c r="E1982" s="3" t="s">
        <v>13</v>
      </c>
      <c r="F1982" s="3" t="s">
        <v>43</v>
      </c>
      <c r="G1982" s="6">
        <f>Table3[[#This Row],[Max(s.salary)]]*0.045</f>
        <v>2449.89</v>
      </c>
      <c r="H1982" s="6">
        <f>Table3[[#This Row],[Max(s.salary)]]-Table3[[#This Row],[4.50%]]</f>
        <v>51992.11</v>
      </c>
      <c r="I1982" s="6">
        <f t="shared" si="30"/>
        <v>335821246</v>
      </c>
    </row>
    <row r="1983" spans="1:9" hidden="1">
      <c r="A1983" s="3">
        <v>39679</v>
      </c>
      <c r="B1983" s="3" t="s">
        <v>1026</v>
      </c>
      <c r="C1983" s="3" t="s">
        <v>2153</v>
      </c>
      <c r="D1983" s="3">
        <v>57661</v>
      </c>
      <c r="E1983" s="3" t="s">
        <v>13</v>
      </c>
      <c r="F1983" s="3" t="s">
        <v>43</v>
      </c>
      <c r="G1983" s="6">
        <f>Table3[[#This Row],[Max(s.salary)]]*0.045</f>
        <v>2594.7449999999999</v>
      </c>
      <c r="H1983" s="6">
        <f>Table3[[#This Row],[Max(s.salary)]]-Table3[[#This Row],[4.50%]]</f>
        <v>55066.254999999997</v>
      </c>
      <c r="I1983" s="6">
        <f t="shared" si="30"/>
        <v>335829808</v>
      </c>
    </row>
    <row r="1984" spans="1:9">
      <c r="A1984" s="9">
        <v>23450</v>
      </c>
      <c r="B1984" s="9" t="s">
        <v>2154</v>
      </c>
      <c r="C1984" s="9" t="s">
        <v>2155</v>
      </c>
      <c r="D1984" s="10">
        <v>91348</v>
      </c>
      <c r="E1984" s="9" t="s">
        <v>13</v>
      </c>
      <c r="F1984" s="9" t="s">
        <v>36</v>
      </c>
      <c r="G1984" s="11">
        <f>Table3[[#This Row],[Max(s.salary)]]*0.045</f>
        <v>4110.66</v>
      </c>
      <c r="H1984" s="11">
        <f>Table3[[#This Row],[Max(s.salary)]]-Table3[[#This Row],[4.50%]]</f>
        <v>87237.34</v>
      </c>
      <c r="I1984" s="11"/>
    </row>
    <row r="1985" spans="1:9">
      <c r="A1985" s="9">
        <v>34282</v>
      </c>
      <c r="B1985" s="9" t="s">
        <v>2156</v>
      </c>
      <c r="C1985" s="9" t="s">
        <v>627</v>
      </c>
      <c r="D1985" s="10">
        <v>91315</v>
      </c>
      <c r="E1985" s="9" t="s">
        <v>13</v>
      </c>
      <c r="F1985" s="9" t="s">
        <v>36</v>
      </c>
      <c r="G1985" s="11">
        <f>Table3[[#This Row],[Max(s.salary)]]*0.045</f>
        <v>4109.1750000000002</v>
      </c>
      <c r="H1985" s="11">
        <f>Table3[[#This Row],[Max(s.salary)]]-Table3[[#This Row],[4.50%]]</f>
        <v>87205.824999999997</v>
      </c>
      <c r="I1985" s="11"/>
    </row>
    <row r="1986" spans="1:9" hidden="1">
      <c r="A1986" s="3">
        <v>39725</v>
      </c>
      <c r="B1986" s="3" t="s">
        <v>1255</v>
      </c>
      <c r="C1986" s="3" t="s">
        <v>2077</v>
      </c>
      <c r="D1986" s="3">
        <v>59039</v>
      </c>
      <c r="E1986" s="3" t="s">
        <v>13</v>
      </c>
      <c r="F1986" s="3" t="s">
        <v>43</v>
      </c>
      <c r="G1986" s="6">
        <f>Table3[[#This Row],[Max(s.salary)]]*0.045</f>
        <v>2656.7550000000001</v>
      </c>
      <c r="H1986" s="6">
        <f>Table3[[#This Row],[Max(s.salary)]]-Table3[[#This Row],[4.50%]]</f>
        <v>56382.245000000003</v>
      </c>
      <c r="I1986" s="6">
        <f t="shared" ref="I1986:I2047" si="31">SUM(D1986:D6638)</f>
        <v>335778481</v>
      </c>
    </row>
    <row r="1987" spans="1:9">
      <c r="A1987" s="9">
        <v>43818</v>
      </c>
      <c r="B1987" s="9" t="s">
        <v>77</v>
      </c>
      <c r="C1987" s="9" t="s">
        <v>2157</v>
      </c>
      <c r="D1987" s="10">
        <v>91302</v>
      </c>
      <c r="E1987" s="9" t="s">
        <v>13</v>
      </c>
      <c r="F1987" s="9" t="s">
        <v>36</v>
      </c>
      <c r="G1987" s="11">
        <f>Table3[[#This Row],[Max(s.salary)]]*0.045</f>
        <v>4108.59</v>
      </c>
      <c r="H1987" s="11">
        <f>Table3[[#This Row],[Max(s.salary)]]-Table3[[#This Row],[4.50%]]</f>
        <v>87193.41</v>
      </c>
      <c r="I1987" s="11"/>
    </row>
    <row r="1988" spans="1:9">
      <c r="A1988" s="9">
        <v>60139</v>
      </c>
      <c r="B1988" s="9" t="s">
        <v>52</v>
      </c>
      <c r="C1988" s="9" t="s">
        <v>209</v>
      </c>
      <c r="D1988" s="10">
        <v>91299</v>
      </c>
      <c r="E1988" s="9" t="s">
        <v>13</v>
      </c>
      <c r="F1988" s="9" t="s">
        <v>36</v>
      </c>
      <c r="G1988" s="11">
        <f>Table3[[#This Row],[Max(s.salary)]]*0.045</f>
        <v>4108.4549999999999</v>
      </c>
      <c r="H1988" s="11">
        <f>Table3[[#This Row],[Max(s.salary)]]-Table3[[#This Row],[4.50%]]</f>
        <v>87190.544999999998</v>
      </c>
      <c r="I1988" s="11"/>
    </row>
    <row r="1989" spans="1:9">
      <c r="A1989" s="9">
        <v>90534</v>
      </c>
      <c r="B1989" s="9" t="s">
        <v>2158</v>
      </c>
      <c r="C1989" s="9" t="s">
        <v>1876</v>
      </c>
      <c r="D1989" s="10">
        <v>91294</v>
      </c>
      <c r="E1989" s="9" t="s">
        <v>13</v>
      </c>
      <c r="F1989" s="9" t="s">
        <v>36</v>
      </c>
      <c r="G1989" s="11">
        <f>Table3[[#This Row],[Max(s.salary)]]*0.045</f>
        <v>4108.2299999999996</v>
      </c>
      <c r="H1989" s="11">
        <f>Table3[[#This Row],[Max(s.salary)]]-Table3[[#This Row],[4.50%]]</f>
        <v>87185.77</v>
      </c>
      <c r="I1989" s="11"/>
    </row>
    <row r="1990" spans="1:9">
      <c r="A1990" s="9">
        <v>72839</v>
      </c>
      <c r="B1990" s="9" t="s">
        <v>1653</v>
      </c>
      <c r="C1990" s="9" t="s">
        <v>2159</v>
      </c>
      <c r="D1990" s="10">
        <v>91289</v>
      </c>
      <c r="E1990" s="9" t="s">
        <v>13</v>
      </c>
      <c r="F1990" s="9" t="s">
        <v>36</v>
      </c>
      <c r="G1990" s="11">
        <f>Table3[[#This Row],[Max(s.salary)]]*0.045</f>
        <v>4108.0050000000001</v>
      </c>
      <c r="H1990" s="11">
        <f>Table3[[#This Row],[Max(s.salary)]]-Table3[[#This Row],[4.50%]]</f>
        <v>87180.994999999995</v>
      </c>
      <c r="I1990" s="11"/>
    </row>
    <row r="1991" spans="1:9">
      <c r="A1991" s="9">
        <v>93387</v>
      </c>
      <c r="B1991" s="9" t="s">
        <v>647</v>
      </c>
      <c r="C1991" s="9" t="s">
        <v>1299</v>
      </c>
      <c r="D1991" s="10">
        <v>91279</v>
      </c>
      <c r="E1991" s="9" t="s">
        <v>13</v>
      </c>
      <c r="F1991" s="9" t="s">
        <v>36</v>
      </c>
      <c r="G1991" s="11">
        <f>Table3[[#This Row],[Max(s.salary)]]*0.045</f>
        <v>4107.5550000000003</v>
      </c>
      <c r="H1991" s="11">
        <f>Table3[[#This Row],[Max(s.salary)]]-Table3[[#This Row],[4.50%]]</f>
        <v>87171.445000000007</v>
      </c>
      <c r="I1991" s="11"/>
    </row>
    <row r="1992" spans="1:9">
      <c r="A1992" s="9">
        <v>47826</v>
      </c>
      <c r="B1992" s="9" t="s">
        <v>132</v>
      </c>
      <c r="C1992" s="9" t="s">
        <v>602</v>
      </c>
      <c r="D1992" s="10">
        <v>91275</v>
      </c>
      <c r="E1992" s="9" t="s">
        <v>13</v>
      </c>
      <c r="F1992" s="9" t="s">
        <v>36</v>
      </c>
      <c r="G1992" s="11">
        <f>Table3[[#This Row],[Max(s.salary)]]*0.045</f>
        <v>4107.375</v>
      </c>
      <c r="H1992" s="11">
        <f>Table3[[#This Row],[Max(s.salary)]]-Table3[[#This Row],[4.50%]]</f>
        <v>87167.625</v>
      </c>
      <c r="I1992" s="11"/>
    </row>
    <row r="1993" spans="1:9">
      <c r="A1993" s="9">
        <v>39574</v>
      </c>
      <c r="B1993" s="9" t="s">
        <v>2160</v>
      </c>
      <c r="C1993" s="9" t="s">
        <v>773</v>
      </c>
      <c r="D1993" s="10">
        <v>91269</v>
      </c>
      <c r="E1993" s="9" t="s">
        <v>13</v>
      </c>
      <c r="F1993" s="9" t="s">
        <v>36</v>
      </c>
      <c r="G1993" s="11">
        <f>Table3[[#This Row],[Max(s.salary)]]*0.045</f>
        <v>4107.1049999999996</v>
      </c>
      <c r="H1993" s="11">
        <f>Table3[[#This Row],[Max(s.salary)]]-Table3[[#This Row],[4.50%]]</f>
        <v>87161.895000000004</v>
      </c>
      <c r="I1993" s="11"/>
    </row>
    <row r="1994" spans="1:9" hidden="1">
      <c r="A1994" s="3">
        <v>39863</v>
      </c>
      <c r="B1994" s="3" t="s">
        <v>1601</v>
      </c>
      <c r="C1994" s="3" t="s">
        <v>1280</v>
      </c>
      <c r="D1994" s="3">
        <v>59535</v>
      </c>
      <c r="E1994" s="3" t="s">
        <v>13</v>
      </c>
      <c r="F1994" s="3" t="s">
        <v>43</v>
      </c>
      <c r="G1994" s="6">
        <f>Table3[[#This Row],[Max(s.salary)]]*0.045</f>
        <v>2679.0749999999998</v>
      </c>
      <c r="H1994" s="6">
        <f>Table3[[#This Row],[Max(s.salary)]]-Table3[[#This Row],[4.50%]]</f>
        <v>56855.925000000003</v>
      </c>
      <c r="I1994" s="6">
        <f t="shared" si="31"/>
        <v>335578838</v>
      </c>
    </row>
    <row r="1995" spans="1:9">
      <c r="A1995" s="9">
        <v>77528</v>
      </c>
      <c r="B1995" s="9" t="s">
        <v>997</v>
      </c>
      <c r="C1995" s="9" t="s">
        <v>2161</v>
      </c>
      <c r="D1995" s="10">
        <v>91268</v>
      </c>
      <c r="E1995" s="9" t="s">
        <v>13</v>
      </c>
      <c r="F1995" s="9" t="s">
        <v>36</v>
      </c>
      <c r="G1995" s="11">
        <f>Table3[[#This Row],[Max(s.salary)]]*0.045</f>
        <v>4107.0599999999995</v>
      </c>
      <c r="H1995" s="11">
        <f>Table3[[#This Row],[Max(s.salary)]]-Table3[[#This Row],[4.50%]]</f>
        <v>87160.94</v>
      </c>
      <c r="I1995" s="11"/>
    </row>
    <row r="1996" spans="1:9">
      <c r="A1996" s="9">
        <v>61899</v>
      </c>
      <c r="B1996" s="9" t="s">
        <v>293</v>
      </c>
      <c r="C1996" s="9" t="s">
        <v>948</v>
      </c>
      <c r="D1996" s="10">
        <v>91263</v>
      </c>
      <c r="E1996" s="9" t="s">
        <v>13</v>
      </c>
      <c r="F1996" s="9" t="s">
        <v>36</v>
      </c>
      <c r="G1996" s="11">
        <f>Table3[[#This Row],[Max(s.salary)]]*0.045</f>
        <v>4106.835</v>
      </c>
      <c r="H1996" s="11">
        <f>Table3[[#This Row],[Max(s.salary)]]-Table3[[#This Row],[4.50%]]</f>
        <v>87156.164999999994</v>
      </c>
      <c r="I1996" s="11"/>
    </row>
    <row r="1997" spans="1:9" hidden="1">
      <c r="A1997" s="3">
        <v>39939</v>
      </c>
      <c r="B1997" s="3" t="s">
        <v>1681</v>
      </c>
      <c r="C1997" s="3" t="s">
        <v>1603</v>
      </c>
      <c r="D1997" s="3">
        <v>55842</v>
      </c>
      <c r="E1997" s="3" t="s">
        <v>13</v>
      </c>
      <c r="F1997" s="3" t="s">
        <v>43</v>
      </c>
      <c r="G1997" s="6">
        <f>Table3[[#This Row],[Max(s.salary)]]*0.045</f>
        <v>2512.89</v>
      </c>
      <c r="H1997" s="6">
        <f>Table3[[#This Row],[Max(s.salary)]]-Table3[[#This Row],[4.50%]]</f>
        <v>53329.11</v>
      </c>
      <c r="I1997" s="6">
        <f t="shared" si="31"/>
        <v>335519668</v>
      </c>
    </row>
    <row r="1998" spans="1:9" hidden="1">
      <c r="A1998" s="3">
        <v>39945</v>
      </c>
      <c r="B1998" s="3" t="s">
        <v>2162</v>
      </c>
      <c r="C1998" s="3" t="s">
        <v>284</v>
      </c>
      <c r="D1998" s="3">
        <v>51042</v>
      </c>
      <c r="E1998" s="3" t="s">
        <v>13</v>
      </c>
      <c r="F1998" s="3" t="s">
        <v>43</v>
      </c>
      <c r="G1998" s="6">
        <f>Table3[[#This Row],[Max(s.salary)]]*0.045</f>
        <v>2296.89</v>
      </c>
      <c r="H1998" s="6">
        <f>Table3[[#This Row],[Max(s.salary)]]-Table3[[#This Row],[4.50%]]</f>
        <v>48745.11</v>
      </c>
      <c r="I1998" s="6">
        <f t="shared" si="31"/>
        <v>335521503</v>
      </c>
    </row>
    <row r="1999" spans="1:9">
      <c r="A1999" s="9">
        <v>67753</v>
      </c>
      <c r="B1999" s="9" t="s">
        <v>1713</v>
      </c>
      <c r="C1999" s="9" t="s">
        <v>2163</v>
      </c>
      <c r="D1999" s="10">
        <v>91247</v>
      </c>
      <c r="E1999" s="9" t="s">
        <v>13</v>
      </c>
      <c r="F1999" s="9" t="s">
        <v>36</v>
      </c>
      <c r="G1999" s="11">
        <f>Table3[[#This Row],[Max(s.salary)]]*0.045</f>
        <v>4106.1149999999998</v>
      </c>
      <c r="H1999" s="11">
        <f>Table3[[#This Row],[Max(s.salary)]]-Table3[[#This Row],[4.50%]]</f>
        <v>87140.884999999995</v>
      </c>
      <c r="I1999" s="11"/>
    </row>
    <row r="2000" spans="1:9" hidden="1">
      <c r="A2000" s="3">
        <v>39960</v>
      </c>
      <c r="B2000" s="3" t="s">
        <v>2164</v>
      </c>
      <c r="C2000" s="3" t="s">
        <v>2073</v>
      </c>
      <c r="D2000" s="3">
        <v>46953</v>
      </c>
      <c r="E2000" s="3" t="s">
        <v>13</v>
      </c>
      <c r="F2000" s="3" t="s">
        <v>43</v>
      </c>
      <c r="G2000" s="6">
        <f>Table3[[#This Row],[Max(s.salary)]]*0.045</f>
        <v>2112.8849999999998</v>
      </c>
      <c r="H2000" s="6">
        <f>Table3[[#This Row],[Max(s.salary)]]-Table3[[#This Row],[4.50%]]</f>
        <v>44840.114999999998</v>
      </c>
      <c r="I2000" s="6">
        <f t="shared" si="31"/>
        <v>335505012</v>
      </c>
    </row>
    <row r="2001" spans="1:9">
      <c r="A2001" s="9">
        <v>106451</v>
      </c>
      <c r="B2001" s="9" t="s">
        <v>1545</v>
      </c>
      <c r="C2001" s="9" t="s">
        <v>1462</v>
      </c>
      <c r="D2001" s="10">
        <v>91246</v>
      </c>
      <c r="E2001" s="9" t="s">
        <v>13</v>
      </c>
      <c r="F2001" s="9" t="s">
        <v>36</v>
      </c>
      <c r="G2001" s="11">
        <f>Table3[[#This Row],[Max(s.salary)]]*0.045</f>
        <v>4106.07</v>
      </c>
      <c r="H2001" s="11">
        <f>Table3[[#This Row],[Max(s.salary)]]-Table3[[#This Row],[4.50%]]</f>
        <v>87139.93</v>
      </c>
      <c r="I2001" s="11"/>
    </row>
    <row r="2002" spans="1:9" hidden="1">
      <c r="A2002" s="3">
        <v>40012</v>
      </c>
      <c r="B2002" s="3" t="s">
        <v>1498</v>
      </c>
      <c r="C2002" s="3" t="s">
        <v>372</v>
      </c>
      <c r="D2002" s="3">
        <v>52413</v>
      </c>
      <c r="E2002" s="3" t="s">
        <v>13</v>
      </c>
      <c r="F2002" s="3" t="s">
        <v>43</v>
      </c>
      <c r="G2002" s="6">
        <f>Table3[[#This Row],[Max(s.salary)]]*0.045</f>
        <v>2358.585</v>
      </c>
      <c r="H2002" s="6">
        <f>Table3[[#This Row],[Max(s.salary)]]-Table3[[#This Row],[4.50%]]</f>
        <v>50054.415000000001</v>
      </c>
      <c r="I2002" s="6">
        <f t="shared" si="31"/>
        <v>335492597</v>
      </c>
    </row>
    <row r="2003" spans="1:9" hidden="1">
      <c r="A2003" s="3">
        <v>40017</v>
      </c>
      <c r="B2003" s="3" t="s">
        <v>958</v>
      </c>
      <c r="C2003" s="3" t="s">
        <v>622</v>
      </c>
      <c r="D2003" s="3">
        <v>58153</v>
      </c>
      <c r="E2003" s="3" t="s">
        <v>13</v>
      </c>
      <c r="F2003" s="3" t="s">
        <v>43</v>
      </c>
      <c r="G2003" s="6">
        <f>Table3[[#This Row],[Max(s.salary)]]*0.045</f>
        <v>2616.8849999999998</v>
      </c>
      <c r="H2003" s="6">
        <f>Table3[[#This Row],[Max(s.salary)]]-Table3[[#This Row],[4.50%]]</f>
        <v>55536.114999999998</v>
      </c>
      <c r="I2003" s="6">
        <f t="shared" si="31"/>
        <v>335503063</v>
      </c>
    </row>
    <row r="2004" spans="1:9">
      <c r="A2004" s="9">
        <v>43601</v>
      </c>
      <c r="B2004" s="9" t="s">
        <v>392</v>
      </c>
      <c r="C2004" s="9" t="s">
        <v>886</v>
      </c>
      <c r="D2004" s="10">
        <v>91234</v>
      </c>
      <c r="E2004" s="9" t="s">
        <v>13</v>
      </c>
      <c r="F2004" s="9" t="s">
        <v>36</v>
      </c>
      <c r="G2004" s="11">
        <f>Table3[[#This Row],[Max(s.salary)]]*0.045</f>
        <v>4105.53</v>
      </c>
      <c r="H2004" s="11">
        <f>Table3[[#This Row],[Max(s.salary)]]-Table3[[#This Row],[4.50%]]</f>
        <v>87128.47</v>
      </c>
      <c r="I2004" s="11"/>
    </row>
    <row r="2005" spans="1:9">
      <c r="A2005" s="9">
        <v>53874</v>
      </c>
      <c r="B2005" s="9" t="s">
        <v>2165</v>
      </c>
      <c r="C2005" s="9" t="s">
        <v>2157</v>
      </c>
      <c r="D2005" s="10">
        <v>91220</v>
      </c>
      <c r="E2005" s="9" t="s">
        <v>13</v>
      </c>
      <c r="F2005" s="9" t="s">
        <v>36</v>
      </c>
      <c r="G2005" s="11">
        <f>Table3[[#This Row],[Max(s.salary)]]*0.045</f>
        <v>4104.8999999999996</v>
      </c>
      <c r="H2005" s="11">
        <f>Table3[[#This Row],[Max(s.salary)]]-Table3[[#This Row],[4.50%]]</f>
        <v>87115.1</v>
      </c>
      <c r="I2005" s="11"/>
    </row>
    <row r="2006" spans="1:9">
      <c r="A2006" s="9">
        <v>46910</v>
      </c>
      <c r="B2006" s="9" t="s">
        <v>95</v>
      </c>
      <c r="C2006" s="9" t="s">
        <v>840</v>
      </c>
      <c r="D2006" s="10">
        <v>91208</v>
      </c>
      <c r="E2006" s="9" t="s">
        <v>13</v>
      </c>
      <c r="F2006" s="9" t="s">
        <v>36</v>
      </c>
      <c r="G2006" s="11">
        <f>Table3[[#This Row],[Max(s.salary)]]*0.045</f>
        <v>4104.3599999999997</v>
      </c>
      <c r="H2006" s="11">
        <f>Table3[[#This Row],[Max(s.salary)]]-Table3[[#This Row],[4.50%]]</f>
        <v>87103.64</v>
      </c>
      <c r="I2006" s="11"/>
    </row>
    <row r="2007" spans="1:9">
      <c r="A2007" s="9">
        <v>74249</v>
      </c>
      <c r="B2007" s="9" t="s">
        <v>1251</v>
      </c>
      <c r="C2007" s="9" t="s">
        <v>1991</v>
      </c>
      <c r="D2007" s="10">
        <v>91207</v>
      </c>
      <c r="E2007" s="9" t="s">
        <v>13</v>
      </c>
      <c r="F2007" s="9" t="s">
        <v>36</v>
      </c>
      <c r="G2007" s="11">
        <f>Table3[[#This Row],[Max(s.salary)]]*0.045</f>
        <v>4104.3149999999996</v>
      </c>
      <c r="H2007" s="11">
        <f>Table3[[#This Row],[Max(s.salary)]]-Table3[[#This Row],[4.50%]]</f>
        <v>87102.684999999998</v>
      </c>
      <c r="I2007" s="11"/>
    </row>
    <row r="2008" spans="1:9" hidden="1">
      <c r="A2008" s="3">
        <v>40040</v>
      </c>
      <c r="B2008" s="3" t="s">
        <v>851</v>
      </c>
      <c r="C2008" s="3" t="s">
        <v>59</v>
      </c>
      <c r="D2008" s="3">
        <v>43989</v>
      </c>
      <c r="E2008" s="3" t="s">
        <v>13</v>
      </c>
      <c r="F2008" s="3" t="s">
        <v>43</v>
      </c>
      <c r="G2008" s="6">
        <f>Table3[[#This Row],[Max(s.salary)]]*0.045</f>
        <v>1979.5049999999999</v>
      </c>
      <c r="H2008" s="6">
        <f>Table3[[#This Row],[Max(s.salary)]]-Table3[[#This Row],[4.50%]]</f>
        <v>42009.495000000003</v>
      </c>
      <c r="I2008" s="6">
        <f t="shared" si="31"/>
        <v>335373584</v>
      </c>
    </row>
    <row r="2009" spans="1:9">
      <c r="A2009" s="9">
        <v>70234</v>
      </c>
      <c r="B2009" s="9" t="s">
        <v>1605</v>
      </c>
      <c r="C2009" s="9" t="s">
        <v>2166</v>
      </c>
      <c r="D2009" s="10">
        <v>91206</v>
      </c>
      <c r="E2009" s="9" t="s">
        <v>13</v>
      </c>
      <c r="F2009" s="9" t="s">
        <v>36</v>
      </c>
      <c r="G2009" s="11">
        <f>Table3[[#This Row],[Max(s.salary)]]*0.045</f>
        <v>4104.2699999999995</v>
      </c>
      <c r="H2009" s="11">
        <f>Table3[[#This Row],[Max(s.salary)]]-Table3[[#This Row],[4.50%]]</f>
        <v>87101.73</v>
      </c>
      <c r="I2009" s="11"/>
    </row>
    <row r="2010" spans="1:9" hidden="1">
      <c r="A2010" s="3">
        <v>40046</v>
      </c>
      <c r="B2010" s="3" t="s">
        <v>2167</v>
      </c>
      <c r="C2010" s="3" t="s">
        <v>2168</v>
      </c>
      <c r="D2010" s="3">
        <v>59452</v>
      </c>
      <c r="E2010" s="3" t="s">
        <v>13</v>
      </c>
      <c r="F2010" s="3" t="s">
        <v>43</v>
      </c>
      <c r="G2010" s="6">
        <f>Table3[[#This Row],[Max(s.salary)]]*0.045</f>
        <v>2675.3399999999997</v>
      </c>
      <c r="H2010" s="6">
        <f>Table3[[#This Row],[Max(s.salary)]]-Table3[[#This Row],[4.50%]]</f>
        <v>56776.66</v>
      </c>
      <c r="I2010" s="6">
        <f t="shared" si="31"/>
        <v>335364092</v>
      </c>
    </row>
    <row r="2011" spans="1:9" hidden="1">
      <c r="A2011" s="3">
        <v>40061</v>
      </c>
      <c r="B2011" s="3" t="s">
        <v>2169</v>
      </c>
      <c r="C2011" s="3" t="s">
        <v>668</v>
      </c>
      <c r="D2011" s="3">
        <v>54308</v>
      </c>
      <c r="E2011" s="3" t="s">
        <v>13</v>
      </c>
      <c r="F2011" s="3" t="s">
        <v>43</v>
      </c>
      <c r="G2011" s="6">
        <f>Table3[[#This Row],[Max(s.salary)]]*0.045</f>
        <v>2443.86</v>
      </c>
      <c r="H2011" s="6">
        <f>Table3[[#This Row],[Max(s.salary)]]-Table3[[#This Row],[4.50%]]</f>
        <v>51864.14</v>
      </c>
      <c r="I2011" s="6">
        <f t="shared" si="31"/>
        <v>335367468</v>
      </c>
    </row>
    <row r="2012" spans="1:9">
      <c r="A2012" s="9">
        <v>33136</v>
      </c>
      <c r="B2012" s="9" t="s">
        <v>81</v>
      </c>
      <c r="C2012" s="9" t="s">
        <v>2170</v>
      </c>
      <c r="D2012" s="10">
        <v>91202</v>
      </c>
      <c r="E2012" s="9" t="s">
        <v>13</v>
      </c>
      <c r="F2012" s="9" t="s">
        <v>36</v>
      </c>
      <c r="G2012" s="11">
        <f>Table3[[#This Row],[Max(s.salary)]]*0.045</f>
        <v>4104.09</v>
      </c>
      <c r="H2012" s="11">
        <f>Table3[[#This Row],[Max(s.salary)]]-Table3[[#This Row],[4.50%]]</f>
        <v>87097.91</v>
      </c>
      <c r="I2012" s="11"/>
    </row>
    <row r="2013" spans="1:9" hidden="1">
      <c r="A2013" s="3">
        <v>40091</v>
      </c>
      <c r="B2013" s="3" t="s">
        <v>1808</v>
      </c>
      <c r="C2013" s="3" t="s">
        <v>286</v>
      </c>
      <c r="D2013" s="3">
        <v>45911</v>
      </c>
      <c r="E2013" s="3" t="s">
        <v>13</v>
      </c>
      <c r="F2013" s="3" t="s">
        <v>43</v>
      </c>
      <c r="G2013" s="6">
        <f>Table3[[#This Row],[Max(s.salary)]]*0.045</f>
        <v>2065.9949999999999</v>
      </c>
      <c r="H2013" s="6">
        <f>Table3[[#This Row],[Max(s.salary)]]-Table3[[#This Row],[4.50%]]</f>
        <v>43845.004999999997</v>
      </c>
      <c r="I2013" s="6">
        <f t="shared" si="31"/>
        <v>335347590</v>
      </c>
    </row>
    <row r="2014" spans="1:9">
      <c r="A2014" s="9">
        <v>98541</v>
      </c>
      <c r="B2014" s="9" t="s">
        <v>1942</v>
      </c>
      <c r="C2014" s="9" t="s">
        <v>1564</v>
      </c>
      <c r="D2014" s="10">
        <v>91200</v>
      </c>
      <c r="E2014" s="9" t="s">
        <v>13</v>
      </c>
      <c r="F2014" s="9" t="s">
        <v>36</v>
      </c>
      <c r="G2014" s="11">
        <f>Table3[[#This Row],[Max(s.salary)]]*0.045</f>
        <v>4104</v>
      </c>
      <c r="H2014" s="11">
        <f>Table3[[#This Row],[Max(s.salary)]]-Table3[[#This Row],[4.50%]]</f>
        <v>87096</v>
      </c>
      <c r="I2014" s="11"/>
    </row>
    <row r="2015" spans="1:9">
      <c r="A2015" s="9">
        <v>102470</v>
      </c>
      <c r="B2015" s="9" t="s">
        <v>1468</v>
      </c>
      <c r="C2015" s="9" t="s">
        <v>2171</v>
      </c>
      <c r="D2015" s="10">
        <v>91200</v>
      </c>
      <c r="E2015" s="9" t="s">
        <v>13</v>
      </c>
      <c r="F2015" s="9" t="s">
        <v>36</v>
      </c>
      <c r="G2015" s="11">
        <f>Table3[[#This Row],[Max(s.salary)]]*0.045</f>
        <v>4104</v>
      </c>
      <c r="H2015" s="11">
        <f>Table3[[#This Row],[Max(s.salary)]]-Table3[[#This Row],[4.50%]]</f>
        <v>87096</v>
      </c>
      <c r="I2015" s="11"/>
    </row>
    <row r="2016" spans="1:9">
      <c r="A2016" s="9">
        <v>90890</v>
      </c>
      <c r="B2016" s="9" t="s">
        <v>1111</v>
      </c>
      <c r="C2016" s="9" t="s">
        <v>1401</v>
      </c>
      <c r="D2016" s="10">
        <v>91198</v>
      </c>
      <c r="E2016" s="9" t="s">
        <v>13</v>
      </c>
      <c r="F2016" s="9" t="s">
        <v>36</v>
      </c>
      <c r="G2016" s="11">
        <f>Table3[[#This Row],[Max(s.salary)]]*0.045</f>
        <v>4103.91</v>
      </c>
      <c r="H2016" s="11">
        <f>Table3[[#This Row],[Max(s.salary)]]-Table3[[#This Row],[4.50%]]</f>
        <v>87094.09</v>
      </c>
      <c r="I2016" s="11"/>
    </row>
    <row r="2017" spans="1:9">
      <c r="A2017" s="9">
        <v>74821</v>
      </c>
      <c r="B2017" s="9" t="s">
        <v>1244</v>
      </c>
      <c r="C2017" s="9" t="s">
        <v>1280</v>
      </c>
      <c r="D2017" s="10">
        <v>91187</v>
      </c>
      <c r="E2017" s="9" t="s">
        <v>13</v>
      </c>
      <c r="F2017" s="9" t="s">
        <v>36</v>
      </c>
      <c r="G2017" s="11">
        <f>Table3[[#This Row],[Max(s.salary)]]*0.045</f>
        <v>4103.415</v>
      </c>
      <c r="H2017" s="11">
        <f>Table3[[#This Row],[Max(s.salary)]]-Table3[[#This Row],[4.50%]]</f>
        <v>87083.585000000006</v>
      </c>
      <c r="I2017" s="11"/>
    </row>
    <row r="2018" spans="1:9">
      <c r="A2018" s="9">
        <v>91528</v>
      </c>
      <c r="B2018" s="9" t="s">
        <v>362</v>
      </c>
      <c r="C2018" s="9" t="s">
        <v>2019</v>
      </c>
      <c r="D2018" s="10">
        <v>91172</v>
      </c>
      <c r="E2018" s="9" t="s">
        <v>13</v>
      </c>
      <c r="F2018" s="9" t="s">
        <v>36</v>
      </c>
      <c r="G2018" s="11">
        <f>Table3[[#This Row],[Max(s.salary)]]*0.045</f>
        <v>4102.74</v>
      </c>
      <c r="H2018" s="11">
        <f>Table3[[#This Row],[Max(s.salary)]]-Table3[[#This Row],[4.50%]]</f>
        <v>87069.26</v>
      </c>
      <c r="I2018" s="11"/>
    </row>
    <row r="2019" spans="1:9">
      <c r="A2019" s="9">
        <v>73645</v>
      </c>
      <c r="B2019" s="9" t="s">
        <v>662</v>
      </c>
      <c r="C2019" s="9" t="s">
        <v>663</v>
      </c>
      <c r="D2019" s="10">
        <v>91169</v>
      </c>
      <c r="E2019" s="9" t="s">
        <v>13</v>
      </c>
      <c r="F2019" s="9" t="s">
        <v>36</v>
      </c>
      <c r="G2019" s="11">
        <f>Table3[[#This Row],[Max(s.salary)]]*0.045</f>
        <v>4102.6049999999996</v>
      </c>
      <c r="H2019" s="11">
        <f>Table3[[#This Row],[Max(s.salary)]]-Table3[[#This Row],[4.50%]]</f>
        <v>87066.395000000004</v>
      </c>
      <c r="I2019" s="11"/>
    </row>
    <row r="2020" spans="1:9" hidden="1">
      <c r="A2020" s="3">
        <v>40188</v>
      </c>
      <c r="B2020" s="3" t="s">
        <v>232</v>
      </c>
      <c r="C2020" s="3" t="s">
        <v>1978</v>
      </c>
      <c r="D2020" s="3">
        <v>50176</v>
      </c>
      <c r="E2020" s="3" t="s">
        <v>13</v>
      </c>
      <c r="F2020" s="3" t="s">
        <v>43</v>
      </c>
      <c r="G2020" s="6">
        <f>Table3[[#This Row],[Max(s.salary)]]*0.045</f>
        <v>2257.92</v>
      </c>
      <c r="H2020" s="6">
        <f>Table3[[#This Row],[Max(s.salary)]]-Table3[[#This Row],[4.50%]]</f>
        <v>47918.080000000002</v>
      </c>
      <c r="I2020" s="6">
        <f t="shared" si="31"/>
        <v>335170486</v>
      </c>
    </row>
    <row r="2021" spans="1:9">
      <c r="A2021" s="9">
        <v>38223</v>
      </c>
      <c r="B2021" s="9" t="s">
        <v>2011</v>
      </c>
      <c r="C2021" s="9" t="s">
        <v>133</v>
      </c>
      <c r="D2021" s="10">
        <v>91148</v>
      </c>
      <c r="E2021" s="9" t="s">
        <v>13</v>
      </c>
      <c r="F2021" s="9" t="s">
        <v>36</v>
      </c>
      <c r="G2021" s="11">
        <f>Table3[[#This Row],[Max(s.salary)]]*0.045</f>
        <v>4101.66</v>
      </c>
      <c r="H2021" s="11">
        <f>Table3[[#This Row],[Max(s.salary)]]-Table3[[#This Row],[4.50%]]</f>
        <v>87046.34</v>
      </c>
      <c r="I2021" s="11"/>
    </row>
    <row r="2022" spans="1:9">
      <c r="A2022" s="9">
        <v>100694</v>
      </c>
      <c r="B2022" s="9" t="s">
        <v>359</v>
      </c>
      <c r="C2022" s="9" t="s">
        <v>1363</v>
      </c>
      <c r="D2022" s="10">
        <v>91137</v>
      </c>
      <c r="E2022" s="9" t="s">
        <v>13</v>
      </c>
      <c r="F2022" s="9" t="s">
        <v>36</v>
      </c>
      <c r="G2022" s="11">
        <f>Table3[[#This Row],[Max(s.salary)]]*0.045</f>
        <v>4101.165</v>
      </c>
      <c r="H2022" s="11">
        <f>Table3[[#This Row],[Max(s.salary)]]-Table3[[#This Row],[4.50%]]</f>
        <v>87035.835000000006</v>
      </c>
      <c r="I2022" s="11"/>
    </row>
    <row r="2023" spans="1:9">
      <c r="A2023" s="9">
        <v>69135</v>
      </c>
      <c r="B2023" s="9" t="s">
        <v>2172</v>
      </c>
      <c r="C2023" s="9" t="s">
        <v>1321</v>
      </c>
      <c r="D2023" s="10">
        <v>91126</v>
      </c>
      <c r="E2023" s="9" t="s">
        <v>13</v>
      </c>
      <c r="F2023" s="9" t="s">
        <v>36</v>
      </c>
      <c r="G2023" s="11">
        <f>Table3[[#This Row],[Max(s.salary)]]*0.045</f>
        <v>4100.67</v>
      </c>
      <c r="H2023" s="11">
        <f>Table3[[#This Row],[Max(s.salary)]]-Table3[[#This Row],[4.50%]]</f>
        <v>87025.33</v>
      </c>
      <c r="I2023" s="11"/>
    </row>
    <row r="2024" spans="1:9">
      <c r="A2024" s="9">
        <v>34235</v>
      </c>
      <c r="B2024" s="9" t="s">
        <v>875</v>
      </c>
      <c r="C2024" s="9" t="s">
        <v>364</v>
      </c>
      <c r="D2024" s="10">
        <v>91124</v>
      </c>
      <c r="E2024" s="9" t="s">
        <v>13</v>
      </c>
      <c r="F2024" s="9" t="s">
        <v>36</v>
      </c>
      <c r="G2024" s="11">
        <f>Table3[[#This Row],[Max(s.salary)]]*0.045</f>
        <v>4100.58</v>
      </c>
      <c r="H2024" s="11">
        <f>Table3[[#This Row],[Max(s.salary)]]-Table3[[#This Row],[4.50%]]</f>
        <v>87023.42</v>
      </c>
      <c r="I2024" s="11"/>
    </row>
    <row r="2025" spans="1:9">
      <c r="A2025" s="9">
        <v>75258</v>
      </c>
      <c r="B2025" s="9" t="s">
        <v>631</v>
      </c>
      <c r="C2025" s="9" t="s">
        <v>1036</v>
      </c>
      <c r="D2025" s="10">
        <v>91111</v>
      </c>
      <c r="E2025" s="9" t="s">
        <v>13</v>
      </c>
      <c r="F2025" s="9" t="s">
        <v>36</v>
      </c>
      <c r="G2025" s="11">
        <f>Table3[[#This Row],[Max(s.salary)]]*0.045</f>
        <v>4099.9949999999999</v>
      </c>
      <c r="H2025" s="11">
        <f>Table3[[#This Row],[Max(s.salary)]]-Table3[[#This Row],[4.50%]]</f>
        <v>87011.005000000005</v>
      </c>
      <c r="I2025" s="11"/>
    </row>
    <row r="2026" spans="1:9">
      <c r="A2026" s="9">
        <v>21297</v>
      </c>
      <c r="B2026" s="9" t="s">
        <v>132</v>
      </c>
      <c r="C2026" s="9" t="s">
        <v>964</v>
      </c>
      <c r="D2026" s="10">
        <v>91100</v>
      </c>
      <c r="E2026" s="9" t="s">
        <v>13</v>
      </c>
      <c r="F2026" s="9" t="s">
        <v>36</v>
      </c>
      <c r="G2026" s="11">
        <f>Table3[[#This Row],[Max(s.salary)]]*0.045</f>
        <v>4099.5</v>
      </c>
      <c r="H2026" s="11">
        <f>Table3[[#This Row],[Max(s.salary)]]-Table3[[#This Row],[4.50%]]</f>
        <v>87000.5</v>
      </c>
      <c r="I2026" s="11"/>
    </row>
    <row r="2027" spans="1:9">
      <c r="A2027" s="9">
        <v>96345</v>
      </c>
      <c r="B2027" s="9" t="s">
        <v>206</v>
      </c>
      <c r="C2027" s="9" t="s">
        <v>1532</v>
      </c>
      <c r="D2027" s="10">
        <v>91098</v>
      </c>
      <c r="E2027" s="9" t="s">
        <v>13</v>
      </c>
      <c r="F2027" s="9" t="s">
        <v>36</v>
      </c>
      <c r="G2027" s="11">
        <f>Table3[[#This Row],[Max(s.salary)]]*0.045</f>
        <v>4099.41</v>
      </c>
      <c r="H2027" s="11">
        <f>Table3[[#This Row],[Max(s.salary)]]-Table3[[#This Row],[4.50%]]</f>
        <v>86998.59</v>
      </c>
      <c r="I2027" s="11"/>
    </row>
    <row r="2028" spans="1:9">
      <c r="A2028" s="9">
        <v>102344</v>
      </c>
      <c r="B2028" s="9" t="s">
        <v>1373</v>
      </c>
      <c r="C2028" s="9" t="s">
        <v>983</v>
      </c>
      <c r="D2028" s="10">
        <v>91095</v>
      </c>
      <c r="E2028" s="9" t="s">
        <v>13</v>
      </c>
      <c r="F2028" s="9" t="s">
        <v>36</v>
      </c>
      <c r="G2028" s="11">
        <f>Table3[[#This Row],[Max(s.salary)]]*0.045</f>
        <v>4099.2749999999996</v>
      </c>
      <c r="H2028" s="11">
        <f>Table3[[#This Row],[Max(s.salary)]]-Table3[[#This Row],[4.50%]]</f>
        <v>86995.725000000006</v>
      </c>
      <c r="I2028" s="11"/>
    </row>
    <row r="2029" spans="1:9">
      <c r="A2029" s="9">
        <v>109470</v>
      </c>
      <c r="B2029" s="9" t="s">
        <v>350</v>
      </c>
      <c r="C2029" s="9" t="s">
        <v>2173</v>
      </c>
      <c r="D2029" s="10">
        <v>91080</v>
      </c>
      <c r="E2029" s="9" t="s">
        <v>13</v>
      </c>
      <c r="F2029" s="9" t="s">
        <v>36</v>
      </c>
      <c r="G2029" s="11">
        <f>Table3[[#This Row],[Max(s.salary)]]*0.045</f>
        <v>4098.5999999999995</v>
      </c>
      <c r="H2029" s="11">
        <f>Table3[[#This Row],[Max(s.salary)]]-Table3[[#This Row],[4.50%]]</f>
        <v>86981.4</v>
      </c>
      <c r="I2029" s="11"/>
    </row>
    <row r="2030" spans="1:9">
      <c r="A2030" s="9">
        <v>101158</v>
      </c>
      <c r="B2030" s="9" t="s">
        <v>2174</v>
      </c>
      <c r="C2030" s="9" t="s">
        <v>2175</v>
      </c>
      <c r="D2030" s="10">
        <v>91071</v>
      </c>
      <c r="E2030" s="9" t="s">
        <v>13</v>
      </c>
      <c r="F2030" s="9" t="s">
        <v>36</v>
      </c>
      <c r="G2030" s="11">
        <f>Table3[[#This Row],[Max(s.salary)]]*0.045</f>
        <v>4098.1949999999997</v>
      </c>
      <c r="H2030" s="11">
        <f>Table3[[#This Row],[Max(s.salary)]]-Table3[[#This Row],[4.50%]]</f>
        <v>86972.804999999993</v>
      </c>
      <c r="I2030" s="11"/>
    </row>
    <row r="2031" spans="1:9">
      <c r="A2031" s="9">
        <v>70548</v>
      </c>
      <c r="B2031" s="9" t="s">
        <v>491</v>
      </c>
      <c r="C2031" s="9" t="s">
        <v>1163</v>
      </c>
      <c r="D2031" s="10">
        <v>91064</v>
      </c>
      <c r="E2031" s="9" t="s">
        <v>13</v>
      </c>
      <c r="F2031" s="9" t="s">
        <v>36</v>
      </c>
      <c r="G2031" s="11">
        <f>Table3[[#This Row],[Max(s.salary)]]*0.045</f>
        <v>4097.88</v>
      </c>
      <c r="H2031" s="11">
        <f>Table3[[#This Row],[Max(s.salary)]]-Table3[[#This Row],[4.50%]]</f>
        <v>86966.12</v>
      </c>
      <c r="I2031" s="11"/>
    </row>
    <row r="2032" spans="1:9">
      <c r="A2032" s="9">
        <v>70277</v>
      </c>
      <c r="B2032" s="9" t="s">
        <v>892</v>
      </c>
      <c r="C2032" s="9" t="s">
        <v>2176</v>
      </c>
      <c r="D2032" s="10">
        <v>91054</v>
      </c>
      <c r="E2032" s="9" t="s">
        <v>13</v>
      </c>
      <c r="F2032" s="9" t="s">
        <v>36</v>
      </c>
      <c r="G2032" s="11">
        <f>Table3[[#This Row],[Max(s.salary)]]*0.045</f>
        <v>4097.43</v>
      </c>
      <c r="H2032" s="11">
        <f>Table3[[#This Row],[Max(s.salary)]]-Table3[[#This Row],[4.50%]]</f>
        <v>86956.57</v>
      </c>
      <c r="I2032" s="11"/>
    </row>
    <row r="2033" spans="1:9">
      <c r="A2033" s="9">
        <v>50308</v>
      </c>
      <c r="B2033" s="9" t="s">
        <v>932</v>
      </c>
      <c r="C2033" s="9" t="s">
        <v>1537</v>
      </c>
      <c r="D2033" s="10">
        <v>91045</v>
      </c>
      <c r="E2033" s="9" t="s">
        <v>13</v>
      </c>
      <c r="F2033" s="9" t="s">
        <v>36</v>
      </c>
      <c r="G2033" s="11">
        <f>Table3[[#This Row],[Max(s.salary)]]*0.045</f>
        <v>4097.0249999999996</v>
      </c>
      <c r="H2033" s="11">
        <f>Table3[[#This Row],[Max(s.salary)]]-Table3[[#This Row],[4.50%]]</f>
        <v>86947.975000000006</v>
      </c>
      <c r="I2033" s="11"/>
    </row>
    <row r="2034" spans="1:9">
      <c r="A2034" s="9">
        <v>37206</v>
      </c>
      <c r="B2034" s="9" t="s">
        <v>158</v>
      </c>
      <c r="C2034" s="9" t="s">
        <v>2177</v>
      </c>
      <c r="D2034" s="10">
        <v>91042</v>
      </c>
      <c r="E2034" s="9" t="s">
        <v>13</v>
      </c>
      <c r="F2034" s="9" t="s">
        <v>36</v>
      </c>
      <c r="G2034" s="11">
        <f>Table3[[#This Row],[Max(s.salary)]]*0.045</f>
        <v>4096.8899999999994</v>
      </c>
      <c r="H2034" s="11">
        <f>Table3[[#This Row],[Max(s.salary)]]-Table3[[#This Row],[4.50%]]</f>
        <v>86945.11</v>
      </c>
      <c r="I2034" s="11"/>
    </row>
    <row r="2035" spans="1:9">
      <c r="A2035" s="9">
        <v>34630</v>
      </c>
      <c r="B2035" s="9" t="s">
        <v>1566</v>
      </c>
      <c r="C2035" s="9" t="s">
        <v>2146</v>
      </c>
      <c r="D2035" s="10">
        <v>91034</v>
      </c>
      <c r="E2035" s="9" t="s">
        <v>13</v>
      </c>
      <c r="F2035" s="9" t="s">
        <v>36</v>
      </c>
      <c r="G2035" s="11">
        <f>Table3[[#This Row],[Max(s.salary)]]*0.045</f>
        <v>4096.53</v>
      </c>
      <c r="H2035" s="11">
        <f>Table3[[#This Row],[Max(s.salary)]]-Table3[[#This Row],[4.50%]]</f>
        <v>86937.47</v>
      </c>
      <c r="I2035" s="11"/>
    </row>
    <row r="2036" spans="1:9">
      <c r="A2036" s="9">
        <v>38100</v>
      </c>
      <c r="B2036" s="9" t="s">
        <v>583</v>
      </c>
      <c r="C2036" s="9" t="s">
        <v>2178</v>
      </c>
      <c r="D2036" s="10">
        <v>91033</v>
      </c>
      <c r="E2036" s="9" t="s">
        <v>13</v>
      </c>
      <c r="F2036" s="9" t="s">
        <v>36</v>
      </c>
      <c r="G2036" s="11">
        <f>Table3[[#This Row],[Max(s.salary)]]*0.045</f>
        <v>4096.4849999999997</v>
      </c>
      <c r="H2036" s="11">
        <f>Table3[[#This Row],[Max(s.salary)]]-Table3[[#This Row],[4.50%]]</f>
        <v>86936.514999999999</v>
      </c>
      <c r="I2036" s="11"/>
    </row>
    <row r="2037" spans="1:9">
      <c r="A2037" s="9">
        <v>96214</v>
      </c>
      <c r="B2037" s="9" t="s">
        <v>589</v>
      </c>
      <c r="C2037" s="9" t="s">
        <v>2179</v>
      </c>
      <c r="D2037" s="10">
        <v>91031</v>
      </c>
      <c r="E2037" s="9" t="s">
        <v>13</v>
      </c>
      <c r="F2037" s="9" t="s">
        <v>36</v>
      </c>
      <c r="G2037" s="11">
        <f>Table3[[#This Row],[Max(s.salary)]]*0.045</f>
        <v>4096.3949999999995</v>
      </c>
      <c r="H2037" s="11">
        <f>Table3[[#This Row],[Max(s.salary)]]-Table3[[#This Row],[4.50%]]</f>
        <v>86934.604999999996</v>
      </c>
      <c r="I2037" s="11"/>
    </row>
    <row r="2038" spans="1:9">
      <c r="A2038" s="9">
        <v>84016</v>
      </c>
      <c r="B2038" s="9" t="s">
        <v>1808</v>
      </c>
      <c r="C2038" s="9" t="s">
        <v>2010</v>
      </c>
      <c r="D2038" s="10">
        <v>91024</v>
      </c>
      <c r="E2038" s="9" t="s">
        <v>13</v>
      </c>
      <c r="F2038" s="9" t="s">
        <v>36</v>
      </c>
      <c r="G2038" s="11">
        <f>Table3[[#This Row],[Max(s.salary)]]*0.045</f>
        <v>4096.08</v>
      </c>
      <c r="H2038" s="11">
        <f>Table3[[#This Row],[Max(s.salary)]]-Table3[[#This Row],[4.50%]]</f>
        <v>86927.92</v>
      </c>
      <c r="I2038" s="11"/>
    </row>
    <row r="2039" spans="1:9">
      <c r="A2039" s="9">
        <v>108427</v>
      </c>
      <c r="B2039" s="9" t="s">
        <v>958</v>
      </c>
      <c r="C2039" s="9" t="s">
        <v>1186</v>
      </c>
      <c r="D2039" s="10">
        <v>91017</v>
      </c>
      <c r="E2039" s="9" t="s">
        <v>13</v>
      </c>
      <c r="F2039" s="9" t="s">
        <v>36</v>
      </c>
      <c r="G2039" s="11">
        <f>Table3[[#This Row],[Max(s.salary)]]*0.045</f>
        <v>4095.7649999999999</v>
      </c>
      <c r="H2039" s="11">
        <f>Table3[[#This Row],[Max(s.salary)]]-Table3[[#This Row],[4.50%]]</f>
        <v>86921.235000000001</v>
      </c>
      <c r="I2039" s="11"/>
    </row>
    <row r="2040" spans="1:9">
      <c r="A2040" s="9">
        <v>100754</v>
      </c>
      <c r="B2040" s="9" t="s">
        <v>1185</v>
      </c>
      <c r="C2040" s="9" t="s">
        <v>676</v>
      </c>
      <c r="D2040" s="10">
        <v>90999</v>
      </c>
      <c r="E2040" s="9" t="s">
        <v>13</v>
      </c>
      <c r="F2040" s="9" t="s">
        <v>36</v>
      </c>
      <c r="G2040" s="11">
        <f>Table3[[#This Row],[Max(s.salary)]]*0.045</f>
        <v>4094.9549999999999</v>
      </c>
      <c r="H2040" s="11">
        <f>Table3[[#This Row],[Max(s.salary)]]-Table3[[#This Row],[4.50%]]</f>
        <v>86904.044999999998</v>
      </c>
      <c r="I2040" s="11"/>
    </row>
    <row r="2041" spans="1:9" hidden="1">
      <c r="A2041" s="3">
        <v>40561</v>
      </c>
      <c r="B2041" s="3" t="s">
        <v>428</v>
      </c>
      <c r="C2041" s="3" t="s">
        <v>1788</v>
      </c>
      <c r="D2041" s="3">
        <v>58446</v>
      </c>
      <c r="E2041" s="3" t="s">
        <v>13</v>
      </c>
      <c r="F2041" s="3" t="s">
        <v>43</v>
      </c>
      <c r="G2041" s="6">
        <f>Table3[[#This Row],[Max(s.salary)]]*0.045</f>
        <v>2630.0699999999997</v>
      </c>
      <c r="H2041" s="6">
        <f>Table3[[#This Row],[Max(s.salary)]]-Table3[[#This Row],[4.50%]]</f>
        <v>55815.93</v>
      </c>
      <c r="I2041" s="6">
        <f t="shared" si="31"/>
        <v>334586938</v>
      </c>
    </row>
    <row r="2042" spans="1:9">
      <c r="A2042" s="9">
        <v>59659</v>
      </c>
      <c r="B2042" s="9" t="s">
        <v>81</v>
      </c>
      <c r="C2042" s="9" t="s">
        <v>803</v>
      </c>
      <c r="D2042" s="10">
        <v>90997</v>
      </c>
      <c r="E2042" s="9" t="s">
        <v>13</v>
      </c>
      <c r="F2042" s="9" t="s">
        <v>36</v>
      </c>
      <c r="G2042" s="11">
        <f>Table3[[#This Row],[Max(s.salary)]]*0.045</f>
        <v>4094.8649999999998</v>
      </c>
      <c r="H2042" s="11">
        <f>Table3[[#This Row],[Max(s.salary)]]-Table3[[#This Row],[4.50%]]</f>
        <v>86902.134999999995</v>
      </c>
      <c r="I2042" s="11"/>
    </row>
    <row r="2043" spans="1:9" hidden="1">
      <c r="A2043" s="3">
        <v>40611</v>
      </c>
      <c r="B2043" s="3" t="s">
        <v>2180</v>
      </c>
      <c r="C2043" s="3" t="s">
        <v>2181</v>
      </c>
      <c r="D2043" s="3">
        <v>53936</v>
      </c>
      <c r="E2043" s="3" t="s">
        <v>13</v>
      </c>
      <c r="F2043" s="3" t="s">
        <v>43</v>
      </c>
      <c r="G2043" s="6">
        <f>Table3[[#This Row],[Max(s.salary)]]*0.045</f>
        <v>2427.12</v>
      </c>
      <c r="H2043" s="6">
        <f>Table3[[#This Row],[Max(s.salary)]]-Table3[[#This Row],[4.50%]]</f>
        <v>51508.88</v>
      </c>
      <c r="I2043" s="6">
        <f t="shared" si="31"/>
        <v>334562773</v>
      </c>
    </row>
    <row r="2044" spans="1:9">
      <c r="A2044" s="9">
        <v>50197</v>
      </c>
      <c r="B2044" s="9" t="s">
        <v>2182</v>
      </c>
      <c r="C2044" s="9" t="s">
        <v>2183</v>
      </c>
      <c r="D2044" s="10">
        <v>90992</v>
      </c>
      <c r="E2044" s="9" t="s">
        <v>13</v>
      </c>
      <c r="F2044" s="9" t="s">
        <v>36</v>
      </c>
      <c r="G2044" s="11">
        <f>Table3[[#This Row],[Max(s.salary)]]*0.045</f>
        <v>4094.64</v>
      </c>
      <c r="H2044" s="11">
        <f>Table3[[#This Row],[Max(s.salary)]]-Table3[[#This Row],[4.50%]]</f>
        <v>86897.36</v>
      </c>
      <c r="I2044" s="11"/>
    </row>
    <row r="2045" spans="1:9">
      <c r="A2045" s="9">
        <v>93756</v>
      </c>
      <c r="B2045" s="9" t="s">
        <v>335</v>
      </c>
      <c r="C2045" s="9" t="s">
        <v>1098</v>
      </c>
      <c r="D2045" s="10">
        <v>90983</v>
      </c>
      <c r="E2045" s="9" t="s">
        <v>13</v>
      </c>
      <c r="F2045" s="9" t="s">
        <v>36</v>
      </c>
      <c r="G2045" s="11">
        <f>Table3[[#This Row],[Max(s.salary)]]*0.045</f>
        <v>4094.2349999999997</v>
      </c>
      <c r="H2045" s="11">
        <f>Table3[[#This Row],[Max(s.salary)]]-Table3[[#This Row],[4.50%]]</f>
        <v>86888.764999999999</v>
      </c>
      <c r="I2045" s="11"/>
    </row>
    <row r="2046" spans="1:9">
      <c r="A2046" s="9">
        <v>35862</v>
      </c>
      <c r="B2046" s="9" t="s">
        <v>1393</v>
      </c>
      <c r="C2046" s="9" t="s">
        <v>1479</v>
      </c>
      <c r="D2046" s="10">
        <v>90945</v>
      </c>
      <c r="E2046" s="9" t="s">
        <v>13</v>
      </c>
      <c r="F2046" s="9" t="s">
        <v>36</v>
      </c>
      <c r="G2046" s="11">
        <f>Table3[[#This Row],[Max(s.salary)]]*0.045</f>
        <v>4092.5249999999996</v>
      </c>
      <c r="H2046" s="11">
        <f>Table3[[#This Row],[Max(s.salary)]]-Table3[[#This Row],[4.50%]]</f>
        <v>86852.475000000006</v>
      </c>
      <c r="I2046" s="11"/>
    </row>
    <row r="2047" spans="1:9" hidden="1">
      <c r="A2047" s="3">
        <v>40652</v>
      </c>
      <c r="B2047" s="3" t="s">
        <v>2184</v>
      </c>
      <c r="C2047" s="3" t="s">
        <v>1603</v>
      </c>
      <c r="D2047" s="3">
        <v>58129</v>
      </c>
      <c r="E2047" s="3" t="s">
        <v>13</v>
      </c>
      <c r="F2047" s="3" t="s">
        <v>43</v>
      </c>
      <c r="G2047" s="6">
        <f>Table3[[#This Row],[Max(s.salary)]]*0.045</f>
        <v>2615.8049999999998</v>
      </c>
      <c r="H2047" s="6">
        <f>Table3[[#This Row],[Max(s.salary)]]-Table3[[#This Row],[4.50%]]</f>
        <v>55513.195</v>
      </c>
      <c r="I2047" s="6">
        <f t="shared" si="31"/>
        <v>334484675</v>
      </c>
    </row>
    <row r="2048" spans="1:9">
      <c r="A2048" s="9">
        <v>51032</v>
      </c>
      <c r="B2048" s="9" t="s">
        <v>1066</v>
      </c>
      <c r="C2048" s="9" t="s">
        <v>838</v>
      </c>
      <c r="D2048" s="10">
        <v>90918</v>
      </c>
      <c r="E2048" s="9" t="s">
        <v>13</v>
      </c>
      <c r="F2048" s="9" t="s">
        <v>36</v>
      </c>
      <c r="G2048" s="11">
        <f>Table3[[#This Row],[Max(s.salary)]]*0.045</f>
        <v>4091.31</v>
      </c>
      <c r="H2048" s="11">
        <f>Table3[[#This Row],[Max(s.salary)]]-Table3[[#This Row],[4.50%]]</f>
        <v>86826.69</v>
      </c>
      <c r="I2048" s="11"/>
    </row>
    <row r="2049" spans="1:9">
      <c r="A2049" s="9">
        <v>56218</v>
      </c>
      <c r="B2049" s="9" t="s">
        <v>1213</v>
      </c>
      <c r="C2049" s="9" t="s">
        <v>2185</v>
      </c>
      <c r="D2049" s="10">
        <v>90918</v>
      </c>
      <c r="E2049" s="9" t="s">
        <v>13</v>
      </c>
      <c r="F2049" s="9" t="s">
        <v>36</v>
      </c>
      <c r="G2049" s="11">
        <f>Table3[[#This Row],[Max(s.salary)]]*0.045</f>
        <v>4091.31</v>
      </c>
      <c r="H2049" s="11">
        <f>Table3[[#This Row],[Max(s.salary)]]-Table3[[#This Row],[4.50%]]</f>
        <v>86826.69</v>
      </c>
      <c r="I2049" s="11"/>
    </row>
    <row r="2050" spans="1:9">
      <c r="A2050" s="9">
        <v>58098</v>
      </c>
      <c r="B2050" s="9" t="s">
        <v>2172</v>
      </c>
      <c r="C2050" s="9" t="s">
        <v>2186</v>
      </c>
      <c r="D2050" s="10">
        <v>90914</v>
      </c>
      <c r="E2050" s="9" t="s">
        <v>13</v>
      </c>
      <c r="F2050" s="9" t="s">
        <v>36</v>
      </c>
      <c r="G2050" s="11">
        <f>Table3[[#This Row],[Max(s.salary)]]*0.045</f>
        <v>4091.1299999999997</v>
      </c>
      <c r="H2050" s="11">
        <f>Table3[[#This Row],[Max(s.salary)]]-Table3[[#This Row],[4.50%]]</f>
        <v>86822.87</v>
      </c>
      <c r="I2050" s="11"/>
    </row>
    <row r="2051" spans="1:9">
      <c r="A2051" s="9">
        <v>57737</v>
      </c>
      <c r="B2051" s="9" t="s">
        <v>2187</v>
      </c>
      <c r="C2051" s="9" t="s">
        <v>2188</v>
      </c>
      <c r="D2051" s="10">
        <v>90904</v>
      </c>
      <c r="E2051" s="9" t="s">
        <v>13</v>
      </c>
      <c r="F2051" s="9" t="s">
        <v>36</v>
      </c>
      <c r="G2051" s="11">
        <f>Table3[[#This Row],[Max(s.salary)]]*0.045</f>
        <v>4090.68</v>
      </c>
      <c r="H2051" s="11">
        <f>Table3[[#This Row],[Max(s.salary)]]-Table3[[#This Row],[4.50%]]</f>
        <v>86813.32</v>
      </c>
      <c r="I2051" s="11"/>
    </row>
    <row r="2052" spans="1:9">
      <c r="A2052" s="9">
        <v>12061</v>
      </c>
      <c r="B2052" s="9" t="s">
        <v>778</v>
      </c>
      <c r="C2052" s="9" t="s">
        <v>442</v>
      </c>
      <c r="D2052" s="10">
        <v>90901</v>
      </c>
      <c r="E2052" s="9" t="s">
        <v>13</v>
      </c>
      <c r="F2052" s="9" t="s">
        <v>36</v>
      </c>
      <c r="G2052" s="11">
        <f>Table3[[#This Row],[Max(s.salary)]]*0.045</f>
        <v>4090.5450000000001</v>
      </c>
      <c r="H2052" s="11">
        <f>Table3[[#This Row],[Max(s.salary)]]-Table3[[#This Row],[4.50%]]</f>
        <v>86810.455000000002</v>
      </c>
      <c r="I2052" s="11"/>
    </row>
    <row r="2053" spans="1:9" hidden="1">
      <c r="A2053" s="3">
        <v>40772</v>
      </c>
      <c r="B2053" s="3" t="s">
        <v>1886</v>
      </c>
      <c r="C2053" s="3" t="s">
        <v>2054</v>
      </c>
      <c r="D2053" s="3">
        <v>52582</v>
      </c>
      <c r="E2053" s="3" t="s">
        <v>13</v>
      </c>
      <c r="F2053" s="3" t="s">
        <v>43</v>
      </c>
      <c r="G2053" s="6">
        <f>Table3[[#This Row],[Max(s.salary)]]*0.045</f>
        <v>2366.19</v>
      </c>
      <c r="H2053" s="6">
        <f>Table3[[#This Row],[Max(s.salary)]]-Table3[[#This Row],[4.50%]]</f>
        <v>50215.81</v>
      </c>
      <c r="I2053" s="6">
        <f t="shared" ref="I2053:I2111" si="32">SUM(D2053:D6705)</f>
        <v>334342984</v>
      </c>
    </row>
    <row r="2054" spans="1:9">
      <c r="A2054" s="9">
        <v>12673</v>
      </c>
      <c r="B2054" s="9" t="s">
        <v>1809</v>
      </c>
      <c r="C2054" s="9" t="s">
        <v>2189</v>
      </c>
      <c r="D2054" s="10">
        <v>90897</v>
      </c>
      <c r="E2054" s="9" t="s">
        <v>13</v>
      </c>
      <c r="F2054" s="9" t="s">
        <v>36</v>
      </c>
      <c r="G2054" s="11">
        <f>Table3[[#This Row],[Max(s.salary)]]*0.045</f>
        <v>4090.3649999999998</v>
      </c>
      <c r="H2054" s="11">
        <f>Table3[[#This Row],[Max(s.salary)]]-Table3[[#This Row],[4.50%]]</f>
        <v>86806.634999999995</v>
      </c>
      <c r="I2054" s="11"/>
    </row>
    <row r="2055" spans="1:9">
      <c r="A2055" s="9">
        <v>62557</v>
      </c>
      <c r="B2055" s="9" t="s">
        <v>553</v>
      </c>
      <c r="C2055" s="9" t="s">
        <v>166</v>
      </c>
      <c r="D2055" s="10">
        <v>90891</v>
      </c>
      <c r="E2055" s="9" t="s">
        <v>13</v>
      </c>
      <c r="F2055" s="9" t="s">
        <v>36</v>
      </c>
      <c r="G2055" s="11">
        <f>Table3[[#This Row],[Max(s.salary)]]*0.045</f>
        <v>4090.0949999999998</v>
      </c>
      <c r="H2055" s="11">
        <f>Table3[[#This Row],[Max(s.salary)]]-Table3[[#This Row],[4.50%]]</f>
        <v>86800.904999999999</v>
      </c>
      <c r="I2055" s="11"/>
    </row>
    <row r="2056" spans="1:9">
      <c r="A2056" s="9">
        <v>93496</v>
      </c>
      <c r="B2056" s="9" t="s">
        <v>2058</v>
      </c>
      <c r="C2056" s="9" t="s">
        <v>584</v>
      </c>
      <c r="D2056" s="10">
        <v>90889</v>
      </c>
      <c r="E2056" s="9" t="s">
        <v>13</v>
      </c>
      <c r="F2056" s="9" t="s">
        <v>36</v>
      </c>
      <c r="G2056" s="11">
        <f>Table3[[#This Row],[Max(s.salary)]]*0.045</f>
        <v>4090.0049999999997</v>
      </c>
      <c r="H2056" s="11">
        <f>Table3[[#This Row],[Max(s.salary)]]-Table3[[#This Row],[4.50%]]</f>
        <v>86798.994999999995</v>
      </c>
      <c r="I2056" s="11"/>
    </row>
    <row r="2057" spans="1:9" hidden="1">
      <c r="A2057" s="3">
        <v>40901</v>
      </c>
      <c r="B2057" s="3" t="s">
        <v>2190</v>
      </c>
      <c r="C2057" s="3" t="s">
        <v>2191</v>
      </c>
      <c r="D2057" s="3">
        <v>58629</v>
      </c>
      <c r="E2057" s="3" t="s">
        <v>13</v>
      </c>
      <c r="F2057" s="3" t="s">
        <v>43</v>
      </c>
      <c r="G2057" s="6">
        <f>Table3[[#This Row],[Max(s.salary)]]*0.045</f>
        <v>2638.3049999999998</v>
      </c>
      <c r="H2057" s="6">
        <f>Table3[[#This Row],[Max(s.salary)]]-Table3[[#This Row],[4.50%]]</f>
        <v>55990.695</v>
      </c>
      <c r="I2057" s="6">
        <f t="shared" si="32"/>
        <v>334267423</v>
      </c>
    </row>
    <row r="2058" spans="1:9">
      <c r="A2058" s="9">
        <v>34789</v>
      </c>
      <c r="B2058" s="9" t="s">
        <v>706</v>
      </c>
      <c r="C2058" s="9" t="s">
        <v>710</v>
      </c>
      <c r="D2058" s="10">
        <v>90886</v>
      </c>
      <c r="E2058" s="9" t="s">
        <v>13</v>
      </c>
      <c r="F2058" s="9" t="s">
        <v>36</v>
      </c>
      <c r="G2058" s="11">
        <f>Table3[[#This Row],[Max(s.salary)]]*0.045</f>
        <v>4089.87</v>
      </c>
      <c r="H2058" s="11">
        <f>Table3[[#This Row],[Max(s.salary)]]-Table3[[#This Row],[4.50%]]</f>
        <v>86796.13</v>
      </c>
      <c r="I2058" s="11"/>
    </row>
    <row r="2059" spans="1:9">
      <c r="A2059" s="9">
        <v>32585</v>
      </c>
      <c r="B2059" s="9" t="s">
        <v>1622</v>
      </c>
      <c r="C2059" s="9" t="s">
        <v>1668</v>
      </c>
      <c r="D2059" s="10">
        <v>90875</v>
      </c>
      <c r="E2059" s="9" t="s">
        <v>13</v>
      </c>
      <c r="F2059" s="9" t="s">
        <v>36</v>
      </c>
      <c r="G2059" s="11">
        <f>Table3[[#This Row],[Max(s.salary)]]*0.045</f>
        <v>4089.375</v>
      </c>
      <c r="H2059" s="11">
        <f>Table3[[#This Row],[Max(s.salary)]]-Table3[[#This Row],[4.50%]]</f>
        <v>86785.625</v>
      </c>
      <c r="I2059" s="11"/>
    </row>
    <row r="2060" spans="1:9">
      <c r="A2060" s="9">
        <v>75789</v>
      </c>
      <c r="B2060" s="9" t="s">
        <v>134</v>
      </c>
      <c r="C2060" s="9" t="s">
        <v>1136</v>
      </c>
      <c r="D2060" s="10">
        <v>90875</v>
      </c>
      <c r="E2060" s="9" t="s">
        <v>13</v>
      </c>
      <c r="F2060" s="9" t="s">
        <v>36</v>
      </c>
      <c r="G2060" s="11">
        <f>Table3[[#This Row],[Max(s.salary)]]*0.045</f>
        <v>4089.375</v>
      </c>
      <c r="H2060" s="11">
        <f>Table3[[#This Row],[Max(s.salary)]]-Table3[[#This Row],[4.50%]]</f>
        <v>86785.625</v>
      </c>
      <c r="I2060" s="11"/>
    </row>
    <row r="2061" spans="1:9">
      <c r="A2061" s="9">
        <v>24246</v>
      </c>
      <c r="B2061" s="9" t="s">
        <v>1056</v>
      </c>
      <c r="C2061" s="9" t="s">
        <v>1250</v>
      </c>
      <c r="D2061" s="10">
        <v>90861</v>
      </c>
      <c r="E2061" s="9" t="s">
        <v>13</v>
      </c>
      <c r="F2061" s="9" t="s">
        <v>36</v>
      </c>
      <c r="G2061" s="11">
        <f>Table3[[#This Row],[Max(s.salary)]]*0.045</f>
        <v>4088.7449999999999</v>
      </c>
      <c r="H2061" s="11">
        <f>Table3[[#This Row],[Max(s.salary)]]-Table3[[#This Row],[4.50%]]</f>
        <v>86772.255000000005</v>
      </c>
      <c r="I2061" s="11"/>
    </row>
    <row r="2062" spans="1:9">
      <c r="A2062" s="9">
        <v>23300</v>
      </c>
      <c r="B2062" s="9" t="s">
        <v>1044</v>
      </c>
      <c r="C2062" s="9" t="s">
        <v>970</v>
      </c>
      <c r="D2062" s="10">
        <v>90855</v>
      </c>
      <c r="E2062" s="9" t="s">
        <v>13</v>
      </c>
      <c r="F2062" s="9" t="s">
        <v>36</v>
      </c>
      <c r="G2062" s="11">
        <f>Table3[[#This Row],[Max(s.salary)]]*0.045</f>
        <v>4088.4749999999999</v>
      </c>
      <c r="H2062" s="11">
        <f>Table3[[#This Row],[Max(s.salary)]]-Table3[[#This Row],[4.50%]]</f>
        <v>86766.524999999994</v>
      </c>
      <c r="I2062" s="11"/>
    </row>
    <row r="2063" spans="1:9">
      <c r="A2063" s="9">
        <v>10055</v>
      </c>
      <c r="B2063" s="9" t="s">
        <v>946</v>
      </c>
      <c r="C2063" s="9" t="s">
        <v>2082</v>
      </c>
      <c r="D2063" s="10">
        <v>90843</v>
      </c>
      <c r="E2063" s="9" t="s">
        <v>13</v>
      </c>
      <c r="F2063" s="9" t="s">
        <v>36</v>
      </c>
      <c r="G2063" s="11">
        <f>Table3[[#This Row],[Max(s.salary)]]*0.045</f>
        <v>4087.9349999999999</v>
      </c>
      <c r="H2063" s="11">
        <f>Table3[[#This Row],[Max(s.salary)]]-Table3[[#This Row],[4.50%]]</f>
        <v>86755.065000000002</v>
      </c>
      <c r="I2063" s="11"/>
    </row>
    <row r="2064" spans="1:9">
      <c r="A2064" s="9">
        <v>65492</v>
      </c>
      <c r="B2064" s="9" t="s">
        <v>1539</v>
      </c>
      <c r="C2064" s="9" t="s">
        <v>976</v>
      </c>
      <c r="D2064" s="10">
        <v>90837</v>
      </c>
      <c r="E2064" s="9" t="s">
        <v>13</v>
      </c>
      <c r="F2064" s="9" t="s">
        <v>36</v>
      </c>
      <c r="G2064" s="11">
        <f>Table3[[#This Row],[Max(s.salary)]]*0.045</f>
        <v>4087.665</v>
      </c>
      <c r="H2064" s="11">
        <f>Table3[[#This Row],[Max(s.salary)]]-Table3[[#This Row],[4.50%]]</f>
        <v>86749.335000000006</v>
      </c>
      <c r="I2064" s="11"/>
    </row>
    <row r="2065" spans="1:9">
      <c r="A2065" s="9">
        <v>108838</v>
      </c>
      <c r="B2065" s="9" t="s">
        <v>629</v>
      </c>
      <c r="C2065" s="9" t="s">
        <v>2192</v>
      </c>
      <c r="D2065" s="10">
        <v>90807</v>
      </c>
      <c r="E2065" s="9" t="s">
        <v>13</v>
      </c>
      <c r="F2065" s="9" t="s">
        <v>36</v>
      </c>
      <c r="G2065" s="11">
        <f>Table3[[#This Row],[Max(s.salary)]]*0.045</f>
        <v>4086.3150000000001</v>
      </c>
      <c r="H2065" s="11">
        <f>Table3[[#This Row],[Max(s.salary)]]-Table3[[#This Row],[4.50%]]</f>
        <v>86720.684999999998</v>
      </c>
      <c r="I2065" s="11"/>
    </row>
    <row r="2066" spans="1:9">
      <c r="A2066" s="9">
        <v>51806</v>
      </c>
      <c r="B2066" s="9" t="s">
        <v>2193</v>
      </c>
      <c r="C2066" s="9" t="s">
        <v>2066</v>
      </c>
      <c r="D2066" s="10">
        <v>90792</v>
      </c>
      <c r="E2066" s="9" t="s">
        <v>13</v>
      </c>
      <c r="F2066" s="9" t="s">
        <v>36</v>
      </c>
      <c r="G2066" s="11">
        <f>Table3[[#This Row],[Max(s.salary)]]*0.045</f>
        <v>4085.64</v>
      </c>
      <c r="H2066" s="11">
        <f>Table3[[#This Row],[Max(s.salary)]]-Table3[[#This Row],[4.50%]]</f>
        <v>86706.36</v>
      </c>
      <c r="I2066" s="11"/>
    </row>
    <row r="2067" spans="1:9" hidden="1">
      <c r="A2067" s="3">
        <v>41138</v>
      </c>
      <c r="B2067" s="3" t="s">
        <v>1965</v>
      </c>
      <c r="C2067" s="3" t="s">
        <v>2194</v>
      </c>
      <c r="D2067" s="3">
        <v>59930</v>
      </c>
      <c r="E2067" s="3" t="s">
        <v>13</v>
      </c>
      <c r="F2067" s="3" t="s">
        <v>43</v>
      </c>
      <c r="G2067" s="6">
        <f>Table3[[#This Row],[Max(s.salary)]]*0.045</f>
        <v>2696.85</v>
      </c>
      <c r="H2067" s="6">
        <f>Table3[[#This Row],[Max(s.salary)]]-Table3[[#This Row],[4.50%]]</f>
        <v>57233.15</v>
      </c>
      <c r="I2067" s="6">
        <f t="shared" si="32"/>
        <v>334000725</v>
      </c>
    </row>
    <row r="2068" spans="1:9">
      <c r="A2068" s="9">
        <v>15481</v>
      </c>
      <c r="B2068" s="9" t="s">
        <v>2148</v>
      </c>
      <c r="C2068" s="9" t="s">
        <v>159</v>
      </c>
      <c r="D2068" s="10">
        <v>90768</v>
      </c>
      <c r="E2068" s="9" t="s">
        <v>13</v>
      </c>
      <c r="F2068" s="9" t="s">
        <v>36</v>
      </c>
      <c r="G2068" s="11">
        <f>Table3[[#This Row],[Max(s.salary)]]*0.045</f>
        <v>4084.56</v>
      </c>
      <c r="H2068" s="11">
        <f>Table3[[#This Row],[Max(s.salary)]]-Table3[[#This Row],[4.50%]]</f>
        <v>86683.44</v>
      </c>
      <c r="I2068" s="11"/>
    </row>
    <row r="2069" spans="1:9">
      <c r="A2069" s="9">
        <v>15658</v>
      </c>
      <c r="B2069" s="9" t="s">
        <v>1622</v>
      </c>
      <c r="C2069" s="9" t="s">
        <v>1451</v>
      </c>
      <c r="D2069" s="10">
        <v>90764</v>
      </c>
      <c r="E2069" s="9" t="s">
        <v>13</v>
      </c>
      <c r="F2069" s="9" t="s">
        <v>36</v>
      </c>
      <c r="G2069" s="11">
        <f>Table3[[#This Row],[Max(s.salary)]]*0.045</f>
        <v>4084.3799999999997</v>
      </c>
      <c r="H2069" s="11">
        <f>Table3[[#This Row],[Max(s.salary)]]-Table3[[#This Row],[4.50%]]</f>
        <v>86679.62</v>
      </c>
      <c r="I2069" s="11"/>
    </row>
    <row r="2070" spans="1:9">
      <c r="A2070" s="9">
        <v>37442</v>
      </c>
      <c r="B2070" s="9" t="s">
        <v>951</v>
      </c>
      <c r="C2070" s="9" t="s">
        <v>422</v>
      </c>
      <c r="D2070" s="10">
        <v>90764</v>
      </c>
      <c r="E2070" s="9" t="s">
        <v>13</v>
      </c>
      <c r="F2070" s="9" t="s">
        <v>36</v>
      </c>
      <c r="G2070" s="11">
        <f>Table3[[#This Row],[Max(s.salary)]]*0.045</f>
        <v>4084.3799999999997</v>
      </c>
      <c r="H2070" s="11">
        <f>Table3[[#This Row],[Max(s.salary)]]-Table3[[#This Row],[4.50%]]</f>
        <v>86679.62</v>
      </c>
      <c r="I2070" s="11"/>
    </row>
    <row r="2071" spans="1:9" hidden="1">
      <c r="A2071" s="3">
        <v>41179</v>
      </c>
      <c r="B2071" s="3" t="s">
        <v>2195</v>
      </c>
      <c r="C2071" s="3" t="s">
        <v>735</v>
      </c>
      <c r="D2071" s="3">
        <v>50383</v>
      </c>
      <c r="E2071" s="3" t="s">
        <v>13</v>
      </c>
      <c r="F2071" s="3" t="s">
        <v>43</v>
      </c>
      <c r="G2071" s="6">
        <f>Table3[[#This Row],[Max(s.salary)]]*0.045</f>
        <v>2267.2350000000001</v>
      </c>
      <c r="H2071" s="6">
        <f>Table3[[#This Row],[Max(s.salary)]]-Table3[[#This Row],[4.50%]]</f>
        <v>48115.764999999999</v>
      </c>
      <c r="I2071" s="6">
        <f t="shared" si="32"/>
        <v>333918083</v>
      </c>
    </row>
    <row r="2072" spans="1:9" hidden="1">
      <c r="A2072" s="3">
        <v>41189</v>
      </c>
      <c r="B2072" s="3" t="s">
        <v>2196</v>
      </c>
      <c r="C2072" s="3" t="s">
        <v>610</v>
      </c>
      <c r="D2072" s="3">
        <v>60004</v>
      </c>
      <c r="E2072" s="3" t="s">
        <v>13</v>
      </c>
      <c r="F2072" s="3" t="s">
        <v>43</v>
      </c>
      <c r="G2072" s="6">
        <f>Table3[[#This Row],[Max(s.salary)]]*0.045</f>
        <v>2700.18</v>
      </c>
      <c r="H2072" s="6">
        <f>Table3[[#This Row],[Max(s.salary)]]-Table3[[#This Row],[4.50%]]</f>
        <v>57303.82</v>
      </c>
      <c r="I2072" s="6">
        <f t="shared" si="32"/>
        <v>333930078</v>
      </c>
    </row>
    <row r="2073" spans="1:9">
      <c r="A2073" s="9">
        <v>23744</v>
      </c>
      <c r="B2073" s="9" t="s">
        <v>242</v>
      </c>
      <c r="C2073" s="9" t="s">
        <v>599</v>
      </c>
      <c r="D2073" s="10">
        <v>90745</v>
      </c>
      <c r="E2073" s="9" t="s">
        <v>13</v>
      </c>
      <c r="F2073" s="9" t="s">
        <v>36</v>
      </c>
      <c r="G2073" s="11">
        <f>Table3[[#This Row],[Max(s.salary)]]*0.045</f>
        <v>4083.5249999999996</v>
      </c>
      <c r="H2073" s="11">
        <f>Table3[[#This Row],[Max(s.salary)]]-Table3[[#This Row],[4.50%]]</f>
        <v>86661.475000000006</v>
      </c>
      <c r="I2073" s="11"/>
    </row>
    <row r="2074" spans="1:9">
      <c r="A2074" s="9">
        <v>65974</v>
      </c>
      <c r="B2074" s="9" t="s">
        <v>2197</v>
      </c>
      <c r="C2074" s="9" t="s">
        <v>1841</v>
      </c>
      <c r="D2074" s="10">
        <v>90739</v>
      </c>
      <c r="E2074" s="9" t="s">
        <v>13</v>
      </c>
      <c r="F2074" s="9" t="s">
        <v>36</v>
      </c>
      <c r="G2074" s="11">
        <f>Table3[[#This Row],[Max(s.salary)]]*0.045</f>
        <v>4083.2549999999997</v>
      </c>
      <c r="H2074" s="11">
        <f>Table3[[#This Row],[Max(s.salary)]]-Table3[[#This Row],[4.50%]]</f>
        <v>86655.744999999995</v>
      </c>
      <c r="I2074" s="11"/>
    </row>
    <row r="2075" spans="1:9">
      <c r="A2075" s="9">
        <v>93302</v>
      </c>
      <c r="B2075" s="9" t="s">
        <v>1812</v>
      </c>
      <c r="C2075" s="9" t="s">
        <v>2198</v>
      </c>
      <c r="D2075" s="10">
        <v>90732</v>
      </c>
      <c r="E2075" s="9" t="s">
        <v>13</v>
      </c>
      <c r="F2075" s="9" t="s">
        <v>36</v>
      </c>
      <c r="G2075" s="11">
        <f>Table3[[#This Row],[Max(s.salary)]]*0.045</f>
        <v>4082.94</v>
      </c>
      <c r="H2075" s="11">
        <f>Table3[[#This Row],[Max(s.salary)]]-Table3[[#This Row],[4.50%]]</f>
        <v>86649.06</v>
      </c>
      <c r="I2075" s="11"/>
    </row>
    <row r="2076" spans="1:9">
      <c r="A2076" s="9">
        <v>98314</v>
      </c>
      <c r="B2076" s="9" t="s">
        <v>1935</v>
      </c>
      <c r="C2076" s="9" t="s">
        <v>1876</v>
      </c>
      <c r="D2076" s="10">
        <v>90731</v>
      </c>
      <c r="E2076" s="9" t="s">
        <v>13</v>
      </c>
      <c r="F2076" s="9" t="s">
        <v>36</v>
      </c>
      <c r="G2076" s="11">
        <f>Table3[[#This Row],[Max(s.salary)]]*0.045</f>
        <v>4082.895</v>
      </c>
      <c r="H2076" s="11">
        <f>Table3[[#This Row],[Max(s.salary)]]-Table3[[#This Row],[4.50%]]</f>
        <v>86648.104999999996</v>
      </c>
      <c r="I2076" s="11"/>
    </row>
    <row r="2077" spans="1:9">
      <c r="A2077" s="9">
        <v>106890</v>
      </c>
      <c r="B2077" s="9" t="s">
        <v>716</v>
      </c>
      <c r="C2077" s="9" t="s">
        <v>1829</v>
      </c>
      <c r="D2077" s="10">
        <v>90719</v>
      </c>
      <c r="E2077" s="9" t="s">
        <v>13</v>
      </c>
      <c r="F2077" s="9" t="s">
        <v>36</v>
      </c>
      <c r="G2077" s="11">
        <f>Table3[[#This Row],[Max(s.salary)]]*0.045</f>
        <v>4082.355</v>
      </c>
      <c r="H2077" s="11">
        <f>Table3[[#This Row],[Max(s.salary)]]-Table3[[#This Row],[4.50%]]</f>
        <v>86636.645000000004</v>
      </c>
      <c r="I2077" s="11"/>
    </row>
    <row r="2078" spans="1:9">
      <c r="A2078" s="9">
        <v>107041</v>
      </c>
      <c r="B2078" s="9" t="s">
        <v>234</v>
      </c>
      <c r="C2078" s="9" t="s">
        <v>815</v>
      </c>
      <c r="D2078" s="10">
        <v>90706</v>
      </c>
      <c r="E2078" s="9" t="s">
        <v>13</v>
      </c>
      <c r="F2078" s="9" t="s">
        <v>36</v>
      </c>
      <c r="G2078" s="11">
        <f>Table3[[#This Row],[Max(s.salary)]]*0.045</f>
        <v>4081.77</v>
      </c>
      <c r="H2078" s="11">
        <f>Table3[[#This Row],[Max(s.salary)]]-Table3[[#This Row],[4.50%]]</f>
        <v>86624.23</v>
      </c>
      <c r="I2078" s="11"/>
    </row>
    <row r="2079" spans="1:9">
      <c r="A2079" s="9">
        <v>82544</v>
      </c>
      <c r="B2079" s="9" t="s">
        <v>252</v>
      </c>
      <c r="C2079" s="9" t="s">
        <v>377</v>
      </c>
      <c r="D2079" s="10">
        <v>90704</v>
      </c>
      <c r="E2079" s="9" t="s">
        <v>13</v>
      </c>
      <c r="F2079" s="9" t="s">
        <v>36</v>
      </c>
      <c r="G2079" s="11">
        <f>Table3[[#This Row],[Max(s.salary)]]*0.045</f>
        <v>4081.68</v>
      </c>
      <c r="H2079" s="11">
        <f>Table3[[#This Row],[Max(s.salary)]]-Table3[[#This Row],[4.50%]]</f>
        <v>86622.32</v>
      </c>
      <c r="I2079" s="11"/>
    </row>
    <row r="2080" spans="1:9">
      <c r="A2080" s="9">
        <v>25280</v>
      </c>
      <c r="B2080" s="9" t="s">
        <v>2186</v>
      </c>
      <c r="C2080" s="9" t="s">
        <v>2199</v>
      </c>
      <c r="D2080" s="10">
        <v>90702</v>
      </c>
      <c r="E2080" s="9" t="s">
        <v>13</v>
      </c>
      <c r="F2080" s="9" t="s">
        <v>36</v>
      </c>
      <c r="G2080" s="11">
        <f>Table3[[#This Row],[Max(s.salary)]]*0.045</f>
        <v>4081.5899999999997</v>
      </c>
      <c r="H2080" s="11">
        <f>Table3[[#This Row],[Max(s.salary)]]-Table3[[#This Row],[4.50%]]</f>
        <v>86620.41</v>
      </c>
      <c r="I2080" s="11"/>
    </row>
    <row r="2081" spans="1:9">
      <c r="A2081" s="9">
        <v>34486</v>
      </c>
      <c r="B2081" s="9" t="s">
        <v>1240</v>
      </c>
      <c r="C2081" s="9" t="s">
        <v>1178</v>
      </c>
      <c r="D2081" s="10">
        <v>90690</v>
      </c>
      <c r="E2081" s="9" t="s">
        <v>13</v>
      </c>
      <c r="F2081" s="9" t="s">
        <v>36</v>
      </c>
      <c r="G2081" s="11">
        <f>Table3[[#This Row],[Max(s.salary)]]*0.045</f>
        <v>4081.0499999999997</v>
      </c>
      <c r="H2081" s="11">
        <f>Table3[[#This Row],[Max(s.salary)]]-Table3[[#This Row],[4.50%]]</f>
        <v>86608.95</v>
      </c>
      <c r="I2081" s="11"/>
    </row>
    <row r="2082" spans="1:9">
      <c r="A2082" s="9">
        <v>30265</v>
      </c>
      <c r="B2082" s="9" t="s">
        <v>1263</v>
      </c>
      <c r="C2082" s="9" t="s">
        <v>2200</v>
      </c>
      <c r="D2082" s="10">
        <v>90686</v>
      </c>
      <c r="E2082" s="9" t="s">
        <v>13</v>
      </c>
      <c r="F2082" s="9" t="s">
        <v>36</v>
      </c>
      <c r="G2082" s="11">
        <f>Table3[[#This Row],[Max(s.salary)]]*0.045</f>
        <v>4080.87</v>
      </c>
      <c r="H2082" s="11">
        <f>Table3[[#This Row],[Max(s.salary)]]-Table3[[#This Row],[4.50%]]</f>
        <v>86605.13</v>
      </c>
      <c r="I2082" s="11"/>
    </row>
    <row r="2083" spans="1:9" hidden="1">
      <c r="A2083" s="3">
        <v>41429</v>
      </c>
      <c r="B2083" s="3" t="s">
        <v>530</v>
      </c>
      <c r="C2083" s="3" t="s">
        <v>2159</v>
      </c>
      <c r="D2083" s="3">
        <v>58026</v>
      </c>
      <c r="E2083" s="3" t="s">
        <v>13</v>
      </c>
      <c r="F2083" s="3" t="s">
        <v>43</v>
      </c>
      <c r="G2083" s="6">
        <f>Table3[[#This Row],[Max(s.salary)]]*0.045</f>
        <v>2611.17</v>
      </c>
      <c r="H2083" s="6">
        <f>Table3[[#This Row],[Max(s.salary)]]-Table3[[#This Row],[4.50%]]</f>
        <v>55414.83</v>
      </c>
      <c r="I2083" s="6">
        <f t="shared" si="32"/>
        <v>333628550</v>
      </c>
    </row>
    <row r="2084" spans="1:9" hidden="1">
      <c r="A2084" s="3">
        <v>41442</v>
      </c>
      <c r="B2084" s="3" t="s">
        <v>2201</v>
      </c>
      <c r="C2084" s="3" t="s">
        <v>2202</v>
      </c>
      <c r="D2084" s="3">
        <v>61458</v>
      </c>
      <c r="E2084" s="3" t="s">
        <v>13</v>
      </c>
      <c r="F2084" s="3" t="s">
        <v>43</v>
      </c>
      <c r="G2084" s="6">
        <f>Table3[[#This Row],[Max(s.salary)]]*0.045</f>
        <v>2765.6099999999997</v>
      </c>
      <c r="H2084" s="6">
        <f>Table3[[#This Row],[Max(s.salary)]]-Table3[[#This Row],[4.50%]]</f>
        <v>58692.39</v>
      </c>
      <c r="I2084" s="6">
        <f t="shared" si="32"/>
        <v>333632846</v>
      </c>
    </row>
    <row r="2085" spans="1:9">
      <c r="A2085" s="9">
        <v>14314</v>
      </c>
      <c r="B2085" s="9" t="s">
        <v>1066</v>
      </c>
      <c r="C2085" s="9" t="s">
        <v>1035</v>
      </c>
      <c r="D2085" s="10">
        <v>90669</v>
      </c>
      <c r="E2085" s="9" t="s">
        <v>13</v>
      </c>
      <c r="F2085" s="9" t="s">
        <v>36</v>
      </c>
      <c r="G2085" s="11">
        <f>Table3[[#This Row],[Max(s.salary)]]*0.045</f>
        <v>4080.105</v>
      </c>
      <c r="H2085" s="11">
        <f>Table3[[#This Row],[Max(s.salary)]]-Table3[[#This Row],[4.50%]]</f>
        <v>86588.895000000004</v>
      </c>
      <c r="I2085" s="11"/>
    </row>
    <row r="2086" spans="1:9">
      <c r="A2086" s="9">
        <v>42662</v>
      </c>
      <c r="B2086" s="9" t="s">
        <v>1983</v>
      </c>
      <c r="C2086" s="9" t="s">
        <v>2203</v>
      </c>
      <c r="D2086" s="10">
        <v>90666</v>
      </c>
      <c r="E2086" s="9" t="s">
        <v>13</v>
      </c>
      <c r="F2086" s="9" t="s">
        <v>36</v>
      </c>
      <c r="G2086" s="11">
        <f>Table3[[#This Row],[Max(s.salary)]]*0.045</f>
        <v>4079.97</v>
      </c>
      <c r="H2086" s="11">
        <f>Table3[[#This Row],[Max(s.salary)]]-Table3[[#This Row],[4.50%]]</f>
        <v>86586.03</v>
      </c>
      <c r="I2086" s="11"/>
    </row>
    <row r="2087" spans="1:9">
      <c r="A2087" s="9">
        <v>78893</v>
      </c>
      <c r="B2087" s="9" t="s">
        <v>1602</v>
      </c>
      <c r="C2087" s="9" t="s">
        <v>2204</v>
      </c>
      <c r="D2087" s="10">
        <v>90655</v>
      </c>
      <c r="E2087" s="9" t="s">
        <v>13</v>
      </c>
      <c r="F2087" s="9" t="s">
        <v>36</v>
      </c>
      <c r="G2087" s="11">
        <f>Table3[[#This Row],[Max(s.salary)]]*0.045</f>
        <v>4079.4749999999999</v>
      </c>
      <c r="H2087" s="11">
        <f>Table3[[#This Row],[Max(s.salary)]]-Table3[[#This Row],[4.50%]]</f>
        <v>86575.524999999994</v>
      </c>
      <c r="I2087" s="11"/>
    </row>
    <row r="2088" spans="1:9" hidden="1">
      <c r="A2088" s="3">
        <v>41510</v>
      </c>
      <c r="B2088" s="3" t="s">
        <v>1500</v>
      </c>
      <c r="C2088" s="3" t="s">
        <v>2205</v>
      </c>
      <c r="D2088" s="3">
        <v>61431</v>
      </c>
      <c r="E2088" s="3" t="s">
        <v>13</v>
      </c>
      <c r="F2088" s="3" t="s">
        <v>43</v>
      </c>
      <c r="G2088" s="6">
        <f>Table3[[#This Row],[Max(s.salary)]]*0.045</f>
        <v>2764.395</v>
      </c>
      <c r="H2088" s="6">
        <f>Table3[[#This Row],[Max(s.salary)]]-Table3[[#This Row],[4.50%]]</f>
        <v>58666.605000000003</v>
      </c>
      <c r="I2088" s="6">
        <f t="shared" si="32"/>
        <v>333548627</v>
      </c>
    </row>
    <row r="2089" spans="1:9">
      <c r="A2089" s="9">
        <v>12127</v>
      </c>
      <c r="B2089" s="9" t="s">
        <v>1387</v>
      </c>
      <c r="C2089" s="9" t="s">
        <v>2206</v>
      </c>
      <c r="D2089" s="10">
        <v>90642</v>
      </c>
      <c r="E2089" s="9" t="s">
        <v>13</v>
      </c>
      <c r="F2089" s="9" t="s">
        <v>36</v>
      </c>
      <c r="G2089" s="11">
        <f>Table3[[#This Row],[Max(s.salary)]]*0.045</f>
        <v>4078.89</v>
      </c>
      <c r="H2089" s="11">
        <f>Table3[[#This Row],[Max(s.salary)]]-Table3[[#This Row],[4.50%]]</f>
        <v>86563.11</v>
      </c>
      <c r="I2089" s="11"/>
    </row>
    <row r="2090" spans="1:9">
      <c r="A2090" s="9">
        <v>70080</v>
      </c>
      <c r="B2090" s="9" t="s">
        <v>2207</v>
      </c>
      <c r="C2090" s="9" t="s">
        <v>2208</v>
      </c>
      <c r="D2090" s="10">
        <v>90637</v>
      </c>
      <c r="E2090" s="9" t="s">
        <v>13</v>
      </c>
      <c r="F2090" s="9" t="s">
        <v>36</v>
      </c>
      <c r="G2090" s="11">
        <f>Table3[[#This Row],[Max(s.salary)]]*0.045</f>
        <v>4078.665</v>
      </c>
      <c r="H2090" s="11">
        <f>Table3[[#This Row],[Max(s.salary)]]-Table3[[#This Row],[4.50%]]</f>
        <v>86558.335000000006</v>
      </c>
      <c r="I2090" s="11"/>
    </row>
    <row r="2091" spans="1:9">
      <c r="A2091" s="9">
        <v>59138</v>
      </c>
      <c r="B2091" s="9" t="s">
        <v>905</v>
      </c>
      <c r="C2091" s="9" t="s">
        <v>601</v>
      </c>
      <c r="D2091" s="10">
        <v>90622</v>
      </c>
      <c r="E2091" s="9" t="s">
        <v>13</v>
      </c>
      <c r="F2091" s="9" t="s">
        <v>36</v>
      </c>
      <c r="G2091" s="11">
        <f>Table3[[#This Row],[Max(s.salary)]]*0.045</f>
        <v>4077.99</v>
      </c>
      <c r="H2091" s="11">
        <f>Table3[[#This Row],[Max(s.salary)]]-Table3[[#This Row],[4.50%]]</f>
        <v>86544.01</v>
      </c>
      <c r="I2091" s="11"/>
    </row>
    <row r="2092" spans="1:9" hidden="1">
      <c r="A2092" s="3">
        <v>41564</v>
      </c>
      <c r="B2092" s="3" t="s">
        <v>1408</v>
      </c>
      <c r="C2092" s="3" t="s">
        <v>2209</v>
      </c>
      <c r="D2092" s="3">
        <v>56703</v>
      </c>
      <c r="E2092" s="3" t="s">
        <v>13</v>
      </c>
      <c r="F2092" s="3" t="s">
        <v>43</v>
      </c>
      <c r="G2092" s="6">
        <f>Table3[[#This Row],[Max(s.salary)]]*0.045</f>
        <v>2551.6349999999998</v>
      </c>
      <c r="H2092" s="6">
        <f>Table3[[#This Row],[Max(s.salary)]]-Table3[[#This Row],[4.50%]]</f>
        <v>54151.364999999998</v>
      </c>
      <c r="I2092" s="6">
        <f t="shared" si="32"/>
        <v>333321753</v>
      </c>
    </row>
    <row r="2093" spans="1:9">
      <c r="A2093" s="9">
        <v>96048</v>
      </c>
      <c r="B2093" s="9" t="s">
        <v>1194</v>
      </c>
      <c r="C2093" s="9" t="s">
        <v>2210</v>
      </c>
      <c r="D2093" s="10">
        <v>90616</v>
      </c>
      <c r="E2093" s="9" t="s">
        <v>13</v>
      </c>
      <c r="F2093" s="9" t="s">
        <v>36</v>
      </c>
      <c r="G2093" s="11">
        <f>Table3[[#This Row],[Max(s.salary)]]*0.045</f>
        <v>4077.72</v>
      </c>
      <c r="H2093" s="11">
        <f>Table3[[#This Row],[Max(s.salary)]]-Table3[[#This Row],[4.50%]]</f>
        <v>86538.28</v>
      </c>
      <c r="I2093" s="11"/>
    </row>
    <row r="2094" spans="1:9">
      <c r="A2094" s="9">
        <v>22756</v>
      </c>
      <c r="B2094" s="9" t="s">
        <v>2211</v>
      </c>
      <c r="C2094" s="9" t="s">
        <v>825</v>
      </c>
      <c r="D2094" s="10">
        <v>90609</v>
      </c>
      <c r="E2094" s="9" t="s">
        <v>13</v>
      </c>
      <c r="F2094" s="9" t="s">
        <v>36</v>
      </c>
      <c r="G2094" s="11">
        <f>Table3[[#This Row],[Max(s.salary)]]*0.045</f>
        <v>4077.4049999999997</v>
      </c>
      <c r="H2094" s="11">
        <f>Table3[[#This Row],[Max(s.salary)]]-Table3[[#This Row],[4.50%]]</f>
        <v>86531.595000000001</v>
      </c>
      <c r="I2094" s="11"/>
    </row>
    <row r="2095" spans="1:9" hidden="1">
      <c r="A2095" s="3">
        <v>41573</v>
      </c>
      <c r="B2095" s="3" t="s">
        <v>383</v>
      </c>
      <c r="C2095" s="3" t="s">
        <v>1621</v>
      </c>
      <c r="D2095" s="3">
        <v>57209</v>
      </c>
      <c r="E2095" s="3" t="s">
        <v>13</v>
      </c>
      <c r="F2095" s="3" t="s">
        <v>43</v>
      </c>
      <c r="G2095" s="6">
        <f>Table3[[#This Row],[Max(s.salary)]]*0.045</f>
        <v>2574.4049999999997</v>
      </c>
      <c r="H2095" s="6">
        <f>Table3[[#This Row],[Max(s.salary)]]-Table3[[#This Row],[4.50%]]</f>
        <v>54634.595000000001</v>
      </c>
      <c r="I2095" s="6">
        <f t="shared" si="32"/>
        <v>333083825</v>
      </c>
    </row>
    <row r="2096" spans="1:9" hidden="1">
      <c r="A2096" s="3">
        <v>41589</v>
      </c>
      <c r="B2096" s="3" t="s">
        <v>1000</v>
      </c>
      <c r="C2096" s="3" t="s">
        <v>2212</v>
      </c>
      <c r="D2096" s="3">
        <v>61006</v>
      </c>
      <c r="E2096" s="3" t="s">
        <v>13</v>
      </c>
      <c r="F2096" s="3" t="s">
        <v>43</v>
      </c>
      <c r="G2096" s="6">
        <f>Table3[[#This Row],[Max(s.salary)]]*0.045</f>
        <v>2745.27</v>
      </c>
      <c r="H2096" s="6">
        <f>Table3[[#This Row],[Max(s.salary)]]-Table3[[#This Row],[4.50%]]</f>
        <v>58260.73</v>
      </c>
      <c r="I2096" s="6">
        <f t="shared" si="32"/>
        <v>333026616</v>
      </c>
    </row>
    <row r="2097" spans="1:9" hidden="1">
      <c r="A2097" s="3">
        <v>41613</v>
      </c>
      <c r="B2097" s="3" t="s">
        <v>328</v>
      </c>
      <c r="C2097" s="3" t="s">
        <v>1823</v>
      </c>
      <c r="D2097" s="3">
        <v>40000</v>
      </c>
      <c r="E2097" s="3" t="s">
        <v>13</v>
      </c>
      <c r="F2097" s="3" t="s">
        <v>43</v>
      </c>
      <c r="G2097" s="6">
        <f>Table3[[#This Row],[Max(s.salary)]]*0.045</f>
        <v>1800</v>
      </c>
      <c r="H2097" s="6">
        <f>Table3[[#This Row],[Max(s.salary)]]-Table3[[#This Row],[4.50%]]</f>
        <v>38200</v>
      </c>
      <c r="I2097" s="6">
        <f t="shared" si="32"/>
        <v>332965610</v>
      </c>
    </row>
    <row r="2098" spans="1:9">
      <c r="A2098" s="9">
        <v>84444</v>
      </c>
      <c r="B2098" s="9" t="s">
        <v>2213</v>
      </c>
      <c r="C2098" s="9" t="s">
        <v>345</v>
      </c>
      <c r="D2098" s="10">
        <v>90604</v>
      </c>
      <c r="E2098" s="9" t="s">
        <v>13</v>
      </c>
      <c r="F2098" s="9" t="s">
        <v>36</v>
      </c>
      <c r="G2098" s="11">
        <f>Table3[[#This Row],[Max(s.salary)]]*0.045</f>
        <v>4077.18</v>
      </c>
      <c r="H2098" s="11">
        <f>Table3[[#This Row],[Max(s.salary)]]-Table3[[#This Row],[4.50%]]</f>
        <v>86526.82</v>
      </c>
      <c r="I2098" s="11"/>
    </row>
    <row r="2099" spans="1:9">
      <c r="A2099" s="9">
        <v>40034</v>
      </c>
      <c r="B2099" s="9" t="s">
        <v>1985</v>
      </c>
      <c r="C2099" s="9" t="s">
        <v>2214</v>
      </c>
      <c r="D2099" s="10">
        <v>90588</v>
      </c>
      <c r="E2099" s="9" t="s">
        <v>13</v>
      </c>
      <c r="F2099" s="9" t="s">
        <v>36</v>
      </c>
      <c r="G2099" s="11">
        <f>Table3[[#This Row],[Max(s.salary)]]*0.045</f>
        <v>4076.46</v>
      </c>
      <c r="H2099" s="11">
        <f>Table3[[#This Row],[Max(s.salary)]]-Table3[[#This Row],[4.50%]]</f>
        <v>86511.54</v>
      </c>
      <c r="I2099" s="11"/>
    </row>
    <row r="2100" spans="1:9" hidden="1">
      <c r="A2100" s="3">
        <v>41635</v>
      </c>
      <c r="B2100" s="3" t="s">
        <v>1177</v>
      </c>
      <c r="C2100" s="3" t="s">
        <v>2215</v>
      </c>
      <c r="D2100" s="3">
        <v>42767</v>
      </c>
      <c r="E2100" s="3" t="s">
        <v>13</v>
      </c>
      <c r="F2100" s="3" t="s">
        <v>43</v>
      </c>
      <c r="G2100" s="6">
        <f>Table3[[#This Row],[Max(s.salary)]]*0.045</f>
        <v>1924.5149999999999</v>
      </c>
      <c r="H2100" s="6">
        <f>Table3[[#This Row],[Max(s.salary)]]-Table3[[#This Row],[4.50%]]</f>
        <v>40842.485000000001</v>
      </c>
      <c r="I2100" s="6">
        <f t="shared" si="32"/>
        <v>332744418</v>
      </c>
    </row>
    <row r="2101" spans="1:9">
      <c r="A2101" s="9">
        <v>63010</v>
      </c>
      <c r="B2101" s="9" t="s">
        <v>2193</v>
      </c>
      <c r="C2101" s="9" t="s">
        <v>819</v>
      </c>
      <c r="D2101" s="10">
        <v>90581</v>
      </c>
      <c r="E2101" s="9" t="s">
        <v>13</v>
      </c>
      <c r="F2101" s="9" t="s">
        <v>36</v>
      </c>
      <c r="G2101" s="11">
        <f>Table3[[#This Row],[Max(s.salary)]]*0.045</f>
        <v>4076.145</v>
      </c>
      <c r="H2101" s="11">
        <f>Table3[[#This Row],[Max(s.salary)]]-Table3[[#This Row],[4.50%]]</f>
        <v>86504.854999999996</v>
      </c>
      <c r="I2101" s="11"/>
    </row>
    <row r="2102" spans="1:9" hidden="1">
      <c r="A2102" s="3">
        <v>41664</v>
      </c>
      <c r="B2102" s="3" t="s">
        <v>436</v>
      </c>
      <c r="C2102" s="3" t="s">
        <v>644</v>
      </c>
      <c r="D2102" s="3">
        <v>52973</v>
      </c>
      <c r="E2102" s="3" t="s">
        <v>13</v>
      </c>
      <c r="F2102" s="3" t="s">
        <v>43</v>
      </c>
      <c r="G2102" s="6">
        <f>Table3[[#This Row],[Max(s.salary)]]*0.045</f>
        <v>2383.7849999999999</v>
      </c>
      <c r="H2102" s="6">
        <f>Table3[[#This Row],[Max(s.salary)]]-Table3[[#This Row],[4.50%]]</f>
        <v>50589.214999999997</v>
      </c>
      <c r="I2102" s="6">
        <f t="shared" si="32"/>
        <v>332611070</v>
      </c>
    </row>
    <row r="2103" spans="1:9" hidden="1">
      <c r="A2103" s="3">
        <v>41666</v>
      </c>
      <c r="B2103" s="3" t="s">
        <v>1979</v>
      </c>
      <c r="C2103" s="3" t="s">
        <v>1077</v>
      </c>
      <c r="D2103" s="3">
        <v>44704</v>
      </c>
      <c r="E2103" s="3" t="s">
        <v>13</v>
      </c>
      <c r="F2103" s="3" t="s">
        <v>43</v>
      </c>
      <c r="G2103" s="6">
        <f>Table3[[#This Row],[Max(s.salary)]]*0.045</f>
        <v>2011.6799999999998</v>
      </c>
      <c r="H2103" s="6">
        <f>Table3[[#This Row],[Max(s.salary)]]-Table3[[#This Row],[4.50%]]</f>
        <v>42692.32</v>
      </c>
      <c r="I2103" s="6">
        <f t="shared" si="32"/>
        <v>332558097</v>
      </c>
    </row>
    <row r="2104" spans="1:9">
      <c r="A2104" s="9">
        <v>55768</v>
      </c>
      <c r="B2104" s="9" t="s">
        <v>1600</v>
      </c>
      <c r="C2104" s="9" t="s">
        <v>699</v>
      </c>
      <c r="D2104" s="10">
        <v>90578</v>
      </c>
      <c r="E2104" s="9" t="s">
        <v>13</v>
      </c>
      <c r="F2104" s="9" t="s">
        <v>36</v>
      </c>
      <c r="G2104" s="11">
        <f>Table3[[#This Row],[Max(s.salary)]]*0.045</f>
        <v>4076.0099999999998</v>
      </c>
      <c r="H2104" s="11">
        <f>Table3[[#This Row],[Max(s.salary)]]-Table3[[#This Row],[4.50%]]</f>
        <v>86501.99</v>
      </c>
      <c r="I2104" s="11"/>
    </row>
    <row r="2105" spans="1:9">
      <c r="A2105" s="9">
        <v>16606</v>
      </c>
      <c r="B2105" s="9" t="s">
        <v>2021</v>
      </c>
      <c r="C2105" s="9" t="s">
        <v>2216</v>
      </c>
      <c r="D2105" s="10">
        <v>90571</v>
      </c>
      <c r="E2105" s="9" t="s">
        <v>13</v>
      </c>
      <c r="F2105" s="9" t="s">
        <v>36</v>
      </c>
      <c r="G2105" s="11">
        <f>Table3[[#This Row],[Max(s.salary)]]*0.045</f>
        <v>4075.6949999999997</v>
      </c>
      <c r="H2105" s="11">
        <f>Table3[[#This Row],[Max(s.salary)]]-Table3[[#This Row],[4.50%]]</f>
        <v>86495.304999999993</v>
      </c>
      <c r="I2105" s="11"/>
    </row>
    <row r="2106" spans="1:9">
      <c r="A2106" s="9">
        <v>25791</v>
      </c>
      <c r="B2106" s="9" t="s">
        <v>2217</v>
      </c>
      <c r="C2106" s="9" t="s">
        <v>2218</v>
      </c>
      <c r="D2106" s="10">
        <v>90571</v>
      </c>
      <c r="E2106" s="9" t="s">
        <v>13</v>
      </c>
      <c r="F2106" s="9" t="s">
        <v>36</v>
      </c>
      <c r="G2106" s="11">
        <f>Table3[[#This Row],[Max(s.salary)]]*0.045</f>
        <v>4075.6949999999997</v>
      </c>
      <c r="H2106" s="11">
        <f>Table3[[#This Row],[Max(s.salary)]]-Table3[[#This Row],[4.50%]]</f>
        <v>86495.304999999993</v>
      </c>
      <c r="I2106" s="11"/>
    </row>
    <row r="2107" spans="1:9">
      <c r="A2107" s="9">
        <v>81476</v>
      </c>
      <c r="B2107" s="9" t="s">
        <v>2118</v>
      </c>
      <c r="C2107" s="9" t="s">
        <v>1332</v>
      </c>
      <c r="D2107" s="10">
        <v>90569</v>
      </c>
      <c r="E2107" s="9" t="s">
        <v>13</v>
      </c>
      <c r="F2107" s="9" t="s">
        <v>36</v>
      </c>
      <c r="G2107" s="11">
        <f>Table3[[#This Row],[Max(s.salary)]]*0.045</f>
        <v>4075.605</v>
      </c>
      <c r="H2107" s="11">
        <f>Table3[[#This Row],[Max(s.salary)]]-Table3[[#This Row],[4.50%]]</f>
        <v>86493.395000000004</v>
      </c>
      <c r="I2107" s="11"/>
    </row>
    <row r="2108" spans="1:9">
      <c r="A2108" s="9">
        <v>62559</v>
      </c>
      <c r="B2108" s="9" t="s">
        <v>1862</v>
      </c>
      <c r="C2108" s="9" t="s">
        <v>2210</v>
      </c>
      <c r="D2108" s="10">
        <v>90546</v>
      </c>
      <c r="E2108" s="9" t="s">
        <v>13</v>
      </c>
      <c r="F2108" s="9" t="s">
        <v>36</v>
      </c>
      <c r="G2108" s="11">
        <f>Table3[[#This Row],[Max(s.salary)]]*0.045</f>
        <v>4074.5699999999997</v>
      </c>
      <c r="H2108" s="11">
        <f>Table3[[#This Row],[Max(s.salary)]]-Table3[[#This Row],[4.50%]]</f>
        <v>86471.43</v>
      </c>
      <c r="I2108" s="11"/>
    </row>
    <row r="2109" spans="1:9" hidden="1">
      <c r="A2109" s="3">
        <v>41734</v>
      </c>
      <c r="B2109" s="3" t="s">
        <v>526</v>
      </c>
      <c r="C2109" s="3" t="s">
        <v>1204</v>
      </c>
      <c r="D2109" s="3">
        <v>56922</v>
      </c>
      <c r="E2109" s="3" t="s">
        <v>13</v>
      </c>
      <c r="F2109" s="3" t="s">
        <v>43</v>
      </c>
      <c r="G2109" s="6">
        <f>Table3[[#This Row],[Max(s.salary)]]*0.045</f>
        <v>2561.4899999999998</v>
      </c>
      <c r="H2109" s="6">
        <f>Table3[[#This Row],[Max(s.salary)]]-Table3[[#This Row],[4.50%]]</f>
        <v>54360.51</v>
      </c>
      <c r="I2109" s="6">
        <f t="shared" si="32"/>
        <v>332060558</v>
      </c>
    </row>
    <row r="2110" spans="1:9">
      <c r="A2110" s="9">
        <v>55700</v>
      </c>
      <c r="B2110" s="9" t="s">
        <v>1563</v>
      </c>
      <c r="C2110" s="9" t="s">
        <v>296</v>
      </c>
      <c r="D2110" s="10">
        <v>90509</v>
      </c>
      <c r="E2110" s="9" t="s">
        <v>13</v>
      </c>
      <c r="F2110" s="9" t="s">
        <v>36</v>
      </c>
      <c r="G2110" s="11">
        <f>Table3[[#This Row],[Max(s.salary)]]*0.045</f>
        <v>4072.9049999999997</v>
      </c>
      <c r="H2110" s="11">
        <f>Table3[[#This Row],[Max(s.salary)]]-Table3[[#This Row],[4.50%]]</f>
        <v>86436.095000000001</v>
      </c>
      <c r="I2110" s="11"/>
    </row>
    <row r="2111" spans="1:9" hidden="1">
      <c r="A2111" s="3">
        <v>41787</v>
      </c>
      <c r="B2111" s="3" t="s">
        <v>1486</v>
      </c>
      <c r="C2111" s="3" t="s">
        <v>1319</v>
      </c>
      <c r="D2111" s="3">
        <v>50823</v>
      </c>
      <c r="E2111" s="3" t="s">
        <v>13</v>
      </c>
      <c r="F2111" s="3" t="s">
        <v>43</v>
      </c>
      <c r="G2111" s="6">
        <f>Table3[[#This Row],[Max(s.salary)]]*0.045</f>
        <v>2287.0349999999999</v>
      </c>
      <c r="H2111" s="6">
        <f>Table3[[#This Row],[Max(s.salary)]]-Table3[[#This Row],[4.50%]]</f>
        <v>48535.964999999997</v>
      </c>
      <c r="I2111" s="6">
        <f t="shared" si="32"/>
        <v>331913127</v>
      </c>
    </row>
    <row r="2112" spans="1:9">
      <c r="A2112" s="9">
        <v>68384</v>
      </c>
      <c r="B2112" s="9" t="s">
        <v>2094</v>
      </c>
      <c r="C2112" s="9" t="s">
        <v>978</v>
      </c>
      <c r="D2112" s="10">
        <v>90509</v>
      </c>
      <c r="E2112" s="9" t="s">
        <v>13</v>
      </c>
      <c r="F2112" s="9" t="s">
        <v>36</v>
      </c>
      <c r="G2112" s="11">
        <f>Table3[[#This Row],[Max(s.salary)]]*0.045</f>
        <v>4072.9049999999997</v>
      </c>
      <c r="H2112" s="11">
        <f>Table3[[#This Row],[Max(s.salary)]]-Table3[[#This Row],[4.50%]]</f>
        <v>86436.095000000001</v>
      </c>
      <c r="I2112" s="11"/>
    </row>
    <row r="2113" spans="1:9">
      <c r="A2113" s="9">
        <v>30075</v>
      </c>
      <c r="B2113" s="9" t="s">
        <v>1042</v>
      </c>
      <c r="C2113" s="9" t="s">
        <v>2219</v>
      </c>
      <c r="D2113" s="10">
        <v>90503</v>
      </c>
      <c r="E2113" s="9" t="s">
        <v>13</v>
      </c>
      <c r="F2113" s="9" t="s">
        <v>36</v>
      </c>
      <c r="G2113" s="11">
        <f>Table3[[#This Row],[Max(s.salary)]]*0.045</f>
        <v>4072.6349999999998</v>
      </c>
      <c r="H2113" s="11">
        <f>Table3[[#This Row],[Max(s.salary)]]-Table3[[#This Row],[4.50%]]</f>
        <v>86430.365000000005</v>
      </c>
      <c r="I2113" s="11"/>
    </row>
    <row r="2114" spans="1:9" hidden="1">
      <c r="A2114" s="3">
        <v>41840</v>
      </c>
      <c r="B2114" s="3" t="s">
        <v>1900</v>
      </c>
      <c r="C2114" s="3" t="s">
        <v>2220</v>
      </c>
      <c r="D2114" s="3">
        <v>60295</v>
      </c>
      <c r="E2114" s="3" t="s">
        <v>13</v>
      </c>
      <c r="F2114" s="3" t="s">
        <v>43</v>
      </c>
      <c r="G2114" s="6">
        <f>Table3[[#This Row],[Max(s.salary)]]*0.045</f>
        <v>2713.2750000000001</v>
      </c>
      <c r="H2114" s="6">
        <f>Table3[[#This Row],[Max(s.salary)]]-Table3[[#This Row],[4.50%]]</f>
        <v>57581.724999999999</v>
      </c>
      <c r="I2114" s="6">
        <f t="shared" ref="I2114:I2176" si="33">SUM(D2114:D6766)</f>
        <v>331681292</v>
      </c>
    </row>
    <row r="2115" spans="1:9">
      <c r="A2115" s="9">
        <v>42407</v>
      </c>
      <c r="B2115" s="9" t="s">
        <v>561</v>
      </c>
      <c r="C2115" s="9" t="s">
        <v>251</v>
      </c>
      <c r="D2115" s="10">
        <v>90483</v>
      </c>
      <c r="E2115" s="9" t="s">
        <v>13</v>
      </c>
      <c r="F2115" s="9" t="s">
        <v>36</v>
      </c>
      <c r="G2115" s="11">
        <f>Table3[[#This Row],[Max(s.salary)]]*0.045</f>
        <v>4071.7349999999997</v>
      </c>
      <c r="H2115" s="11">
        <f>Table3[[#This Row],[Max(s.salary)]]-Table3[[#This Row],[4.50%]]</f>
        <v>86411.264999999999</v>
      </c>
      <c r="I2115" s="11"/>
    </row>
    <row r="2116" spans="1:9" hidden="1">
      <c r="A2116" s="3">
        <v>41850</v>
      </c>
      <c r="B2116" s="3" t="s">
        <v>2221</v>
      </c>
      <c r="C2116" s="3" t="s">
        <v>488</v>
      </c>
      <c r="D2116" s="3">
        <v>55293</v>
      </c>
      <c r="E2116" s="3" t="s">
        <v>13</v>
      </c>
      <c r="F2116" s="3" t="s">
        <v>43</v>
      </c>
      <c r="G2116" s="6">
        <f>Table3[[#This Row],[Max(s.salary)]]*0.045</f>
        <v>2488.1849999999999</v>
      </c>
      <c r="H2116" s="6">
        <f>Table3[[#This Row],[Max(s.salary)]]-Table3[[#This Row],[4.50%]]</f>
        <v>52804.815000000002</v>
      </c>
      <c r="I2116" s="6">
        <f t="shared" si="33"/>
        <v>331530514</v>
      </c>
    </row>
    <row r="2117" spans="1:9">
      <c r="A2117" s="9">
        <v>95573</v>
      </c>
      <c r="B2117" s="9" t="s">
        <v>1265</v>
      </c>
      <c r="C2117" s="9" t="s">
        <v>2222</v>
      </c>
      <c r="D2117" s="10">
        <v>90460</v>
      </c>
      <c r="E2117" s="9" t="s">
        <v>13</v>
      </c>
      <c r="F2117" s="9" t="s">
        <v>36</v>
      </c>
      <c r="G2117" s="11">
        <f>Table3[[#This Row],[Max(s.salary)]]*0.045</f>
        <v>4070.7</v>
      </c>
      <c r="H2117" s="11">
        <f>Table3[[#This Row],[Max(s.salary)]]-Table3[[#This Row],[4.50%]]</f>
        <v>86389.3</v>
      </c>
      <c r="I2117" s="11"/>
    </row>
    <row r="2118" spans="1:9">
      <c r="A2118" s="9">
        <v>68637</v>
      </c>
      <c r="B2118" s="9" t="s">
        <v>2223</v>
      </c>
      <c r="C2118" s="9" t="s">
        <v>2224</v>
      </c>
      <c r="D2118" s="10">
        <v>90445</v>
      </c>
      <c r="E2118" s="9" t="s">
        <v>13</v>
      </c>
      <c r="F2118" s="9" t="s">
        <v>36</v>
      </c>
      <c r="G2118" s="11">
        <f>Table3[[#This Row],[Max(s.salary)]]*0.045</f>
        <v>4070.0249999999996</v>
      </c>
      <c r="H2118" s="11">
        <f>Table3[[#This Row],[Max(s.salary)]]-Table3[[#This Row],[4.50%]]</f>
        <v>86374.975000000006</v>
      </c>
      <c r="I2118" s="11"/>
    </row>
    <row r="2119" spans="1:9">
      <c r="A2119" s="9">
        <v>92963</v>
      </c>
      <c r="B2119" s="9" t="s">
        <v>982</v>
      </c>
      <c r="C2119" s="9" t="s">
        <v>1174</v>
      </c>
      <c r="D2119" s="10">
        <v>90439</v>
      </c>
      <c r="E2119" s="9" t="s">
        <v>13</v>
      </c>
      <c r="F2119" s="9" t="s">
        <v>36</v>
      </c>
      <c r="G2119" s="11">
        <f>Table3[[#This Row],[Max(s.salary)]]*0.045</f>
        <v>4069.7549999999997</v>
      </c>
      <c r="H2119" s="11">
        <f>Table3[[#This Row],[Max(s.salary)]]-Table3[[#This Row],[4.50%]]</f>
        <v>86369.244999999995</v>
      </c>
      <c r="I2119" s="11"/>
    </row>
    <row r="2120" spans="1:9">
      <c r="A2120" s="9">
        <v>85102</v>
      </c>
      <c r="B2120" s="9" t="s">
        <v>2150</v>
      </c>
      <c r="C2120" s="9" t="s">
        <v>2081</v>
      </c>
      <c r="D2120" s="10">
        <v>90438</v>
      </c>
      <c r="E2120" s="9" t="s">
        <v>13</v>
      </c>
      <c r="F2120" s="9" t="s">
        <v>36</v>
      </c>
      <c r="G2120" s="11">
        <f>Table3[[#This Row],[Max(s.salary)]]*0.045</f>
        <v>4069.71</v>
      </c>
      <c r="H2120" s="11">
        <f>Table3[[#This Row],[Max(s.salary)]]-Table3[[#This Row],[4.50%]]</f>
        <v>86368.29</v>
      </c>
      <c r="I2120" s="11"/>
    </row>
    <row r="2121" spans="1:9">
      <c r="A2121" s="9">
        <v>57903</v>
      </c>
      <c r="B2121" s="9" t="s">
        <v>2162</v>
      </c>
      <c r="C2121" s="9" t="s">
        <v>761</v>
      </c>
      <c r="D2121" s="10">
        <v>90430</v>
      </c>
      <c r="E2121" s="9" t="s">
        <v>13</v>
      </c>
      <c r="F2121" s="9" t="s">
        <v>36</v>
      </c>
      <c r="G2121" s="11">
        <f>Table3[[#This Row],[Max(s.salary)]]*0.045</f>
        <v>4069.35</v>
      </c>
      <c r="H2121" s="11">
        <f>Table3[[#This Row],[Max(s.salary)]]-Table3[[#This Row],[4.50%]]</f>
        <v>86360.65</v>
      </c>
      <c r="I2121" s="11"/>
    </row>
    <row r="2122" spans="1:9">
      <c r="A2122" s="9">
        <v>109533</v>
      </c>
      <c r="B2122" s="9" t="s">
        <v>192</v>
      </c>
      <c r="C2122" s="9" t="s">
        <v>275</v>
      </c>
      <c r="D2122" s="10">
        <v>90428</v>
      </c>
      <c r="E2122" s="9" t="s">
        <v>13</v>
      </c>
      <c r="F2122" s="9" t="s">
        <v>36</v>
      </c>
      <c r="G2122" s="11">
        <f>Table3[[#This Row],[Max(s.salary)]]*0.045</f>
        <v>4069.2599999999998</v>
      </c>
      <c r="H2122" s="11">
        <f>Table3[[#This Row],[Max(s.salary)]]-Table3[[#This Row],[4.50%]]</f>
        <v>86358.74</v>
      </c>
      <c r="I2122" s="11"/>
    </row>
    <row r="2123" spans="1:9">
      <c r="A2123" s="9">
        <v>32977</v>
      </c>
      <c r="B2123" s="9" t="s">
        <v>1709</v>
      </c>
      <c r="C2123" s="9" t="s">
        <v>1952</v>
      </c>
      <c r="D2123" s="10">
        <v>90427</v>
      </c>
      <c r="E2123" s="9" t="s">
        <v>13</v>
      </c>
      <c r="F2123" s="9" t="s">
        <v>36</v>
      </c>
      <c r="G2123" s="11">
        <f>Table3[[#This Row],[Max(s.salary)]]*0.045</f>
        <v>4069.2149999999997</v>
      </c>
      <c r="H2123" s="11">
        <f>Table3[[#This Row],[Max(s.salary)]]-Table3[[#This Row],[4.50%]]</f>
        <v>86357.785000000003</v>
      </c>
      <c r="I2123" s="11"/>
    </row>
    <row r="2124" spans="1:9">
      <c r="A2124" s="9">
        <v>46261</v>
      </c>
      <c r="B2124" s="9" t="s">
        <v>1720</v>
      </c>
      <c r="C2124" s="9" t="s">
        <v>2054</v>
      </c>
      <c r="D2124" s="10">
        <v>90418</v>
      </c>
      <c r="E2124" s="9" t="s">
        <v>13</v>
      </c>
      <c r="F2124" s="9" t="s">
        <v>36</v>
      </c>
      <c r="G2124" s="11">
        <f>Table3[[#This Row],[Max(s.salary)]]*0.045</f>
        <v>4068.81</v>
      </c>
      <c r="H2124" s="11">
        <f>Table3[[#This Row],[Max(s.salary)]]-Table3[[#This Row],[4.50%]]</f>
        <v>86349.19</v>
      </c>
      <c r="I2124" s="11"/>
    </row>
    <row r="2125" spans="1:9">
      <c r="A2125" s="9">
        <v>57864</v>
      </c>
      <c r="B2125" s="9" t="s">
        <v>1560</v>
      </c>
      <c r="C2125" s="9" t="s">
        <v>463</v>
      </c>
      <c r="D2125" s="10">
        <v>90414</v>
      </c>
      <c r="E2125" s="9" t="s">
        <v>13</v>
      </c>
      <c r="F2125" s="9" t="s">
        <v>36</v>
      </c>
      <c r="G2125" s="11">
        <f>Table3[[#This Row],[Max(s.salary)]]*0.045</f>
        <v>4068.6299999999997</v>
      </c>
      <c r="H2125" s="11">
        <f>Table3[[#This Row],[Max(s.salary)]]-Table3[[#This Row],[4.50%]]</f>
        <v>86345.37</v>
      </c>
      <c r="I2125" s="11"/>
    </row>
    <row r="2126" spans="1:9">
      <c r="A2126" s="9">
        <v>60084</v>
      </c>
      <c r="B2126" s="9" t="s">
        <v>1689</v>
      </c>
      <c r="C2126" s="9" t="s">
        <v>639</v>
      </c>
      <c r="D2126" s="10">
        <v>90411</v>
      </c>
      <c r="E2126" s="9" t="s">
        <v>13</v>
      </c>
      <c r="F2126" s="9" t="s">
        <v>36</v>
      </c>
      <c r="G2126" s="11">
        <f>Table3[[#This Row],[Max(s.salary)]]*0.045</f>
        <v>4068.4949999999999</v>
      </c>
      <c r="H2126" s="11">
        <f>Table3[[#This Row],[Max(s.salary)]]-Table3[[#This Row],[4.50%]]</f>
        <v>86342.505000000005</v>
      </c>
      <c r="I2126" s="11"/>
    </row>
    <row r="2127" spans="1:9">
      <c r="A2127" s="9">
        <v>52682</v>
      </c>
      <c r="B2127" s="9" t="s">
        <v>1412</v>
      </c>
      <c r="C2127" s="9" t="s">
        <v>145</v>
      </c>
      <c r="D2127" s="10">
        <v>90405</v>
      </c>
      <c r="E2127" s="9" t="s">
        <v>13</v>
      </c>
      <c r="F2127" s="9" t="s">
        <v>36</v>
      </c>
      <c r="G2127" s="11">
        <f>Table3[[#This Row],[Max(s.salary)]]*0.045</f>
        <v>4068.2249999999999</v>
      </c>
      <c r="H2127" s="11">
        <f>Table3[[#This Row],[Max(s.salary)]]-Table3[[#This Row],[4.50%]]</f>
        <v>86336.774999999994</v>
      </c>
      <c r="I2127" s="11"/>
    </row>
    <row r="2128" spans="1:9">
      <c r="A2128" s="9">
        <v>53083</v>
      </c>
      <c r="B2128" s="9" t="s">
        <v>329</v>
      </c>
      <c r="C2128" s="9" t="s">
        <v>1318</v>
      </c>
      <c r="D2128" s="10">
        <v>90401</v>
      </c>
      <c r="E2128" s="9" t="s">
        <v>13</v>
      </c>
      <c r="F2128" s="9" t="s">
        <v>36</v>
      </c>
      <c r="G2128" s="11">
        <f>Table3[[#This Row],[Max(s.salary)]]*0.045</f>
        <v>4068.0450000000001</v>
      </c>
      <c r="H2128" s="11">
        <f>Table3[[#This Row],[Max(s.salary)]]-Table3[[#This Row],[4.50%]]</f>
        <v>86332.955000000002</v>
      </c>
      <c r="I2128" s="11"/>
    </row>
    <row r="2129" spans="1:9">
      <c r="A2129" s="9">
        <v>105750</v>
      </c>
      <c r="B2129" s="9" t="s">
        <v>1127</v>
      </c>
      <c r="C2129" s="9" t="s">
        <v>379</v>
      </c>
      <c r="D2129" s="10">
        <v>90379</v>
      </c>
      <c r="E2129" s="9" t="s">
        <v>13</v>
      </c>
      <c r="F2129" s="9" t="s">
        <v>36</v>
      </c>
      <c r="G2129" s="11">
        <f>Table3[[#This Row],[Max(s.salary)]]*0.045</f>
        <v>4067.0549999999998</v>
      </c>
      <c r="H2129" s="11">
        <f>Table3[[#This Row],[Max(s.salary)]]-Table3[[#This Row],[4.50%]]</f>
        <v>86311.945000000007</v>
      </c>
      <c r="I2129" s="11"/>
    </row>
    <row r="2130" spans="1:9">
      <c r="A2130" s="9">
        <v>109496</v>
      </c>
      <c r="B2130" s="9" t="s">
        <v>346</v>
      </c>
      <c r="C2130" s="9" t="s">
        <v>1894</v>
      </c>
      <c r="D2130" s="10">
        <v>90375</v>
      </c>
      <c r="E2130" s="9" t="s">
        <v>13</v>
      </c>
      <c r="F2130" s="9" t="s">
        <v>36</v>
      </c>
      <c r="G2130" s="11">
        <f>Table3[[#This Row],[Max(s.salary)]]*0.045</f>
        <v>4066.875</v>
      </c>
      <c r="H2130" s="11">
        <f>Table3[[#This Row],[Max(s.salary)]]-Table3[[#This Row],[4.50%]]</f>
        <v>86308.125</v>
      </c>
      <c r="I2130" s="11"/>
    </row>
    <row r="2131" spans="1:9">
      <c r="A2131" s="9">
        <v>89658</v>
      </c>
      <c r="B2131" s="9" t="s">
        <v>2142</v>
      </c>
      <c r="C2131" s="9" t="s">
        <v>2183</v>
      </c>
      <c r="D2131" s="10">
        <v>90372</v>
      </c>
      <c r="E2131" s="9" t="s">
        <v>13</v>
      </c>
      <c r="F2131" s="9" t="s">
        <v>36</v>
      </c>
      <c r="G2131" s="11">
        <f>Table3[[#This Row],[Max(s.salary)]]*0.045</f>
        <v>4066.74</v>
      </c>
      <c r="H2131" s="11">
        <f>Table3[[#This Row],[Max(s.salary)]]-Table3[[#This Row],[4.50%]]</f>
        <v>86305.26</v>
      </c>
      <c r="I2131" s="11"/>
    </row>
    <row r="2132" spans="1:9">
      <c r="A2132" s="9">
        <v>92038</v>
      </c>
      <c r="B2132" s="9" t="s">
        <v>1412</v>
      </c>
      <c r="C2132" s="9" t="s">
        <v>1914</v>
      </c>
      <c r="D2132" s="10">
        <v>90364</v>
      </c>
      <c r="E2132" s="9" t="s">
        <v>13</v>
      </c>
      <c r="F2132" s="9" t="s">
        <v>36</v>
      </c>
      <c r="G2132" s="11">
        <f>Table3[[#This Row],[Max(s.salary)]]*0.045</f>
        <v>4066.3799999999997</v>
      </c>
      <c r="H2132" s="11">
        <f>Table3[[#This Row],[Max(s.salary)]]-Table3[[#This Row],[4.50%]]</f>
        <v>86297.62</v>
      </c>
      <c r="I2132" s="11"/>
    </row>
    <row r="2133" spans="1:9" hidden="1">
      <c r="A2133" s="3">
        <v>42141</v>
      </c>
      <c r="B2133" s="3" t="s">
        <v>1530</v>
      </c>
      <c r="C2133" s="3" t="s">
        <v>2123</v>
      </c>
      <c r="D2133" s="3">
        <v>61349</v>
      </c>
      <c r="E2133" s="3" t="s">
        <v>13</v>
      </c>
      <c r="F2133" s="3" t="s">
        <v>43</v>
      </c>
      <c r="G2133" s="6">
        <f>Table3[[#This Row],[Max(s.salary)]]*0.045</f>
        <v>2760.7049999999999</v>
      </c>
      <c r="H2133" s="6">
        <f>Table3[[#This Row],[Max(s.salary)]]-Table3[[#This Row],[4.50%]]</f>
        <v>58588.294999999998</v>
      </c>
      <c r="I2133" s="6">
        <f t="shared" si="33"/>
        <v>330028615</v>
      </c>
    </row>
    <row r="2134" spans="1:9">
      <c r="A2134" s="9">
        <v>41627</v>
      </c>
      <c r="B2134" s="9" t="s">
        <v>1385</v>
      </c>
      <c r="C2134" s="9" t="s">
        <v>1613</v>
      </c>
      <c r="D2134" s="10">
        <v>90361</v>
      </c>
      <c r="E2134" s="9" t="s">
        <v>13</v>
      </c>
      <c r="F2134" s="9" t="s">
        <v>36</v>
      </c>
      <c r="G2134" s="11">
        <f>Table3[[#This Row],[Max(s.salary)]]*0.045</f>
        <v>4066.2449999999999</v>
      </c>
      <c r="H2134" s="11">
        <f>Table3[[#This Row],[Max(s.salary)]]-Table3[[#This Row],[4.50%]]</f>
        <v>86294.755000000005</v>
      </c>
      <c r="I2134" s="11"/>
    </row>
    <row r="2135" spans="1:9">
      <c r="A2135" s="9">
        <v>88659</v>
      </c>
      <c r="B2135" s="9" t="s">
        <v>996</v>
      </c>
      <c r="C2135" s="9" t="s">
        <v>2225</v>
      </c>
      <c r="D2135" s="10">
        <v>90349</v>
      </c>
      <c r="E2135" s="9" t="s">
        <v>13</v>
      </c>
      <c r="F2135" s="9" t="s">
        <v>36</v>
      </c>
      <c r="G2135" s="11">
        <f>Table3[[#This Row],[Max(s.salary)]]*0.045</f>
        <v>4065.7049999999999</v>
      </c>
      <c r="H2135" s="11">
        <f>Table3[[#This Row],[Max(s.salary)]]-Table3[[#This Row],[4.50%]]</f>
        <v>86283.294999999998</v>
      </c>
      <c r="I2135" s="11"/>
    </row>
    <row r="2136" spans="1:9">
      <c r="A2136" s="9">
        <v>39836</v>
      </c>
      <c r="B2136" s="9" t="s">
        <v>328</v>
      </c>
      <c r="C2136" s="9" t="s">
        <v>1832</v>
      </c>
      <c r="D2136" s="10">
        <v>90328</v>
      </c>
      <c r="E2136" s="9" t="s">
        <v>13</v>
      </c>
      <c r="F2136" s="9" t="s">
        <v>36</v>
      </c>
      <c r="G2136" s="11">
        <f>Table3[[#This Row],[Max(s.salary)]]*0.045</f>
        <v>4064.7599999999998</v>
      </c>
      <c r="H2136" s="11">
        <f>Table3[[#This Row],[Max(s.salary)]]-Table3[[#This Row],[4.50%]]</f>
        <v>86263.24</v>
      </c>
      <c r="I2136" s="11"/>
    </row>
    <row r="2137" spans="1:9">
      <c r="A2137" s="9">
        <v>43134</v>
      </c>
      <c r="B2137" s="9" t="s">
        <v>250</v>
      </c>
      <c r="C2137" s="9" t="s">
        <v>1310</v>
      </c>
      <c r="D2137" s="10">
        <v>90328</v>
      </c>
      <c r="E2137" s="9" t="s">
        <v>13</v>
      </c>
      <c r="F2137" s="9" t="s">
        <v>36</v>
      </c>
      <c r="G2137" s="11">
        <f>Table3[[#This Row],[Max(s.salary)]]*0.045</f>
        <v>4064.7599999999998</v>
      </c>
      <c r="H2137" s="11">
        <f>Table3[[#This Row],[Max(s.salary)]]-Table3[[#This Row],[4.50%]]</f>
        <v>86263.24</v>
      </c>
      <c r="I2137" s="11"/>
    </row>
    <row r="2138" spans="1:9">
      <c r="A2138" s="9">
        <v>48748</v>
      </c>
      <c r="B2138" s="9" t="s">
        <v>2226</v>
      </c>
      <c r="C2138" s="9" t="s">
        <v>2227</v>
      </c>
      <c r="D2138" s="10">
        <v>90328</v>
      </c>
      <c r="E2138" s="9" t="s">
        <v>13</v>
      </c>
      <c r="F2138" s="9" t="s">
        <v>36</v>
      </c>
      <c r="G2138" s="11">
        <f>Table3[[#This Row],[Max(s.salary)]]*0.045</f>
        <v>4064.7599999999998</v>
      </c>
      <c r="H2138" s="11">
        <f>Table3[[#This Row],[Max(s.salary)]]-Table3[[#This Row],[4.50%]]</f>
        <v>86263.24</v>
      </c>
      <c r="I2138" s="11"/>
    </row>
    <row r="2139" spans="1:9">
      <c r="A2139" s="9">
        <v>34598</v>
      </c>
      <c r="B2139" s="9" t="s">
        <v>2121</v>
      </c>
      <c r="C2139" s="9" t="s">
        <v>2153</v>
      </c>
      <c r="D2139" s="10">
        <v>90325</v>
      </c>
      <c r="E2139" s="9" t="s">
        <v>13</v>
      </c>
      <c r="F2139" s="9" t="s">
        <v>36</v>
      </c>
      <c r="G2139" s="11">
        <f>Table3[[#This Row],[Max(s.salary)]]*0.045</f>
        <v>4064.625</v>
      </c>
      <c r="H2139" s="11">
        <f>Table3[[#This Row],[Max(s.salary)]]-Table3[[#This Row],[4.50%]]</f>
        <v>86260.375</v>
      </c>
      <c r="I2139" s="11"/>
    </row>
    <row r="2140" spans="1:9" hidden="1">
      <c r="A2140" s="3">
        <v>42265</v>
      </c>
      <c r="B2140" s="3" t="s">
        <v>727</v>
      </c>
      <c r="C2140" s="3" t="s">
        <v>1187</v>
      </c>
      <c r="D2140" s="3">
        <v>40000</v>
      </c>
      <c r="E2140" s="3" t="s">
        <v>13</v>
      </c>
      <c r="F2140" s="3" t="s">
        <v>43</v>
      </c>
      <c r="G2140" s="6">
        <f>Table3[[#This Row],[Max(s.salary)]]*0.045</f>
        <v>1800</v>
      </c>
      <c r="H2140" s="6">
        <f>Table3[[#This Row],[Max(s.salary)]]-Table3[[#This Row],[4.50%]]</f>
        <v>38200</v>
      </c>
      <c r="I2140" s="6">
        <f t="shared" si="33"/>
        <v>329425247</v>
      </c>
    </row>
    <row r="2141" spans="1:9">
      <c r="A2141" s="9">
        <v>20098</v>
      </c>
      <c r="B2141" s="9" t="s">
        <v>1533</v>
      </c>
      <c r="C2141" s="9" t="s">
        <v>2228</v>
      </c>
      <c r="D2141" s="10">
        <v>90324</v>
      </c>
      <c r="E2141" s="9" t="s">
        <v>13</v>
      </c>
      <c r="F2141" s="9" t="s">
        <v>36</v>
      </c>
      <c r="G2141" s="11">
        <f>Table3[[#This Row],[Max(s.salary)]]*0.045</f>
        <v>4064.58</v>
      </c>
      <c r="H2141" s="11">
        <f>Table3[[#This Row],[Max(s.salary)]]-Table3[[#This Row],[4.50%]]</f>
        <v>86259.42</v>
      </c>
      <c r="I2141" s="11"/>
    </row>
    <row r="2142" spans="1:9" hidden="1">
      <c r="A2142" s="3">
        <v>42295</v>
      </c>
      <c r="B2142" s="3" t="s">
        <v>2229</v>
      </c>
      <c r="C2142" s="3" t="s">
        <v>2230</v>
      </c>
      <c r="D2142" s="3">
        <v>60205</v>
      </c>
      <c r="E2142" s="3" t="s">
        <v>13</v>
      </c>
      <c r="F2142" s="3" t="s">
        <v>43</v>
      </c>
      <c r="G2142" s="6">
        <f>Table3[[#This Row],[Max(s.salary)]]*0.045</f>
        <v>2709.2249999999999</v>
      </c>
      <c r="H2142" s="6">
        <f>Table3[[#This Row],[Max(s.salary)]]-Table3[[#This Row],[4.50%]]</f>
        <v>57495.775000000001</v>
      </c>
      <c r="I2142" s="6">
        <f t="shared" si="33"/>
        <v>329294923</v>
      </c>
    </row>
    <row r="2143" spans="1:9">
      <c r="A2143" s="9">
        <v>102380</v>
      </c>
      <c r="B2143" s="9" t="s">
        <v>1322</v>
      </c>
      <c r="C2143" s="9" t="s">
        <v>2231</v>
      </c>
      <c r="D2143" s="10">
        <v>90322</v>
      </c>
      <c r="E2143" s="9" t="s">
        <v>13</v>
      </c>
      <c r="F2143" s="9" t="s">
        <v>36</v>
      </c>
      <c r="G2143" s="11">
        <f>Table3[[#This Row],[Max(s.salary)]]*0.045</f>
        <v>4064.49</v>
      </c>
      <c r="H2143" s="11">
        <f>Table3[[#This Row],[Max(s.salary)]]-Table3[[#This Row],[4.50%]]</f>
        <v>86257.51</v>
      </c>
      <c r="I2143" s="11"/>
    </row>
    <row r="2144" spans="1:9">
      <c r="A2144" s="9">
        <v>37081</v>
      </c>
      <c r="B2144" s="9" t="s">
        <v>1583</v>
      </c>
      <c r="C2144" s="9" t="s">
        <v>967</v>
      </c>
      <c r="D2144" s="10">
        <v>90305</v>
      </c>
      <c r="E2144" s="9" t="s">
        <v>13</v>
      </c>
      <c r="F2144" s="9" t="s">
        <v>36</v>
      </c>
      <c r="G2144" s="11">
        <f>Table3[[#This Row],[Max(s.salary)]]*0.045</f>
        <v>4063.7249999999999</v>
      </c>
      <c r="H2144" s="11">
        <f>Table3[[#This Row],[Max(s.salary)]]-Table3[[#This Row],[4.50%]]</f>
        <v>86241.274999999994</v>
      </c>
      <c r="I2144" s="11"/>
    </row>
    <row r="2145" spans="1:9" hidden="1">
      <c r="A2145" s="3">
        <v>42355</v>
      </c>
      <c r="B2145" s="3" t="s">
        <v>592</v>
      </c>
      <c r="C2145" s="3" t="s">
        <v>2232</v>
      </c>
      <c r="D2145" s="3">
        <v>40000</v>
      </c>
      <c r="E2145" s="3" t="s">
        <v>13</v>
      </c>
      <c r="F2145" s="3" t="s">
        <v>43</v>
      </c>
      <c r="G2145" s="6">
        <f>Table3[[#This Row],[Max(s.salary)]]*0.045</f>
        <v>1800</v>
      </c>
      <c r="H2145" s="6">
        <f>Table3[[#This Row],[Max(s.salary)]]-Table3[[#This Row],[4.50%]]</f>
        <v>38200</v>
      </c>
      <c r="I2145" s="6">
        <f t="shared" si="33"/>
        <v>329054091</v>
      </c>
    </row>
    <row r="2146" spans="1:9" hidden="1">
      <c r="A2146" s="3">
        <v>42382</v>
      </c>
      <c r="B2146" s="3" t="s">
        <v>1651</v>
      </c>
      <c r="C2146" s="3" t="s">
        <v>1331</v>
      </c>
      <c r="D2146" s="3">
        <v>61449</v>
      </c>
      <c r="E2146" s="3" t="s">
        <v>13</v>
      </c>
      <c r="F2146" s="3" t="s">
        <v>43</v>
      </c>
      <c r="G2146" s="6">
        <f>Table3[[#This Row],[Max(s.salary)]]*0.045</f>
        <v>2765.2049999999999</v>
      </c>
      <c r="H2146" s="6">
        <f>Table3[[#This Row],[Max(s.salary)]]-Table3[[#This Row],[4.50%]]</f>
        <v>58683.794999999998</v>
      </c>
      <c r="I2146" s="6">
        <f t="shared" si="33"/>
        <v>329014091</v>
      </c>
    </row>
    <row r="2147" spans="1:9">
      <c r="A2147" s="9">
        <v>84741</v>
      </c>
      <c r="B2147" s="9" t="s">
        <v>1801</v>
      </c>
      <c r="C2147" s="9" t="s">
        <v>964</v>
      </c>
      <c r="D2147" s="10">
        <v>90302</v>
      </c>
      <c r="E2147" s="9" t="s">
        <v>13</v>
      </c>
      <c r="F2147" s="9" t="s">
        <v>36</v>
      </c>
      <c r="G2147" s="11">
        <f>Table3[[#This Row],[Max(s.salary)]]*0.045</f>
        <v>4063.5899999999997</v>
      </c>
      <c r="H2147" s="11">
        <f>Table3[[#This Row],[Max(s.salary)]]-Table3[[#This Row],[4.50%]]</f>
        <v>86238.41</v>
      </c>
      <c r="I2147" s="11"/>
    </row>
    <row r="2148" spans="1:9">
      <c r="A2148" s="9">
        <v>60233</v>
      </c>
      <c r="B2148" s="9" t="s">
        <v>2233</v>
      </c>
      <c r="C2148" s="9" t="s">
        <v>296</v>
      </c>
      <c r="D2148" s="10">
        <v>90296</v>
      </c>
      <c r="E2148" s="9" t="s">
        <v>13</v>
      </c>
      <c r="F2148" s="9" t="s">
        <v>36</v>
      </c>
      <c r="G2148" s="11">
        <f>Table3[[#This Row],[Max(s.salary)]]*0.045</f>
        <v>4063.3199999999997</v>
      </c>
      <c r="H2148" s="11">
        <f>Table3[[#This Row],[Max(s.salary)]]-Table3[[#This Row],[4.50%]]</f>
        <v>86232.68</v>
      </c>
      <c r="I2148" s="11"/>
    </row>
    <row r="2149" spans="1:9">
      <c r="A2149" s="9">
        <v>70891</v>
      </c>
      <c r="B2149" s="9" t="s">
        <v>1132</v>
      </c>
      <c r="C2149" s="9" t="s">
        <v>2234</v>
      </c>
      <c r="D2149" s="10">
        <v>90286</v>
      </c>
      <c r="E2149" s="9" t="s">
        <v>13</v>
      </c>
      <c r="F2149" s="9" t="s">
        <v>36</v>
      </c>
      <c r="G2149" s="11">
        <f>Table3[[#This Row],[Max(s.salary)]]*0.045</f>
        <v>4062.87</v>
      </c>
      <c r="H2149" s="11">
        <f>Table3[[#This Row],[Max(s.salary)]]-Table3[[#This Row],[4.50%]]</f>
        <v>86223.13</v>
      </c>
      <c r="I2149" s="11"/>
    </row>
    <row r="2150" spans="1:9">
      <c r="A2150" s="9">
        <v>81423</v>
      </c>
      <c r="B2150" s="9" t="s">
        <v>1445</v>
      </c>
      <c r="C2150" s="9" t="s">
        <v>2157</v>
      </c>
      <c r="D2150" s="10">
        <v>90284</v>
      </c>
      <c r="E2150" s="9" t="s">
        <v>13</v>
      </c>
      <c r="F2150" s="9" t="s">
        <v>36</v>
      </c>
      <c r="G2150" s="11">
        <f>Table3[[#This Row],[Max(s.salary)]]*0.045</f>
        <v>4062.7799999999997</v>
      </c>
      <c r="H2150" s="11">
        <f>Table3[[#This Row],[Max(s.salary)]]-Table3[[#This Row],[4.50%]]</f>
        <v>86221.22</v>
      </c>
      <c r="I2150" s="11"/>
    </row>
    <row r="2151" spans="1:9">
      <c r="A2151" s="9">
        <v>85020</v>
      </c>
      <c r="B2151" s="9" t="s">
        <v>1862</v>
      </c>
      <c r="C2151" s="9" t="s">
        <v>1430</v>
      </c>
      <c r="D2151" s="10">
        <v>90282</v>
      </c>
      <c r="E2151" s="9" t="s">
        <v>13</v>
      </c>
      <c r="F2151" s="9" t="s">
        <v>36</v>
      </c>
      <c r="G2151" s="11">
        <f>Table3[[#This Row],[Max(s.salary)]]*0.045</f>
        <v>4062.69</v>
      </c>
      <c r="H2151" s="11">
        <f>Table3[[#This Row],[Max(s.salary)]]-Table3[[#This Row],[4.50%]]</f>
        <v>86219.31</v>
      </c>
      <c r="I2151" s="11"/>
    </row>
    <row r="2152" spans="1:9">
      <c r="A2152" s="9">
        <v>35233</v>
      </c>
      <c r="B2152" s="9" t="s">
        <v>144</v>
      </c>
      <c r="C2152" s="9" t="s">
        <v>2066</v>
      </c>
      <c r="D2152" s="10">
        <v>90273</v>
      </c>
      <c r="E2152" s="9" t="s">
        <v>13</v>
      </c>
      <c r="F2152" s="9" t="s">
        <v>36</v>
      </c>
      <c r="G2152" s="11">
        <f>Table3[[#This Row],[Max(s.salary)]]*0.045</f>
        <v>4062.2849999999999</v>
      </c>
      <c r="H2152" s="11">
        <f>Table3[[#This Row],[Max(s.salary)]]-Table3[[#This Row],[4.50%]]</f>
        <v>86210.714999999997</v>
      </c>
      <c r="I2152" s="11"/>
    </row>
    <row r="2153" spans="1:9">
      <c r="A2153" s="9">
        <v>57113</v>
      </c>
      <c r="B2153" s="9" t="s">
        <v>2235</v>
      </c>
      <c r="C2153" s="9" t="s">
        <v>893</v>
      </c>
      <c r="D2153" s="10">
        <v>90273</v>
      </c>
      <c r="E2153" s="9" t="s">
        <v>13</v>
      </c>
      <c r="F2153" s="9" t="s">
        <v>36</v>
      </c>
      <c r="G2153" s="11">
        <f>Table3[[#This Row],[Max(s.salary)]]*0.045</f>
        <v>4062.2849999999999</v>
      </c>
      <c r="H2153" s="11">
        <f>Table3[[#This Row],[Max(s.salary)]]-Table3[[#This Row],[4.50%]]</f>
        <v>86210.714999999997</v>
      </c>
      <c r="I2153" s="11"/>
    </row>
    <row r="2154" spans="1:9">
      <c r="A2154" s="9">
        <v>47438</v>
      </c>
      <c r="B2154" s="9" t="s">
        <v>1855</v>
      </c>
      <c r="C2154" s="9" t="s">
        <v>1699</v>
      </c>
      <c r="D2154" s="10">
        <v>90268</v>
      </c>
      <c r="E2154" s="9" t="s">
        <v>13</v>
      </c>
      <c r="F2154" s="9" t="s">
        <v>36</v>
      </c>
      <c r="G2154" s="11">
        <f>Table3[[#This Row],[Max(s.salary)]]*0.045</f>
        <v>4062.06</v>
      </c>
      <c r="H2154" s="11">
        <f>Table3[[#This Row],[Max(s.salary)]]-Table3[[#This Row],[4.50%]]</f>
        <v>86205.94</v>
      </c>
      <c r="I2154" s="11"/>
    </row>
    <row r="2155" spans="1:9">
      <c r="A2155" s="9">
        <v>65876</v>
      </c>
      <c r="B2155" s="9" t="s">
        <v>855</v>
      </c>
      <c r="C2155" s="9" t="s">
        <v>2236</v>
      </c>
      <c r="D2155" s="10">
        <v>90268</v>
      </c>
      <c r="E2155" s="9" t="s">
        <v>13</v>
      </c>
      <c r="F2155" s="9" t="s">
        <v>36</v>
      </c>
      <c r="G2155" s="11">
        <f>Table3[[#This Row],[Max(s.salary)]]*0.045</f>
        <v>4062.06</v>
      </c>
      <c r="H2155" s="11">
        <f>Table3[[#This Row],[Max(s.salary)]]-Table3[[#This Row],[4.50%]]</f>
        <v>86205.94</v>
      </c>
      <c r="I2155" s="11"/>
    </row>
    <row r="2156" spans="1:9" hidden="1">
      <c r="A2156" s="3">
        <v>42557</v>
      </c>
      <c r="B2156" s="3" t="s">
        <v>1449</v>
      </c>
      <c r="C2156" s="3" t="s">
        <v>659</v>
      </c>
      <c r="D2156" s="3">
        <v>47780</v>
      </c>
      <c r="E2156" s="3" t="s">
        <v>13</v>
      </c>
      <c r="F2156" s="3" t="s">
        <v>43</v>
      </c>
      <c r="G2156" s="6">
        <f>Table3[[#This Row],[Max(s.salary)]]*0.045</f>
        <v>2150.1</v>
      </c>
      <c r="H2156" s="6">
        <f>Table3[[#This Row],[Max(s.salary)]]-Table3[[#This Row],[4.50%]]</f>
        <v>45629.9</v>
      </c>
      <c r="I2156" s="6">
        <f t="shared" si="33"/>
        <v>328140110</v>
      </c>
    </row>
    <row r="2157" spans="1:9">
      <c r="A2157" s="9">
        <v>32385</v>
      </c>
      <c r="B2157" s="9" t="s">
        <v>156</v>
      </c>
      <c r="C2157" s="9" t="s">
        <v>1198</v>
      </c>
      <c r="D2157" s="10">
        <v>90226</v>
      </c>
      <c r="E2157" s="9" t="s">
        <v>13</v>
      </c>
      <c r="F2157" s="9" t="s">
        <v>36</v>
      </c>
      <c r="G2157" s="11">
        <f>Table3[[#This Row],[Max(s.salary)]]*0.045</f>
        <v>4060.17</v>
      </c>
      <c r="H2157" s="11">
        <f>Table3[[#This Row],[Max(s.salary)]]-Table3[[#This Row],[4.50%]]</f>
        <v>86165.83</v>
      </c>
      <c r="I2157" s="11"/>
    </row>
    <row r="2158" spans="1:9">
      <c r="A2158" s="9">
        <v>30824</v>
      </c>
      <c r="B2158" s="9" t="s">
        <v>1314</v>
      </c>
      <c r="C2158" s="9" t="s">
        <v>2237</v>
      </c>
      <c r="D2158" s="10">
        <v>90212</v>
      </c>
      <c r="E2158" s="9" t="s">
        <v>13</v>
      </c>
      <c r="F2158" s="9" t="s">
        <v>36</v>
      </c>
      <c r="G2158" s="11">
        <f>Table3[[#This Row],[Max(s.salary)]]*0.045</f>
        <v>4059.54</v>
      </c>
      <c r="H2158" s="11">
        <f>Table3[[#This Row],[Max(s.salary)]]-Table3[[#This Row],[4.50%]]</f>
        <v>86152.46</v>
      </c>
      <c r="I2158" s="11"/>
    </row>
    <row r="2159" spans="1:9" hidden="1">
      <c r="A2159" s="3">
        <v>42581</v>
      </c>
      <c r="B2159" s="3" t="s">
        <v>456</v>
      </c>
      <c r="C2159" s="3" t="s">
        <v>125</v>
      </c>
      <c r="D2159" s="3">
        <v>59921</v>
      </c>
      <c r="E2159" s="3" t="s">
        <v>13</v>
      </c>
      <c r="F2159" s="3" t="s">
        <v>43</v>
      </c>
      <c r="G2159" s="6">
        <f>Table3[[#This Row],[Max(s.salary)]]*0.045</f>
        <v>2696.4449999999997</v>
      </c>
      <c r="H2159" s="6">
        <f>Table3[[#This Row],[Max(s.salary)]]-Table3[[#This Row],[4.50%]]</f>
        <v>57224.555</v>
      </c>
      <c r="I2159" s="6">
        <f t="shared" si="33"/>
        <v>327911892</v>
      </c>
    </row>
    <row r="2160" spans="1:9">
      <c r="A2160" s="9">
        <v>44180</v>
      </c>
      <c r="B2160" s="9" t="s">
        <v>1653</v>
      </c>
      <c r="C2160" s="9" t="s">
        <v>2008</v>
      </c>
      <c r="D2160" s="10">
        <v>90212</v>
      </c>
      <c r="E2160" s="9" t="s">
        <v>13</v>
      </c>
      <c r="F2160" s="9" t="s">
        <v>36</v>
      </c>
      <c r="G2160" s="11">
        <f>Table3[[#This Row],[Max(s.salary)]]*0.045</f>
        <v>4059.54</v>
      </c>
      <c r="H2160" s="11">
        <f>Table3[[#This Row],[Max(s.salary)]]-Table3[[#This Row],[4.50%]]</f>
        <v>86152.46</v>
      </c>
      <c r="I2160" s="11"/>
    </row>
    <row r="2161" spans="1:9">
      <c r="A2161" s="9">
        <v>98658</v>
      </c>
      <c r="B2161" s="9" t="s">
        <v>1483</v>
      </c>
      <c r="C2161" s="9" t="s">
        <v>2238</v>
      </c>
      <c r="D2161" s="10">
        <v>90206</v>
      </c>
      <c r="E2161" s="9" t="s">
        <v>13</v>
      </c>
      <c r="F2161" s="9" t="s">
        <v>36</v>
      </c>
      <c r="G2161" s="11">
        <f>Table3[[#This Row],[Max(s.salary)]]*0.045</f>
        <v>4059.27</v>
      </c>
      <c r="H2161" s="11">
        <f>Table3[[#This Row],[Max(s.salary)]]-Table3[[#This Row],[4.50%]]</f>
        <v>86146.73</v>
      </c>
      <c r="I2161" s="11"/>
    </row>
    <row r="2162" spans="1:9" hidden="1">
      <c r="A2162" s="3">
        <v>42603</v>
      </c>
      <c r="B2162" s="3" t="s">
        <v>559</v>
      </c>
      <c r="C2162" s="3" t="s">
        <v>1673</v>
      </c>
      <c r="D2162" s="3">
        <v>57339</v>
      </c>
      <c r="E2162" s="3" t="s">
        <v>13</v>
      </c>
      <c r="F2162" s="3" t="s">
        <v>43</v>
      </c>
      <c r="G2162" s="6">
        <f>Table3[[#This Row],[Max(s.salary)]]*0.045</f>
        <v>2580.2550000000001</v>
      </c>
      <c r="H2162" s="6">
        <f>Table3[[#This Row],[Max(s.salary)]]-Table3[[#This Row],[4.50%]]</f>
        <v>54758.745000000003</v>
      </c>
      <c r="I2162" s="6">
        <f t="shared" si="33"/>
        <v>327671553</v>
      </c>
    </row>
    <row r="2163" spans="1:9">
      <c r="A2163" s="9">
        <v>32742</v>
      </c>
      <c r="B2163" s="9" t="s">
        <v>2239</v>
      </c>
      <c r="C2163" s="9" t="s">
        <v>1081</v>
      </c>
      <c r="D2163" s="10">
        <v>90203</v>
      </c>
      <c r="E2163" s="9" t="s">
        <v>13</v>
      </c>
      <c r="F2163" s="9" t="s">
        <v>36</v>
      </c>
      <c r="G2163" s="11">
        <f>Table3[[#This Row],[Max(s.salary)]]*0.045</f>
        <v>4059.1349999999998</v>
      </c>
      <c r="H2163" s="11">
        <f>Table3[[#This Row],[Max(s.salary)]]-Table3[[#This Row],[4.50%]]</f>
        <v>86143.865000000005</v>
      </c>
      <c r="I2163" s="11"/>
    </row>
    <row r="2164" spans="1:9">
      <c r="A2164" s="9">
        <v>82592</v>
      </c>
      <c r="B2164" s="9" t="s">
        <v>1391</v>
      </c>
      <c r="C2164" s="9" t="s">
        <v>463</v>
      </c>
      <c r="D2164" s="10">
        <v>90191</v>
      </c>
      <c r="E2164" s="9" t="s">
        <v>13</v>
      </c>
      <c r="F2164" s="9" t="s">
        <v>36</v>
      </c>
      <c r="G2164" s="11">
        <f>Table3[[#This Row],[Max(s.salary)]]*0.045</f>
        <v>4058.5949999999998</v>
      </c>
      <c r="H2164" s="11">
        <f>Table3[[#This Row],[Max(s.salary)]]-Table3[[#This Row],[4.50%]]</f>
        <v>86132.404999999999</v>
      </c>
      <c r="I2164" s="11"/>
    </row>
    <row r="2165" spans="1:9">
      <c r="A2165" s="9">
        <v>47403</v>
      </c>
      <c r="B2165" s="9" t="s">
        <v>1278</v>
      </c>
      <c r="C2165" s="9" t="s">
        <v>2240</v>
      </c>
      <c r="D2165" s="10">
        <v>90186</v>
      </c>
      <c r="E2165" s="9" t="s">
        <v>13</v>
      </c>
      <c r="F2165" s="9" t="s">
        <v>36</v>
      </c>
      <c r="G2165" s="11">
        <f>Table3[[#This Row],[Max(s.salary)]]*0.045</f>
        <v>4058.37</v>
      </c>
      <c r="H2165" s="11">
        <f>Table3[[#This Row],[Max(s.salary)]]-Table3[[#This Row],[4.50%]]</f>
        <v>86127.63</v>
      </c>
      <c r="I2165" s="11"/>
    </row>
    <row r="2166" spans="1:9">
      <c r="A2166" s="9">
        <v>30490</v>
      </c>
      <c r="B2166" s="9" t="s">
        <v>849</v>
      </c>
      <c r="C2166" s="9" t="s">
        <v>846</v>
      </c>
      <c r="D2166" s="10">
        <v>90184</v>
      </c>
      <c r="E2166" s="9" t="s">
        <v>13</v>
      </c>
      <c r="F2166" s="9" t="s">
        <v>36</v>
      </c>
      <c r="G2166" s="11">
        <f>Table3[[#This Row],[Max(s.salary)]]*0.045</f>
        <v>4058.2799999999997</v>
      </c>
      <c r="H2166" s="11">
        <f>Table3[[#This Row],[Max(s.salary)]]-Table3[[#This Row],[4.50%]]</f>
        <v>86125.72</v>
      </c>
      <c r="I2166" s="11"/>
    </row>
    <row r="2167" spans="1:9">
      <c r="A2167" s="9">
        <v>83439</v>
      </c>
      <c r="B2167" s="9" t="s">
        <v>1986</v>
      </c>
      <c r="C2167" s="9" t="s">
        <v>918</v>
      </c>
      <c r="D2167" s="10">
        <v>90171</v>
      </c>
      <c r="E2167" s="9" t="s">
        <v>13</v>
      </c>
      <c r="F2167" s="9" t="s">
        <v>36</v>
      </c>
      <c r="G2167" s="11">
        <f>Table3[[#This Row],[Max(s.salary)]]*0.045</f>
        <v>4057.6949999999997</v>
      </c>
      <c r="H2167" s="11">
        <f>Table3[[#This Row],[Max(s.salary)]]-Table3[[#This Row],[4.50%]]</f>
        <v>86113.304999999993</v>
      </c>
      <c r="I2167" s="11"/>
    </row>
    <row r="2168" spans="1:9">
      <c r="A2168" s="9">
        <v>35531</v>
      </c>
      <c r="B2168" s="9" t="s">
        <v>2241</v>
      </c>
      <c r="C2168" s="9" t="s">
        <v>2242</v>
      </c>
      <c r="D2168" s="10">
        <v>90162</v>
      </c>
      <c r="E2168" s="9" t="s">
        <v>13</v>
      </c>
      <c r="F2168" s="9" t="s">
        <v>36</v>
      </c>
      <c r="G2168" s="11">
        <f>Table3[[#This Row],[Max(s.salary)]]*0.045</f>
        <v>4057.29</v>
      </c>
      <c r="H2168" s="11">
        <f>Table3[[#This Row],[Max(s.salary)]]-Table3[[#This Row],[4.50%]]</f>
        <v>86104.71</v>
      </c>
      <c r="I2168" s="11"/>
    </row>
    <row r="2169" spans="1:9" hidden="1">
      <c r="A2169" s="3">
        <v>42701</v>
      </c>
      <c r="B2169" s="3" t="s">
        <v>2243</v>
      </c>
      <c r="C2169" s="3" t="s">
        <v>1569</v>
      </c>
      <c r="D2169" s="3">
        <v>55756</v>
      </c>
      <c r="E2169" s="3" t="s">
        <v>13</v>
      </c>
      <c r="F2169" s="3" t="s">
        <v>43</v>
      </c>
      <c r="G2169" s="6">
        <f>Table3[[#This Row],[Max(s.salary)]]*0.045</f>
        <v>2509.02</v>
      </c>
      <c r="H2169" s="6">
        <f>Table3[[#This Row],[Max(s.salary)]]-Table3[[#This Row],[4.50%]]</f>
        <v>53246.98</v>
      </c>
      <c r="I2169" s="6">
        <f t="shared" si="33"/>
        <v>327073117</v>
      </c>
    </row>
    <row r="2170" spans="1:9">
      <c r="A2170" s="9">
        <v>104978</v>
      </c>
      <c r="B2170" s="9" t="s">
        <v>2097</v>
      </c>
      <c r="C2170" s="9" t="s">
        <v>918</v>
      </c>
      <c r="D2170" s="10">
        <v>90160</v>
      </c>
      <c r="E2170" s="9" t="s">
        <v>13</v>
      </c>
      <c r="F2170" s="9" t="s">
        <v>36</v>
      </c>
      <c r="G2170" s="11">
        <f>Table3[[#This Row],[Max(s.salary)]]*0.045</f>
        <v>4057.2</v>
      </c>
      <c r="H2170" s="11">
        <f>Table3[[#This Row],[Max(s.salary)]]-Table3[[#This Row],[4.50%]]</f>
        <v>86102.8</v>
      </c>
      <c r="I2170" s="11"/>
    </row>
    <row r="2171" spans="1:9">
      <c r="A2171" s="9">
        <v>24555</v>
      </c>
      <c r="B2171" s="9" t="s">
        <v>2244</v>
      </c>
      <c r="C2171" s="9" t="s">
        <v>1739</v>
      </c>
      <c r="D2171" s="10">
        <v>90153</v>
      </c>
      <c r="E2171" s="9" t="s">
        <v>13</v>
      </c>
      <c r="F2171" s="9" t="s">
        <v>36</v>
      </c>
      <c r="G2171" s="11">
        <f>Table3[[#This Row],[Max(s.salary)]]*0.045</f>
        <v>4056.8849999999998</v>
      </c>
      <c r="H2171" s="11">
        <f>Table3[[#This Row],[Max(s.salary)]]-Table3[[#This Row],[4.50%]]</f>
        <v>86096.115000000005</v>
      </c>
      <c r="I2171" s="11"/>
    </row>
    <row r="2172" spans="1:9" hidden="1">
      <c r="A2172" s="3">
        <v>42735</v>
      </c>
      <c r="B2172" s="3" t="s">
        <v>1141</v>
      </c>
      <c r="C2172" s="3" t="s">
        <v>61</v>
      </c>
      <c r="D2172" s="3">
        <v>54987</v>
      </c>
      <c r="E2172" s="3" t="s">
        <v>13</v>
      </c>
      <c r="F2172" s="3" t="s">
        <v>43</v>
      </c>
      <c r="G2172" s="6">
        <f>Table3[[#This Row],[Max(s.salary)]]*0.045</f>
        <v>2474.415</v>
      </c>
      <c r="H2172" s="6">
        <f>Table3[[#This Row],[Max(s.salary)]]-Table3[[#This Row],[4.50%]]</f>
        <v>52512.584999999999</v>
      </c>
      <c r="I2172" s="6">
        <f t="shared" si="33"/>
        <v>326837048</v>
      </c>
    </row>
    <row r="2173" spans="1:9">
      <c r="A2173" s="9">
        <v>22243</v>
      </c>
      <c r="B2173" s="9" t="s">
        <v>2245</v>
      </c>
      <c r="C2173" s="9" t="s">
        <v>1521</v>
      </c>
      <c r="D2173" s="10">
        <v>90149</v>
      </c>
      <c r="E2173" s="9" t="s">
        <v>13</v>
      </c>
      <c r="F2173" s="9" t="s">
        <v>36</v>
      </c>
      <c r="G2173" s="11">
        <f>Table3[[#This Row],[Max(s.salary)]]*0.045</f>
        <v>4056.7049999999999</v>
      </c>
      <c r="H2173" s="11">
        <f>Table3[[#This Row],[Max(s.salary)]]-Table3[[#This Row],[4.50%]]</f>
        <v>86092.294999999998</v>
      </c>
      <c r="I2173" s="11"/>
    </row>
    <row r="2174" spans="1:9">
      <c r="A2174" s="9">
        <v>98869</v>
      </c>
      <c r="B2174" s="9" t="s">
        <v>1141</v>
      </c>
      <c r="C2174" s="9" t="s">
        <v>2246</v>
      </c>
      <c r="D2174" s="10">
        <v>90148</v>
      </c>
      <c r="E2174" s="9" t="s">
        <v>13</v>
      </c>
      <c r="F2174" s="9" t="s">
        <v>36</v>
      </c>
      <c r="G2174" s="11">
        <f>Table3[[#This Row],[Max(s.salary)]]*0.045</f>
        <v>4056.66</v>
      </c>
      <c r="H2174" s="11">
        <f>Table3[[#This Row],[Max(s.salary)]]-Table3[[#This Row],[4.50%]]</f>
        <v>86091.34</v>
      </c>
      <c r="I2174" s="11"/>
    </row>
    <row r="2175" spans="1:9">
      <c r="A2175" s="9">
        <v>84407</v>
      </c>
      <c r="B2175" s="9" t="s">
        <v>1635</v>
      </c>
      <c r="C2175" s="9" t="s">
        <v>1603</v>
      </c>
      <c r="D2175" s="10">
        <v>90147</v>
      </c>
      <c r="E2175" s="9" t="s">
        <v>13</v>
      </c>
      <c r="F2175" s="9" t="s">
        <v>36</v>
      </c>
      <c r="G2175" s="11">
        <f>Table3[[#This Row],[Max(s.salary)]]*0.045</f>
        <v>4056.6149999999998</v>
      </c>
      <c r="H2175" s="11">
        <f>Table3[[#This Row],[Max(s.salary)]]-Table3[[#This Row],[4.50%]]</f>
        <v>86090.384999999995</v>
      </c>
      <c r="I2175" s="11"/>
    </row>
    <row r="2176" spans="1:9" hidden="1">
      <c r="A2176" s="3">
        <v>42804</v>
      </c>
      <c r="B2176" s="3" t="s">
        <v>1021</v>
      </c>
      <c r="C2176" s="3" t="s">
        <v>593</v>
      </c>
      <c r="D2176" s="3">
        <v>46551</v>
      </c>
      <c r="E2176" s="3" t="s">
        <v>13</v>
      </c>
      <c r="F2176" s="3" t="s">
        <v>43</v>
      </c>
      <c r="G2176" s="6">
        <f>Table3[[#This Row],[Max(s.salary)]]*0.045</f>
        <v>2094.7950000000001</v>
      </c>
      <c r="H2176" s="6">
        <f>Table3[[#This Row],[Max(s.salary)]]-Table3[[#This Row],[4.50%]]</f>
        <v>44456.205000000002</v>
      </c>
      <c r="I2176" s="6">
        <f t="shared" si="33"/>
        <v>326511617</v>
      </c>
    </row>
    <row r="2177" spans="1:9">
      <c r="A2177" s="9">
        <v>67322</v>
      </c>
      <c r="B2177" s="9" t="s">
        <v>365</v>
      </c>
      <c r="C2177" s="9" t="s">
        <v>1153</v>
      </c>
      <c r="D2177" s="10">
        <v>90131</v>
      </c>
      <c r="E2177" s="9" t="s">
        <v>13</v>
      </c>
      <c r="F2177" s="9" t="s">
        <v>36</v>
      </c>
      <c r="G2177" s="11">
        <f>Table3[[#This Row],[Max(s.salary)]]*0.045</f>
        <v>4055.895</v>
      </c>
      <c r="H2177" s="11">
        <f>Table3[[#This Row],[Max(s.salary)]]-Table3[[#This Row],[4.50%]]</f>
        <v>86075.104999999996</v>
      </c>
      <c r="I2177" s="11"/>
    </row>
    <row r="2178" spans="1:9">
      <c r="A2178" s="9">
        <v>87974</v>
      </c>
      <c r="B2178" s="9" t="s">
        <v>757</v>
      </c>
      <c r="C2178" s="9" t="s">
        <v>1998</v>
      </c>
      <c r="D2178" s="10">
        <v>90116</v>
      </c>
      <c r="E2178" s="9" t="s">
        <v>13</v>
      </c>
      <c r="F2178" s="9" t="s">
        <v>36</v>
      </c>
      <c r="G2178" s="11">
        <f>Table3[[#This Row],[Max(s.salary)]]*0.045</f>
        <v>4055.22</v>
      </c>
      <c r="H2178" s="11">
        <f>Table3[[#This Row],[Max(s.salary)]]-Table3[[#This Row],[4.50%]]</f>
        <v>86060.78</v>
      </c>
      <c r="I2178" s="11"/>
    </row>
    <row r="2179" spans="1:9">
      <c r="A2179" s="9">
        <v>39648</v>
      </c>
      <c r="B2179" s="9" t="s">
        <v>262</v>
      </c>
      <c r="C2179" s="9" t="s">
        <v>2228</v>
      </c>
      <c r="D2179" s="10">
        <v>90114</v>
      </c>
      <c r="E2179" s="9" t="s">
        <v>13</v>
      </c>
      <c r="F2179" s="9" t="s">
        <v>36</v>
      </c>
      <c r="G2179" s="11">
        <f>Table3[[#This Row],[Max(s.salary)]]*0.045</f>
        <v>4055.1299999999997</v>
      </c>
      <c r="H2179" s="11">
        <f>Table3[[#This Row],[Max(s.salary)]]-Table3[[#This Row],[4.50%]]</f>
        <v>86058.87</v>
      </c>
      <c r="I2179" s="11"/>
    </row>
    <row r="2180" spans="1:9" hidden="1">
      <c r="A2180" s="3">
        <v>42920</v>
      </c>
      <c r="B2180" s="3" t="s">
        <v>1268</v>
      </c>
      <c r="C2180" s="3" t="s">
        <v>2247</v>
      </c>
      <c r="D2180" s="3">
        <v>59011</v>
      </c>
      <c r="E2180" s="3" t="s">
        <v>13</v>
      </c>
      <c r="F2180" s="3" t="s">
        <v>43</v>
      </c>
      <c r="G2180" s="6">
        <f>Table3[[#This Row],[Max(s.salary)]]*0.045</f>
        <v>2655.4949999999999</v>
      </c>
      <c r="H2180" s="6">
        <f>Table3[[#This Row],[Max(s.salary)]]-Table3[[#This Row],[4.50%]]</f>
        <v>56355.504999999997</v>
      </c>
      <c r="I2180" s="6">
        <f t="shared" ref="I2180:I2239" si="34">SUM(D2180:D6832)</f>
        <v>326194705</v>
      </c>
    </row>
    <row r="2181" spans="1:9">
      <c r="A2181" s="9">
        <v>48536</v>
      </c>
      <c r="B2181" s="9" t="s">
        <v>367</v>
      </c>
      <c r="C2181" s="9" t="s">
        <v>1128</v>
      </c>
      <c r="D2181" s="10">
        <v>90109</v>
      </c>
      <c r="E2181" s="9" t="s">
        <v>13</v>
      </c>
      <c r="F2181" s="9" t="s">
        <v>36</v>
      </c>
      <c r="G2181" s="11">
        <f>Table3[[#This Row],[Max(s.salary)]]*0.045</f>
        <v>4054.9049999999997</v>
      </c>
      <c r="H2181" s="11">
        <f>Table3[[#This Row],[Max(s.salary)]]-Table3[[#This Row],[4.50%]]</f>
        <v>86054.095000000001</v>
      </c>
      <c r="I2181" s="11"/>
    </row>
    <row r="2182" spans="1:9">
      <c r="A2182" s="9">
        <v>76322</v>
      </c>
      <c r="B2182" s="9" t="s">
        <v>984</v>
      </c>
      <c r="C2182" s="9" t="s">
        <v>1579</v>
      </c>
      <c r="D2182" s="10">
        <v>90099</v>
      </c>
      <c r="E2182" s="9" t="s">
        <v>13</v>
      </c>
      <c r="F2182" s="9" t="s">
        <v>36</v>
      </c>
      <c r="G2182" s="11">
        <f>Table3[[#This Row],[Max(s.salary)]]*0.045</f>
        <v>4054.4549999999999</v>
      </c>
      <c r="H2182" s="11">
        <f>Table3[[#This Row],[Max(s.salary)]]-Table3[[#This Row],[4.50%]]</f>
        <v>86044.544999999998</v>
      </c>
      <c r="I2182" s="11"/>
    </row>
    <row r="2183" spans="1:9">
      <c r="A2183" s="9">
        <v>10919</v>
      </c>
      <c r="B2183" s="9" t="s">
        <v>2139</v>
      </c>
      <c r="C2183" s="9" t="s">
        <v>693</v>
      </c>
      <c r="D2183" s="10">
        <v>90091</v>
      </c>
      <c r="E2183" s="9" t="s">
        <v>13</v>
      </c>
      <c r="F2183" s="9" t="s">
        <v>36</v>
      </c>
      <c r="G2183" s="11">
        <f>Table3[[#This Row],[Max(s.salary)]]*0.045</f>
        <v>4054.0949999999998</v>
      </c>
      <c r="H2183" s="11">
        <f>Table3[[#This Row],[Max(s.salary)]]-Table3[[#This Row],[4.50%]]</f>
        <v>86036.904999999999</v>
      </c>
      <c r="I2183" s="11"/>
    </row>
    <row r="2184" spans="1:9">
      <c r="A2184" s="9">
        <v>71532</v>
      </c>
      <c r="B2184" s="9" t="s">
        <v>1269</v>
      </c>
      <c r="C2184" s="9" t="s">
        <v>1403</v>
      </c>
      <c r="D2184" s="10">
        <v>90091</v>
      </c>
      <c r="E2184" s="9" t="s">
        <v>13</v>
      </c>
      <c r="F2184" s="9" t="s">
        <v>36</v>
      </c>
      <c r="G2184" s="11">
        <f>Table3[[#This Row],[Max(s.salary)]]*0.045</f>
        <v>4054.0949999999998</v>
      </c>
      <c r="H2184" s="11">
        <f>Table3[[#This Row],[Max(s.salary)]]-Table3[[#This Row],[4.50%]]</f>
        <v>86036.904999999999</v>
      </c>
      <c r="I2184" s="11"/>
    </row>
    <row r="2185" spans="1:9">
      <c r="A2185" s="9">
        <v>91217</v>
      </c>
      <c r="B2185" s="9" t="s">
        <v>2013</v>
      </c>
      <c r="C2185" s="9" t="s">
        <v>1191</v>
      </c>
      <c r="D2185" s="10">
        <v>90091</v>
      </c>
      <c r="E2185" s="9" t="s">
        <v>13</v>
      </c>
      <c r="F2185" s="9" t="s">
        <v>36</v>
      </c>
      <c r="G2185" s="11">
        <f>Table3[[#This Row],[Max(s.salary)]]*0.045</f>
        <v>4054.0949999999998</v>
      </c>
      <c r="H2185" s="11">
        <f>Table3[[#This Row],[Max(s.salary)]]-Table3[[#This Row],[4.50%]]</f>
        <v>86036.904999999999</v>
      </c>
      <c r="I2185" s="11"/>
    </row>
    <row r="2186" spans="1:9" hidden="1">
      <c r="A2186" s="3">
        <v>43043</v>
      </c>
      <c r="B2186" s="3" t="s">
        <v>1245</v>
      </c>
      <c r="C2186" s="3" t="s">
        <v>818</v>
      </c>
      <c r="D2186" s="3">
        <v>59450</v>
      </c>
      <c r="E2186" s="3" t="s">
        <v>13</v>
      </c>
      <c r="F2186" s="3" t="s">
        <v>43</v>
      </c>
      <c r="G2186" s="6">
        <f>Table3[[#This Row],[Max(s.salary)]]*0.045</f>
        <v>2675.25</v>
      </c>
      <c r="H2186" s="6">
        <f>Table3[[#This Row],[Max(s.salary)]]-Table3[[#This Row],[4.50%]]</f>
        <v>56774.75</v>
      </c>
      <c r="I2186" s="6">
        <f t="shared" si="34"/>
        <v>325685213</v>
      </c>
    </row>
    <row r="2187" spans="1:9">
      <c r="A2187" s="9">
        <v>47986</v>
      </c>
      <c r="B2187" s="9" t="s">
        <v>942</v>
      </c>
      <c r="C2187" s="9" t="s">
        <v>2248</v>
      </c>
      <c r="D2187" s="10">
        <v>90089</v>
      </c>
      <c r="E2187" s="9" t="s">
        <v>13</v>
      </c>
      <c r="F2187" s="9" t="s">
        <v>36</v>
      </c>
      <c r="G2187" s="11">
        <f>Table3[[#This Row],[Max(s.salary)]]*0.045</f>
        <v>4054.0049999999997</v>
      </c>
      <c r="H2187" s="11">
        <f>Table3[[#This Row],[Max(s.salary)]]-Table3[[#This Row],[4.50%]]</f>
        <v>86034.994999999995</v>
      </c>
      <c r="I2187" s="11"/>
    </row>
    <row r="2188" spans="1:9">
      <c r="A2188" s="9">
        <v>45775</v>
      </c>
      <c r="B2188" s="9" t="s">
        <v>37</v>
      </c>
      <c r="C2188" s="9" t="s">
        <v>445</v>
      </c>
      <c r="D2188" s="10">
        <v>90085</v>
      </c>
      <c r="E2188" s="9" t="s">
        <v>13</v>
      </c>
      <c r="F2188" s="9" t="s">
        <v>36</v>
      </c>
      <c r="G2188" s="11">
        <f>Table3[[#This Row],[Max(s.salary)]]*0.045</f>
        <v>4053.8249999999998</v>
      </c>
      <c r="H2188" s="11">
        <f>Table3[[#This Row],[Max(s.salary)]]-Table3[[#This Row],[4.50%]]</f>
        <v>86031.175000000003</v>
      </c>
      <c r="I2188" s="11"/>
    </row>
    <row r="2189" spans="1:9">
      <c r="A2189" s="9">
        <v>50504</v>
      </c>
      <c r="B2189" s="9" t="s">
        <v>623</v>
      </c>
      <c r="C2189" s="9" t="s">
        <v>2249</v>
      </c>
      <c r="D2189" s="10">
        <v>90069</v>
      </c>
      <c r="E2189" s="9" t="s">
        <v>13</v>
      </c>
      <c r="F2189" s="9" t="s">
        <v>36</v>
      </c>
      <c r="G2189" s="11">
        <f>Table3[[#This Row],[Max(s.salary)]]*0.045</f>
        <v>4053.105</v>
      </c>
      <c r="H2189" s="11">
        <f>Table3[[#This Row],[Max(s.salary)]]-Table3[[#This Row],[4.50%]]</f>
        <v>86015.895000000004</v>
      </c>
      <c r="I2189" s="11"/>
    </row>
    <row r="2190" spans="1:9">
      <c r="A2190" s="9">
        <v>63671</v>
      </c>
      <c r="B2190" s="9" t="s">
        <v>385</v>
      </c>
      <c r="C2190" s="9" t="s">
        <v>579</v>
      </c>
      <c r="D2190" s="10">
        <v>90065</v>
      </c>
      <c r="E2190" s="9" t="s">
        <v>13</v>
      </c>
      <c r="F2190" s="9" t="s">
        <v>36</v>
      </c>
      <c r="G2190" s="11">
        <f>Table3[[#This Row],[Max(s.salary)]]*0.045</f>
        <v>4052.9249999999997</v>
      </c>
      <c r="H2190" s="11">
        <f>Table3[[#This Row],[Max(s.salary)]]-Table3[[#This Row],[4.50%]]</f>
        <v>86012.074999999997</v>
      </c>
      <c r="I2190" s="11"/>
    </row>
    <row r="2191" spans="1:9">
      <c r="A2191" s="9">
        <v>89667</v>
      </c>
      <c r="B2191" s="9" t="s">
        <v>1245</v>
      </c>
      <c r="C2191" s="9" t="s">
        <v>1414</v>
      </c>
      <c r="D2191" s="10">
        <v>90061</v>
      </c>
      <c r="E2191" s="9" t="s">
        <v>13</v>
      </c>
      <c r="F2191" s="9" t="s">
        <v>36</v>
      </c>
      <c r="G2191" s="11">
        <f>Table3[[#This Row],[Max(s.salary)]]*0.045</f>
        <v>4052.7449999999999</v>
      </c>
      <c r="H2191" s="11">
        <f>Table3[[#This Row],[Max(s.salary)]]-Table3[[#This Row],[4.50%]]</f>
        <v>86008.255000000005</v>
      </c>
      <c r="I2191" s="11"/>
    </row>
    <row r="2192" spans="1:9" hidden="1">
      <c r="A2192" s="3">
        <v>43104</v>
      </c>
      <c r="B2192" s="3" t="s">
        <v>670</v>
      </c>
      <c r="C2192" s="3" t="s">
        <v>761</v>
      </c>
      <c r="D2192" s="3">
        <v>40000</v>
      </c>
      <c r="E2192" s="3" t="s">
        <v>13</v>
      </c>
      <c r="F2192" s="3" t="s">
        <v>43</v>
      </c>
      <c r="G2192" s="6">
        <f>Table3[[#This Row],[Max(s.salary)]]*0.045</f>
        <v>1800</v>
      </c>
      <c r="H2192" s="6">
        <f>Table3[[#This Row],[Max(s.salary)]]-Table3[[#This Row],[4.50%]]</f>
        <v>38200</v>
      </c>
      <c r="I2192" s="6">
        <f t="shared" si="34"/>
        <v>325175394</v>
      </c>
    </row>
    <row r="2193" spans="1:9">
      <c r="A2193" s="9">
        <v>104335</v>
      </c>
      <c r="B2193" s="9" t="s">
        <v>2250</v>
      </c>
      <c r="C2193" s="9" t="s">
        <v>1367</v>
      </c>
      <c r="D2193" s="10">
        <v>90048</v>
      </c>
      <c r="E2193" s="9" t="s">
        <v>13</v>
      </c>
      <c r="F2193" s="9" t="s">
        <v>36</v>
      </c>
      <c r="G2193" s="11">
        <f>Table3[[#This Row],[Max(s.salary)]]*0.045</f>
        <v>4052.16</v>
      </c>
      <c r="H2193" s="11">
        <f>Table3[[#This Row],[Max(s.salary)]]-Table3[[#This Row],[4.50%]]</f>
        <v>85995.839999999997</v>
      </c>
      <c r="I2193" s="11"/>
    </row>
    <row r="2194" spans="1:9">
      <c r="A2194" s="9">
        <v>97209</v>
      </c>
      <c r="B2194" s="9" t="s">
        <v>864</v>
      </c>
      <c r="C2194" s="9" t="s">
        <v>689</v>
      </c>
      <c r="D2194" s="10">
        <v>90042</v>
      </c>
      <c r="E2194" s="9" t="s">
        <v>13</v>
      </c>
      <c r="F2194" s="9" t="s">
        <v>36</v>
      </c>
      <c r="G2194" s="11">
        <f>Table3[[#This Row],[Max(s.salary)]]*0.045</f>
        <v>4051.89</v>
      </c>
      <c r="H2194" s="11">
        <f>Table3[[#This Row],[Max(s.salary)]]-Table3[[#This Row],[4.50%]]</f>
        <v>85990.11</v>
      </c>
      <c r="I2194" s="11"/>
    </row>
    <row r="2195" spans="1:9">
      <c r="A2195" s="9">
        <v>109081</v>
      </c>
      <c r="B2195" s="9" t="s">
        <v>1411</v>
      </c>
      <c r="C2195" s="9" t="s">
        <v>1310</v>
      </c>
      <c r="D2195" s="10">
        <v>90036</v>
      </c>
      <c r="E2195" s="9" t="s">
        <v>13</v>
      </c>
      <c r="F2195" s="9" t="s">
        <v>36</v>
      </c>
      <c r="G2195" s="11">
        <f>Table3[[#This Row],[Max(s.salary)]]*0.045</f>
        <v>4051.62</v>
      </c>
      <c r="H2195" s="11">
        <f>Table3[[#This Row],[Max(s.salary)]]-Table3[[#This Row],[4.50%]]</f>
        <v>85984.38</v>
      </c>
      <c r="I2195" s="11"/>
    </row>
    <row r="2196" spans="1:9">
      <c r="A2196" s="9">
        <v>87090</v>
      </c>
      <c r="B2196" s="9" t="s">
        <v>875</v>
      </c>
      <c r="C2196" s="9" t="s">
        <v>2251</v>
      </c>
      <c r="D2196" s="10">
        <v>90035</v>
      </c>
      <c r="E2196" s="9" t="s">
        <v>13</v>
      </c>
      <c r="F2196" s="9" t="s">
        <v>36</v>
      </c>
      <c r="G2196" s="11">
        <f>Table3[[#This Row],[Max(s.salary)]]*0.045</f>
        <v>4051.5749999999998</v>
      </c>
      <c r="H2196" s="11">
        <f>Table3[[#This Row],[Max(s.salary)]]-Table3[[#This Row],[4.50%]]</f>
        <v>85983.425000000003</v>
      </c>
      <c r="I2196" s="11"/>
    </row>
    <row r="2197" spans="1:9">
      <c r="A2197" s="9">
        <v>55324</v>
      </c>
      <c r="B2197" s="9" t="s">
        <v>926</v>
      </c>
      <c r="C2197" s="9" t="s">
        <v>1976</v>
      </c>
      <c r="D2197" s="10">
        <v>90022</v>
      </c>
      <c r="E2197" s="9" t="s">
        <v>13</v>
      </c>
      <c r="F2197" s="9" t="s">
        <v>36</v>
      </c>
      <c r="G2197" s="11">
        <f>Table3[[#This Row],[Max(s.salary)]]*0.045</f>
        <v>4050.99</v>
      </c>
      <c r="H2197" s="11">
        <f>Table3[[#This Row],[Max(s.salary)]]-Table3[[#This Row],[4.50%]]</f>
        <v>85971.01</v>
      </c>
      <c r="I2197" s="11"/>
    </row>
    <row r="2198" spans="1:9" hidden="1">
      <c r="A2198" s="3">
        <v>43178</v>
      </c>
      <c r="B2198" s="3" t="s">
        <v>826</v>
      </c>
      <c r="C2198" s="3" t="s">
        <v>1288</v>
      </c>
      <c r="D2198" s="3">
        <v>51816</v>
      </c>
      <c r="E2198" s="3" t="s">
        <v>13</v>
      </c>
      <c r="F2198" s="3" t="s">
        <v>43</v>
      </c>
      <c r="G2198" s="6">
        <f>Table3[[#This Row],[Max(s.salary)]]*0.045</f>
        <v>2331.7199999999998</v>
      </c>
      <c r="H2198" s="6">
        <f>Table3[[#This Row],[Max(s.salary)]]-Table3[[#This Row],[4.50%]]</f>
        <v>49484.28</v>
      </c>
      <c r="I2198" s="6">
        <f t="shared" si="34"/>
        <v>324685211</v>
      </c>
    </row>
    <row r="2199" spans="1:9">
      <c r="A2199" s="9">
        <v>20459</v>
      </c>
      <c r="B2199" s="9" t="s">
        <v>1312</v>
      </c>
      <c r="C2199" s="9" t="s">
        <v>486</v>
      </c>
      <c r="D2199" s="10">
        <v>90015</v>
      </c>
      <c r="E2199" s="9" t="s">
        <v>13</v>
      </c>
      <c r="F2199" s="9" t="s">
        <v>36</v>
      </c>
      <c r="G2199" s="11">
        <f>Table3[[#This Row],[Max(s.salary)]]*0.045</f>
        <v>4050.6749999999997</v>
      </c>
      <c r="H2199" s="11">
        <f>Table3[[#This Row],[Max(s.salary)]]-Table3[[#This Row],[4.50%]]</f>
        <v>85964.324999999997</v>
      </c>
      <c r="I2199" s="11"/>
    </row>
    <row r="2200" spans="1:9" hidden="1">
      <c r="A2200" s="3">
        <v>43247</v>
      </c>
      <c r="B2200" s="3" t="s">
        <v>712</v>
      </c>
      <c r="C2200" s="3" t="s">
        <v>2252</v>
      </c>
      <c r="D2200" s="3">
        <v>50338</v>
      </c>
      <c r="E2200" s="3" t="s">
        <v>13</v>
      </c>
      <c r="F2200" s="3" t="s">
        <v>43</v>
      </c>
      <c r="G2200" s="6">
        <f>Table3[[#This Row],[Max(s.salary)]]*0.045</f>
        <v>2265.21</v>
      </c>
      <c r="H2200" s="6">
        <f>Table3[[#This Row],[Max(s.salary)]]-Table3[[#This Row],[4.50%]]</f>
        <v>48072.79</v>
      </c>
      <c r="I2200" s="6">
        <f t="shared" si="34"/>
        <v>324543380</v>
      </c>
    </row>
    <row r="2201" spans="1:9" hidden="1">
      <c r="A2201" s="3">
        <v>43260</v>
      </c>
      <c r="B2201" s="3" t="s">
        <v>2253</v>
      </c>
      <c r="C2201" s="3" t="s">
        <v>1140</v>
      </c>
      <c r="D2201" s="3">
        <v>44643</v>
      </c>
      <c r="E2201" s="3" t="s">
        <v>13</v>
      </c>
      <c r="F2201" s="3" t="s">
        <v>43</v>
      </c>
      <c r="G2201" s="6">
        <f>Table3[[#This Row],[Max(s.salary)]]*0.045</f>
        <v>2008.9349999999999</v>
      </c>
      <c r="H2201" s="6">
        <f>Table3[[#This Row],[Max(s.salary)]]-Table3[[#This Row],[4.50%]]</f>
        <v>42634.065000000002</v>
      </c>
      <c r="I2201" s="6">
        <f t="shared" si="34"/>
        <v>324493042</v>
      </c>
    </row>
    <row r="2202" spans="1:9" hidden="1">
      <c r="A2202" s="3">
        <v>43263</v>
      </c>
      <c r="B2202" s="3" t="s">
        <v>2254</v>
      </c>
      <c r="C2202" s="3" t="s">
        <v>2255</v>
      </c>
      <c r="D2202" s="3">
        <v>52349</v>
      </c>
      <c r="E2202" s="3" t="s">
        <v>13</v>
      </c>
      <c r="F2202" s="3" t="s">
        <v>43</v>
      </c>
      <c r="G2202" s="6">
        <f>Table3[[#This Row],[Max(s.salary)]]*0.045</f>
        <v>2355.7049999999999</v>
      </c>
      <c r="H2202" s="6">
        <f>Table3[[#This Row],[Max(s.salary)]]-Table3[[#This Row],[4.50%]]</f>
        <v>49993.294999999998</v>
      </c>
      <c r="I2202" s="6">
        <f t="shared" si="34"/>
        <v>324448399</v>
      </c>
    </row>
    <row r="2203" spans="1:9">
      <c r="A2203" s="9">
        <v>29899</v>
      </c>
      <c r="B2203" s="9" t="s">
        <v>398</v>
      </c>
      <c r="C2203" s="9" t="s">
        <v>420</v>
      </c>
      <c r="D2203" s="10">
        <v>90013</v>
      </c>
      <c r="E2203" s="9" t="s">
        <v>13</v>
      </c>
      <c r="F2203" s="9" t="s">
        <v>36</v>
      </c>
      <c r="G2203" s="11">
        <f>Table3[[#This Row],[Max(s.salary)]]*0.045</f>
        <v>4050.585</v>
      </c>
      <c r="H2203" s="11">
        <f>Table3[[#This Row],[Max(s.salary)]]-Table3[[#This Row],[4.50%]]</f>
        <v>85962.414999999994</v>
      </c>
      <c r="I2203" s="11"/>
    </row>
    <row r="2204" spans="1:9">
      <c r="A2204" s="9">
        <v>82910</v>
      </c>
      <c r="B2204" s="9" t="s">
        <v>2065</v>
      </c>
      <c r="C2204" s="9" t="s">
        <v>2256</v>
      </c>
      <c r="D2204" s="10">
        <v>90009</v>
      </c>
      <c r="E2204" s="9" t="s">
        <v>13</v>
      </c>
      <c r="F2204" s="9" t="s">
        <v>36</v>
      </c>
      <c r="G2204" s="11">
        <f>Table3[[#This Row],[Max(s.salary)]]*0.045</f>
        <v>4050.4049999999997</v>
      </c>
      <c r="H2204" s="11">
        <f>Table3[[#This Row],[Max(s.salary)]]-Table3[[#This Row],[4.50%]]</f>
        <v>85958.595000000001</v>
      </c>
      <c r="I2204" s="11"/>
    </row>
    <row r="2205" spans="1:9">
      <c r="A2205" s="9">
        <v>15242</v>
      </c>
      <c r="B2205" s="9" t="s">
        <v>1416</v>
      </c>
      <c r="C2205" s="9" t="s">
        <v>1806</v>
      </c>
      <c r="D2205" s="10">
        <v>90005</v>
      </c>
      <c r="E2205" s="9" t="s">
        <v>13</v>
      </c>
      <c r="F2205" s="9" t="s">
        <v>36</v>
      </c>
      <c r="G2205" s="11">
        <f>Table3[[#This Row],[Max(s.salary)]]*0.045</f>
        <v>4050.2249999999999</v>
      </c>
      <c r="H2205" s="11">
        <f>Table3[[#This Row],[Max(s.salary)]]-Table3[[#This Row],[4.50%]]</f>
        <v>85954.774999999994</v>
      </c>
      <c r="I2205" s="11"/>
    </row>
    <row r="2206" spans="1:9">
      <c r="A2206" s="9">
        <v>65832</v>
      </c>
      <c r="B2206" s="9" t="s">
        <v>2257</v>
      </c>
      <c r="C2206" s="9" t="s">
        <v>334</v>
      </c>
      <c r="D2206" s="10">
        <v>89992</v>
      </c>
      <c r="E2206" s="9" t="s">
        <v>13</v>
      </c>
      <c r="F2206" s="9" t="s">
        <v>36</v>
      </c>
      <c r="G2206" s="11">
        <f>Table3[[#This Row],[Max(s.salary)]]*0.045</f>
        <v>4049.64</v>
      </c>
      <c r="H2206" s="11">
        <f>Table3[[#This Row],[Max(s.salary)]]-Table3[[#This Row],[4.50%]]</f>
        <v>85942.36</v>
      </c>
      <c r="I2206" s="11"/>
    </row>
    <row r="2207" spans="1:9">
      <c r="A2207" s="9">
        <v>19386</v>
      </c>
      <c r="B2207" s="9" t="s">
        <v>81</v>
      </c>
      <c r="C2207" s="9" t="s">
        <v>1309</v>
      </c>
      <c r="D2207" s="10">
        <v>89977</v>
      </c>
      <c r="E2207" s="9" t="s">
        <v>13</v>
      </c>
      <c r="F2207" s="9" t="s">
        <v>36</v>
      </c>
      <c r="G2207" s="11">
        <f>Table3[[#This Row],[Max(s.salary)]]*0.045</f>
        <v>4048.9649999999997</v>
      </c>
      <c r="H2207" s="11">
        <f>Table3[[#This Row],[Max(s.salary)]]-Table3[[#This Row],[4.50%]]</f>
        <v>85928.035000000003</v>
      </c>
      <c r="I2207" s="11"/>
    </row>
    <row r="2208" spans="1:9">
      <c r="A2208" s="9">
        <v>10491</v>
      </c>
      <c r="B2208" s="9" t="s">
        <v>2067</v>
      </c>
      <c r="C2208" s="9" t="s">
        <v>1642</v>
      </c>
      <c r="D2208" s="10">
        <v>89966</v>
      </c>
      <c r="E2208" s="9" t="s">
        <v>13</v>
      </c>
      <c r="F2208" s="9" t="s">
        <v>36</v>
      </c>
      <c r="G2208" s="11">
        <f>Table3[[#This Row],[Max(s.salary)]]*0.045</f>
        <v>4048.47</v>
      </c>
      <c r="H2208" s="11">
        <f>Table3[[#This Row],[Max(s.salary)]]-Table3[[#This Row],[4.50%]]</f>
        <v>85917.53</v>
      </c>
      <c r="I2208" s="11"/>
    </row>
    <row r="2209" spans="1:9" hidden="1">
      <c r="A2209" s="3">
        <v>43369</v>
      </c>
      <c r="B2209" s="3" t="s">
        <v>744</v>
      </c>
      <c r="C2209" s="3" t="s">
        <v>1375</v>
      </c>
      <c r="D2209" s="3">
        <v>61698</v>
      </c>
      <c r="E2209" s="3" t="s">
        <v>13</v>
      </c>
      <c r="F2209" s="3" t="s">
        <v>43</v>
      </c>
      <c r="G2209" s="6">
        <f>Table3[[#This Row],[Max(s.salary)]]*0.045</f>
        <v>2776.41</v>
      </c>
      <c r="H2209" s="6">
        <f>Table3[[#This Row],[Max(s.salary)]]-Table3[[#This Row],[4.50%]]</f>
        <v>58921.59</v>
      </c>
      <c r="I2209" s="6">
        <f t="shared" si="34"/>
        <v>323856088</v>
      </c>
    </row>
    <row r="2210" spans="1:9">
      <c r="A2210" s="9">
        <v>62816</v>
      </c>
      <c r="B2210" s="9" t="s">
        <v>276</v>
      </c>
      <c r="C2210" s="9" t="s">
        <v>2025</v>
      </c>
      <c r="D2210" s="10">
        <v>89955</v>
      </c>
      <c r="E2210" s="9" t="s">
        <v>13</v>
      </c>
      <c r="F2210" s="9" t="s">
        <v>36</v>
      </c>
      <c r="G2210" s="11">
        <f>Table3[[#This Row],[Max(s.salary)]]*0.045</f>
        <v>4047.9749999999999</v>
      </c>
      <c r="H2210" s="11">
        <f>Table3[[#This Row],[Max(s.salary)]]-Table3[[#This Row],[4.50%]]</f>
        <v>85907.024999999994</v>
      </c>
      <c r="I2210" s="11"/>
    </row>
    <row r="2211" spans="1:9">
      <c r="A2211" s="9">
        <v>65091</v>
      </c>
      <c r="B2211" s="9" t="s">
        <v>616</v>
      </c>
      <c r="C2211" s="9" t="s">
        <v>764</v>
      </c>
      <c r="D2211" s="10">
        <v>89949</v>
      </c>
      <c r="E2211" s="9" t="s">
        <v>13</v>
      </c>
      <c r="F2211" s="9" t="s">
        <v>36</v>
      </c>
      <c r="G2211" s="11">
        <f>Table3[[#This Row],[Max(s.salary)]]*0.045</f>
        <v>4047.7049999999999</v>
      </c>
      <c r="H2211" s="11">
        <f>Table3[[#This Row],[Max(s.salary)]]-Table3[[#This Row],[4.50%]]</f>
        <v>85901.294999999998</v>
      </c>
      <c r="I2211" s="11"/>
    </row>
    <row r="2212" spans="1:9" hidden="1">
      <c r="A2212" s="3">
        <v>43429</v>
      </c>
      <c r="B2212" s="3" t="s">
        <v>458</v>
      </c>
      <c r="C2212" s="3" t="s">
        <v>582</v>
      </c>
      <c r="D2212" s="3">
        <v>60843</v>
      </c>
      <c r="E2212" s="3" t="s">
        <v>13</v>
      </c>
      <c r="F2212" s="3" t="s">
        <v>43</v>
      </c>
      <c r="G2212" s="6">
        <f>Table3[[#This Row],[Max(s.salary)]]*0.045</f>
        <v>2737.9349999999999</v>
      </c>
      <c r="H2212" s="6">
        <f>Table3[[#This Row],[Max(s.salary)]]-Table3[[#This Row],[4.50%]]</f>
        <v>58105.065000000002</v>
      </c>
      <c r="I2212" s="6">
        <f t="shared" si="34"/>
        <v>323614486</v>
      </c>
    </row>
    <row r="2213" spans="1:9">
      <c r="A2213" s="9">
        <v>49554</v>
      </c>
      <c r="B2213" s="9" t="s">
        <v>1576</v>
      </c>
      <c r="C2213" s="9" t="s">
        <v>2258</v>
      </c>
      <c r="D2213" s="10">
        <v>89946</v>
      </c>
      <c r="E2213" s="9" t="s">
        <v>13</v>
      </c>
      <c r="F2213" s="9" t="s">
        <v>36</v>
      </c>
      <c r="G2213" s="11">
        <f>Table3[[#This Row],[Max(s.salary)]]*0.045</f>
        <v>4047.5699999999997</v>
      </c>
      <c r="H2213" s="11">
        <f>Table3[[#This Row],[Max(s.salary)]]-Table3[[#This Row],[4.50%]]</f>
        <v>85898.43</v>
      </c>
      <c r="I2213" s="11"/>
    </row>
    <row r="2214" spans="1:9">
      <c r="A2214" s="9">
        <v>61747</v>
      </c>
      <c r="B2214" s="9" t="s">
        <v>198</v>
      </c>
      <c r="C2214" s="9" t="s">
        <v>2153</v>
      </c>
      <c r="D2214" s="10">
        <v>89935</v>
      </c>
      <c r="E2214" s="9" t="s">
        <v>13</v>
      </c>
      <c r="F2214" s="9" t="s">
        <v>36</v>
      </c>
      <c r="G2214" s="11">
        <f>Table3[[#This Row],[Max(s.salary)]]*0.045</f>
        <v>4047.0749999999998</v>
      </c>
      <c r="H2214" s="11">
        <f>Table3[[#This Row],[Max(s.salary)]]-Table3[[#This Row],[4.50%]]</f>
        <v>85887.925000000003</v>
      </c>
      <c r="I2214" s="11"/>
    </row>
    <row r="2215" spans="1:9" hidden="1">
      <c r="A2215" s="3">
        <v>43452</v>
      </c>
      <c r="B2215" s="3" t="s">
        <v>528</v>
      </c>
      <c r="C2215" s="3" t="s">
        <v>1086</v>
      </c>
      <c r="D2215" s="3">
        <v>51616</v>
      </c>
      <c r="E2215" s="3" t="s">
        <v>13</v>
      </c>
      <c r="F2215" s="3" t="s">
        <v>43</v>
      </c>
      <c r="G2215" s="6">
        <f>Table3[[#This Row],[Max(s.salary)]]*0.045</f>
        <v>2322.7199999999998</v>
      </c>
      <c r="H2215" s="6">
        <f>Table3[[#This Row],[Max(s.salary)]]-Table3[[#This Row],[4.50%]]</f>
        <v>49293.279999999999</v>
      </c>
      <c r="I2215" s="6">
        <f t="shared" si="34"/>
        <v>323373762</v>
      </c>
    </row>
    <row r="2216" spans="1:9">
      <c r="A2216" s="9">
        <v>60564</v>
      </c>
      <c r="B2216" s="9" t="s">
        <v>1700</v>
      </c>
      <c r="C2216" s="9" t="s">
        <v>2259</v>
      </c>
      <c r="D2216" s="10">
        <v>89924</v>
      </c>
      <c r="E2216" s="9" t="s">
        <v>13</v>
      </c>
      <c r="F2216" s="9" t="s">
        <v>36</v>
      </c>
      <c r="G2216" s="11">
        <f>Table3[[#This Row],[Max(s.salary)]]*0.045</f>
        <v>4046.58</v>
      </c>
      <c r="H2216" s="11">
        <f>Table3[[#This Row],[Max(s.salary)]]-Table3[[#This Row],[4.50%]]</f>
        <v>85877.42</v>
      </c>
      <c r="I2216" s="11"/>
    </row>
    <row r="2217" spans="1:9">
      <c r="A2217" s="9">
        <v>69481</v>
      </c>
      <c r="B2217" s="9" t="s">
        <v>1345</v>
      </c>
      <c r="C2217" s="9" t="s">
        <v>769</v>
      </c>
      <c r="D2217" s="10">
        <v>89923</v>
      </c>
      <c r="E2217" s="9" t="s">
        <v>13</v>
      </c>
      <c r="F2217" s="9" t="s">
        <v>36</v>
      </c>
      <c r="G2217" s="11">
        <f>Table3[[#This Row],[Max(s.salary)]]*0.045</f>
        <v>4046.5349999999999</v>
      </c>
      <c r="H2217" s="11">
        <f>Table3[[#This Row],[Max(s.salary)]]-Table3[[#This Row],[4.50%]]</f>
        <v>85876.464999999997</v>
      </c>
      <c r="I2217" s="11"/>
    </row>
    <row r="2218" spans="1:9" hidden="1">
      <c r="A2218" s="3">
        <v>43527</v>
      </c>
      <c r="B2218" s="3" t="s">
        <v>2217</v>
      </c>
      <c r="C2218" s="3" t="s">
        <v>2260</v>
      </c>
      <c r="D2218" s="3">
        <v>47777</v>
      </c>
      <c r="E2218" s="3" t="s">
        <v>13</v>
      </c>
      <c r="F2218" s="3" t="s">
        <v>43</v>
      </c>
      <c r="G2218" s="6">
        <f>Table3[[#This Row],[Max(s.salary)]]*0.045</f>
        <v>2149.9650000000001</v>
      </c>
      <c r="H2218" s="6">
        <f>Table3[[#This Row],[Max(s.salary)]]-Table3[[#This Row],[4.50%]]</f>
        <v>45627.035000000003</v>
      </c>
      <c r="I2218" s="6">
        <f t="shared" si="34"/>
        <v>323142299</v>
      </c>
    </row>
    <row r="2219" spans="1:9">
      <c r="A2219" s="9">
        <v>68565</v>
      </c>
      <c r="B2219" s="9" t="s">
        <v>1307</v>
      </c>
      <c r="C2219" s="9" t="s">
        <v>2261</v>
      </c>
      <c r="D2219" s="10">
        <v>89916</v>
      </c>
      <c r="E2219" s="9" t="s">
        <v>13</v>
      </c>
      <c r="F2219" s="9" t="s">
        <v>36</v>
      </c>
      <c r="G2219" s="11">
        <f>Table3[[#This Row],[Max(s.salary)]]*0.045</f>
        <v>4046.22</v>
      </c>
      <c r="H2219" s="11">
        <f>Table3[[#This Row],[Max(s.salary)]]-Table3[[#This Row],[4.50%]]</f>
        <v>85869.78</v>
      </c>
      <c r="I2219" s="11"/>
    </row>
    <row r="2220" spans="1:9">
      <c r="A2220" s="9">
        <v>15775</v>
      </c>
      <c r="B2220" s="9" t="s">
        <v>2262</v>
      </c>
      <c r="C2220" s="9" t="s">
        <v>687</v>
      </c>
      <c r="D2220" s="10">
        <v>89913</v>
      </c>
      <c r="E2220" s="9" t="s">
        <v>13</v>
      </c>
      <c r="F2220" s="9" t="s">
        <v>36</v>
      </c>
      <c r="G2220" s="11">
        <f>Table3[[#This Row],[Max(s.salary)]]*0.045</f>
        <v>4046.085</v>
      </c>
      <c r="H2220" s="11">
        <f>Table3[[#This Row],[Max(s.salary)]]-Table3[[#This Row],[4.50%]]</f>
        <v>85866.914999999994</v>
      </c>
      <c r="I2220" s="11"/>
    </row>
    <row r="2221" spans="1:9">
      <c r="A2221" s="9">
        <v>11435</v>
      </c>
      <c r="B2221" s="9" t="s">
        <v>2263</v>
      </c>
      <c r="C2221" s="9" t="s">
        <v>2039</v>
      </c>
      <c r="D2221" s="10">
        <v>89909</v>
      </c>
      <c r="E2221" s="9" t="s">
        <v>13</v>
      </c>
      <c r="F2221" s="9" t="s">
        <v>36</v>
      </c>
      <c r="G2221" s="11">
        <f>Table3[[#This Row],[Max(s.salary)]]*0.045</f>
        <v>4045.9049999999997</v>
      </c>
      <c r="H2221" s="11">
        <f>Table3[[#This Row],[Max(s.salary)]]-Table3[[#This Row],[4.50%]]</f>
        <v>85863.095000000001</v>
      </c>
      <c r="I2221" s="11"/>
    </row>
    <row r="2222" spans="1:9">
      <c r="A2222" s="9">
        <v>35009</v>
      </c>
      <c r="B2222" s="9" t="s">
        <v>1199</v>
      </c>
      <c r="C2222" s="9" t="s">
        <v>1425</v>
      </c>
      <c r="D2222" s="10">
        <v>89893</v>
      </c>
      <c r="E2222" s="9" t="s">
        <v>13</v>
      </c>
      <c r="F2222" s="9" t="s">
        <v>36</v>
      </c>
      <c r="G2222" s="11">
        <f>Table3[[#This Row],[Max(s.salary)]]*0.045</f>
        <v>4045.1849999999999</v>
      </c>
      <c r="H2222" s="11">
        <f>Table3[[#This Row],[Max(s.salary)]]-Table3[[#This Row],[4.50%]]</f>
        <v>85847.815000000002</v>
      </c>
      <c r="I2222" s="11"/>
    </row>
    <row r="2223" spans="1:9">
      <c r="A2223" s="9">
        <v>73136</v>
      </c>
      <c r="B2223" s="9" t="s">
        <v>2239</v>
      </c>
      <c r="C2223" s="9" t="s">
        <v>815</v>
      </c>
      <c r="D2223" s="10">
        <v>89893</v>
      </c>
      <c r="E2223" s="9" t="s">
        <v>13</v>
      </c>
      <c r="F2223" s="9" t="s">
        <v>36</v>
      </c>
      <c r="G2223" s="11">
        <f>Table3[[#This Row],[Max(s.salary)]]*0.045</f>
        <v>4045.1849999999999</v>
      </c>
      <c r="H2223" s="11">
        <f>Table3[[#This Row],[Max(s.salary)]]-Table3[[#This Row],[4.50%]]</f>
        <v>85847.815000000002</v>
      </c>
      <c r="I2223" s="11"/>
    </row>
    <row r="2224" spans="1:9">
      <c r="A2224" s="9">
        <v>38868</v>
      </c>
      <c r="B2224" s="9" t="s">
        <v>462</v>
      </c>
      <c r="C2224" s="9" t="s">
        <v>1377</v>
      </c>
      <c r="D2224" s="10">
        <v>89875</v>
      </c>
      <c r="E2224" s="9" t="s">
        <v>13</v>
      </c>
      <c r="F2224" s="9" t="s">
        <v>36</v>
      </c>
      <c r="G2224" s="11">
        <f>Table3[[#This Row],[Max(s.salary)]]*0.045</f>
        <v>4044.375</v>
      </c>
      <c r="H2224" s="11">
        <f>Table3[[#This Row],[Max(s.salary)]]-Table3[[#This Row],[4.50%]]</f>
        <v>85830.625</v>
      </c>
      <c r="I2224" s="11"/>
    </row>
    <row r="2225" spans="1:9">
      <c r="A2225" s="9">
        <v>37183</v>
      </c>
      <c r="B2225" s="9" t="s">
        <v>1518</v>
      </c>
      <c r="C2225" s="9" t="s">
        <v>2264</v>
      </c>
      <c r="D2225" s="10">
        <v>89833</v>
      </c>
      <c r="E2225" s="9" t="s">
        <v>13</v>
      </c>
      <c r="F2225" s="9" t="s">
        <v>36</v>
      </c>
      <c r="G2225" s="11">
        <f>Table3[[#This Row],[Max(s.salary)]]*0.045</f>
        <v>4042.4849999999997</v>
      </c>
      <c r="H2225" s="11">
        <f>Table3[[#This Row],[Max(s.salary)]]-Table3[[#This Row],[4.50%]]</f>
        <v>85790.514999999999</v>
      </c>
      <c r="I2225" s="11"/>
    </row>
    <row r="2226" spans="1:9">
      <c r="A2226" s="9">
        <v>32562</v>
      </c>
      <c r="B2226" s="9" t="s">
        <v>888</v>
      </c>
      <c r="C2226" s="9" t="s">
        <v>51</v>
      </c>
      <c r="D2226" s="10">
        <v>89826</v>
      </c>
      <c r="E2226" s="9" t="s">
        <v>13</v>
      </c>
      <c r="F2226" s="9" t="s">
        <v>36</v>
      </c>
      <c r="G2226" s="11">
        <f>Table3[[#This Row],[Max(s.salary)]]*0.045</f>
        <v>4042.17</v>
      </c>
      <c r="H2226" s="11">
        <f>Table3[[#This Row],[Max(s.salary)]]-Table3[[#This Row],[4.50%]]</f>
        <v>85783.83</v>
      </c>
      <c r="I2226" s="11"/>
    </row>
    <row r="2227" spans="1:9">
      <c r="A2227" s="9">
        <v>98811</v>
      </c>
      <c r="B2227" s="9" t="s">
        <v>555</v>
      </c>
      <c r="C2227" s="9" t="s">
        <v>1347</v>
      </c>
      <c r="D2227" s="10">
        <v>89819</v>
      </c>
      <c r="E2227" s="9" t="s">
        <v>13</v>
      </c>
      <c r="F2227" s="9" t="s">
        <v>36</v>
      </c>
      <c r="G2227" s="11">
        <f>Table3[[#This Row],[Max(s.salary)]]*0.045</f>
        <v>4041.855</v>
      </c>
      <c r="H2227" s="11">
        <f>Table3[[#This Row],[Max(s.salary)]]-Table3[[#This Row],[4.50%]]</f>
        <v>85777.145000000004</v>
      </c>
      <c r="I2227" s="11"/>
    </row>
    <row r="2228" spans="1:9">
      <c r="A2228" s="9">
        <v>50415</v>
      </c>
      <c r="B2228" s="9" t="s">
        <v>2265</v>
      </c>
      <c r="C2228" s="9" t="s">
        <v>774</v>
      </c>
      <c r="D2228" s="10">
        <v>89815</v>
      </c>
      <c r="E2228" s="9" t="s">
        <v>13</v>
      </c>
      <c r="F2228" s="9" t="s">
        <v>36</v>
      </c>
      <c r="G2228" s="11">
        <f>Table3[[#This Row],[Max(s.salary)]]*0.045</f>
        <v>4041.6749999999997</v>
      </c>
      <c r="H2228" s="11">
        <f>Table3[[#This Row],[Max(s.salary)]]-Table3[[#This Row],[4.50%]]</f>
        <v>85773.324999999997</v>
      </c>
      <c r="I2228" s="11"/>
    </row>
    <row r="2229" spans="1:9">
      <c r="A2229" s="9">
        <v>14767</v>
      </c>
      <c r="B2229" s="9" t="s">
        <v>476</v>
      </c>
      <c r="C2229" s="9" t="s">
        <v>384</v>
      </c>
      <c r="D2229" s="10">
        <v>89810</v>
      </c>
      <c r="E2229" s="9" t="s">
        <v>13</v>
      </c>
      <c r="F2229" s="9" t="s">
        <v>36</v>
      </c>
      <c r="G2229" s="11">
        <f>Table3[[#This Row],[Max(s.salary)]]*0.045</f>
        <v>4041.45</v>
      </c>
      <c r="H2229" s="11">
        <f>Table3[[#This Row],[Max(s.salary)]]-Table3[[#This Row],[4.50%]]</f>
        <v>85768.55</v>
      </c>
      <c r="I2229" s="11"/>
    </row>
    <row r="2230" spans="1:9">
      <c r="A2230" s="9">
        <v>40167</v>
      </c>
      <c r="B2230" s="9" t="s">
        <v>1422</v>
      </c>
      <c r="C2230" s="9" t="s">
        <v>1571</v>
      </c>
      <c r="D2230" s="10">
        <v>89795</v>
      </c>
      <c r="E2230" s="9" t="s">
        <v>13</v>
      </c>
      <c r="F2230" s="9" t="s">
        <v>36</v>
      </c>
      <c r="G2230" s="11">
        <f>Table3[[#This Row],[Max(s.salary)]]*0.045</f>
        <v>4040.7749999999996</v>
      </c>
      <c r="H2230" s="11">
        <f>Table3[[#This Row],[Max(s.salary)]]-Table3[[#This Row],[4.50%]]</f>
        <v>85754.225000000006</v>
      </c>
      <c r="I2230" s="11"/>
    </row>
    <row r="2231" spans="1:9">
      <c r="A2231" s="9">
        <v>75966</v>
      </c>
      <c r="B2231" s="9" t="s">
        <v>2266</v>
      </c>
      <c r="C2231" s="9" t="s">
        <v>2267</v>
      </c>
      <c r="D2231" s="10">
        <v>89794</v>
      </c>
      <c r="E2231" s="9" t="s">
        <v>13</v>
      </c>
      <c r="F2231" s="9" t="s">
        <v>36</v>
      </c>
      <c r="G2231" s="11">
        <f>Table3[[#This Row],[Max(s.salary)]]*0.045</f>
        <v>4040.73</v>
      </c>
      <c r="H2231" s="11">
        <f>Table3[[#This Row],[Max(s.salary)]]-Table3[[#This Row],[4.50%]]</f>
        <v>85753.27</v>
      </c>
      <c r="I2231" s="11"/>
    </row>
    <row r="2232" spans="1:9">
      <c r="A2232" s="9">
        <v>95366</v>
      </c>
      <c r="B2232" s="9" t="s">
        <v>58</v>
      </c>
      <c r="C2232" s="9" t="s">
        <v>1587</v>
      </c>
      <c r="D2232" s="10">
        <v>89779</v>
      </c>
      <c r="E2232" s="9" t="s">
        <v>13</v>
      </c>
      <c r="F2232" s="9" t="s">
        <v>36</v>
      </c>
      <c r="G2232" s="11">
        <f>Table3[[#This Row],[Max(s.salary)]]*0.045</f>
        <v>4040.0549999999998</v>
      </c>
      <c r="H2232" s="11">
        <f>Table3[[#This Row],[Max(s.salary)]]-Table3[[#This Row],[4.50%]]</f>
        <v>85738.945000000007</v>
      </c>
      <c r="I2232" s="11"/>
    </row>
    <row r="2233" spans="1:9">
      <c r="A2233" s="9">
        <v>71703</v>
      </c>
      <c r="B2233" s="9" t="s">
        <v>682</v>
      </c>
      <c r="C2233" s="9" t="s">
        <v>2057</v>
      </c>
      <c r="D2233" s="10">
        <v>89765</v>
      </c>
      <c r="E2233" s="9" t="s">
        <v>13</v>
      </c>
      <c r="F2233" s="9" t="s">
        <v>36</v>
      </c>
      <c r="G2233" s="11">
        <f>Table3[[#This Row],[Max(s.salary)]]*0.045</f>
        <v>4039.4249999999997</v>
      </c>
      <c r="H2233" s="11">
        <f>Table3[[#This Row],[Max(s.salary)]]-Table3[[#This Row],[4.50%]]</f>
        <v>85725.574999999997</v>
      </c>
      <c r="I2233" s="11"/>
    </row>
    <row r="2234" spans="1:9">
      <c r="A2234" s="9">
        <v>31698</v>
      </c>
      <c r="B2234" s="9" t="s">
        <v>1557</v>
      </c>
      <c r="C2234" s="9" t="s">
        <v>799</v>
      </c>
      <c r="D2234" s="10">
        <v>89761</v>
      </c>
      <c r="E2234" s="9" t="s">
        <v>13</v>
      </c>
      <c r="F2234" s="9" t="s">
        <v>36</v>
      </c>
      <c r="G2234" s="11">
        <f>Table3[[#This Row],[Max(s.salary)]]*0.045</f>
        <v>4039.2449999999999</v>
      </c>
      <c r="H2234" s="11">
        <f>Table3[[#This Row],[Max(s.salary)]]-Table3[[#This Row],[4.50%]]</f>
        <v>85721.755000000005</v>
      </c>
      <c r="I2234" s="11"/>
    </row>
    <row r="2235" spans="1:9">
      <c r="A2235" s="9">
        <v>24265</v>
      </c>
      <c r="B2235" s="9" t="s">
        <v>1824</v>
      </c>
      <c r="C2235" s="9" t="s">
        <v>1699</v>
      </c>
      <c r="D2235" s="10">
        <v>89758</v>
      </c>
      <c r="E2235" s="9" t="s">
        <v>13</v>
      </c>
      <c r="F2235" s="9" t="s">
        <v>36</v>
      </c>
      <c r="G2235" s="11">
        <f>Table3[[#This Row],[Max(s.salary)]]*0.045</f>
        <v>4039.1099999999997</v>
      </c>
      <c r="H2235" s="11">
        <f>Table3[[#This Row],[Max(s.salary)]]-Table3[[#This Row],[4.50%]]</f>
        <v>85718.89</v>
      </c>
      <c r="I2235" s="11"/>
    </row>
    <row r="2236" spans="1:9">
      <c r="A2236" s="9">
        <v>94587</v>
      </c>
      <c r="B2236" s="9" t="s">
        <v>462</v>
      </c>
      <c r="C2236" s="9" t="s">
        <v>366</v>
      </c>
      <c r="D2236" s="10">
        <v>89735</v>
      </c>
      <c r="E2236" s="9" t="s">
        <v>13</v>
      </c>
      <c r="F2236" s="9" t="s">
        <v>36</v>
      </c>
      <c r="G2236" s="11">
        <f>Table3[[#This Row],[Max(s.salary)]]*0.045</f>
        <v>4038.0749999999998</v>
      </c>
      <c r="H2236" s="11">
        <f>Table3[[#This Row],[Max(s.salary)]]-Table3[[#This Row],[4.50%]]</f>
        <v>85696.925000000003</v>
      </c>
      <c r="I2236" s="11"/>
    </row>
    <row r="2237" spans="1:9">
      <c r="A2237" s="9">
        <v>43477</v>
      </c>
      <c r="B2237" s="9" t="s">
        <v>1825</v>
      </c>
      <c r="C2237" s="9" t="s">
        <v>2216</v>
      </c>
      <c r="D2237" s="10">
        <v>89729</v>
      </c>
      <c r="E2237" s="9" t="s">
        <v>13</v>
      </c>
      <c r="F2237" s="9" t="s">
        <v>36</v>
      </c>
      <c r="G2237" s="11">
        <f>Table3[[#This Row],[Max(s.salary)]]*0.045</f>
        <v>4037.8049999999998</v>
      </c>
      <c r="H2237" s="11">
        <f>Table3[[#This Row],[Max(s.salary)]]-Table3[[#This Row],[4.50%]]</f>
        <v>85691.195000000007</v>
      </c>
      <c r="I2237" s="11"/>
    </row>
    <row r="2238" spans="1:9">
      <c r="A2238" s="9">
        <v>76197</v>
      </c>
      <c r="B2238" s="9" t="s">
        <v>675</v>
      </c>
      <c r="C2238" s="9" t="s">
        <v>201</v>
      </c>
      <c r="D2238" s="10">
        <v>89721</v>
      </c>
      <c r="E2238" s="9" t="s">
        <v>13</v>
      </c>
      <c r="F2238" s="9" t="s">
        <v>36</v>
      </c>
      <c r="G2238" s="11">
        <f>Table3[[#This Row],[Max(s.salary)]]*0.045</f>
        <v>4037.4449999999997</v>
      </c>
      <c r="H2238" s="11">
        <f>Table3[[#This Row],[Max(s.salary)]]-Table3[[#This Row],[4.50%]]</f>
        <v>85683.554999999993</v>
      </c>
      <c r="I2238" s="11"/>
    </row>
    <row r="2239" spans="1:9" hidden="1">
      <c r="A2239" s="3">
        <v>43776</v>
      </c>
      <c r="B2239" s="3" t="s">
        <v>2013</v>
      </c>
      <c r="C2239" s="3" t="s">
        <v>584</v>
      </c>
      <c r="D2239" s="3">
        <v>58447</v>
      </c>
      <c r="E2239" s="3" t="s">
        <v>13</v>
      </c>
      <c r="F2239" s="3" t="s">
        <v>43</v>
      </c>
      <c r="G2239" s="6">
        <f>Table3[[#This Row],[Max(s.salary)]]*0.045</f>
        <v>2630.1149999999998</v>
      </c>
      <c r="H2239" s="6">
        <f>Table3[[#This Row],[Max(s.salary)]]-Table3[[#This Row],[4.50%]]</f>
        <v>55816.885000000002</v>
      </c>
      <c r="I2239" s="6">
        <f t="shared" si="34"/>
        <v>321298183</v>
      </c>
    </row>
    <row r="2240" spans="1:9">
      <c r="A2240" s="9">
        <v>34347</v>
      </c>
      <c r="B2240" s="9" t="s">
        <v>2268</v>
      </c>
      <c r="C2240" s="9" t="s">
        <v>1596</v>
      </c>
      <c r="D2240" s="10">
        <v>89706</v>
      </c>
      <c r="E2240" s="9" t="s">
        <v>13</v>
      </c>
      <c r="F2240" s="9" t="s">
        <v>36</v>
      </c>
      <c r="G2240" s="11">
        <f>Table3[[#This Row],[Max(s.salary)]]*0.045</f>
        <v>4036.77</v>
      </c>
      <c r="H2240" s="11">
        <f>Table3[[#This Row],[Max(s.salary)]]-Table3[[#This Row],[4.50%]]</f>
        <v>85669.23</v>
      </c>
      <c r="I2240" s="11"/>
    </row>
    <row r="2241" spans="1:9">
      <c r="A2241" s="9">
        <v>100956</v>
      </c>
      <c r="B2241" s="9" t="s">
        <v>1242</v>
      </c>
      <c r="C2241" s="9" t="s">
        <v>2269</v>
      </c>
      <c r="D2241" s="10">
        <v>89702</v>
      </c>
      <c r="E2241" s="9" t="s">
        <v>13</v>
      </c>
      <c r="F2241" s="9" t="s">
        <v>36</v>
      </c>
      <c r="G2241" s="11">
        <f>Table3[[#This Row],[Max(s.salary)]]*0.045</f>
        <v>4036.5899999999997</v>
      </c>
      <c r="H2241" s="11">
        <f>Table3[[#This Row],[Max(s.salary)]]-Table3[[#This Row],[4.50%]]</f>
        <v>85665.41</v>
      </c>
      <c r="I2241" s="11"/>
    </row>
    <row r="2242" spans="1:9">
      <c r="A2242" s="9">
        <v>104730</v>
      </c>
      <c r="B2242" s="9" t="s">
        <v>2270</v>
      </c>
      <c r="C2242" s="9" t="s">
        <v>133</v>
      </c>
      <c r="D2242" s="10">
        <v>89683</v>
      </c>
      <c r="E2242" s="9" t="s">
        <v>13</v>
      </c>
      <c r="F2242" s="9" t="s">
        <v>36</v>
      </c>
      <c r="G2242" s="11">
        <f>Table3[[#This Row],[Max(s.salary)]]*0.045</f>
        <v>4035.7349999999997</v>
      </c>
      <c r="H2242" s="11">
        <f>Table3[[#This Row],[Max(s.salary)]]-Table3[[#This Row],[4.50%]]</f>
        <v>85647.264999999999</v>
      </c>
      <c r="I2242" s="11"/>
    </row>
    <row r="2243" spans="1:9">
      <c r="A2243" s="9">
        <v>78277</v>
      </c>
      <c r="B2243" s="9" t="s">
        <v>759</v>
      </c>
      <c r="C2243" s="9" t="s">
        <v>1164</v>
      </c>
      <c r="D2243" s="10">
        <v>89678</v>
      </c>
      <c r="E2243" s="9" t="s">
        <v>13</v>
      </c>
      <c r="F2243" s="9" t="s">
        <v>36</v>
      </c>
      <c r="G2243" s="11">
        <f>Table3[[#This Row],[Max(s.salary)]]*0.045</f>
        <v>4035.5099999999998</v>
      </c>
      <c r="H2243" s="11">
        <f>Table3[[#This Row],[Max(s.salary)]]-Table3[[#This Row],[4.50%]]</f>
        <v>85642.49</v>
      </c>
      <c r="I2243" s="11"/>
    </row>
    <row r="2244" spans="1:9">
      <c r="A2244" s="9">
        <v>26318</v>
      </c>
      <c r="B2244" s="9" t="s">
        <v>2271</v>
      </c>
      <c r="C2244" s="9" t="s">
        <v>2272</v>
      </c>
      <c r="D2244" s="10">
        <v>89670</v>
      </c>
      <c r="E2244" s="9" t="s">
        <v>13</v>
      </c>
      <c r="F2244" s="9" t="s">
        <v>36</v>
      </c>
      <c r="G2244" s="11">
        <f>Table3[[#This Row],[Max(s.salary)]]*0.045</f>
        <v>4035.1499999999996</v>
      </c>
      <c r="H2244" s="11">
        <f>Table3[[#This Row],[Max(s.salary)]]-Table3[[#This Row],[4.50%]]</f>
        <v>85634.85</v>
      </c>
      <c r="I2244" s="11"/>
    </row>
    <row r="2245" spans="1:9">
      <c r="A2245" s="9">
        <v>17429</v>
      </c>
      <c r="B2245" s="9" t="s">
        <v>1692</v>
      </c>
      <c r="C2245" s="9" t="s">
        <v>2273</v>
      </c>
      <c r="D2245" s="10">
        <v>89648</v>
      </c>
      <c r="E2245" s="9" t="s">
        <v>13</v>
      </c>
      <c r="F2245" s="9" t="s">
        <v>36</v>
      </c>
      <c r="G2245" s="11">
        <f>Table3[[#This Row],[Max(s.salary)]]*0.045</f>
        <v>4034.16</v>
      </c>
      <c r="H2245" s="11">
        <f>Table3[[#This Row],[Max(s.salary)]]-Table3[[#This Row],[4.50%]]</f>
        <v>85613.84</v>
      </c>
      <c r="I2245" s="11"/>
    </row>
    <row r="2246" spans="1:9" hidden="1">
      <c r="A2246" s="3">
        <v>43839</v>
      </c>
      <c r="B2246" s="3" t="s">
        <v>410</v>
      </c>
      <c r="C2246" s="3" t="s">
        <v>2052</v>
      </c>
      <c r="D2246" s="3">
        <v>46626</v>
      </c>
      <c r="E2246" s="3" t="s">
        <v>13</v>
      </c>
      <c r="F2246" s="3" t="s">
        <v>43</v>
      </c>
      <c r="G2246" s="6">
        <f>Table3[[#This Row],[Max(s.salary)]]*0.045</f>
        <v>2098.17</v>
      </c>
      <c r="H2246" s="6">
        <f>Table3[[#This Row],[Max(s.salary)]]-Table3[[#This Row],[4.50%]]</f>
        <v>44527.83</v>
      </c>
      <c r="I2246" s="6">
        <f t="shared" ref="I2246:I2303" si="35">SUM(D2246:D6898)</f>
        <v>320701649</v>
      </c>
    </row>
    <row r="2247" spans="1:9">
      <c r="A2247" s="9">
        <v>29937</v>
      </c>
      <c r="B2247" s="9" t="s">
        <v>2029</v>
      </c>
      <c r="C2247" s="9" t="s">
        <v>2274</v>
      </c>
      <c r="D2247" s="10">
        <v>89641</v>
      </c>
      <c r="E2247" s="9" t="s">
        <v>13</v>
      </c>
      <c r="F2247" s="9" t="s">
        <v>36</v>
      </c>
      <c r="G2247" s="11">
        <f>Table3[[#This Row],[Max(s.salary)]]*0.045</f>
        <v>4033.8449999999998</v>
      </c>
      <c r="H2247" s="11">
        <f>Table3[[#This Row],[Max(s.salary)]]-Table3[[#This Row],[4.50%]]</f>
        <v>85607.154999999999</v>
      </c>
      <c r="I2247" s="11"/>
    </row>
    <row r="2248" spans="1:9">
      <c r="A2248" s="9">
        <v>107281</v>
      </c>
      <c r="B2248" s="9" t="s">
        <v>481</v>
      </c>
      <c r="C2248" s="9" t="s">
        <v>1932</v>
      </c>
      <c r="D2248" s="10">
        <v>89638</v>
      </c>
      <c r="E2248" s="9" t="s">
        <v>13</v>
      </c>
      <c r="F2248" s="9" t="s">
        <v>36</v>
      </c>
      <c r="G2248" s="11">
        <f>Table3[[#This Row],[Max(s.salary)]]*0.045</f>
        <v>4033.71</v>
      </c>
      <c r="H2248" s="11">
        <f>Table3[[#This Row],[Max(s.salary)]]-Table3[[#This Row],[4.50%]]</f>
        <v>85604.29</v>
      </c>
      <c r="I2248" s="11"/>
    </row>
    <row r="2249" spans="1:9">
      <c r="A2249" s="9">
        <v>90096</v>
      </c>
      <c r="B2249" s="9" t="s">
        <v>1985</v>
      </c>
      <c r="C2249" s="9" t="s">
        <v>1178</v>
      </c>
      <c r="D2249" s="10">
        <v>89636</v>
      </c>
      <c r="E2249" s="9" t="s">
        <v>13</v>
      </c>
      <c r="F2249" s="9" t="s">
        <v>36</v>
      </c>
      <c r="G2249" s="11">
        <f>Table3[[#This Row],[Max(s.salary)]]*0.045</f>
        <v>4033.62</v>
      </c>
      <c r="H2249" s="11">
        <f>Table3[[#This Row],[Max(s.salary)]]-Table3[[#This Row],[4.50%]]</f>
        <v>85602.38</v>
      </c>
      <c r="I2249" s="11"/>
    </row>
    <row r="2250" spans="1:9">
      <c r="A2250" s="9">
        <v>48835</v>
      </c>
      <c r="B2250" s="9" t="s">
        <v>1485</v>
      </c>
      <c r="C2250" s="9" t="s">
        <v>57</v>
      </c>
      <c r="D2250" s="10">
        <v>89629</v>
      </c>
      <c r="E2250" s="9" t="s">
        <v>13</v>
      </c>
      <c r="F2250" s="9" t="s">
        <v>36</v>
      </c>
      <c r="G2250" s="11">
        <f>Table3[[#This Row],[Max(s.salary)]]*0.045</f>
        <v>4033.3049999999998</v>
      </c>
      <c r="H2250" s="11">
        <f>Table3[[#This Row],[Max(s.salary)]]-Table3[[#This Row],[4.50%]]</f>
        <v>85595.695000000007</v>
      </c>
      <c r="I2250" s="11"/>
    </row>
    <row r="2251" spans="1:9" hidden="1">
      <c r="A2251" s="3">
        <v>43886</v>
      </c>
      <c r="B2251" s="3" t="s">
        <v>1697</v>
      </c>
      <c r="C2251" s="3" t="s">
        <v>705</v>
      </c>
      <c r="D2251" s="3">
        <v>54407</v>
      </c>
      <c r="E2251" s="3" t="s">
        <v>13</v>
      </c>
      <c r="F2251" s="3" t="s">
        <v>43</v>
      </c>
      <c r="G2251" s="6">
        <f>Table3[[#This Row],[Max(s.salary)]]*0.045</f>
        <v>2448.3150000000001</v>
      </c>
      <c r="H2251" s="6">
        <f>Table3[[#This Row],[Max(s.salary)]]-Table3[[#This Row],[4.50%]]</f>
        <v>51958.684999999998</v>
      </c>
      <c r="I2251" s="6">
        <f t="shared" si="35"/>
        <v>320296479</v>
      </c>
    </row>
    <row r="2252" spans="1:9">
      <c r="A2252" s="9">
        <v>88455</v>
      </c>
      <c r="B2252" s="9" t="s">
        <v>2275</v>
      </c>
      <c r="C2252" s="9" t="s">
        <v>918</v>
      </c>
      <c r="D2252" s="10">
        <v>89625</v>
      </c>
      <c r="E2252" s="9" t="s">
        <v>13</v>
      </c>
      <c r="F2252" s="9" t="s">
        <v>36</v>
      </c>
      <c r="G2252" s="11">
        <f>Table3[[#This Row],[Max(s.salary)]]*0.045</f>
        <v>4033.125</v>
      </c>
      <c r="H2252" s="11">
        <f>Table3[[#This Row],[Max(s.salary)]]-Table3[[#This Row],[4.50%]]</f>
        <v>85591.875</v>
      </c>
      <c r="I2252" s="11"/>
    </row>
    <row r="2253" spans="1:9">
      <c r="A2253" s="9">
        <v>101756</v>
      </c>
      <c r="B2253" s="9" t="s">
        <v>2144</v>
      </c>
      <c r="C2253" s="9" t="s">
        <v>2276</v>
      </c>
      <c r="D2253" s="10">
        <v>89620</v>
      </c>
      <c r="E2253" s="9" t="s">
        <v>13</v>
      </c>
      <c r="F2253" s="9" t="s">
        <v>36</v>
      </c>
      <c r="G2253" s="11">
        <f>Table3[[#This Row],[Max(s.salary)]]*0.045</f>
        <v>4032.8999999999996</v>
      </c>
      <c r="H2253" s="11">
        <f>Table3[[#This Row],[Max(s.salary)]]-Table3[[#This Row],[4.50%]]</f>
        <v>85587.1</v>
      </c>
      <c r="I2253" s="11"/>
    </row>
    <row r="2254" spans="1:9">
      <c r="A2254" s="9">
        <v>100558</v>
      </c>
      <c r="B2254" s="9" t="s">
        <v>481</v>
      </c>
      <c r="C2254" s="9" t="s">
        <v>389</v>
      </c>
      <c r="D2254" s="10">
        <v>89616</v>
      </c>
      <c r="E2254" s="9" t="s">
        <v>13</v>
      </c>
      <c r="F2254" s="9" t="s">
        <v>36</v>
      </c>
      <c r="G2254" s="11">
        <f>Table3[[#This Row],[Max(s.salary)]]*0.045</f>
        <v>4032.72</v>
      </c>
      <c r="H2254" s="11">
        <f>Table3[[#This Row],[Max(s.salary)]]-Table3[[#This Row],[4.50%]]</f>
        <v>85583.28</v>
      </c>
      <c r="I2254" s="11"/>
    </row>
    <row r="2255" spans="1:9">
      <c r="A2255" s="9">
        <v>46386</v>
      </c>
      <c r="B2255" s="9" t="s">
        <v>2277</v>
      </c>
      <c r="C2255" s="9" t="s">
        <v>562</v>
      </c>
      <c r="D2255" s="10">
        <v>89609</v>
      </c>
      <c r="E2255" s="9" t="s">
        <v>13</v>
      </c>
      <c r="F2255" s="9" t="s">
        <v>36</v>
      </c>
      <c r="G2255" s="11">
        <f>Table3[[#This Row],[Max(s.salary)]]*0.045</f>
        <v>4032.4049999999997</v>
      </c>
      <c r="H2255" s="11">
        <f>Table3[[#This Row],[Max(s.salary)]]-Table3[[#This Row],[4.50%]]</f>
        <v>85576.595000000001</v>
      </c>
      <c r="I2255" s="11"/>
    </row>
    <row r="2256" spans="1:9">
      <c r="A2256" s="9">
        <v>40798</v>
      </c>
      <c r="B2256" s="9" t="s">
        <v>2147</v>
      </c>
      <c r="C2256" s="9" t="s">
        <v>2278</v>
      </c>
      <c r="D2256" s="10">
        <v>89597</v>
      </c>
      <c r="E2256" s="9" t="s">
        <v>13</v>
      </c>
      <c r="F2256" s="9" t="s">
        <v>36</v>
      </c>
      <c r="G2256" s="11">
        <f>Table3[[#This Row],[Max(s.salary)]]*0.045</f>
        <v>4031.8649999999998</v>
      </c>
      <c r="H2256" s="11">
        <f>Table3[[#This Row],[Max(s.salary)]]-Table3[[#This Row],[4.50%]]</f>
        <v>85565.134999999995</v>
      </c>
      <c r="I2256" s="11"/>
    </row>
    <row r="2257" spans="1:9">
      <c r="A2257" s="9">
        <v>104581</v>
      </c>
      <c r="B2257" s="9" t="b">
        <v>1</v>
      </c>
      <c r="C2257" s="9" t="s">
        <v>805</v>
      </c>
      <c r="D2257" s="10">
        <v>89590</v>
      </c>
      <c r="E2257" s="9" t="s">
        <v>13</v>
      </c>
      <c r="F2257" s="9" t="s">
        <v>36</v>
      </c>
      <c r="G2257" s="11">
        <f>Table3[[#This Row],[Max(s.salary)]]*0.045</f>
        <v>4031.5499999999997</v>
      </c>
      <c r="H2257" s="11">
        <f>Table3[[#This Row],[Max(s.salary)]]-Table3[[#This Row],[4.50%]]</f>
        <v>85558.45</v>
      </c>
      <c r="I2257" s="11"/>
    </row>
    <row r="2258" spans="1:9">
      <c r="A2258" s="9">
        <v>49528</v>
      </c>
      <c r="B2258" s="9" t="s">
        <v>428</v>
      </c>
      <c r="C2258" s="9" t="s">
        <v>797</v>
      </c>
      <c r="D2258" s="10">
        <v>89577</v>
      </c>
      <c r="E2258" s="9" t="s">
        <v>13</v>
      </c>
      <c r="F2258" s="9" t="s">
        <v>36</v>
      </c>
      <c r="G2258" s="11">
        <f>Table3[[#This Row],[Max(s.salary)]]*0.045</f>
        <v>4030.9649999999997</v>
      </c>
      <c r="H2258" s="11">
        <f>Table3[[#This Row],[Max(s.salary)]]-Table3[[#This Row],[4.50%]]</f>
        <v>85546.035000000003</v>
      </c>
      <c r="I2258" s="11"/>
    </row>
    <row r="2259" spans="1:9" hidden="1">
      <c r="A2259" s="3">
        <v>44010</v>
      </c>
      <c r="B2259" s="3" t="s">
        <v>1507</v>
      </c>
      <c r="C2259" s="3" t="s">
        <v>280</v>
      </c>
      <c r="D2259" s="3">
        <v>55825</v>
      </c>
      <c r="E2259" s="3" t="s">
        <v>13</v>
      </c>
      <c r="F2259" s="3" t="s">
        <v>43</v>
      </c>
      <c r="G2259" s="6">
        <f>Table3[[#This Row],[Max(s.salary)]]*0.045</f>
        <v>2512.125</v>
      </c>
      <c r="H2259" s="6">
        <f>Table3[[#This Row],[Max(s.salary)]]-Table3[[#This Row],[4.50%]]</f>
        <v>53312.875</v>
      </c>
      <c r="I2259" s="6">
        <f t="shared" si="35"/>
        <v>319614838</v>
      </c>
    </row>
    <row r="2260" spans="1:9" hidden="1">
      <c r="A2260" s="3">
        <v>44034</v>
      </c>
      <c r="B2260" s="3" t="s">
        <v>1498</v>
      </c>
      <c r="C2260" s="3" t="s">
        <v>906</v>
      </c>
      <c r="D2260" s="3">
        <v>51845</v>
      </c>
      <c r="E2260" s="3" t="s">
        <v>13</v>
      </c>
      <c r="F2260" s="3" t="s">
        <v>43</v>
      </c>
      <c r="G2260" s="6">
        <f>Table3[[#This Row],[Max(s.salary)]]*0.045</f>
        <v>2333.0250000000001</v>
      </c>
      <c r="H2260" s="6">
        <f>Table3[[#This Row],[Max(s.salary)]]-Table3[[#This Row],[4.50%]]</f>
        <v>49511.974999999999</v>
      </c>
      <c r="I2260" s="6">
        <f t="shared" si="35"/>
        <v>319559013</v>
      </c>
    </row>
    <row r="2261" spans="1:9">
      <c r="A2261" s="9">
        <v>35804</v>
      </c>
      <c r="B2261" s="9" t="s">
        <v>694</v>
      </c>
      <c r="C2261" s="9" t="s">
        <v>1234</v>
      </c>
      <c r="D2261" s="10">
        <v>89575</v>
      </c>
      <c r="E2261" s="9" t="s">
        <v>13</v>
      </c>
      <c r="F2261" s="9" t="s">
        <v>36</v>
      </c>
      <c r="G2261" s="11">
        <f>Table3[[#This Row],[Max(s.salary)]]*0.045</f>
        <v>4030.875</v>
      </c>
      <c r="H2261" s="11">
        <f>Table3[[#This Row],[Max(s.salary)]]-Table3[[#This Row],[4.50%]]</f>
        <v>85544.125</v>
      </c>
      <c r="I2261" s="11"/>
    </row>
    <row r="2262" spans="1:9">
      <c r="A2262" s="9">
        <v>45735</v>
      </c>
      <c r="B2262" s="9" t="s">
        <v>279</v>
      </c>
      <c r="C2262" s="9" t="s">
        <v>2053</v>
      </c>
      <c r="D2262" s="10">
        <v>89568</v>
      </c>
      <c r="E2262" s="9" t="s">
        <v>13</v>
      </c>
      <c r="F2262" s="9" t="s">
        <v>36</v>
      </c>
      <c r="G2262" s="11">
        <f>Table3[[#This Row],[Max(s.salary)]]*0.045</f>
        <v>4030.56</v>
      </c>
      <c r="H2262" s="11">
        <f>Table3[[#This Row],[Max(s.salary)]]-Table3[[#This Row],[4.50%]]</f>
        <v>85537.44</v>
      </c>
      <c r="I2262" s="11"/>
    </row>
    <row r="2263" spans="1:9">
      <c r="A2263" s="9">
        <v>57721</v>
      </c>
      <c r="B2263" s="9" t="s">
        <v>483</v>
      </c>
      <c r="C2263" s="9" t="s">
        <v>2279</v>
      </c>
      <c r="D2263" s="10">
        <v>89560</v>
      </c>
      <c r="E2263" s="9" t="s">
        <v>13</v>
      </c>
      <c r="F2263" s="9" t="s">
        <v>36</v>
      </c>
      <c r="G2263" s="11">
        <f>Table3[[#This Row],[Max(s.salary)]]*0.045</f>
        <v>4030.2</v>
      </c>
      <c r="H2263" s="11">
        <f>Table3[[#This Row],[Max(s.salary)]]-Table3[[#This Row],[4.50%]]</f>
        <v>85529.8</v>
      </c>
      <c r="I2263" s="11"/>
    </row>
    <row r="2264" spans="1:9">
      <c r="A2264" s="9">
        <v>28356</v>
      </c>
      <c r="B2264" s="9" t="s">
        <v>1518</v>
      </c>
      <c r="C2264" s="9" t="s">
        <v>2280</v>
      </c>
      <c r="D2264" s="10">
        <v>89540</v>
      </c>
      <c r="E2264" s="9" t="s">
        <v>13</v>
      </c>
      <c r="F2264" s="9" t="s">
        <v>36</v>
      </c>
      <c r="G2264" s="11">
        <f>Table3[[#This Row],[Max(s.salary)]]*0.045</f>
        <v>4029.2999999999997</v>
      </c>
      <c r="H2264" s="11">
        <f>Table3[[#This Row],[Max(s.salary)]]-Table3[[#This Row],[4.50%]]</f>
        <v>85510.7</v>
      </c>
      <c r="I2264" s="11"/>
    </row>
    <row r="2265" spans="1:9" hidden="1">
      <c r="A2265" s="3">
        <v>44127</v>
      </c>
      <c r="B2265" s="3" t="s">
        <v>1324</v>
      </c>
      <c r="C2265" s="3" t="s">
        <v>1186</v>
      </c>
      <c r="D2265" s="3">
        <v>47407</v>
      </c>
      <c r="E2265" s="3" t="s">
        <v>13</v>
      </c>
      <c r="F2265" s="3" t="s">
        <v>43</v>
      </c>
      <c r="G2265" s="6">
        <f>Table3[[#This Row],[Max(s.salary)]]*0.045</f>
        <v>2133.3150000000001</v>
      </c>
      <c r="H2265" s="6">
        <f>Table3[[#This Row],[Max(s.salary)]]-Table3[[#This Row],[4.50%]]</f>
        <v>45273.684999999998</v>
      </c>
      <c r="I2265" s="6">
        <f t="shared" si="35"/>
        <v>319148925</v>
      </c>
    </row>
    <row r="2266" spans="1:9">
      <c r="A2266" s="9">
        <v>96348</v>
      </c>
      <c r="B2266" s="9" t="s">
        <v>785</v>
      </c>
      <c r="C2266" s="9" t="s">
        <v>2281</v>
      </c>
      <c r="D2266" s="10">
        <v>89524</v>
      </c>
      <c r="E2266" s="9" t="s">
        <v>13</v>
      </c>
      <c r="F2266" s="9" t="s">
        <v>36</v>
      </c>
      <c r="G2266" s="11">
        <f>Table3[[#This Row],[Max(s.salary)]]*0.045</f>
        <v>4028.58</v>
      </c>
      <c r="H2266" s="11">
        <f>Table3[[#This Row],[Max(s.salary)]]-Table3[[#This Row],[4.50%]]</f>
        <v>85495.42</v>
      </c>
      <c r="I2266" s="11"/>
    </row>
    <row r="2267" spans="1:9">
      <c r="A2267" s="9">
        <v>46625</v>
      </c>
      <c r="B2267" s="9" t="s">
        <v>1725</v>
      </c>
      <c r="C2267" s="9" t="s">
        <v>1358</v>
      </c>
      <c r="D2267" s="10">
        <v>89508</v>
      </c>
      <c r="E2267" s="9" t="s">
        <v>13</v>
      </c>
      <c r="F2267" s="9" t="s">
        <v>36</v>
      </c>
      <c r="G2267" s="11">
        <f>Table3[[#This Row],[Max(s.salary)]]*0.045</f>
        <v>4027.8599999999997</v>
      </c>
      <c r="H2267" s="11">
        <f>Table3[[#This Row],[Max(s.salary)]]-Table3[[#This Row],[4.50%]]</f>
        <v>85480.14</v>
      </c>
      <c r="I2267" s="11"/>
    </row>
    <row r="2268" spans="1:9" hidden="1">
      <c r="A2268" s="3">
        <v>44169</v>
      </c>
      <c r="B2268" s="3" t="s">
        <v>1754</v>
      </c>
      <c r="C2268" s="3" t="s">
        <v>508</v>
      </c>
      <c r="D2268" s="3">
        <v>56491</v>
      </c>
      <c r="E2268" s="3" t="s">
        <v>13</v>
      </c>
      <c r="F2268" s="3" t="s">
        <v>43</v>
      </c>
      <c r="G2268" s="6">
        <f>Table3[[#This Row],[Max(s.salary)]]*0.045</f>
        <v>2542.0949999999998</v>
      </c>
      <c r="H2268" s="6">
        <f>Table3[[#This Row],[Max(s.salary)]]-Table3[[#This Row],[4.50%]]</f>
        <v>53948.904999999999</v>
      </c>
      <c r="I2268" s="6">
        <f t="shared" si="35"/>
        <v>318922486</v>
      </c>
    </row>
    <row r="2269" spans="1:9">
      <c r="A2269" s="9">
        <v>101225</v>
      </c>
      <c r="B2269" s="9" t="s">
        <v>571</v>
      </c>
      <c r="C2269" s="9" t="s">
        <v>116</v>
      </c>
      <c r="D2269" s="10">
        <v>89506</v>
      </c>
      <c r="E2269" s="9" t="s">
        <v>13</v>
      </c>
      <c r="F2269" s="9" t="s">
        <v>36</v>
      </c>
      <c r="G2269" s="11">
        <f>Table3[[#This Row],[Max(s.salary)]]*0.045</f>
        <v>4027.77</v>
      </c>
      <c r="H2269" s="11">
        <f>Table3[[#This Row],[Max(s.salary)]]-Table3[[#This Row],[4.50%]]</f>
        <v>85478.23</v>
      </c>
      <c r="I2269" s="11"/>
    </row>
    <row r="2270" spans="1:9">
      <c r="A2270" s="9">
        <v>58892</v>
      </c>
      <c r="B2270" s="9" t="s">
        <v>126</v>
      </c>
      <c r="C2270" s="9" t="s">
        <v>1209</v>
      </c>
      <c r="D2270" s="10">
        <v>89496</v>
      </c>
      <c r="E2270" s="9" t="s">
        <v>13</v>
      </c>
      <c r="F2270" s="9" t="s">
        <v>36</v>
      </c>
      <c r="G2270" s="11">
        <f>Table3[[#This Row],[Max(s.salary)]]*0.045</f>
        <v>4027.3199999999997</v>
      </c>
      <c r="H2270" s="11">
        <f>Table3[[#This Row],[Max(s.salary)]]-Table3[[#This Row],[4.50%]]</f>
        <v>85468.68</v>
      </c>
      <c r="I2270" s="11"/>
    </row>
    <row r="2271" spans="1:9">
      <c r="A2271" s="9">
        <v>103098</v>
      </c>
      <c r="B2271" s="9" t="s">
        <v>396</v>
      </c>
      <c r="C2271" s="9" t="s">
        <v>774</v>
      </c>
      <c r="D2271" s="10">
        <v>89490</v>
      </c>
      <c r="E2271" s="9" t="s">
        <v>13</v>
      </c>
      <c r="F2271" s="9" t="s">
        <v>36</v>
      </c>
      <c r="G2271" s="11">
        <f>Table3[[#This Row],[Max(s.salary)]]*0.045</f>
        <v>4027.0499999999997</v>
      </c>
      <c r="H2271" s="11">
        <f>Table3[[#This Row],[Max(s.salary)]]-Table3[[#This Row],[4.50%]]</f>
        <v>85462.95</v>
      </c>
      <c r="I2271" s="11"/>
    </row>
    <row r="2272" spans="1:9">
      <c r="A2272" s="9">
        <v>58885</v>
      </c>
      <c r="B2272" s="9" t="s">
        <v>982</v>
      </c>
      <c r="C2272" s="9" t="s">
        <v>1781</v>
      </c>
      <c r="D2272" s="10">
        <v>89462</v>
      </c>
      <c r="E2272" s="9" t="s">
        <v>13</v>
      </c>
      <c r="F2272" s="9" t="s">
        <v>36</v>
      </c>
      <c r="G2272" s="11">
        <f>Table3[[#This Row],[Max(s.salary)]]*0.045</f>
        <v>4025.79</v>
      </c>
      <c r="H2272" s="11">
        <f>Table3[[#This Row],[Max(s.salary)]]-Table3[[#This Row],[4.50%]]</f>
        <v>85436.21</v>
      </c>
      <c r="I2272" s="11"/>
    </row>
    <row r="2273" spans="1:9">
      <c r="A2273" s="9">
        <v>35574</v>
      </c>
      <c r="B2273" s="9" t="s">
        <v>1909</v>
      </c>
      <c r="C2273" s="9" t="s">
        <v>2282</v>
      </c>
      <c r="D2273" s="10">
        <v>89435</v>
      </c>
      <c r="E2273" s="9" t="s">
        <v>13</v>
      </c>
      <c r="F2273" s="9" t="s">
        <v>36</v>
      </c>
      <c r="G2273" s="11">
        <f>Table3[[#This Row],[Max(s.salary)]]*0.045</f>
        <v>4024.5749999999998</v>
      </c>
      <c r="H2273" s="11">
        <f>Table3[[#This Row],[Max(s.salary)]]-Table3[[#This Row],[4.50%]]</f>
        <v>85410.425000000003</v>
      </c>
      <c r="I2273" s="11"/>
    </row>
    <row r="2274" spans="1:9" hidden="1">
      <c r="A2274" s="3">
        <v>44239</v>
      </c>
      <c r="B2274" s="3" t="s">
        <v>616</v>
      </c>
      <c r="C2274" s="3" t="s">
        <v>490</v>
      </c>
      <c r="D2274" s="3">
        <v>53125</v>
      </c>
      <c r="E2274" s="3" t="s">
        <v>13</v>
      </c>
      <c r="F2274" s="3" t="s">
        <v>43</v>
      </c>
      <c r="G2274" s="6">
        <f>Table3[[#This Row],[Max(s.salary)]]*0.045</f>
        <v>2390.625</v>
      </c>
      <c r="H2274" s="6">
        <f>Table3[[#This Row],[Max(s.salary)]]-Table3[[#This Row],[4.50%]]</f>
        <v>50734.375</v>
      </c>
      <c r="I2274" s="6">
        <f t="shared" si="35"/>
        <v>318418606</v>
      </c>
    </row>
    <row r="2275" spans="1:9">
      <c r="A2275" s="9">
        <v>91156</v>
      </c>
      <c r="B2275" s="9" t="s">
        <v>1979</v>
      </c>
      <c r="C2275" s="9" t="s">
        <v>1556</v>
      </c>
      <c r="D2275" s="10">
        <v>89433</v>
      </c>
      <c r="E2275" s="9" t="s">
        <v>13</v>
      </c>
      <c r="F2275" s="9" t="s">
        <v>36</v>
      </c>
      <c r="G2275" s="11">
        <f>Table3[[#This Row],[Max(s.salary)]]*0.045</f>
        <v>4024.4849999999997</v>
      </c>
      <c r="H2275" s="11">
        <f>Table3[[#This Row],[Max(s.salary)]]-Table3[[#This Row],[4.50%]]</f>
        <v>85408.514999999999</v>
      </c>
      <c r="I2275" s="11"/>
    </row>
    <row r="2276" spans="1:9">
      <c r="A2276" s="9">
        <v>200496</v>
      </c>
      <c r="B2276" s="9" t="s">
        <v>128</v>
      </c>
      <c r="C2276" s="9" t="s">
        <v>2283</v>
      </c>
      <c r="D2276" s="10">
        <v>89418</v>
      </c>
      <c r="E2276" s="9" t="s">
        <v>13</v>
      </c>
      <c r="F2276" s="9" t="s">
        <v>36</v>
      </c>
      <c r="G2276" s="11">
        <f>Table3[[#This Row],[Max(s.salary)]]*0.045</f>
        <v>4023.81</v>
      </c>
      <c r="H2276" s="11">
        <f>Table3[[#This Row],[Max(s.salary)]]-Table3[[#This Row],[4.50%]]</f>
        <v>85394.19</v>
      </c>
      <c r="I2276" s="11"/>
    </row>
    <row r="2277" spans="1:9">
      <c r="A2277" s="9">
        <v>79831</v>
      </c>
      <c r="B2277" s="9" t="s">
        <v>1088</v>
      </c>
      <c r="C2277" s="9" t="s">
        <v>2284</v>
      </c>
      <c r="D2277" s="10">
        <v>89410</v>
      </c>
      <c r="E2277" s="9" t="s">
        <v>13</v>
      </c>
      <c r="F2277" s="9" t="s">
        <v>36</v>
      </c>
      <c r="G2277" s="11">
        <f>Table3[[#This Row],[Max(s.salary)]]*0.045</f>
        <v>4023.45</v>
      </c>
      <c r="H2277" s="11">
        <f>Table3[[#This Row],[Max(s.salary)]]-Table3[[#This Row],[4.50%]]</f>
        <v>85386.55</v>
      </c>
      <c r="I2277" s="11"/>
    </row>
    <row r="2278" spans="1:9">
      <c r="A2278" s="9">
        <v>62030</v>
      </c>
      <c r="B2278" s="9" t="s">
        <v>594</v>
      </c>
      <c r="C2278" s="9" t="s">
        <v>431</v>
      </c>
      <c r="D2278" s="10">
        <v>89402</v>
      </c>
      <c r="E2278" s="9" t="s">
        <v>13</v>
      </c>
      <c r="F2278" s="9" t="s">
        <v>36</v>
      </c>
      <c r="G2278" s="11">
        <f>Table3[[#This Row],[Max(s.salary)]]*0.045</f>
        <v>4023.0899999999997</v>
      </c>
      <c r="H2278" s="11">
        <f>Table3[[#This Row],[Max(s.salary)]]-Table3[[#This Row],[4.50%]]</f>
        <v>85378.91</v>
      </c>
      <c r="I2278" s="11"/>
    </row>
    <row r="2279" spans="1:9">
      <c r="A2279" s="9">
        <v>66578</v>
      </c>
      <c r="B2279" s="9" t="s">
        <v>565</v>
      </c>
      <c r="C2279" s="9" t="s">
        <v>1023</v>
      </c>
      <c r="D2279" s="10">
        <v>89365</v>
      </c>
      <c r="E2279" s="9" t="s">
        <v>13</v>
      </c>
      <c r="F2279" s="9" t="s">
        <v>36</v>
      </c>
      <c r="G2279" s="11">
        <f>Table3[[#This Row],[Max(s.salary)]]*0.045</f>
        <v>4021.4249999999997</v>
      </c>
      <c r="H2279" s="11">
        <f>Table3[[#This Row],[Max(s.salary)]]-Table3[[#This Row],[4.50%]]</f>
        <v>85343.574999999997</v>
      </c>
      <c r="I2279" s="11"/>
    </row>
    <row r="2280" spans="1:9" hidden="1">
      <c r="A2280" s="3">
        <v>44343</v>
      </c>
      <c r="B2280" s="3" t="s">
        <v>522</v>
      </c>
      <c r="C2280" s="3" t="s">
        <v>2285</v>
      </c>
      <c r="D2280" s="3">
        <v>60880</v>
      </c>
      <c r="E2280" s="3" t="s">
        <v>13</v>
      </c>
      <c r="F2280" s="3" t="s">
        <v>43</v>
      </c>
      <c r="G2280" s="6">
        <f>Table3[[#This Row],[Max(s.salary)]]*0.045</f>
        <v>2739.6</v>
      </c>
      <c r="H2280" s="6">
        <f>Table3[[#This Row],[Max(s.salary)]]-Table3[[#This Row],[4.50%]]</f>
        <v>58140.4</v>
      </c>
      <c r="I2280" s="6">
        <f t="shared" si="35"/>
        <v>317918453</v>
      </c>
    </row>
    <row r="2281" spans="1:9" hidden="1">
      <c r="A2281" s="3">
        <v>44344</v>
      </c>
      <c r="B2281" s="3" t="s">
        <v>1553</v>
      </c>
      <c r="C2281" s="3" t="s">
        <v>2286</v>
      </c>
      <c r="D2281" s="3">
        <v>61365</v>
      </c>
      <c r="E2281" s="3" t="s">
        <v>13</v>
      </c>
      <c r="F2281" s="3" t="s">
        <v>43</v>
      </c>
      <c r="G2281" s="6">
        <f>Table3[[#This Row],[Max(s.salary)]]*0.045</f>
        <v>2761.4249999999997</v>
      </c>
      <c r="H2281" s="6">
        <f>Table3[[#This Row],[Max(s.salary)]]-Table3[[#This Row],[4.50%]]</f>
        <v>58603.574999999997</v>
      </c>
      <c r="I2281" s="6">
        <f t="shared" si="35"/>
        <v>317857573</v>
      </c>
    </row>
    <row r="2282" spans="1:9">
      <c r="A2282" s="9">
        <v>46427</v>
      </c>
      <c r="B2282" s="9" t="s">
        <v>2287</v>
      </c>
      <c r="C2282" s="9" t="s">
        <v>861</v>
      </c>
      <c r="D2282" s="10">
        <v>89348</v>
      </c>
      <c r="E2282" s="9" t="s">
        <v>13</v>
      </c>
      <c r="F2282" s="9" t="s">
        <v>36</v>
      </c>
      <c r="G2282" s="11">
        <f>Table3[[#This Row],[Max(s.salary)]]*0.045</f>
        <v>4020.66</v>
      </c>
      <c r="H2282" s="11">
        <f>Table3[[#This Row],[Max(s.salary)]]-Table3[[#This Row],[4.50%]]</f>
        <v>85327.34</v>
      </c>
      <c r="I2282" s="11"/>
    </row>
    <row r="2283" spans="1:9" hidden="1">
      <c r="A2283" s="3">
        <v>44417</v>
      </c>
      <c r="B2283" s="3" t="s">
        <v>158</v>
      </c>
      <c r="C2283" s="3" t="s">
        <v>343</v>
      </c>
      <c r="D2283" s="3">
        <v>55050</v>
      </c>
      <c r="E2283" s="3" t="s">
        <v>13</v>
      </c>
      <c r="F2283" s="3" t="s">
        <v>43</v>
      </c>
      <c r="G2283" s="6">
        <f>Table3[[#This Row],[Max(s.salary)]]*0.045</f>
        <v>2477.25</v>
      </c>
      <c r="H2283" s="6">
        <f>Table3[[#This Row],[Max(s.salary)]]-Table3[[#This Row],[4.50%]]</f>
        <v>52572.75</v>
      </c>
      <c r="I2283" s="6">
        <f t="shared" si="35"/>
        <v>317706860</v>
      </c>
    </row>
    <row r="2284" spans="1:9">
      <c r="A2284" s="9">
        <v>22812</v>
      </c>
      <c r="B2284" s="9" t="s">
        <v>583</v>
      </c>
      <c r="C2284" s="9" t="s">
        <v>53</v>
      </c>
      <c r="D2284" s="10">
        <v>89324</v>
      </c>
      <c r="E2284" s="9" t="s">
        <v>13</v>
      </c>
      <c r="F2284" s="9" t="s">
        <v>36</v>
      </c>
      <c r="G2284" s="11">
        <f>Table3[[#This Row],[Max(s.salary)]]*0.045</f>
        <v>4019.58</v>
      </c>
      <c r="H2284" s="11">
        <f>Table3[[#This Row],[Max(s.salary)]]-Table3[[#This Row],[4.50%]]</f>
        <v>85304.42</v>
      </c>
      <c r="I2284" s="11"/>
    </row>
    <row r="2285" spans="1:9">
      <c r="A2285" s="9">
        <v>53873</v>
      </c>
      <c r="B2285" s="9" t="s">
        <v>1635</v>
      </c>
      <c r="C2285" s="9" t="s">
        <v>239</v>
      </c>
      <c r="D2285" s="10">
        <v>89314</v>
      </c>
      <c r="E2285" s="9" t="s">
        <v>13</v>
      </c>
      <c r="F2285" s="9" t="s">
        <v>36</v>
      </c>
      <c r="G2285" s="11">
        <f>Table3[[#This Row],[Max(s.salary)]]*0.045</f>
        <v>4019.1299999999997</v>
      </c>
      <c r="H2285" s="11">
        <f>Table3[[#This Row],[Max(s.salary)]]-Table3[[#This Row],[4.50%]]</f>
        <v>85294.87</v>
      </c>
      <c r="I2285" s="11"/>
    </row>
    <row r="2286" spans="1:9">
      <c r="A2286" s="9">
        <v>200192</v>
      </c>
      <c r="B2286" s="9" t="s">
        <v>458</v>
      </c>
      <c r="C2286" s="9" t="s">
        <v>1784</v>
      </c>
      <c r="D2286" s="10">
        <v>89280</v>
      </c>
      <c r="E2286" s="9" t="s">
        <v>13</v>
      </c>
      <c r="F2286" s="9" t="s">
        <v>36</v>
      </c>
      <c r="G2286" s="11">
        <f>Table3[[#This Row],[Max(s.salary)]]*0.045</f>
        <v>4017.6</v>
      </c>
      <c r="H2286" s="11">
        <f>Table3[[#This Row],[Max(s.salary)]]-Table3[[#This Row],[4.50%]]</f>
        <v>85262.399999999994</v>
      </c>
      <c r="I2286" s="11"/>
    </row>
    <row r="2287" spans="1:9" hidden="1">
      <c r="A2287" s="3">
        <v>44487</v>
      </c>
      <c r="B2287" s="3" t="s">
        <v>968</v>
      </c>
      <c r="C2287" s="3" t="s">
        <v>1774</v>
      </c>
      <c r="D2287" s="3">
        <v>62179</v>
      </c>
      <c r="E2287" s="3" t="s">
        <v>13</v>
      </c>
      <c r="F2287" s="3" t="s">
        <v>43</v>
      </c>
      <c r="G2287" s="6">
        <f>Table3[[#This Row],[Max(s.salary)]]*0.045</f>
        <v>2798.0549999999998</v>
      </c>
      <c r="H2287" s="6">
        <f>Table3[[#This Row],[Max(s.salary)]]-Table3[[#This Row],[4.50%]]</f>
        <v>59380.945</v>
      </c>
      <c r="I2287" s="6">
        <f t="shared" si="35"/>
        <v>317383892</v>
      </c>
    </row>
    <row r="2288" spans="1:9">
      <c r="A2288" s="9">
        <v>43697</v>
      </c>
      <c r="B2288" s="9" t="s">
        <v>2288</v>
      </c>
      <c r="C2288" s="9" t="s">
        <v>782</v>
      </c>
      <c r="D2288" s="10">
        <v>89279</v>
      </c>
      <c r="E2288" s="9" t="s">
        <v>13</v>
      </c>
      <c r="F2288" s="9" t="s">
        <v>36</v>
      </c>
      <c r="G2288" s="11">
        <f>Table3[[#This Row],[Max(s.salary)]]*0.045</f>
        <v>4017.5549999999998</v>
      </c>
      <c r="H2288" s="11">
        <f>Table3[[#This Row],[Max(s.salary)]]-Table3[[#This Row],[4.50%]]</f>
        <v>85261.445000000007</v>
      </c>
      <c r="I2288" s="11"/>
    </row>
    <row r="2289" spans="1:9">
      <c r="A2289" s="9">
        <v>47776</v>
      </c>
      <c r="B2289" s="9" t="s">
        <v>2156</v>
      </c>
      <c r="C2289" s="9" t="s">
        <v>1791</v>
      </c>
      <c r="D2289" s="10">
        <v>89267</v>
      </c>
      <c r="E2289" s="9" t="s">
        <v>13</v>
      </c>
      <c r="F2289" s="9" t="s">
        <v>36</v>
      </c>
      <c r="G2289" s="11">
        <f>Table3[[#This Row],[Max(s.salary)]]*0.045</f>
        <v>4017.0149999999999</v>
      </c>
      <c r="H2289" s="11">
        <f>Table3[[#This Row],[Max(s.salary)]]-Table3[[#This Row],[4.50%]]</f>
        <v>85249.985000000001</v>
      </c>
      <c r="I2289" s="11"/>
    </row>
    <row r="2290" spans="1:9">
      <c r="A2290" s="9">
        <v>200926</v>
      </c>
      <c r="B2290" s="9" t="s">
        <v>276</v>
      </c>
      <c r="C2290" s="9" t="s">
        <v>433</v>
      </c>
      <c r="D2290" s="10">
        <v>89234</v>
      </c>
      <c r="E2290" s="9" t="s">
        <v>13</v>
      </c>
      <c r="F2290" s="9" t="s">
        <v>36</v>
      </c>
      <c r="G2290" s="11">
        <f>Table3[[#This Row],[Max(s.salary)]]*0.045</f>
        <v>4015.5299999999997</v>
      </c>
      <c r="H2290" s="11">
        <f>Table3[[#This Row],[Max(s.salary)]]-Table3[[#This Row],[4.50%]]</f>
        <v>85218.47</v>
      </c>
      <c r="I2290" s="11"/>
    </row>
    <row r="2291" spans="1:9">
      <c r="A2291" s="9">
        <v>89961</v>
      </c>
      <c r="B2291" s="9" t="s">
        <v>897</v>
      </c>
      <c r="C2291" s="9" t="s">
        <v>1852</v>
      </c>
      <c r="D2291" s="10">
        <v>89231</v>
      </c>
      <c r="E2291" s="9" t="s">
        <v>13</v>
      </c>
      <c r="F2291" s="9" t="s">
        <v>36</v>
      </c>
      <c r="G2291" s="11">
        <f>Table3[[#This Row],[Max(s.salary)]]*0.045</f>
        <v>4015.395</v>
      </c>
      <c r="H2291" s="11">
        <f>Table3[[#This Row],[Max(s.salary)]]-Table3[[#This Row],[4.50%]]</f>
        <v>85215.604999999996</v>
      </c>
      <c r="I2291" s="11"/>
    </row>
    <row r="2292" spans="1:9">
      <c r="A2292" s="9">
        <v>19526</v>
      </c>
      <c r="B2292" s="9" t="s">
        <v>635</v>
      </c>
      <c r="C2292" s="9" t="s">
        <v>88</v>
      </c>
      <c r="D2292" s="10">
        <v>89223</v>
      </c>
      <c r="E2292" s="9" t="s">
        <v>13</v>
      </c>
      <c r="F2292" s="9" t="s">
        <v>36</v>
      </c>
      <c r="G2292" s="11">
        <f>Table3[[#This Row],[Max(s.salary)]]*0.045</f>
        <v>4015.0349999999999</v>
      </c>
      <c r="H2292" s="11">
        <f>Table3[[#This Row],[Max(s.salary)]]-Table3[[#This Row],[4.50%]]</f>
        <v>85207.964999999997</v>
      </c>
      <c r="I2292" s="11"/>
    </row>
    <row r="2293" spans="1:9">
      <c r="A2293" s="9">
        <v>95643</v>
      </c>
      <c r="B2293" s="9" t="s">
        <v>600</v>
      </c>
      <c r="C2293" s="9" t="s">
        <v>313</v>
      </c>
      <c r="D2293" s="10">
        <v>89213</v>
      </c>
      <c r="E2293" s="9" t="s">
        <v>13</v>
      </c>
      <c r="F2293" s="9" t="s">
        <v>36</v>
      </c>
      <c r="G2293" s="11">
        <f>Table3[[#This Row],[Max(s.salary)]]*0.045</f>
        <v>4014.585</v>
      </c>
      <c r="H2293" s="11">
        <f>Table3[[#This Row],[Max(s.salary)]]-Table3[[#This Row],[4.50%]]</f>
        <v>85198.414999999994</v>
      </c>
      <c r="I2293" s="11"/>
    </row>
    <row r="2294" spans="1:9">
      <c r="A2294" s="9">
        <v>38304</v>
      </c>
      <c r="B2294" s="9" t="s">
        <v>260</v>
      </c>
      <c r="C2294" s="9" t="s">
        <v>782</v>
      </c>
      <c r="D2294" s="10">
        <v>89201</v>
      </c>
      <c r="E2294" s="9" t="s">
        <v>13</v>
      </c>
      <c r="F2294" s="9" t="s">
        <v>36</v>
      </c>
      <c r="G2294" s="11">
        <f>Table3[[#This Row],[Max(s.salary)]]*0.045</f>
        <v>4014.0450000000001</v>
      </c>
      <c r="H2294" s="11">
        <f>Table3[[#This Row],[Max(s.salary)]]-Table3[[#This Row],[4.50%]]</f>
        <v>85186.955000000002</v>
      </c>
      <c r="I2294" s="11"/>
    </row>
    <row r="2295" spans="1:9">
      <c r="A2295" s="9">
        <v>94150</v>
      </c>
      <c r="B2295" s="9" t="s">
        <v>712</v>
      </c>
      <c r="C2295" s="9" t="s">
        <v>2289</v>
      </c>
      <c r="D2295" s="10">
        <v>89191</v>
      </c>
      <c r="E2295" s="9" t="s">
        <v>13</v>
      </c>
      <c r="F2295" s="9" t="s">
        <v>36</v>
      </c>
      <c r="G2295" s="11">
        <f>Table3[[#This Row],[Max(s.salary)]]*0.045</f>
        <v>4013.5949999999998</v>
      </c>
      <c r="H2295" s="11">
        <f>Table3[[#This Row],[Max(s.salary)]]-Table3[[#This Row],[4.50%]]</f>
        <v>85177.404999999999</v>
      </c>
      <c r="I2295" s="11"/>
    </row>
    <row r="2296" spans="1:9">
      <c r="A2296" s="9">
        <v>41363</v>
      </c>
      <c r="B2296" s="9" t="s">
        <v>592</v>
      </c>
      <c r="C2296" s="9" t="s">
        <v>2290</v>
      </c>
      <c r="D2296" s="10">
        <v>89181</v>
      </c>
      <c r="E2296" s="9" t="s">
        <v>13</v>
      </c>
      <c r="F2296" s="9" t="s">
        <v>36</v>
      </c>
      <c r="G2296" s="11">
        <f>Table3[[#This Row],[Max(s.salary)]]*0.045</f>
        <v>4013.145</v>
      </c>
      <c r="H2296" s="11">
        <f>Table3[[#This Row],[Max(s.salary)]]-Table3[[#This Row],[4.50%]]</f>
        <v>85167.854999999996</v>
      </c>
      <c r="I2296" s="11"/>
    </row>
    <row r="2297" spans="1:9">
      <c r="A2297" s="9">
        <v>36699</v>
      </c>
      <c r="B2297" s="9" t="s">
        <v>1503</v>
      </c>
      <c r="C2297" s="9" t="s">
        <v>2291</v>
      </c>
      <c r="D2297" s="10">
        <v>89175</v>
      </c>
      <c r="E2297" s="9" t="s">
        <v>13</v>
      </c>
      <c r="F2297" s="9" t="s">
        <v>36</v>
      </c>
      <c r="G2297" s="11">
        <f>Table3[[#This Row],[Max(s.salary)]]*0.045</f>
        <v>4012.875</v>
      </c>
      <c r="H2297" s="11">
        <f>Table3[[#This Row],[Max(s.salary)]]-Table3[[#This Row],[4.50%]]</f>
        <v>85162.125</v>
      </c>
      <c r="I2297" s="11"/>
    </row>
    <row r="2298" spans="1:9">
      <c r="A2298" s="9">
        <v>103660</v>
      </c>
      <c r="B2298" s="9" t="s">
        <v>1123</v>
      </c>
      <c r="C2298" s="9" t="s">
        <v>168</v>
      </c>
      <c r="D2298" s="10">
        <v>89173</v>
      </c>
      <c r="E2298" s="9" t="s">
        <v>13</v>
      </c>
      <c r="F2298" s="9" t="s">
        <v>36</v>
      </c>
      <c r="G2298" s="11">
        <f>Table3[[#This Row],[Max(s.salary)]]*0.045</f>
        <v>4012.7849999999999</v>
      </c>
      <c r="H2298" s="11">
        <f>Table3[[#This Row],[Max(s.salary)]]-Table3[[#This Row],[4.50%]]</f>
        <v>85160.214999999997</v>
      </c>
      <c r="I2298" s="11"/>
    </row>
    <row r="2299" spans="1:9">
      <c r="A2299" s="9">
        <v>78570</v>
      </c>
      <c r="B2299" s="9" t="s">
        <v>2292</v>
      </c>
      <c r="C2299" s="9" t="s">
        <v>774</v>
      </c>
      <c r="D2299" s="10">
        <v>89155</v>
      </c>
      <c r="E2299" s="9" t="s">
        <v>13</v>
      </c>
      <c r="F2299" s="9" t="s">
        <v>36</v>
      </c>
      <c r="G2299" s="11">
        <f>Table3[[#This Row],[Max(s.salary)]]*0.045</f>
        <v>4011.9749999999999</v>
      </c>
      <c r="H2299" s="11">
        <f>Table3[[#This Row],[Max(s.salary)]]-Table3[[#This Row],[4.50%]]</f>
        <v>85143.024999999994</v>
      </c>
      <c r="I2299" s="11"/>
    </row>
    <row r="2300" spans="1:9">
      <c r="A2300" s="9">
        <v>95760</v>
      </c>
      <c r="B2300" s="9" t="s">
        <v>555</v>
      </c>
      <c r="C2300" s="9" t="s">
        <v>2050</v>
      </c>
      <c r="D2300" s="10">
        <v>89152</v>
      </c>
      <c r="E2300" s="9" t="s">
        <v>13</v>
      </c>
      <c r="F2300" s="9" t="s">
        <v>36</v>
      </c>
      <c r="G2300" s="11">
        <f>Table3[[#This Row],[Max(s.salary)]]*0.045</f>
        <v>4011.8399999999997</v>
      </c>
      <c r="H2300" s="11">
        <f>Table3[[#This Row],[Max(s.salary)]]-Table3[[#This Row],[4.50%]]</f>
        <v>85140.160000000003</v>
      </c>
      <c r="I2300" s="11"/>
    </row>
    <row r="2301" spans="1:9">
      <c r="A2301" s="9">
        <v>83598</v>
      </c>
      <c r="B2301" s="9" t="s">
        <v>186</v>
      </c>
      <c r="C2301" s="9" t="s">
        <v>869</v>
      </c>
      <c r="D2301" s="10">
        <v>89148</v>
      </c>
      <c r="E2301" s="9" t="s">
        <v>13</v>
      </c>
      <c r="F2301" s="9" t="s">
        <v>36</v>
      </c>
      <c r="G2301" s="11">
        <f>Table3[[#This Row],[Max(s.salary)]]*0.045</f>
        <v>4011.66</v>
      </c>
      <c r="H2301" s="11">
        <f>Table3[[#This Row],[Max(s.salary)]]-Table3[[#This Row],[4.50%]]</f>
        <v>85136.34</v>
      </c>
      <c r="I2301" s="11"/>
    </row>
    <row r="2302" spans="1:9">
      <c r="A2302" s="9">
        <v>70131</v>
      </c>
      <c r="B2302" s="9" t="s">
        <v>1638</v>
      </c>
      <c r="C2302" s="9" t="s">
        <v>1767</v>
      </c>
      <c r="D2302" s="10">
        <v>89147</v>
      </c>
      <c r="E2302" s="9" t="s">
        <v>13</v>
      </c>
      <c r="F2302" s="9" t="s">
        <v>36</v>
      </c>
      <c r="G2302" s="11">
        <f>Table3[[#This Row],[Max(s.salary)]]*0.045</f>
        <v>4011.6149999999998</v>
      </c>
      <c r="H2302" s="11">
        <f>Table3[[#This Row],[Max(s.salary)]]-Table3[[#This Row],[4.50%]]</f>
        <v>85135.384999999995</v>
      </c>
      <c r="I2302" s="11"/>
    </row>
    <row r="2303" spans="1:9" hidden="1">
      <c r="A2303" s="3">
        <v>44774</v>
      </c>
      <c r="B2303" s="3" t="s">
        <v>2111</v>
      </c>
      <c r="C2303" s="3" t="s">
        <v>741</v>
      </c>
      <c r="D2303" s="3">
        <v>57514</v>
      </c>
      <c r="E2303" s="3" t="s">
        <v>13</v>
      </c>
      <c r="F2303" s="3" t="s">
        <v>43</v>
      </c>
      <c r="G2303" s="6">
        <f>Table3[[#This Row],[Max(s.salary)]]*0.045</f>
        <v>2588.13</v>
      </c>
      <c r="H2303" s="6">
        <f>Table3[[#This Row],[Max(s.salary)]]-Table3[[#This Row],[4.50%]]</f>
        <v>54925.87</v>
      </c>
      <c r="I2303" s="6">
        <f t="shared" si="35"/>
        <v>315983743</v>
      </c>
    </row>
    <row r="2304" spans="1:9">
      <c r="A2304" s="9">
        <v>106447</v>
      </c>
      <c r="B2304" s="9" t="s">
        <v>924</v>
      </c>
      <c r="C2304" s="9" t="s">
        <v>2222</v>
      </c>
      <c r="D2304" s="10">
        <v>89131</v>
      </c>
      <c r="E2304" s="9" t="s">
        <v>13</v>
      </c>
      <c r="F2304" s="9" t="s">
        <v>36</v>
      </c>
      <c r="G2304" s="11">
        <f>Table3[[#This Row],[Max(s.salary)]]*0.045</f>
        <v>4010.895</v>
      </c>
      <c r="H2304" s="11">
        <f>Table3[[#This Row],[Max(s.salary)]]-Table3[[#This Row],[4.50%]]</f>
        <v>85120.104999999996</v>
      </c>
      <c r="I2304" s="11"/>
    </row>
    <row r="2305" spans="1:9">
      <c r="A2305" s="9">
        <v>13926</v>
      </c>
      <c r="B2305" s="9" t="s">
        <v>1057</v>
      </c>
      <c r="C2305" s="9" t="s">
        <v>898</v>
      </c>
      <c r="D2305" s="10">
        <v>89119</v>
      </c>
      <c r="E2305" s="9" t="s">
        <v>13</v>
      </c>
      <c r="F2305" s="9" t="s">
        <v>36</v>
      </c>
      <c r="G2305" s="11">
        <f>Table3[[#This Row],[Max(s.salary)]]*0.045</f>
        <v>4010.355</v>
      </c>
      <c r="H2305" s="11">
        <f>Table3[[#This Row],[Max(s.salary)]]-Table3[[#This Row],[4.50%]]</f>
        <v>85108.645000000004</v>
      </c>
      <c r="I2305" s="11"/>
    </row>
    <row r="2306" spans="1:9">
      <c r="A2306" s="9">
        <v>73694</v>
      </c>
      <c r="B2306" s="9" t="s">
        <v>1228</v>
      </c>
      <c r="C2306" s="9" t="s">
        <v>1613</v>
      </c>
      <c r="D2306" s="10">
        <v>89105</v>
      </c>
      <c r="E2306" s="9" t="s">
        <v>13</v>
      </c>
      <c r="F2306" s="9" t="s">
        <v>36</v>
      </c>
      <c r="G2306" s="11">
        <f>Table3[[#This Row],[Max(s.salary)]]*0.045</f>
        <v>4009.7249999999999</v>
      </c>
      <c r="H2306" s="11">
        <f>Table3[[#This Row],[Max(s.salary)]]-Table3[[#This Row],[4.50%]]</f>
        <v>85095.274999999994</v>
      </c>
      <c r="I2306" s="11"/>
    </row>
    <row r="2307" spans="1:9">
      <c r="A2307" s="9">
        <v>56099</v>
      </c>
      <c r="B2307" s="9" t="s">
        <v>889</v>
      </c>
      <c r="C2307" s="9" t="s">
        <v>1318</v>
      </c>
      <c r="D2307" s="10">
        <v>89069</v>
      </c>
      <c r="E2307" s="9" t="s">
        <v>13</v>
      </c>
      <c r="F2307" s="9" t="s">
        <v>36</v>
      </c>
      <c r="G2307" s="11">
        <f>Table3[[#This Row],[Max(s.salary)]]*0.045</f>
        <v>4008.105</v>
      </c>
      <c r="H2307" s="11">
        <f>Table3[[#This Row],[Max(s.salary)]]-Table3[[#This Row],[4.50%]]</f>
        <v>85060.895000000004</v>
      </c>
      <c r="I2307" s="11"/>
    </row>
    <row r="2308" spans="1:9">
      <c r="A2308" s="9">
        <v>52763</v>
      </c>
      <c r="B2308" s="9" t="s">
        <v>1683</v>
      </c>
      <c r="C2308" s="9" t="s">
        <v>1201</v>
      </c>
      <c r="D2308" s="10">
        <v>89060</v>
      </c>
      <c r="E2308" s="9" t="s">
        <v>13</v>
      </c>
      <c r="F2308" s="9" t="s">
        <v>36</v>
      </c>
      <c r="G2308" s="11">
        <f>Table3[[#This Row],[Max(s.salary)]]*0.045</f>
        <v>4007.7</v>
      </c>
      <c r="H2308" s="11">
        <f>Table3[[#This Row],[Max(s.salary)]]-Table3[[#This Row],[4.50%]]</f>
        <v>85052.3</v>
      </c>
      <c r="I2308" s="11"/>
    </row>
    <row r="2309" spans="1:9">
      <c r="A2309" s="9">
        <v>25939</v>
      </c>
      <c r="B2309" s="9" t="s">
        <v>182</v>
      </c>
      <c r="C2309" s="9" t="s">
        <v>2293</v>
      </c>
      <c r="D2309" s="10">
        <v>89052</v>
      </c>
      <c r="E2309" s="9" t="s">
        <v>13</v>
      </c>
      <c r="F2309" s="9" t="s">
        <v>36</v>
      </c>
      <c r="G2309" s="11">
        <f>Table3[[#This Row],[Max(s.salary)]]*0.045</f>
        <v>4007.3399999999997</v>
      </c>
      <c r="H2309" s="11">
        <f>Table3[[#This Row],[Max(s.salary)]]-Table3[[#This Row],[4.50%]]</f>
        <v>85044.66</v>
      </c>
      <c r="I2309" s="11"/>
    </row>
    <row r="2310" spans="1:9">
      <c r="A2310" s="9">
        <v>34679</v>
      </c>
      <c r="B2310" s="9" t="s">
        <v>1439</v>
      </c>
      <c r="C2310" s="9" t="s">
        <v>782</v>
      </c>
      <c r="D2310" s="10">
        <v>89046</v>
      </c>
      <c r="E2310" s="9" t="s">
        <v>13</v>
      </c>
      <c r="F2310" s="9" t="s">
        <v>36</v>
      </c>
      <c r="G2310" s="11">
        <f>Table3[[#This Row],[Max(s.salary)]]*0.045</f>
        <v>4007.0699999999997</v>
      </c>
      <c r="H2310" s="11">
        <f>Table3[[#This Row],[Max(s.salary)]]-Table3[[#This Row],[4.50%]]</f>
        <v>85038.93</v>
      </c>
      <c r="I2310" s="11"/>
    </row>
    <row r="2311" spans="1:9">
      <c r="A2311" s="9">
        <v>68896</v>
      </c>
      <c r="B2311" s="9" t="s">
        <v>192</v>
      </c>
      <c r="C2311" s="9" t="s">
        <v>292</v>
      </c>
      <c r="D2311" s="10">
        <v>89026</v>
      </c>
      <c r="E2311" s="9" t="s">
        <v>13</v>
      </c>
      <c r="F2311" s="9" t="s">
        <v>36</v>
      </c>
      <c r="G2311" s="11">
        <f>Table3[[#This Row],[Max(s.salary)]]*0.045</f>
        <v>4006.17</v>
      </c>
      <c r="H2311" s="11">
        <f>Table3[[#This Row],[Max(s.salary)]]-Table3[[#This Row],[4.50%]]</f>
        <v>85019.83</v>
      </c>
      <c r="I2311" s="11"/>
    </row>
    <row r="2312" spans="1:9">
      <c r="A2312" s="9">
        <v>109268</v>
      </c>
      <c r="B2312" s="9" t="s">
        <v>2162</v>
      </c>
      <c r="C2312" s="9" t="s">
        <v>1835</v>
      </c>
      <c r="D2312" s="10">
        <v>89016</v>
      </c>
      <c r="E2312" s="9" t="s">
        <v>13</v>
      </c>
      <c r="F2312" s="9" t="s">
        <v>36</v>
      </c>
      <c r="G2312" s="11">
        <f>Table3[[#This Row],[Max(s.salary)]]*0.045</f>
        <v>4005.72</v>
      </c>
      <c r="H2312" s="11">
        <f>Table3[[#This Row],[Max(s.salary)]]-Table3[[#This Row],[4.50%]]</f>
        <v>85010.28</v>
      </c>
      <c r="I2312" s="11"/>
    </row>
    <row r="2313" spans="1:9" hidden="1">
      <c r="A2313" s="3">
        <v>44970</v>
      </c>
      <c r="B2313" s="3" t="s">
        <v>1131</v>
      </c>
      <c r="C2313" s="3" t="s">
        <v>1396</v>
      </c>
      <c r="D2313" s="3">
        <v>57005</v>
      </c>
      <c r="E2313" s="3" t="s">
        <v>13</v>
      </c>
      <c r="F2313" s="3" t="s">
        <v>43</v>
      </c>
      <c r="G2313" s="6">
        <f>Table3[[#This Row],[Max(s.salary)]]*0.045</f>
        <v>2565.2249999999999</v>
      </c>
      <c r="H2313" s="6">
        <f>Table3[[#This Row],[Max(s.salary)]]-Table3[[#This Row],[4.50%]]</f>
        <v>54439.775000000001</v>
      </c>
      <c r="I2313" s="6">
        <f t="shared" ref="I2313:I2369" si="36">SUM(D2313:D6965)</f>
        <v>315124605</v>
      </c>
    </row>
    <row r="2314" spans="1:9" hidden="1">
      <c r="A2314" s="3">
        <v>45009</v>
      </c>
      <c r="B2314" s="3" t="s">
        <v>814</v>
      </c>
      <c r="C2314" s="3" t="s">
        <v>2080</v>
      </c>
      <c r="D2314" s="3">
        <v>53813</v>
      </c>
      <c r="E2314" s="3" t="s">
        <v>13</v>
      </c>
      <c r="F2314" s="3" t="s">
        <v>43</v>
      </c>
      <c r="G2314" s="6">
        <f>Table3[[#This Row],[Max(s.salary)]]*0.045</f>
        <v>2421.585</v>
      </c>
      <c r="H2314" s="6">
        <f>Table3[[#This Row],[Max(s.salary)]]-Table3[[#This Row],[4.50%]]</f>
        <v>51391.415000000001</v>
      </c>
      <c r="I2314" s="6">
        <f t="shared" si="36"/>
        <v>315067600</v>
      </c>
    </row>
    <row r="2315" spans="1:9">
      <c r="A2315" s="9">
        <v>201110</v>
      </c>
      <c r="B2315" s="9" t="s">
        <v>2294</v>
      </c>
      <c r="C2315" s="9" t="s">
        <v>1050</v>
      </c>
      <c r="D2315" s="10">
        <v>89002</v>
      </c>
      <c r="E2315" s="9" t="s">
        <v>13</v>
      </c>
      <c r="F2315" s="9" t="s">
        <v>36</v>
      </c>
      <c r="G2315" s="11">
        <f>Table3[[#This Row],[Max(s.salary)]]*0.045</f>
        <v>4005.0899999999997</v>
      </c>
      <c r="H2315" s="11">
        <f>Table3[[#This Row],[Max(s.salary)]]-Table3[[#This Row],[4.50%]]</f>
        <v>84996.91</v>
      </c>
      <c r="I2315" s="11"/>
    </row>
    <row r="2316" spans="1:9">
      <c r="A2316" s="9">
        <v>24282</v>
      </c>
      <c r="B2316" s="9" t="s">
        <v>1589</v>
      </c>
      <c r="C2316" s="9" t="s">
        <v>440</v>
      </c>
      <c r="D2316" s="10">
        <v>88998</v>
      </c>
      <c r="E2316" s="9" t="s">
        <v>13</v>
      </c>
      <c r="F2316" s="9" t="s">
        <v>36</v>
      </c>
      <c r="G2316" s="11">
        <f>Table3[[#This Row],[Max(s.salary)]]*0.045</f>
        <v>4004.91</v>
      </c>
      <c r="H2316" s="11">
        <f>Table3[[#This Row],[Max(s.salary)]]-Table3[[#This Row],[4.50%]]</f>
        <v>84993.09</v>
      </c>
      <c r="I2316" s="11"/>
    </row>
    <row r="2317" spans="1:9">
      <c r="A2317" s="9">
        <v>106391</v>
      </c>
      <c r="B2317" s="9" t="s">
        <v>2295</v>
      </c>
      <c r="C2317" s="9" t="s">
        <v>2173</v>
      </c>
      <c r="D2317" s="10">
        <v>88994</v>
      </c>
      <c r="E2317" s="9" t="s">
        <v>13</v>
      </c>
      <c r="F2317" s="9" t="s">
        <v>36</v>
      </c>
      <c r="G2317" s="11">
        <f>Table3[[#This Row],[Max(s.salary)]]*0.045</f>
        <v>4004.73</v>
      </c>
      <c r="H2317" s="11">
        <f>Table3[[#This Row],[Max(s.salary)]]-Table3[[#This Row],[4.50%]]</f>
        <v>84989.27</v>
      </c>
      <c r="I2317" s="11"/>
    </row>
    <row r="2318" spans="1:9" hidden="1">
      <c r="A2318" s="3">
        <v>45099</v>
      </c>
      <c r="B2318" s="3" t="s">
        <v>2296</v>
      </c>
      <c r="C2318" s="3" t="s">
        <v>1435</v>
      </c>
      <c r="D2318" s="3">
        <v>53186</v>
      </c>
      <c r="E2318" s="3" t="s">
        <v>13</v>
      </c>
      <c r="F2318" s="3" t="s">
        <v>43</v>
      </c>
      <c r="G2318" s="6">
        <f>Table3[[#This Row],[Max(s.salary)]]*0.045</f>
        <v>2393.37</v>
      </c>
      <c r="H2318" s="6">
        <f>Table3[[#This Row],[Max(s.salary)]]-Table3[[#This Row],[4.50%]]</f>
        <v>50792.63</v>
      </c>
      <c r="I2318" s="6">
        <f t="shared" si="36"/>
        <v>314746793</v>
      </c>
    </row>
    <row r="2319" spans="1:9">
      <c r="A2319" s="9">
        <v>87804</v>
      </c>
      <c r="B2319" s="9" t="s">
        <v>190</v>
      </c>
      <c r="C2319" s="9" t="s">
        <v>1512</v>
      </c>
      <c r="D2319" s="10">
        <v>88990</v>
      </c>
      <c r="E2319" s="9" t="s">
        <v>13</v>
      </c>
      <c r="F2319" s="9" t="s">
        <v>36</v>
      </c>
      <c r="G2319" s="11">
        <f>Table3[[#This Row],[Max(s.salary)]]*0.045</f>
        <v>4004.5499999999997</v>
      </c>
      <c r="H2319" s="11">
        <f>Table3[[#This Row],[Max(s.salary)]]-Table3[[#This Row],[4.50%]]</f>
        <v>84985.45</v>
      </c>
      <c r="I2319" s="11"/>
    </row>
    <row r="2320" spans="1:9">
      <c r="A2320" s="9">
        <v>38965</v>
      </c>
      <c r="B2320" s="9" t="s">
        <v>2297</v>
      </c>
      <c r="C2320" s="9" t="s">
        <v>1004</v>
      </c>
      <c r="D2320" s="10">
        <v>88987</v>
      </c>
      <c r="E2320" s="9" t="s">
        <v>13</v>
      </c>
      <c r="F2320" s="9" t="s">
        <v>36</v>
      </c>
      <c r="G2320" s="11">
        <f>Table3[[#This Row],[Max(s.salary)]]*0.045</f>
        <v>4004.415</v>
      </c>
      <c r="H2320" s="11">
        <f>Table3[[#This Row],[Max(s.salary)]]-Table3[[#This Row],[4.50%]]</f>
        <v>84982.585000000006</v>
      </c>
      <c r="I2320" s="11"/>
    </row>
    <row r="2321" spans="1:9">
      <c r="A2321" s="9">
        <v>74779</v>
      </c>
      <c r="B2321" s="9" t="s">
        <v>2298</v>
      </c>
      <c r="C2321" s="9" t="s">
        <v>1303</v>
      </c>
      <c r="D2321" s="10">
        <v>88984</v>
      </c>
      <c r="E2321" s="9" t="s">
        <v>13</v>
      </c>
      <c r="F2321" s="9" t="s">
        <v>36</v>
      </c>
      <c r="G2321" s="11">
        <f>Table3[[#This Row],[Max(s.salary)]]*0.045</f>
        <v>4004.2799999999997</v>
      </c>
      <c r="H2321" s="11">
        <f>Table3[[#This Row],[Max(s.salary)]]-Table3[[#This Row],[4.50%]]</f>
        <v>84979.72</v>
      </c>
      <c r="I2321" s="11"/>
    </row>
    <row r="2322" spans="1:9">
      <c r="A2322" s="9">
        <v>69973</v>
      </c>
      <c r="B2322" s="9" t="s">
        <v>83</v>
      </c>
      <c r="C2322" s="9" t="s">
        <v>856</v>
      </c>
      <c r="D2322" s="10">
        <v>88942</v>
      </c>
      <c r="E2322" s="9" t="s">
        <v>13</v>
      </c>
      <c r="F2322" s="9" t="s">
        <v>36</v>
      </c>
      <c r="G2322" s="11">
        <f>Table3[[#This Row],[Max(s.salary)]]*0.045</f>
        <v>4002.39</v>
      </c>
      <c r="H2322" s="11">
        <f>Table3[[#This Row],[Max(s.salary)]]-Table3[[#This Row],[4.50%]]</f>
        <v>84939.61</v>
      </c>
      <c r="I2322" s="11"/>
    </row>
    <row r="2323" spans="1:9">
      <c r="A2323" s="9">
        <v>201533</v>
      </c>
      <c r="B2323" s="9" t="s">
        <v>1127</v>
      </c>
      <c r="C2323" s="9" t="s">
        <v>2299</v>
      </c>
      <c r="D2323" s="10">
        <v>88932</v>
      </c>
      <c r="E2323" s="9" t="s">
        <v>13</v>
      </c>
      <c r="F2323" s="9" t="s">
        <v>36</v>
      </c>
      <c r="G2323" s="11">
        <f>Table3[[#This Row],[Max(s.salary)]]*0.045</f>
        <v>4001.94</v>
      </c>
      <c r="H2323" s="11">
        <f>Table3[[#This Row],[Max(s.salary)]]-Table3[[#This Row],[4.50%]]</f>
        <v>84930.06</v>
      </c>
      <c r="I2323" s="11"/>
    </row>
    <row r="2324" spans="1:9" hidden="1">
      <c r="A2324" s="3">
        <v>45197</v>
      </c>
      <c r="B2324" s="3" t="s">
        <v>1967</v>
      </c>
      <c r="C2324" s="3" t="s">
        <v>2300</v>
      </c>
      <c r="D2324" s="3">
        <v>40000</v>
      </c>
      <c r="E2324" s="3" t="s">
        <v>13</v>
      </c>
      <c r="F2324" s="3" t="s">
        <v>43</v>
      </c>
      <c r="G2324" s="6">
        <f>Table3[[#This Row],[Max(s.salary)]]*0.045</f>
        <v>1800</v>
      </c>
      <c r="H2324" s="6">
        <f>Table3[[#This Row],[Max(s.salary)]]-Table3[[#This Row],[4.50%]]</f>
        <v>38200</v>
      </c>
      <c r="I2324" s="6">
        <f t="shared" si="36"/>
        <v>314248772</v>
      </c>
    </row>
    <row r="2325" spans="1:9" hidden="1">
      <c r="A2325" s="3">
        <v>45209</v>
      </c>
      <c r="B2325" s="3" t="s">
        <v>398</v>
      </c>
      <c r="C2325" s="3" t="s">
        <v>2301</v>
      </c>
      <c r="D2325" s="3">
        <v>53867</v>
      </c>
      <c r="E2325" s="3" t="s">
        <v>13</v>
      </c>
      <c r="F2325" s="3" t="s">
        <v>43</v>
      </c>
      <c r="G2325" s="6">
        <f>Table3[[#This Row],[Max(s.salary)]]*0.045</f>
        <v>2424.0149999999999</v>
      </c>
      <c r="H2325" s="6">
        <f>Table3[[#This Row],[Max(s.salary)]]-Table3[[#This Row],[4.50%]]</f>
        <v>51442.985000000001</v>
      </c>
      <c r="I2325" s="6">
        <f t="shared" si="36"/>
        <v>314208772</v>
      </c>
    </row>
    <row r="2326" spans="1:9">
      <c r="A2326" s="9">
        <v>87152</v>
      </c>
      <c r="B2326" s="9" t="s">
        <v>1824</v>
      </c>
      <c r="C2326" s="9" t="s">
        <v>2302</v>
      </c>
      <c r="D2326" s="10">
        <v>88917</v>
      </c>
      <c r="E2326" s="9" t="s">
        <v>13</v>
      </c>
      <c r="F2326" s="9" t="s">
        <v>36</v>
      </c>
      <c r="G2326" s="11">
        <f>Table3[[#This Row],[Max(s.salary)]]*0.045</f>
        <v>4001.2649999999999</v>
      </c>
      <c r="H2326" s="11">
        <f>Table3[[#This Row],[Max(s.salary)]]-Table3[[#This Row],[4.50%]]</f>
        <v>84915.735000000001</v>
      </c>
      <c r="I2326" s="11"/>
    </row>
    <row r="2327" spans="1:9">
      <c r="A2327" s="9">
        <v>60936</v>
      </c>
      <c r="B2327" s="9" t="s">
        <v>1326</v>
      </c>
      <c r="C2327" s="9" t="s">
        <v>2303</v>
      </c>
      <c r="D2327" s="10">
        <v>88892</v>
      </c>
      <c r="E2327" s="9" t="s">
        <v>13</v>
      </c>
      <c r="F2327" s="9" t="s">
        <v>36</v>
      </c>
      <c r="G2327" s="11">
        <f>Table3[[#This Row],[Max(s.salary)]]*0.045</f>
        <v>4000.14</v>
      </c>
      <c r="H2327" s="11">
        <f>Table3[[#This Row],[Max(s.salary)]]-Table3[[#This Row],[4.50%]]</f>
        <v>84891.86</v>
      </c>
      <c r="I2327" s="11"/>
    </row>
    <row r="2328" spans="1:9" hidden="1">
      <c r="A2328" s="3">
        <v>45248</v>
      </c>
      <c r="B2328" s="3" t="s">
        <v>904</v>
      </c>
      <c r="C2328" s="3" t="s">
        <v>107</v>
      </c>
      <c r="D2328" s="3">
        <v>43872</v>
      </c>
      <c r="E2328" s="3" t="s">
        <v>13</v>
      </c>
      <c r="F2328" s="3" t="s">
        <v>43</v>
      </c>
      <c r="G2328" s="6">
        <f>Table3[[#This Row],[Max(s.salary)]]*0.045</f>
        <v>1974.24</v>
      </c>
      <c r="H2328" s="6">
        <f>Table3[[#This Row],[Max(s.salary)]]-Table3[[#This Row],[4.50%]]</f>
        <v>41897.760000000002</v>
      </c>
      <c r="I2328" s="6">
        <f t="shared" si="36"/>
        <v>313977096</v>
      </c>
    </row>
    <row r="2329" spans="1:9">
      <c r="A2329" s="9">
        <v>35344</v>
      </c>
      <c r="B2329" s="9" t="s">
        <v>2304</v>
      </c>
      <c r="C2329" s="9" t="s">
        <v>2305</v>
      </c>
      <c r="D2329" s="10">
        <v>88890</v>
      </c>
      <c r="E2329" s="9" t="s">
        <v>13</v>
      </c>
      <c r="F2329" s="9" t="s">
        <v>36</v>
      </c>
      <c r="G2329" s="11">
        <f>Table3[[#This Row],[Max(s.salary)]]*0.045</f>
        <v>4000.0499999999997</v>
      </c>
      <c r="H2329" s="11">
        <f>Table3[[#This Row],[Max(s.salary)]]-Table3[[#This Row],[4.50%]]</f>
        <v>84889.95</v>
      </c>
      <c r="I2329" s="11"/>
    </row>
    <row r="2330" spans="1:9">
      <c r="A2330" s="9">
        <v>63286</v>
      </c>
      <c r="B2330" s="9" t="s">
        <v>1942</v>
      </c>
      <c r="C2330" s="9" t="s">
        <v>2306</v>
      </c>
      <c r="D2330" s="10">
        <v>88889</v>
      </c>
      <c r="E2330" s="9" t="s">
        <v>13</v>
      </c>
      <c r="F2330" s="9" t="s">
        <v>36</v>
      </c>
      <c r="G2330" s="11">
        <f>Table3[[#This Row],[Max(s.salary)]]*0.045</f>
        <v>4000.0049999999997</v>
      </c>
      <c r="H2330" s="11">
        <f>Table3[[#This Row],[Max(s.salary)]]-Table3[[#This Row],[4.50%]]</f>
        <v>84888.994999999995</v>
      </c>
      <c r="I2330" s="11"/>
    </row>
    <row r="2331" spans="1:9">
      <c r="A2331" s="9">
        <v>86716</v>
      </c>
      <c r="B2331" s="9" t="s">
        <v>283</v>
      </c>
      <c r="C2331" s="9" t="s">
        <v>925</v>
      </c>
      <c r="D2331" s="10">
        <v>88844</v>
      </c>
      <c r="E2331" s="9" t="s">
        <v>13</v>
      </c>
      <c r="F2331" s="9" t="s">
        <v>36</v>
      </c>
      <c r="G2331" s="11">
        <f>Table3[[#This Row],[Max(s.salary)]]*0.045</f>
        <v>3997.98</v>
      </c>
      <c r="H2331" s="11">
        <f>Table3[[#This Row],[Max(s.salary)]]-Table3[[#This Row],[4.50%]]</f>
        <v>84846.02</v>
      </c>
      <c r="I2331" s="11"/>
    </row>
    <row r="2332" spans="1:9" hidden="1">
      <c r="A2332" s="3">
        <v>45291</v>
      </c>
      <c r="B2332" s="3" t="s">
        <v>1572</v>
      </c>
      <c r="C2332" s="3" t="s">
        <v>1616</v>
      </c>
      <c r="D2332" s="3">
        <v>40000</v>
      </c>
      <c r="E2332" s="3" t="s">
        <v>13</v>
      </c>
      <c r="F2332" s="3" t="s">
        <v>43</v>
      </c>
      <c r="G2332" s="6">
        <f>Table3[[#This Row],[Max(s.salary)]]*0.045</f>
        <v>1800</v>
      </c>
      <c r="H2332" s="6">
        <f>Table3[[#This Row],[Max(s.salary)]]-Table3[[#This Row],[4.50%]]</f>
        <v>38200</v>
      </c>
      <c r="I2332" s="6">
        <f t="shared" si="36"/>
        <v>313666601</v>
      </c>
    </row>
    <row r="2333" spans="1:9" hidden="1">
      <c r="A2333" s="3">
        <v>45302</v>
      </c>
      <c r="B2333" s="3" t="s">
        <v>597</v>
      </c>
      <c r="C2333" s="3" t="s">
        <v>1923</v>
      </c>
      <c r="D2333" s="3">
        <v>51795</v>
      </c>
      <c r="E2333" s="3" t="s">
        <v>13</v>
      </c>
      <c r="F2333" s="3" t="s">
        <v>43</v>
      </c>
      <c r="G2333" s="6">
        <f>Table3[[#This Row],[Max(s.salary)]]*0.045</f>
        <v>2330.7750000000001</v>
      </c>
      <c r="H2333" s="6">
        <f>Table3[[#This Row],[Max(s.salary)]]-Table3[[#This Row],[4.50%]]</f>
        <v>49464.224999999999</v>
      </c>
      <c r="I2333" s="6">
        <f t="shared" si="36"/>
        <v>313626601</v>
      </c>
    </row>
    <row r="2334" spans="1:9">
      <c r="A2334" s="9">
        <v>41143</v>
      </c>
      <c r="B2334" s="9" t="s">
        <v>102</v>
      </c>
      <c r="C2334" s="9" t="s">
        <v>825</v>
      </c>
      <c r="D2334" s="10">
        <v>88840</v>
      </c>
      <c r="E2334" s="9" t="s">
        <v>13</v>
      </c>
      <c r="F2334" s="9" t="s">
        <v>36</v>
      </c>
      <c r="G2334" s="11">
        <f>Table3[[#This Row],[Max(s.salary)]]*0.045</f>
        <v>3997.7999999999997</v>
      </c>
      <c r="H2334" s="11">
        <f>Table3[[#This Row],[Max(s.salary)]]-Table3[[#This Row],[4.50%]]</f>
        <v>84842.2</v>
      </c>
      <c r="I2334" s="11"/>
    </row>
    <row r="2335" spans="1:9">
      <c r="A2335" s="9">
        <v>95071</v>
      </c>
      <c r="B2335" s="9" t="s">
        <v>2001</v>
      </c>
      <c r="C2335" s="9" t="s">
        <v>2178</v>
      </c>
      <c r="D2335" s="10">
        <v>88829</v>
      </c>
      <c r="E2335" s="9" t="s">
        <v>13</v>
      </c>
      <c r="F2335" s="9" t="s">
        <v>36</v>
      </c>
      <c r="G2335" s="11">
        <f>Table3[[#This Row],[Max(s.salary)]]*0.045</f>
        <v>3997.3049999999998</v>
      </c>
      <c r="H2335" s="11">
        <f>Table3[[#This Row],[Max(s.salary)]]-Table3[[#This Row],[4.50%]]</f>
        <v>84831.695000000007</v>
      </c>
      <c r="I2335" s="11"/>
    </row>
    <row r="2336" spans="1:9">
      <c r="A2336" s="9">
        <v>59359</v>
      </c>
      <c r="B2336" s="9" t="s">
        <v>2307</v>
      </c>
      <c r="C2336" s="9" t="s">
        <v>1887</v>
      </c>
      <c r="D2336" s="10">
        <v>88815</v>
      </c>
      <c r="E2336" s="9" t="s">
        <v>13</v>
      </c>
      <c r="F2336" s="9" t="s">
        <v>36</v>
      </c>
      <c r="G2336" s="11">
        <f>Table3[[#This Row],[Max(s.salary)]]*0.045</f>
        <v>3996.6749999999997</v>
      </c>
      <c r="H2336" s="11">
        <f>Table3[[#This Row],[Max(s.salary)]]-Table3[[#This Row],[4.50%]]</f>
        <v>84818.324999999997</v>
      </c>
      <c r="I2336" s="11"/>
    </row>
    <row r="2337" spans="1:9">
      <c r="A2337" s="9">
        <v>97383</v>
      </c>
      <c r="B2337" s="9" t="s">
        <v>2308</v>
      </c>
      <c r="C2337" s="9" t="s">
        <v>495</v>
      </c>
      <c r="D2337" s="10">
        <v>88815</v>
      </c>
      <c r="E2337" s="9" t="s">
        <v>13</v>
      </c>
      <c r="F2337" s="9" t="s">
        <v>36</v>
      </c>
      <c r="G2337" s="11">
        <f>Table3[[#This Row],[Max(s.salary)]]*0.045</f>
        <v>3996.6749999999997</v>
      </c>
      <c r="H2337" s="11">
        <f>Table3[[#This Row],[Max(s.salary)]]-Table3[[#This Row],[4.50%]]</f>
        <v>84818.324999999997</v>
      </c>
      <c r="I2337" s="11"/>
    </row>
    <row r="2338" spans="1:9">
      <c r="A2338" s="9">
        <v>67429</v>
      </c>
      <c r="B2338" s="9" t="s">
        <v>333</v>
      </c>
      <c r="C2338" s="9" t="s">
        <v>1527</v>
      </c>
      <c r="D2338" s="10">
        <v>88812</v>
      </c>
      <c r="E2338" s="9" t="s">
        <v>13</v>
      </c>
      <c r="F2338" s="9" t="s">
        <v>36</v>
      </c>
      <c r="G2338" s="11">
        <f>Table3[[#This Row],[Max(s.salary)]]*0.045</f>
        <v>3996.54</v>
      </c>
      <c r="H2338" s="11">
        <f>Table3[[#This Row],[Max(s.salary)]]-Table3[[#This Row],[4.50%]]</f>
        <v>84815.46</v>
      </c>
      <c r="I2338" s="11"/>
    </row>
    <row r="2339" spans="1:9" hidden="1">
      <c r="A2339" s="3">
        <v>45420</v>
      </c>
      <c r="B2339" s="3" t="s">
        <v>1196</v>
      </c>
      <c r="C2339" s="3" t="s">
        <v>1321</v>
      </c>
      <c r="D2339" s="3">
        <v>45360</v>
      </c>
      <c r="E2339" s="3" t="s">
        <v>13</v>
      </c>
      <c r="F2339" s="3" t="s">
        <v>43</v>
      </c>
      <c r="G2339" s="6">
        <f>Table3[[#This Row],[Max(s.salary)]]*0.045</f>
        <v>2041.1999999999998</v>
      </c>
      <c r="H2339" s="6">
        <f>Table3[[#This Row],[Max(s.salary)]]-Table3[[#This Row],[4.50%]]</f>
        <v>43318.8</v>
      </c>
      <c r="I2339" s="6">
        <f t="shared" si="36"/>
        <v>313130695</v>
      </c>
    </row>
    <row r="2340" spans="1:9">
      <c r="A2340" s="9">
        <v>50521</v>
      </c>
      <c r="B2340" s="9" t="s">
        <v>1104</v>
      </c>
      <c r="C2340" s="9" t="s">
        <v>1845</v>
      </c>
      <c r="D2340" s="10">
        <v>88807</v>
      </c>
      <c r="E2340" s="9" t="s">
        <v>13</v>
      </c>
      <c r="F2340" s="9" t="s">
        <v>36</v>
      </c>
      <c r="G2340" s="11">
        <f>Table3[[#This Row],[Max(s.salary)]]*0.045</f>
        <v>3996.3150000000001</v>
      </c>
      <c r="H2340" s="11">
        <f>Table3[[#This Row],[Max(s.salary)]]-Table3[[#This Row],[4.50%]]</f>
        <v>84810.684999999998</v>
      </c>
      <c r="I2340" s="11"/>
    </row>
    <row r="2341" spans="1:9" hidden="1">
      <c r="A2341" s="3">
        <v>45451</v>
      </c>
      <c r="B2341" s="3" t="s">
        <v>2309</v>
      </c>
      <c r="C2341" s="3" t="s">
        <v>2310</v>
      </c>
      <c r="D2341" s="3">
        <v>58764</v>
      </c>
      <c r="E2341" s="3" t="s">
        <v>13</v>
      </c>
      <c r="F2341" s="3" t="s">
        <v>43</v>
      </c>
      <c r="G2341" s="6">
        <f>Table3[[#This Row],[Max(s.salary)]]*0.045</f>
        <v>2644.38</v>
      </c>
      <c r="H2341" s="6">
        <f>Table3[[#This Row],[Max(s.salary)]]-Table3[[#This Row],[4.50%]]</f>
        <v>56119.62</v>
      </c>
      <c r="I2341" s="6">
        <f t="shared" si="36"/>
        <v>312996528</v>
      </c>
    </row>
    <row r="2342" spans="1:9">
      <c r="A2342" s="9">
        <v>16428</v>
      </c>
      <c r="B2342" s="9" t="s">
        <v>2311</v>
      </c>
      <c r="C2342" s="9" t="s">
        <v>516</v>
      </c>
      <c r="D2342" s="10">
        <v>88799</v>
      </c>
      <c r="E2342" s="9" t="s">
        <v>13</v>
      </c>
      <c r="F2342" s="9" t="s">
        <v>36</v>
      </c>
      <c r="G2342" s="11">
        <f>Table3[[#This Row],[Max(s.salary)]]*0.045</f>
        <v>3995.9549999999999</v>
      </c>
      <c r="H2342" s="11">
        <f>Table3[[#This Row],[Max(s.salary)]]-Table3[[#This Row],[4.50%]]</f>
        <v>84803.044999999998</v>
      </c>
      <c r="I2342" s="11"/>
    </row>
    <row r="2343" spans="1:9">
      <c r="A2343" s="9">
        <v>34590</v>
      </c>
      <c r="B2343" s="9" t="s">
        <v>996</v>
      </c>
      <c r="C2343" s="9" t="s">
        <v>1222</v>
      </c>
      <c r="D2343" s="10">
        <v>88797</v>
      </c>
      <c r="E2343" s="9" t="s">
        <v>13</v>
      </c>
      <c r="F2343" s="9" t="s">
        <v>36</v>
      </c>
      <c r="G2343" s="11">
        <f>Table3[[#This Row],[Max(s.salary)]]*0.045</f>
        <v>3995.8649999999998</v>
      </c>
      <c r="H2343" s="11">
        <f>Table3[[#This Row],[Max(s.salary)]]-Table3[[#This Row],[4.50%]]</f>
        <v>84801.134999999995</v>
      </c>
      <c r="I2343" s="11"/>
    </row>
    <row r="2344" spans="1:9">
      <c r="A2344" s="9">
        <v>34042</v>
      </c>
      <c r="B2344" s="9" t="s">
        <v>1560</v>
      </c>
      <c r="C2344" s="9" t="s">
        <v>324</v>
      </c>
      <c r="D2344" s="10">
        <v>88787</v>
      </c>
      <c r="E2344" s="9" t="s">
        <v>13</v>
      </c>
      <c r="F2344" s="9" t="s">
        <v>36</v>
      </c>
      <c r="G2344" s="11">
        <f>Table3[[#This Row],[Max(s.salary)]]*0.045</f>
        <v>3995.415</v>
      </c>
      <c r="H2344" s="11">
        <f>Table3[[#This Row],[Max(s.salary)]]-Table3[[#This Row],[4.50%]]</f>
        <v>84791.585000000006</v>
      </c>
      <c r="I2344" s="11"/>
    </row>
    <row r="2345" spans="1:9">
      <c r="A2345" s="9">
        <v>87223</v>
      </c>
      <c r="B2345" s="9" t="s">
        <v>2312</v>
      </c>
      <c r="C2345" s="9" t="s">
        <v>2313</v>
      </c>
      <c r="D2345" s="10">
        <v>88781</v>
      </c>
      <c r="E2345" s="9" t="s">
        <v>13</v>
      </c>
      <c r="F2345" s="9" t="s">
        <v>36</v>
      </c>
      <c r="G2345" s="11">
        <f>Table3[[#This Row],[Max(s.salary)]]*0.045</f>
        <v>3995.145</v>
      </c>
      <c r="H2345" s="11">
        <f>Table3[[#This Row],[Max(s.salary)]]-Table3[[#This Row],[4.50%]]</f>
        <v>84785.854999999996</v>
      </c>
      <c r="I2345" s="11"/>
    </row>
    <row r="2346" spans="1:9">
      <c r="A2346" s="9">
        <v>45711</v>
      </c>
      <c r="B2346" s="9" t="s">
        <v>398</v>
      </c>
      <c r="C2346" s="9" t="s">
        <v>116</v>
      </c>
      <c r="D2346" s="10">
        <v>88772</v>
      </c>
      <c r="E2346" s="9" t="s">
        <v>13</v>
      </c>
      <c r="F2346" s="9" t="s">
        <v>36</v>
      </c>
      <c r="G2346" s="11">
        <f>Table3[[#This Row],[Max(s.salary)]]*0.045</f>
        <v>3994.74</v>
      </c>
      <c r="H2346" s="11">
        <f>Table3[[#This Row],[Max(s.salary)]]-Table3[[#This Row],[4.50%]]</f>
        <v>84777.26</v>
      </c>
      <c r="I2346" s="11"/>
    </row>
    <row r="2347" spans="1:9">
      <c r="A2347" s="9">
        <v>30646</v>
      </c>
      <c r="B2347" s="9" t="s">
        <v>655</v>
      </c>
      <c r="C2347" s="9" t="s">
        <v>2293</v>
      </c>
      <c r="D2347" s="10">
        <v>88764</v>
      </c>
      <c r="E2347" s="9" t="s">
        <v>13</v>
      </c>
      <c r="F2347" s="9" t="s">
        <v>36</v>
      </c>
      <c r="G2347" s="11">
        <f>Table3[[#This Row],[Max(s.salary)]]*0.045</f>
        <v>3994.3799999999997</v>
      </c>
      <c r="H2347" s="11">
        <f>Table3[[#This Row],[Max(s.salary)]]-Table3[[#This Row],[4.50%]]</f>
        <v>84769.62</v>
      </c>
      <c r="I2347" s="11"/>
    </row>
    <row r="2348" spans="1:9">
      <c r="A2348" s="9">
        <v>47308</v>
      </c>
      <c r="B2348" s="9" t="s">
        <v>1049</v>
      </c>
      <c r="C2348" s="9" t="s">
        <v>2314</v>
      </c>
      <c r="D2348" s="10">
        <v>88751</v>
      </c>
      <c r="E2348" s="9" t="s">
        <v>13</v>
      </c>
      <c r="F2348" s="9" t="s">
        <v>36</v>
      </c>
      <c r="G2348" s="11">
        <f>Table3[[#This Row],[Max(s.salary)]]*0.045</f>
        <v>3993.7950000000001</v>
      </c>
      <c r="H2348" s="11">
        <f>Table3[[#This Row],[Max(s.salary)]]-Table3[[#This Row],[4.50%]]</f>
        <v>84757.205000000002</v>
      </c>
      <c r="I2348" s="11"/>
    </row>
    <row r="2349" spans="1:9">
      <c r="A2349" s="9">
        <v>96902</v>
      </c>
      <c r="B2349" s="9" t="s">
        <v>710</v>
      </c>
      <c r="C2349" s="9" t="s">
        <v>2315</v>
      </c>
      <c r="D2349" s="10">
        <v>88746</v>
      </c>
      <c r="E2349" s="9" t="s">
        <v>13</v>
      </c>
      <c r="F2349" s="9" t="s">
        <v>36</v>
      </c>
      <c r="G2349" s="11">
        <f>Table3[[#This Row],[Max(s.salary)]]*0.045</f>
        <v>3993.5699999999997</v>
      </c>
      <c r="H2349" s="11">
        <f>Table3[[#This Row],[Max(s.salary)]]-Table3[[#This Row],[4.50%]]</f>
        <v>84752.43</v>
      </c>
      <c r="I2349" s="11"/>
    </row>
    <row r="2350" spans="1:9" hidden="1">
      <c r="A2350" s="3">
        <v>45592</v>
      </c>
      <c r="B2350" s="3" t="s">
        <v>645</v>
      </c>
      <c r="C2350" s="3" t="s">
        <v>2316</v>
      </c>
      <c r="D2350" s="3">
        <v>48305</v>
      </c>
      <c r="E2350" s="3" t="s">
        <v>13</v>
      </c>
      <c r="F2350" s="3" t="s">
        <v>43</v>
      </c>
      <c r="G2350" s="6">
        <f>Table3[[#This Row],[Max(s.salary)]]*0.045</f>
        <v>2173.7249999999999</v>
      </c>
      <c r="H2350" s="6">
        <f>Table3[[#This Row],[Max(s.salary)]]-Table3[[#This Row],[4.50%]]</f>
        <v>46131.275000000001</v>
      </c>
      <c r="I2350" s="6">
        <f t="shared" si="36"/>
        <v>312227567</v>
      </c>
    </row>
    <row r="2351" spans="1:9">
      <c r="A2351" s="9">
        <v>44949</v>
      </c>
      <c r="B2351" s="9" t="s">
        <v>2070</v>
      </c>
      <c r="C2351" s="9" t="s">
        <v>1911</v>
      </c>
      <c r="D2351" s="10">
        <v>88741</v>
      </c>
      <c r="E2351" s="9" t="s">
        <v>13</v>
      </c>
      <c r="F2351" s="9" t="s">
        <v>36</v>
      </c>
      <c r="G2351" s="11">
        <f>Table3[[#This Row],[Max(s.salary)]]*0.045</f>
        <v>3993.3449999999998</v>
      </c>
      <c r="H2351" s="11">
        <f>Table3[[#This Row],[Max(s.salary)]]-Table3[[#This Row],[4.50%]]</f>
        <v>84747.654999999999</v>
      </c>
      <c r="I2351" s="11"/>
    </row>
    <row r="2352" spans="1:9">
      <c r="A2352" s="9">
        <v>64029</v>
      </c>
      <c r="B2352" s="9" t="s">
        <v>1125</v>
      </c>
      <c r="C2352" s="9" t="s">
        <v>1767</v>
      </c>
      <c r="D2352" s="10">
        <v>88734</v>
      </c>
      <c r="E2352" s="9" t="s">
        <v>13</v>
      </c>
      <c r="F2352" s="9" t="s">
        <v>36</v>
      </c>
      <c r="G2352" s="11">
        <f>Table3[[#This Row],[Max(s.salary)]]*0.045</f>
        <v>3993.0299999999997</v>
      </c>
      <c r="H2352" s="11">
        <f>Table3[[#This Row],[Max(s.salary)]]-Table3[[#This Row],[4.50%]]</f>
        <v>84740.97</v>
      </c>
      <c r="I2352" s="11"/>
    </row>
    <row r="2353" spans="1:9">
      <c r="A2353" s="9">
        <v>55621</v>
      </c>
      <c r="B2353" s="9" t="s">
        <v>800</v>
      </c>
      <c r="C2353" s="9" t="s">
        <v>2317</v>
      </c>
      <c r="D2353" s="10">
        <v>88726</v>
      </c>
      <c r="E2353" s="9" t="s">
        <v>13</v>
      </c>
      <c r="F2353" s="9" t="s">
        <v>36</v>
      </c>
      <c r="G2353" s="11">
        <f>Table3[[#This Row],[Max(s.salary)]]*0.045</f>
        <v>3992.67</v>
      </c>
      <c r="H2353" s="11">
        <f>Table3[[#This Row],[Max(s.salary)]]-Table3[[#This Row],[4.50%]]</f>
        <v>84733.33</v>
      </c>
      <c r="I2353" s="11"/>
    </row>
    <row r="2354" spans="1:9">
      <c r="A2354" s="9">
        <v>46972</v>
      </c>
      <c r="B2354" s="9" t="s">
        <v>1393</v>
      </c>
      <c r="C2354" s="9" t="s">
        <v>2318</v>
      </c>
      <c r="D2354" s="10">
        <v>88716</v>
      </c>
      <c r="E2354" s="9" t="s">
        <v>13</v>
      </c>
      <c r="F2354" s="9" t="s">
        <v>36</v>
      </c>
      <c r="G2354" s="11">
        <f>Table3[[#This Row],[Max(s.salary)]]*0.045</f>
        <v>3992.22</v>
      </c>
      <c r="H2354" s="11">
        <f>Table3[[#This Row],[Max(s.salary)]]-Table3[[#This Row],[4.50%]]</f>
        <v>84723.78</v>
      </c>
      <c r="I2354" s="11"/>
    </row>
    <row r="2355" spans="1:9" hidden="1">
      <c r="A2355" s="3">
        <v>45677</v>
      </c>
      <c r="B2355" s="3" t="s">
        <v>1275</v>
      </c>
      <c r="C2355" s="3" t="s">
        <v>2319</v>
      </c>
      <c r="D2355" s="3">
        <v>61469</v>
      </c>
      <c r="E2355" s="3" t="s">
        <v>13</v>
      </c>
      <c r="F2355" s="3" t="s">
        <v>43</v>
      </c>
      <c r="G2355" s="6">
        <f>Table3[[#This Row],[Max(s.salary)]]*0.045</f>
        <v>2766.105</v>
      </c>
      <c r="H2355" s="6">
        <f>Table3[[#This Row],[Max(s.salary)]]-Table3[[#This Row],[4.50%]]</f>
        <v>58702.894999999997</v>
      </c>
      <c r="I2355" s="6">
        <f t="shared" si="36"/>
        <v>311824345</v>
      </c>
    </row>
    <row r="2356" spans="1:9">
      <c r="A2356" s="9">
        <v>69768</v>
      </c>
      <c r="B2356" s="9" t="s">
        <v>1131</v>
      </c>
      <c r="C2356" s="9" t="s">
        <v>2320</v>
      </c>
      <c r="D2356" s="10">
        <v>88712</v>
      </c>
      <c r="E2356" s="9" t="s">
        <v>13</v>
      </c>
      <c r="F2356" s="9" t="s">
        <v>36</v>
      </c>
      <c r="G2356" s="11">
        <f>Table3[[#This Row],[Max(s.salary)]]*0.045</f>
        <v>3992.04</v>
      </c>
      <c r="H2356" s="11">
        <f>Table3[[#This Row],[Max(s.salary)]]-Table3[[#This Row],[4.50%]]</f>
        <v>84719.96</v>
      </c>
      <c r="I2356" s="11"/>
    </row>
    <row r="2357" spans="1:9">
      <c r="A2357" s="9">
        <v>84492</v>
      </c>
      <c r="B2357" s="9" t="s">
        <v>980</v>
      </c>
      <c r="C2357" s="9" t="s">
        <v>1581</v>
      </c>
      <c r="D2357" s="10">
        <v>88712</v>
      </c>
      <c r="E2357" s="9" t="s">
        <v>13</v>
      </c>
      <c r="F2357" s="9" t="s">
        <v>36</v>
      </c>
      <c r="G2357" s="11">
        <f>Table3[[#This Row],[Max(s.salary)]]*0.045</f>
        <v>3992.04</v>
      </c>
      <c r="H2357" s="11">
        <f>Table3[[#This Row],[Max(s.salary)]]-Table3[[#This Row],[4.50%]]</f>
        <v>84719.96</v>
      </c>
      <c r="I2357" s="11"/>
    </row>
    <row r="2358" spans="1:9">
      <c r="A2358" s="9">
        <v>109942</v>
      </c>
      <c r="B2358" s="9" t="s">
        <v>532</v>
      </c>
      <c r="C2358" s="9" t="s">
        <v>2321</v>
      </c>
      <c r="D2358" s="10">
        <v>88710</v>
      </c>
      <c r="E2358" s="9" t="s">
        <v>13</v>
      </c>
      <c r="F2358" s="9" t="s">
        <v>36</v>
      </c>
      <c r="G2358" s="11">
        <f>Table3[[#This Row],[Max(s.salary)]]*0.045</f>
        <v>3991.95</v>
      </c>
      <c r="H2358" s="11">
        <f>Table3[[#This Row],[Max(s.salary)]]-Table3[[#This Row],[4.50%]]</f>
        <v>84718.05</v>
      </c>
      <c r="I2358" s="11"/>
    </row>
    <row r="2359" spans="1:9">
      <c r="A2359" s="9">
        <v>59760</v>
      </c>
      <c r="B2359" s="9" t="s">
        <v>2322</v>
      </c>
      <c r="C2359" s="9" t="s">
        <v>1001</v>
      </c>
      <c r="D2359" s="10">
        <v>88698</v>
      </c>
      <c r="E2359" s="9" t="s">
        <v>13</v>
      </c>
      <c r="F2359" s="9" t="s">
        <v>36</v>
      </c>
      <c r="G2359" s="11">
        <f>Table3[[#This Row],[Max(s.salary)]]*0.045</f>
        <v>3991.41</v>
      </c>
      <c r="H2359" s="11">
        <f>Table3[[#This Row],[Max(s.salary)]]-Table3[[#This Row],[4.50%]]</f>
        <v>84706.59</v>
      </c>
      <c r="I2359" s="11"/>
    </row>
    <row r="2360" spans="1:9">
      <c r="A2360" s="9">
        <v>40238</v>
      </c>
      <c r="B2360" s="9" t="s">
        <v>1057</v>
      </c>
      <c r="C2360" s="9" t="s">
        <v>324</v>
      </c>
      <c r="D2360" s="10">
        <v>88692</v>
      </c>
      <c r="E2360" s="9" t="s">
        <v>13</v>
      </c>
      <c r="F2360" s="9" t="s">
        <v>36</v>
      </c>
      <c r="G2360" s="11">
        <f>Table3[[#This Row],[Max(s.salary)]]*0.045</f>
        <v>3991.14</v>
      </c>
      <c r="H2360" s="11">
        <f>Table3[[#This Row],[Max(s.salary)]]-Table3[[#This Row],[4.50%]]</f>
        <v>84700.86</v>
      </c>
      <c r="I2360" s="11"/>
    </row>
    <row r="2361" spans="1:9">
      <c r="A2361" s="9">
        <v>22618</v>
      </c>
      <c r="B2361" s="9" t="s">
        <v>1329</v>
      </c>
      <c r="C2361" s="9" t="s">
        <v>687</v>
      </c>
      <c r="D2361" s="10">
        <v>88662</v>
      </c>
      <c r="E2361" s="9" t="s">
        <v>13</v>
      </c>
      <c r="F2361" s="9" t="s">
        <v>36</v>
      </c>
      <c r="G2361" s="11">
        <f>Table3[[#This Row],[Max(s.salary)]]*0.045</f>
        <v>3989.79</v>
      </c>
      <c r="H2361" s="11">
        <f>Table3[[#This Row],[Max(s.salary)]]-Table3[[#This Row],[4.50%]]</f>
        <v>84672.21</v>
      </c>
      <c r="I2361" s="11"/>
    </row>
    <row r="2362" spans="1:9">
      <c r="A2362" s="9">
        <v>62416</v>
      </c>
      <c r="B2362" s="9" t="s">
        <v>2101</v>
      </c>
      <c r="C2362" s="9" t="s">
        <v>1898</v>
      </c>
      <c r="D2362" s="10">
        <v>88662</v>
      </c>
      <c r="E2362" s="9" t="s">
        <v>13</v>
      </c>
      <c r="F2362" s="9" t="s">
        <v>36</v>
      </c>
      <c r="G2362" s="11">
        <f>Table3[[#This Row],[Max(s.salary)]]*0.045</f>
        <v>3989.79</v>
      </c>
      <c r="H2362" s="11">
        <f>Table3[[#This Row],[Max(s.salary)]]-Table3[[#This Row],[4.50%]]</f>
        <v>84672.21</v>
      </c>
      <c r="I2362" s="11"/>
    </row>
    <row r="2363" spans="1:9">
      <c r="A2363" s="9">
        <v>72216</v>
      </c>
      <c r="B2363" s="9" t="s">
        <v>2307</v>
      </c>
      <c r="C2363" s="9" t="s">
        <v>709</v>
      </c>
      <c r="D2363" s="10">
        <v>88655</v>
      </c>
      <c r="E2363" s="9" t="s">
        <v>13</v>
      </c>
      <c r="F2363" s="9" t="s">
        <v>36</v>
      </c>
      <c r="G2363" s="11">
        <f>Table3[[#This Row],[Max(s.salary)]]*0.045</f>
        <v>3989.4749999999999</v>
      </c>
      <c r="H2363" s="11">
        <f>Table3[[#This Row],[Max(s.salary)]]-Table3[[#This Row],[4.50%]]</f>
        <v>84665.524999999994</v>
      </c>
      <c r="I2363" s="11"/>
    </row>
    <row r="2364" spans="1:9">
      <c r="A2364" s="9">
        <v>71617</v>
      </c>
      <c r="B2364" s="9" t="s">
        <v>2323</v>
      </c>
      <c r="C2364" s="9" t="s">
        <v>1296</v>
      </c>
      <c r="D2364" s="10">
        <v>88647</v>
      </c>
      <c r="E2364" s="9" t="s">
        <v>13</v>
      </c>
      <c r="F2364" s="9" t="s">
        <v>36</v>
      </c>
      <c r="G2364" s="11">
        <f>Table3[[#This Row],[Max(s.salary)]]*0.045</f>
        <v>3989.1149999999998</v>
      </c>
      <c r="H2364" s="11">
        <f>Table3[[#This Row],[Max(s.salary)]]-Table3[[#This Row],[4.50%]]</f>
        <v>84657.884999999995</v>
      </c>
      <c r="I2364" s="11"/>
    </row>
    <row r="2365" spans="1:9">
      <c r="A2365" s="9">
        <v>57338</v>
      </c>
      <c r="B2365" s="9" t="s">
        <v>2324</v>
      </c>
      <c r="C2365" s="9" t="s">
        <v>1501</v>
      </c>
      <c r="D2365" s="10">
        <v>88632</v>
      </c>
      <c r="E2365" s="9" t="s">
        <v>13</v>
      </c>
      <c r="F2365" s="9" t="s">
        <v>36</v>
      </c>
      <c r="G2365" s="11">
        <f>Table3[[#This Row],[Max(s.salary)]]*0.045</f>
        <v>3988.44</v>
      </c>
      <c r="H2365" s="11">
        <f>Table3[[#This Row],[Max(s.salary)]]-Table3[[#This Row],[4.50%]]</f>
        <v>84643.56</v>
      </c>
      <c r="I2365" s="11"/>
    </row>
    <row r="2366" spans="1:9">
      <c r="A2366" s="9">
        <v>35262</v>
      </c>
      <c r="B2366" s="9" t="s">
        <v>1461</v>
      </c>
      <c r="C2366" s="9" t="s">
        <v>1952</v>
      </c>
      <c r="D2366" s="10">
        <v>88625</v>
      </c>
      <c r="E2366" s="9" t="s">
        <v>13</v>
      </c>
      <c r="F2366" s="9" t="s">
        <v>36</v>
      </c>
      <c r="G2366" s="11">
        <f>Table3[[#This Row],[Max(s.salary)]]*0.045</f>
        <v>3988.125</v>
      </c>
      <c r="H2366" s="11">
        <f>Table3[[#This Row],[Max(s.salary)]]-Table3[[#This Row],[4.50%]]</f>
        <v>84636.875</v>
      </c>
      <c r="I2366" s="11"/>
    </row>
    <row r="2367" spans="1:9">
      <c r="A2367" s="9">
        <v>43292</v>
      </c>
      <c r="B2367" s="9" t="s">
        <v>1589</v>
      </c>
      <c r="C2367" s="9" t="s">
        <v>2123</v>
      </c>
      <c r="D2367" s="10">
        <v>88602</v>
      </c>
      <c r="E2367" s="9" t="s">
        <v>13</v>
      </c>
      <c r="F2367" s="9" t="s">
        <v>36</v>
      </c>
      <c r="G2367" s="11">
        <f>Table3[[#This Row],[Max(s.salary)]]*0.045</f>
        <v>3987.0899999999997</v>
      </c>
      <c r="H2367" s="11">
        <f>Table3[[#This Row],[Max(s.salary)]]-Table3[[#This Row],[4.50%]]</f>
        <v>84614.91</v>
      </c>
      <c r="I2367" s="11"/>
    </row>
    <row r="2368" spans="1:9">
      <c r="A2368" s="9">
        <v>101621</v>
      </c>
      <c r="B2368" s="9" t="s">
        <v>240</v>
      </c>
      <c r="C2368" s="9" t="s">
        <v>2325</v>
      </c>
      <c r="D2368" s="10">
        <v>88598</v>
      </c>
      <c r="E2368" s="9" t="s">
        <v>13</v>
      </c>
      <c r="F2368" s="9" t="s">
        <v>36</v>
      </c>
      <c r="G2368" s="11">
        <f>Table3[[#This Row],[Max(s.salary)]]*0.045</f>
        <v>3986.91</v>
      </c>
      <c r="H2368" s="11">
        <f>Table3[[#This Row],[Max(s.salary)]]-Table3[[#This Row],[4.50%]]</f>
        <v>84611.09</v>
      </c>
      <c r="I2368" s="11"/>
    </row>
    <row r="2369" spans="1:9" hidden="1">
      <c r="A2369" s="3">
        <v>45898</v>
      </c>
      <c r="B2369" s="3" t="s">
        <v>2182</v>
      </c>
      <c r="C2369" s="3" t="s">
        <v>830</v>
      </c>
      <c r="D2369" s="3">
        <v>51209</v>
      </c>
      <c r="E2369" s="3" t="s">
        <v>13</v>
      </c>
      <c r="F2369" s="3" t="s">
        <v>43</v>
      </c>
      <c r="G2369" s="6">
        <f>Table3[[#This Row],[Max(s.salary)]]*0.045</f>
        <v>2304.4049999999997</v>
      </c>
      <c r="H2369" s="6">
        <f>Table3[[#This Row],[Max(s.salary)]]-Table3[[#This Row],[4.50%]]</f>
        <v>48904.595000000001</v>
      </c>
      <c r="I2369" s="6">
        <f t="shared" si="36"/>
        <v>310610269</v>
      </c>
    </row>
    <row r="2370" spans="1:9">
      <c r="A2370" s="9">
        <v>99587</v>
      </c>
      <c r="B2370" s="9" t="s">
        <v>942</v>
      </c>
      <c r="C2370" s="9" t="s">
        <v>1495</v>
      </c>
      <c r="D2370" s="10">
        <v>88579</v>
      </c>
      <c r="E2370" s="9" t="s">
        <v>13</v>
      </c>
      <c r="F2370" s="9" t="s">
        <v>36</v>
      </c>
      <c r="G2370" s="11">
        <f>Table3[[#This Row],[Max(s.salary)]]*0.045</f>
        <v>3986.0549999999998</v>
      </c>
      <c r="H2370" s="11">
        <f>Table3[[#This Row],[Max(s.salary)]]-Table3[[#This Row],[4.50%]]</f>
        <v>84592.945000000007</v>
      </c>
      <c r="I2370" s="11"/>
    </row>
    <row r="2371" spans="1:9">
      <c r="A2371" s="9">
        <v>14554</v>
      </c>
      <c r="B2371" s="9" t="s">
        <v>1002</v>
      </c>
      <c r="C2371" s="9" t="s">
        <v>2326</v>
      </c>
      <c r="D2371" s="10">
        <v>88575</v>
      </c>
      <c r="E2371" s="9" t="s">
        <v>13</v>
      </c>
      <c r="F2371" s="9" t="s">
        <v>36</v>
      </c>
      <c r="G2371" s="11">
        <f>Table3[[#This Row],[Max(s.salary)]]*0.045</f>
        <v>3985.875</v>
      </c>
      <c r="H2371" s="11">
        <f>Table3[[#This Row],[Max(s.salary)]]-Table3[[#This Row],[4.50%]]</f>
        <v>84589.125</v>
      </c>
      <c r="I2371" s="11"/>
    </row>
    <row r="2372" spans="1:9">
      <c r="A2372" s="9">
        <v>89976</v>
      </c>
      <c r="B2372" s="9" t="s">
        <v>1236</v>
      </c>
      <c r="C2372" s="9" t="s">
        <v>1384</v>
      </c>
      <c r="D2372" s="10">
        <v>88573</v>
      </c>
      <c r="E2372" s="9" t="s">
        <v>13</v>
      </c>
      <c r="F2372" s="9" t="s">
        <v>36</v>
      </c>
      <c r="G2372" s="11">
        <f>Table3[[#This Row],[Max(s.salary)]]*0.045</f>
        <v>3985.7849999999999</v>
      </c>
      <c r="H2372" s="11">
        <f>Table3[[#This Row],[Max(s.salary)]]-Table3[[#This Row],[4.50%]]</f>
        <v>84587.214999999997</v>
      </c>
      <c r="I2372" s="11"/>
    </row>
    <row r="2373" spans="1:9">
      <c r="A2373" s="9">
        <v>65381</v>
      </c>
      <c r="B2373" s="9" t="s">
        <v>2144</v>
      </c>
      <c r="C2373" s="9" t="s">
        <v>1866</v>
      </c>
      <c r="D2373" s="10">
        <v>88572</v>
      </c>
      <c r="E2373" s="9" t="s">
        <v>13</v>
      </c>
      <c r="F2373" s="9" t="s">
        <v>36</v>
      </c>
      <c r="G2373" s="11">
        <f>Table3[[#This Row],[Max(s.salary)]]*0.045</f>
        <v>3985.74</v>
      </c>
      <c r="H2373" s="11">
        <f>Table3[[#This Row],[Max(s.salary)]]-Table3[[#This Row],[4.50%]]</f>
        <v>84586.26</v>
      </c>
      <c r="I2373" s="11"/>
    </row>
    <row r="2374" spans="1:9">
      <c r="A2374" s="9">
        <v>106941</v>
      </c>
      <c r="B2374" s="9" t="s">
        <v>2062</v>
      </c>
      <c r="C2374" s="9" t="s">
        <v>386</v>
      </c>
      <c r="D2374" s="10">
        <v>88561</v>
      </c>
      <c r="E2374" s="9" t="s">
        <v>13</v>
      </c>
      <c r="F2374" s="9" t="s">
        <v>36</v>
      </c>
      <c r="G2374" s="11">
        <f>Table3[[#This Row],[Max(s.salary)]]*0.045</f>
        <v>3985.2449999999999</v>
      </c>
      <c r="H2374" s="11">
        <f>Table3[[#This Row],[Max(s.salary)]]-Table3[[#This Row],[4.50%]]</f>
        <v>84575.755000000005</v>
      </c>
      <c r="I2374" s="11"/>
    </row>
    <row r="2375" spans="1:9" hidden="1">
      <c r="A2375" s="3">
        <v>46030</v>
      </c>
      <c r="B2375" s="3" t="s">
        <v>2327</v>
      </c>
      <c r="C2375" s="3" t="s">
        <v>2328</v>
      </c>
      <c r="D2375" s="3">
        <v>57113</v>
      </c>
      <c r="E2375" s="3" t="s">
        <v>13</v>
      </c>
      <c r="F2375" s="3" t="s">
        <v>43</v>
      </c>
      <c r="G2375" s="6">
        <f>Table3[[#This Row],[Max(s.salary)]]*0.045</f>
        <v>2570.085</v>
      </c>
      <c r="H2375" s="6">
        <f>Table3[[#This Row],[Max(s.salary)]]-Table3[[#This Row],[4.50%]]</f>
        <v>54542.915000000001</v>
      </c>
      <c r="I2375" s="6">
        <f t="shared" ref="I2375:I2430" si="37">SUM(D2375:D7027)</f>
        <v>310116200</v>
      </c>
    </row>
    <row r="2376" spans="1:9">
      <c r="A2376" s="9">
        <v>90976</v>
      </c>
      <c r="B2376" s="9" t="s">
        <v>935</v>
      </c>
      <c r="C2376" s="9" t="s">
        <v>2329</v>
      </c>
      <c r="D2376" s="10">
        <v>88549</v>
      </c>
      <c r="E2376" s="9" t="s">
        <v>13</v>
      </c>
      <c r="F2376" s="9" t="s">
        <v>36</v>
      </c>
      <c r="G2376" s="11">
        <f>Table3[[#This Row],[Max(s.salary)]]*0.045</f>
        <v>3984.7049999999999</v>
      </c>
      <c r="H2376" s="11">
        <f>Table3[[#This Row],[Max(s.salary)]]-Table3[[#This Row],[4.50%]]</f>
        <v>84564.294999999998</v>
      </c>
      <c r="I2376" s="11"/>
    </row>
    <row r="2377" spans="1:9">
      <c r="A2377" s="9">
        <v>84472</v>
      </c>
      <c r="B2377" s="9" t="s">
        <v>210</v>
      </c>
      <c r="C2377" s="9" t="s">
        <v>745</v>
      </c>
      <c r="D2377" s="10">
        <v>88532</v>
      </c>
      <c r="E2377" s="9" t="s">
        <v>13</v>
      </c>
      <c r="F2377" s="9" t="s">
        <v>36</v>
      </c>
      <c r="G2377" s="11">
        <f>Table3[[#This Row],[Max(s.salary)]]*0.045</f>
        <v>3983.94</v>
      </c>
      <c r="H2377" s="11">
        <f>Table3[[#This Row],[Max(s.salary)]]-Table3[[#This Row],[4.50%]]</f>
        <v>84548.06</v>
      </c>
      <c r="I2377" s="11"/>
    </row>
    <row r="2378" spans="1:9">
      <c r="A2378" s="9">
        <v>34563</v>
      </c>
      <c r="B2378" s="9" t="s">
        <v>146</v>
      </c>
      <c r="C2378" s="9" t="s">
        <v>309</v>
      </c>
      <c r="D2378" s="10">
        <v>88519</v>
      </c>
      <c r="E2378" s="9" t="s">
        <v>13</v>
      </c>
      <c r="F2378" s="9" t="s">
        <v>36</v>
      </c>
      <c r="G2378" s="11">
        <f>Table3[[#This Row],[Max(s.salary)]]*0.045</f>
        <v>3983.355</v>
      </c>
      <c r="H2378" s="11">
        <f>Table3[[#This Row],[Max(s.salary)]]-Table3[[#This Row],[4.50%]]</f>
        <v>84535.645000000004</v>
      </c>
      <c r="I2378" s="11"/>
    </row>
    <row r="2379" spans="1:9">
      <c r="A2379" s="9">
        <v>20181</v>
      </c>
      <c r="B2379" s="9" t="s">
        <v>150</v>
      </c>
      <c r="C2379" s="9" t="s">
        <v>2330</v>
      </c>
      <c r="D2379" s="10">
        <v>88506</v>
      </c>
      <c r="E2379" s="9" t="s">
        <v>13</v>
      </c>
      <c r="F2379" s="9" t="s">
        <v>36</v>
      </c>
      <c r="G2379" s="11">
        <f>Table3[[#This Row],[Max(s.salary)]]*0.045</f>
        <v>3982.77</v>
      </c>
      <c r="H2379" s="11">
        <f>Table3[[#This Row],[Max(s.salary)]]-Table3[[#This Row],[4.50%]]</f>
        <v>84523.23</v>
      </c>
      <c r="I2379" s="11"/>
    </row>
    <row r="2380" spans="1:9">
      <c r="A2380" s="9">
        <v>56681</v>
      </c>
      <c r="B2380" s="9" t="s">
        <v>1700</v>
      </c>
      <c r="C2380" s="9" t="s">
        <v>1647</v>
      </c>
      <c r="D2380" s="10">
        <v>88504</v>
      </c>
      <c r="E2380" s="9" t="s">
        <v>13</v>
      </c>
      <c r="F2380" s="9" t="s">
        <v>36</v>
      </c>
      <c r="G2380" s="11">
        <f>Table3[[#This Row],[Max(s.salary)]]*0.045</f>
        <v>3982.68</v>
      </c>
      <c r="H2380" s="11">
        <f>Table3[[#This Row],[Max(s.salary)]]-Table3[[#This Row],[4.50%]]</f>
        <v>84521.32</v>
      </c>
      <c r="I2380" s="11"/>
    </row>
    <row r="2381" spans="1:9">
      <c r="A2381" s="9">
        <v>77057</v>
      </c>
      <c r="B2381" s="9" t="s">
        <v>1330</v>
      </c>
      <c r="C2381" s="9" t="s">
        <v>2149</v>
      </c>
      <c r="D2381" s="10">
        <v>88496</v>
      </c>
      <c r="E2381" s="9" t="s">
        <v>13</v>
      </c>
      <c r="F2381" s="9" t="s">
        <v>36</v>
      </c>
      <c r="G2381" s="11">
        <f>Table3[[#This Row],[Max(s.salary)]]*0.045</f>
        <v>3982.3199999999997</v>
      </c>
      <c r="H2381" s="11">
        <f>Table3[[#This Row],[Max(s.salary)]]-Table3[[#This Row],[4.50%]]</f>
        <v>84513.68</v>
      </c>
      <c r="I2381" s="11"/>
    </row>
    <row r="2382" spans="1:9">
      <c r="A2382" s="9">
        <v>82464</v>
      </c>
      <c r="B2382" s="9" t="s">
        <v>71</v>
      </c>
      <c r="C2382" s="9" t="s">
        <v>1247</v>
      </c>
      <c r="D2382" s="10">
        <v>88482</v>
      </c>
      <c r="E2382" s="9" t="s">
        <v>13</v>
      </c>
      <c r="F2382" s="9" t="s">
        <v>36</v>
      </c>
      <c r="G2382" s="11">
        <f>Table3[[#This Row],[Max(s.salary)]]*0.045</f>
        <v>3981.69</v>
      </c>
      <c r="H2382" s="11">
        <f>Table3[[#This Row],[Max(s.salary)]]-Table3[[#This Row],[4.50%]]</f>
        <v>84500.31</v>
      </c>
      <c r="I2382" s="11"/>
    </row>
    <row r="2383" spans="1:9">
      <c r="A2383" s="9">
        <v>101742</v>
      </c>
      <c r="B2383" s="9" t="s">
        <v>1658</v>
      </c>
      <c r="C2383" s="9" t="s">
        <v>2331</v>
      </c>
      <c r="D2383" s="10">
        <v>88472</v>
      </c>
      <c r="E2383" s="9" t="s">
        <v>13</v>
      </c>
      <c r="F2383" s="9" t="s">
        <v>36</v>
      </c>
      <c r="G2383" s="11">
        <f>Table3[[#This Row],[Max(s.salary)]]*0.045</f>
        <v>3981.24</v>
      </c>
      <c r="H2383" s="11">
        <f>Table3[[#This Row],[Max(s.salary)]]-Table3[[#This Row],[4.50%]]</f>
        <v>84490.76</v>
      </c>
      <c r="I2383" s="11"/>
    </row>
    <row r="2384" spans="1:9">
      <c r="A2384" s="9">
        <v>12214</v>
      </c>
      <c r="B2384" s="9" t="s">
        <v>2332</v>
      </c>
      <c r="C2384" s="9" t="s">
        <v>2318</v>
      </c>
      <c r="D2384" s="10">
        <v>88465</v>
      </c>
      <c r="E2384" s="9" t="s">
        <v>13</v>
      </c>
      <c r="F2384" s="9" t="s">
        <v>36</v>
      </c>
      <c r="G2384" s="11">
        <f>Table3[[#This Row],[Max(s.salary)]]*0.045</f>
        <v>3980.9249999999997</v>
      </c>
      <c r="H2384" s="11">
        <f>Table3[[#This Row],[Max(s.salary)]]-Table3[[#This Row],[4.50%]]</f>
        <v>84484.074999999997</v>
      </c>
      <c r="I2384" s="11"/>
    </row>
    <row r="2385" spans="1:9" hidden="1">
      <c r="A2385" s="3">
        <v>46160</v>
      </c>
      <c r="B2385" s="3" t="s">
        <v>1600</v>
      </c>
      <c r="C2385" s="3" t="s">
        <v>1566</v>
      </c>
      <c r="D2385" s="3">
        <v>59028</v>
      </c>
      <c r="E2385" s="3" t="s">
        <v>13</v>
      </c>
      <c r="F2385" s="3" t="s">
        <v>43</v>
      </c>
      <c r="G2385" s="6">
        <f>Table3[[#This Row],[Max(s.salary)]]*0.045</f>
        <v>2656.2599999999998</v>
      </c>
      <c r="H2385" s="6">
        <f>Table3[[#This Row],[Max(s.salary)]]-Table3[[#This Row],[4.50%]]</f>
        <v>56371.74</v>
      </c>
      <c r="I2385" s="6">
        <f t="shared" si="37"/>
        <v>309262562</v>
      </c>
    </row>
    <row r="2386" spans="1:9">
      <c r="A2386" s="9">
        <v>81252</v>
      </c>
      <c r="B2386" s="9" t="s">
        <v>1150</v>
      </c>
      <c r="C2386" s="9" t="s">
        <v>2333</v>
      </c>
      <c r="D2386" s="10">
        <v>88457</v>
      </c>
      <c r="E2386" s="9" t="s">
        <v>13</v>
      </c>
      <c r="F2386" s="9" t="s">
        <v>36</v>
      </c>
      <c r="G2386" s="11">
        <f>Table3[[#This Row],[Max(s.salary)]]*0.045</f>
        <v>3980.5650000000001</v>
      </c>
      <c r="H2386" s="11">
        <f>Table3[[#This Row],[Max(s.salary)]]-Table3[[#This Row],[4.50%]]</f>
        <v>84476.434999999998</v>
      </c>
      <c r="I2386" s="11"/>
    </row>
    <row r="2387" spans="1:9">
      <c r="A2387" s="9">
        <v>43372</v>
      </c>
      <c r="B2387" s="9" t="s">
        <v>561</v>
      </c>
      <c r="C2387" s="9" t="s">
        <v>1570</v>
      </c>
      <c r="D2387" s="10">
        <v>88456</v>
      </c>
      <c r="E2387" s="9" t="s">
        <v>13</v>
      </c>
      <c r="F2387" s="9" t="s">
        <v>36</v>
      </c>
      <c r="G2387" s="11">
        <f>Table3[[#This Row],[Max(s.salary)]]*0.045</f>
        <v>3980.52</v>
      </c>
      <c r="H2387" s="11">
        <f>Table3[[#This Row],[Max(s.salary)]]-Table3[[#This Row],[4.50%]]</f>
        <v>84475.48</v>
      </c>
      <c r="I2387" s="11"/>
    </row>
    <row r="2388" spans="1:9">
      <c r="A2388" s="9">
        <v>95313</v>
      </c>
      <c r="B2388" s="9" t="s">
        <v>1429</v>
      </c>
      <c r="C2388" s="9" t="s">
        <v>1856</v>
      </c>
      <c r="D2388" s="10">
        <v>88455</v>
      </c>
      <c r="E2388" s="9" t="s">
        <v>13</v>
      </c>
      <c r="F2388" s="9" t="s">
        <v>36</v>
      </c>
      <c r="G2388" s="11">
        <f>Table3[[#This Row],[Max(s.salary)]]*0.045</f>
        <v>3980.4749999999999</v>
      </c>
      <c r="H2388" s="11">
        <f>Table3[[#This Row],[Max(s.salary)]]-Table3[[#This Row],[4.50%]]</f>
        <v>84474.524999999994</v>
      </c>
      <c r="I2388" s="11"/>
    </row>
    <row r="2389" spans="1:9">
      <c r="A2389" s="9">
        <v>65190</v>
      </c>
      <c r="B2389" s="9" t="s">
        <v>2334</v>
      </c>
      <c r="C2389" s="9" t="s">
        <v>2335</v>
      </c>
      <c r="D2389" s="10">
        <v>88441</v>
      </c>
      <c r="E2389" s="9" t="s">
        <v>13</v>
      </c>
      <c r="F2389" s="9" t="s">
        <v>36</v>
      </c>
      <c r="G2389" s="11">
        <f>Table3[[#This Row],[Max(s.salary)]]*0.045</f>
        <v>3979.8449999999998</v>
      </c>
      <c r="H2389" s="11">
        <f>Table3[[#This Row],[Max(s.salary)]]-Table3[[#This Row],[4.50%]]</f>
        <v>84461.154999999999</v>
      </c>
      <c r="I2389" s="11"/>
    </row>
    <row r="2390" spans="1:9">
      <c r="A2390" s="9">
        <v>69775</v>
      </c>
      <c r="B2390" s="9" t="s">
        <v>98</v>
      </c>
      <c r="C2390" s="9" t="s">
        <v>1972</v>
      </c>
      <c r="D2390" s="10">
        <v>88429</v>
      </c>
      <c r="E2390" s="9" t="s">
        <v>13</v>
      </c>
      <c r="F2390" s="9" t="s">
        <v>36</v>
      </c>
      <c r="G2390" s="11">
        <f>Table3[[#This Row],[Max(s.salary)]]*0.045</f>
        <v>3979.3049999999998</v>
      </c>
      <c r="H2390" s="11">
        <f>Table3[[#This Row],[Max(s.salary)]]-Table3[[#This Row],[4.50%]]</f>
        <v>84449.695000000007</v>
      </c>
      <c r="I2390" s="11"/>
    </row>
    <row r="2391" spans="1:9">
      <c r="A2391" s="9">
        <v>75868</v>
      </c>
      <c r="B2391" s="9" t="s">
        <v>2336</v>
      </c>
      <c r="C2391" s="9" t="s">
        <v>1662</v>
      </c>
      <c r="D2391" s="10">
        <v>88417</v>
      </c>
      <c r="E2391" s="9" t="s">
        <v>13</v>
      </c>
      <c r="F2391" s="9" t="s">
        <v>36</v>
      </c>
      <c r="G2391" s="11">
        <f>Table3[[#This Row],[Max(s.salary)]]*0.045</f>
        <v>3978.7649999999999</v>
      </c>
      <c r="H2391" s="11">
        <f>Table3[[#This Row],[Max(s.salary)]]-Table3[[#This Row],[4.50%]]</f>
        <v>84438.235000000001</v>
      </c>
      <c r="I2391" s="11"/>
    </row>
    <row r="2392" spans="1:9">
      <c r="A2392" s="9">
        <v>64192</v>
      </c>
      <c r="B2392" s="9" t="s">
        <v>276</v>
      </c>
      <c r="C2392" s="9" t="s">
        <v>1003</v>
      </c>
      <c r="D2392" s="10">
        <v>88410</v>
      </c>
      <c r="E2392" s="9" t="s">
        <v>13</v>
      </c>
      <c r="F2392" s="9" t="s">
        <v>36</v>
      </c>
      <c r="G2392" s="11">
        <f>Table3[[#This Row],[Max(s.salary)]]*0.045</f>
        <v>3978.45</v>
      </c>
      <c r="H2392" s="11">
        <f>Table3[[#This Row],[Max(s.salary)]]-Table3[[#This Row],[4.50%]]</f>
        <v>84431.55</v>
      </c>
      <c r="I2392" s="11"/>
    </row>
    <row r="2393" spans="1:9">
      <c r="A2393" s="9">
        <v>27081</v>
      </c>
      <c r="B2393" s="9" t="s">
        <v>1715</v>
      </c>
      <c r="C2393" s="9" t="s">
        <v>1555</v>
      </c>
      <c r="D2393" s="10">
        <v>88407</v>
      </c>
      <c r="E2393" s="9" t="s">
        <v>13</v>
      </c>
      <c r="F2393" s="9" t="s">
        <v>36</v>
      </c>
      <c r="G2393" s="11">
        <f>Table3[[#This Row],[Max(s.salary)]]*0.045</f>
        <v>3978.3150000000001</v>
      </c>
      <c r="H2393" s="11">
        <f>Table3[[#This Row],[Max(s.salary)]]-Table3[[#This Row],[4.50%]]</f>
        <v>84428.684999999998</v>
      </c>
      <c r="I2393" s="11"/>
    </row>
    <row r="2394" spans="1:9" hidden="1">
      <c r="A2394" s="3">
        <v>46294</v>
      </c>
      <c r="B2394" s="3" t="s">
        <v>1132</v>
      </c>
      <c r="C2394" s="3" t="s">
        <v>977</v>
      </c>
      <c r="D2394" s="3">
        <v>56712</v>
      </c>
      <c r="E2394" s="3" t="s">
        <v>13</v>
      </c>
      <c r="F2394" s="3" t="s">
        <v>43</v>
      </c>
      <c r="G2394" s="6">
        <f>Table3[[#This Row],[Max(s.salary)]]*0.045</f>
        <v>2552.04</v>
      </c>
      <c r="H2394" s="6">
        <f>Table3[[#This Row],[Max(s.salary)]]-Table3[[#This Row],[4.50%]]</f>
        <v>54159.96</v>
      </c>
      <c r="I2394" s="6">
        <f t="shared" si="37"/>
        <v>308496062</v>
      </c>
    </row>
    <row r="2395" spans="1:9">
      <c r="A2395" s="9">
        <v>29050</v>
      </c>
      <c r="B2395" s="9" t="s">
        <v>1935</v>
      </c>
      <c r="C2395" s="9" t="s">
        <v>2337</v>
      </c>
      <c r="D2395" s="10">
        <v>88400</v>
      </c>
      <c r="E2395" s="9" t="s">
        <v>13</v>
      </c>
      <c r="F2395" s="9" t="s">
        <v>36</v>
      </c>
      <c r="G2395" s="11">
        <f>Table3[[#This Row],[Max(s.salary)]]*0.045</f>
        <v>3978</v>
      </c>
      <c r="H2395" s="11">
        <f>Table3[[#This Row],[Max(s.salary)]]-Table3[[#This Row],[4.50%]]</f>
        <v>84422</v>
      </c>
      <c r="I2395" s="11"/>
    </row>
    <row r="2396" spans="1:9">
      <c r="A2396" s="9">
        <v>75461</v>
      </c>
      <c r="B2396" s="9" t="s">
        <v>266</v>
      </c>
      <c r="C2396" s="9" t="s">
        <v>1743</v>
      </c>
      <c r="D2396" s="10">
        <v>88392</v>
      </c>
      <c r="E2396" s="9" t="s">
        <v>13</v>
      </c>
      <c r="F2396" s="9" t="s">
        <v>36</v>
      </c>
      <c r="G2396" s="11">
        <f>Table3[[#This Row],[Max(s.salary)]]*0.045</f>
        <v>3977.64</v>
      </c>
      <c r="H2396" s="11">
        <f>Table3[[#This Row],[Max(s.salary)]]-Table3[[#This Row],[4.50%]]</f>
        <v>84414.36</v>
      </c>
      <c r="I2396" s="11"/>
    </row>
    <row r="2397" spans="1:9">
      <c r="A2397" s="9">
        <v>13348</v>
      </c>
      <c r="B2397" s="9" t="s">
        <v>436</v>
      </c>
      <c r="C2397" s="9" t="s">
        <v>321</v>
      </c>
      <c r="D2397" s="10">
        <v>88390</v>
      </c>
      <c r="E2397" s="9" t="s">
        <v>13</v>
      </c>
      <c r="F2397" s="9" t="s">
        <v>36</v>
      </c>
      <c r="G2397" s="11">
        <f>Table3[[#This Row],[Max(s.salary)]]*0.045</f>
        <v>3977.5499999999997</v>
      </c>
      <c r="H2397" s="11">
        <f>Table3[[#This Row],[Max(s.salary)]]-Table3[[#This Row],[4.50%]]</f>
        <v>84412.45</v>
      </c>
      <c r="I2397" s="11"/>
    </row>
    <row r="2398" spans="1:9" hidden="1">
      <c r="A2398" s="3">
        <v>46342</v>
      </c>
      <c r="B2398" s="3" t="s">
        <v>2338</v>
      </c>
      <c r="C2398" s="3" t="s">
        <v>189</v>
      </c>
      <c r="D2398" s="3">
        <v>57582</v>
      </c>
      <c r="E2398" s="3" t="s">
        <v>13</v>
      </c>
      <c r="F2398" s="3" t="s">
        <v>43</v>
      </c>
      <c r="G2398" s="6">
        <f>Table3[[#This Row],[Max(s.salary)]]*0.045</f>
        <v>2591.19</v>
      </c>
      <c r="H2398" s="6">
        <f>Table3[[#This Row],[Max(s.salary)]]-Table3[[#This Row],[4.50%]]</f>
        <v>54990.81</v>
      </c>
      <c r="I2398" s="6">
        <f t="shared" si="37"/>
        <v>308174168</v>
      </c>
    </row>
    <row r="2399" spans="1:9">
      <c r="A2399" s="9">
        <v>45289</v>
      </c>
      <c r="B2399" s="9" t="s">
        <v>2243</v>
      </c>
      <c r="C2399" s="9" t="s">
        <v>1829</v>
      </c>
      <c r="D2399" s="10">
        <v>88386</v>
      </c>
      <c r="E2399" s="9" t="s">
        <v>13</v>
      </c>
      <c r="F2399" s="9" t="s">
        <v>36</v>
      </c>
      <c r="G2399" s="11">
        <f>Table3[[#This Row],[Max(s.salary)]]*0.045</f>
        <v>3977.37</v>
      </c>
      <c r="H2399" s="11">
        <f>Table3[[#This Row],[Max(s.salary)]]-Table3[[#This Row],[4.50%]]</f>
        <v>84408.63</v>
      </c>
      <c r="I2399" s="11"/>
    </row>
    <row r="2400" spans="1:9">
      <c r="A2400" s="9">
        <v>29242</v>
      </c>
      <c r="B2400" s="9" t="s">
        <v>2339</v>
      </c>
      <c r="C2400" s="9" t="s">
        <v>438</v>
      </c>
      <c r="D2400" s="10">
        <v>88377</v>
      </c>
      <c r="E2400" s="9" t="s">
        <v>13</v>
      </c>
      <c r="F2400" s="9" t="s">
        <v>36</v>
      </c>
      <c r="G2400" s="11">
        <f>Table3[[#This Row],[Max(s.salary)]]*0.045</f>
        <v>3976.9649999999997</v>
      </c>
      <c r="H2400" s="11">
        <f>Table3[[#This Row],[Max(s.salary)]]-Table3[[#This Row],[4.50%]]</f>
        <v>84400.035000000003</v>
      </c>
      <c r="I2400" s="11"/>
    </row>
    <row r="2401" spans="1:9">
      <c r="A2401" s="9">
        <v>44361</v>
      </c>
      <c r="B2401" s="9" t="s">
        <v>1618</v>
      </c>
      <c r="C2401" s="9" t="s">
        <v>2340</v>
      </c>
      <c r="D2401" s="10">
        <v>88377</v>
      </c>
      <c r="E2401" s="9" t="s">
        <v>13</v>
      </c>
      <c r="F2401" s="9" t="s">
        <v>36</v>
      </c>
      <c r="G2401" s="11">
        <f>Table3[[#This Row],[Max(s.salary)]]*0.045</f>
        <v>3976.9649999999997</v>
      </c>
      <c r="H2401" s="11">
        <f>Table3[[#This Row],[Max(s.salary)]]-Table3[[#This Row],[4.50%]]</f>
        <v>84400.035000000003</v>
      </c>
      <c r="I2401" s="11"/>
    </row>
    <row r="2402" spans="1:9">
      <c r="A2402" s="9">
        <v>14013</v>
      </c>
      <c r="B2402" s="9" t="s">
        <v>2341</v>
      </c>
      <c r="C2402" s="9" t="s">
        <v>693</v>
      </c>
      <c r="D2402" s="10">
        <v>88327</v>
      </c>
      <c r="E2402" s="9" t="s">
        <v>13</v>
      </c>
      <c r="F2402" s="9" t="s">
        <v>36</v>
      </c>
      <c r="G2402" s="11">
        <f>Table3[[#This Row],[Max(s.salary)]]*0.045</f>
        <v>3974.7149999999997</v>
      </c>
      <c r="H2402" s="11">
        <f>Table3[[#This Row],[Max(s.salary)]]-Table3[[#This Row],[4.50%]]</f>
        <v>84352.285000000003</v>
      </c>
      <c r="I2402" s="11"/>
    </row>
    <row r="2403" spans="1:9">
      <c r="A2403" s="9">
        <v>103643</v>
      </c>
      <c r="B2403" s="9" t="s">
        <v>1935</v>
      </c>
      <c r="C2403" s="9" t="s">
        <v>533</v>
      </c>
      <c r="D2403" s="10">
        <v>88326</v>
      </c>
      <c r="E2403" s="9" t="s">
        <v>13</v>
      </c>
      <c r="F2403" s="9" t="s">
        <v>36</v>
      </c>
      <c r="G2403" s="11">
        <f>Table3[[#This Row],[Max(s.salary)]]*0.045</f>
        <v>3974.67</v>
      </c>
      <c r="H2403" s="11">
        <f>Table3[[#This Row],[Max(s.salary)]]-Table3[[#This Row],[4.50%]]</f>
        <v>84351.33</v>
      </c>
      <c r="I2403" s="11"/>
    </row>
    <row r="2404" spans="1:9">
      <c r="A2404" s="9">
        <v>13733</v>
      </c>
      <c r="B2404" s="9" t="s">
        <v>2067</v>
      </c>
      <c r="C2404" s="9" t="s">
        <v>2342</v>
      </c>
      <c r="D2404" s="10">
        <v>88325</v>
      </c>
      <c r="E2404" s="9" t="s">
        <v>13</v>
      </c>
      <c r="F2404" s="9" t="s">
        <v>36</v>
      </c>
      <c r="G2404" s="11">
        <f>Table3[[#This Row],[Max(s.salary)]]*0.045</f>
        <v>3974.625</v>
      </c>
      <c r="H2404" s="11">
        <f>Table3[[#This Row],[Max(s.salary)]]-Table3[[#This Row],[4.50%]]</f>
        <v>84350.375</v>
      </c>
      <c r="I2404" s="11"/>
    </row>
    <row r="2405" spans="1:9">
      <c r="A2405" s="9">
        <v>68888</v>
      </c>
      <c r="B2405" s="9" t="s">
        <v>1229</v>
      </c>
      <c r="C2405" s="9" t="s">
        <v>2343</v>
      </c>
      <c r="D2405" s="10">
        <v>88321</v>
      </c>
      <c r="E2405" s="9" t="s">
        <v>13</v>
      </c>
      <c r="F2405" s="9" t="s">
        <v>36</v>
      </c>
      <c r="G2405" s="11">
        <f>Table3[[#This Row],[Max(s.salary)]]*0.045</f>
        <v>3974.4449999999997</v>
      </c>
      <c r="H2405" s="11">
        <f>Table3[[#This Row],[Max(s.salary)]]-Table3[[#This Row],[4.50%]]</f>
        <v>84346.554999999993</v>
      </c>
      <c r="I2405" s="11"/>
    </row>
    <row r="2406" spans="1:9">
      <c r="A2406" s="9">
        <v>17878</v>
      </c>
      <c r="B2406" s="9" t="s">
        <v>128</v>
      </c>
      <c r="C2406" s="9" t="s">
        <v>2228</v>
      </c>
      <c r="D2406" s="10">
        <v>88320</v>
      </c>
      <c r="E2406" s="9" t="s">
        <v>13</v>
      </c>
      <c r="F2406" s="9" t="s">
        <v>36</v>
      </c>
      <c r="G2406" s="11">
        <f>Table3[[#This Row],[Max(s.salary)]]*0.045</f>
        <v>3974.3999999999996</v>
      </c>
      <c r="H2406" s="11">
        <f>Table3[[#This Row],[Max(s.salary)]]-Table3[[#This Row],[4.50%]]</f>
        <v>84345.600000000006</v>
      </c>
      <c r="I2406" s="11"/>
    </row>
    <row r="2407" spans="1:9" hidden="1">
      <c r="A2407" s="3">
        <v>46431</v>
      </c>
      <c r="B2407" s="3" t="s">
        <v>2344</v>
      </c>
      <c r="C2407" s="3" t="s">
        <v>2171</v>
      </c>
      <c r="D2407" s="3">
        <v>61499</v>
      </c>
      <c r="E2407" s="3" t="s">
        <v>13</v>
      </c>
      <c r="F2407" s="3" t="s">
        <v>43</v>
      </c>
      <c r="G2407" s="6">
        <f>Table3[[#This Row],[Max(s.salary)]]*0.045</f>
        <v>2767.4549999999999</v>
      </c>
      <c r="H2407" s="6">
        <f>Table3[[#This Row],[Max(s.salary)]]-Table3[[#This Row],[4.50%]]</f>
        <v>58731.544999999998</v>
      </c>
      <c r="I2407" s="6">
        <f t="shared" si="37"/>
        <v>307409827</v>
      </c>
    </row>
    <row r="2408" spans="1:9">
      <c r="A2408" s="9">
        <v>49549</v>
      </c>
      <c r="B2408" s="9" t="s">
        <v>1263</v>
      </c>
      <c r="C2408" s="9" t="s">
        <v>2345</v>
      </c>
      <c r="D2408" s="10">
        <v>88313</v>
      </c>
      <c r="E2408" s="9" t="s">
        <v>13</v>
      </c>
      <c r="F2408" s="9" t="s">
        <v>36</v>
      </c>
      <c r="G2408" s="11">
        <f>Table3[[#This Row],[Max(s.salary)]]*0.045</f>
        <v>3974.085</v>
      </c>
      <c r="H2408" s="11">
        <f>Table3[[#This Row],[Max(s.salary)]]-Table3[[#This Row],[4.50%]]</f>
        <v>84338.914999999994</v>
      </c>
      <c r="I2408" s="11"/>
    </row>
    <row r="2409" spans="1:9" hidden="1">
      <c r="A2409" s="3">
        <v>46505</v>
      </c>
      <c r="B2409" s="3" t="s">
        <v>907</v>
      </c>
      <c r="C2409" s="3" t="s">
        <v>1782</v>
      </c>
      <c r="D2409" s="3">
        <v>57114</v>
      </c>
      <c r="E2409" s="3" t="s">
        <v>13</v>
      </c>
      <c r="F2409" s="3" t="s">
        <v>43</v>
      </c>
      <c r="G2409" s="6">
        <f>Table3[[#This Row],[Max(s.salary)]]*0.045</f>
        <v>2570.13</v>
      </c>
      <c r="H2409" s="6">
        <f>Table3[[#This Row],[Max(s.salary)]]-Table3[[#This Row],[4.50%]]</f>
        <v>54543.87</v>
      </c>
      <c r="I2409" s="6">
        <f t="shared" si="37"/>
        <v>307260015</v>
      </c>
    </row>
    <row r="2410" spans="1:9">
      <c r="A2410" s="9">
        <v>42037</v>
      </c>
      <c r="B2410" s="9" t="s">
        <v>1983</v>
      </c>
      <c r="C2410" s="9" t="s">
        <v>2346</v>
      </c>
      <c r="D2410" s="10">
        <v>88275</v>
      </c>
      <c r="E2410" s="9" t="s">
        <v>13</v>
      </c>
      <c r="F2410" s="9" t="s">
        <v>36</v>
      </c>
      <c r="G2410" s="11">
        <f>Table3[[#This Row],[Max(s.salary)]]*0.045</f>
        <v>3972.375</v>
      </c>
      <c r="H2410" s="11">
        <f>Table3[[#This Row],[Max(s.salary)]]-Table3[[#This Row],[4.50%]]</f>
        <v>84302.625</v>
      </c>
      <c r="I2410" s="11"/>
    </row>
    <row r="2411" spans="1:9">
      <c r="A2411" s="9">
        <v>42478</v>
      </c>
      <c r="B2411" s="9" t="s">
        <v>1422</v>
      </c>
      <c r="C2411" s="9" t="s">
        <v>2152</v>
      </c>
      <c r="D2411" s="10">
        <v>88265</v>
      </c>
      <c r="E2411" s="9" t="s">
        <v>13</v>
      </c>
      <c r="F2411" s="9" t="s">
        <v>36</v>
      </c>
      <c r="G2411" s="11">
        <f>Table3[[#This Row],[Max(s.salary)]]*0.045</f>
        <v>3971.9249999999997</v>
      </c>
      <c r="H2411" s="11">
        <f>Table3[[#This Row],[Max(s.salary)]]-Table3[[#This Row],[4.50%]]</f>
        <v>84293.074999999997</v>
      </c>
      <c r="I2411" s="11"/>
    </row>
    <row r="2412" spans="1:9">
      <c r="A2412" s="9">
        <v>201480</v>
      </c>
      <c r="B2412" s="9" t="s">
        <v>367</v>
      </c>
      <c r="C2412" s="9" t="s">
        <v>1043</v>
      </c>
      <c r="D2412" s="10">
        <v>88262</v>
      </c>
      <c r="E2412" s="9" t="s">
        <v>13</v>
      </c>
      <c r="F2412" s="9" t="s">
        <v>36</v>
      </c>
      <c r="G2412" s="11">
        <f>Table3[[#This Row],[Max(s.salary)]]*0.045</f>
        <v>3971.79</v>
      </c>
      <c r="H2412" s="11">
        <f>Table3[[#This Row],[Max(s.salary)]]-Table3[[#This Row],[4.50%]]</f>
        <v>84290.21</v>
      </c>
      <c r="I2412" s="11"/>
    </row>
    <row r="2413" spans="1:9">
      <c r="A2413" s="9">
        <v>35187</v>
      </c>
      <c r="B2413" s="9" t="s">
        <v>2347</v>
      </c>
      <c r="C2413" s="9" t="s">
        <v>317</v>
      </c>
      <c r="D2413" s="10">
        <v>88249</v>
      </c>
      <c r="E2413" s="9" t="s">
        <v>13</v>
      </c>
      <c r="F2413" s="9" t="s">
        <v>36</v>
      </c>
      <c r="G2413" s="11">
        <f>Table3[[#This Row],[Max(s.salary)]]*0.045</f>
        <v>3971.2049999999999</v>
      </c>
      <c r="H2413" s="11">
        <f>Table3[[#This Row],[Max(s.salary)]]-Table3[[#This Row],[4.50%]]</f>
        <v>84277.794999999998</v>
      </c>
      <c r="I2413" s="11"/>
    </row>
    <row r="2414" spans="1:9">
      <c r="A2414" s="9">
        <v>93518</v>
      </c>
      <c r="B2414" s="9" t="s">
        <v>1908</v>
      </c>
      <c r="C2414" s="9" t="s">
        <v>1266</v>
      </c>
      <c r="D2414" s="10">
        <v>88235</v>
      </c>
      <c r="E2414" s="9" t="s">
        <v>13</v>
      </c>
      <c r="F2414" s="9" t="s">
        <v>36</v>
      </c>
      <c r="G2414" s="11">
        <f>Table3[[#This Row],[Max(s.salary)]]*0.045</f>
        <v>3970.5749999999998</v>
      </c>
      <c r="H2414" s="11">
        <f>Table3[[#This Row],[Max(s.salary)]]-Table3[[#This Row],[4.50%]]</f>
        <v>84264.425000000003</v>
      </c>
      <c r="I2414" s="11"/>
    </row>
    <row r="2415" spans="1:9">
      <c r="A2415" s="9">
        <v>63933</v>
      </c>
      <c r="B2415" s="9" t="s">
        <v>2292</v>
      </c>
      <c r="C2415" s="9" t="s">
        <v>1459</v>
      </c>
      <c r="D2415" s="10">
        <v>88232</v>
      </c>
      <c r="E2415" s="9" t="s">
        <v>13</v>
      </c>
      <c r="F2415" s="9" t="s">
        <v>36</v>
      </c>
      <c r="G2415" s="11">
        <f>Table3[[#This Row],[Max(s.salary)]]*0.045</f>
        <v>3970.44</v>
      </c>
      <c r="H2415" s="11">
        <f>Table3[[#This Row],[Max(s.salary)]]-Table3[[#This Row],[4.50%]]</f>
        <v>84261.56</v>
      </c>
      <c r="I2415" s="11"/>
    </row>
    <row r="2416" spans="1:9">
      <c r="A2416" s="9">
        <v>100896</v>
      </c>
      <c r="B2416" s="9" t="s">
        <v>104</v>
      </c>
      <c r="C2416" s="9" t="s">
        <v>469</v>
      </c>
      <c r="D2416" s="10">
        <v>88218</v>
      </c>
      <c r="E2416" s="9" t="s">
        <v>13</v>
      </c>
      <c r="F2416" s="9" t="s">
        <v>36</v>
      </c>
      <c r="G2416" s="11">
        <f>Table3[[#This Row],[Max(s.salary)]]*0.045</f>
        <v>3969.81</v>
      </c>
      <c r="H2416" s="11">
        <f>Table3[[#This Row],[Max(s.salary)]]-Table3[[#This Row],[4.50%]]</f>
        <v>84248.19</v>
      </c>
      <c r="I2416" s="11"/>
    </row>
    <row r="2417" spans="1:9">
      <c r="A2417" s="9">
        <v>101041</v>
      </c>
      <c r="B2417" s="9" t="s">
        <v>450</v>
      </c>
      <c r="C2417" s="9" t="s">
        <v>1980</v>
      </c>
      <c r="D2417" s="10">
        <v>88212</v>
      </c>
      <c r="E2417" s="9" t="s">
        <v>13</v>
      </c>
      <c r="F2417" s="9" t="s">
        <v>36</v>
      </c>
      <c r="G2417" s="11">
        <f>Table3[[#This Row],[Max(s.salary)]]*0.045</f>
        <v>3969.54</v>
      </c>
      <c r="H2417" s="11">
        <f>Table3[[#This Row],[Max(s.salary)]]-Table3[[#This Row],[4.50%]]</f>
        <v>84242.46</v>
      </c>
      <c r="I2417" s="11"/>
    </row>
    <row r="2418" spans="1:9">
      <c r="A2418" s="9">
        <v>108944</v>
      </c>
      <c r="B2418" s="9" t="s">
        <v>686</v>
      </c>
      <c r="C2418" s="9" t="s">
        <v>1844</v>
      </c>
      <c r="D2418" s="10">
        <v>88212</v>
      </c>
      <c r="E2418" s="9" t="s">
        <v>13</v>
      </c>
      <c r="F2418" s="9" t="s">
        <v>36</v>
      </c>
      <c r="G2418" s="11">
        <f>Table3[[#This Row],[Max(s.salary)]]*0.045</f>
        <v>3969.54</v>
      </c>
      <c r="H2418" s="11">
        <f>Table3[[#This Row],[Max(s.salary)]]-Table3[[#This Row],[4.50%]]</f>
        <v>84242.46</v>
      </c>
      <c r="I2418" s="11"/>
    </row>
    <row r="2419" spans="1:9">
      <c r="A2419" s="9">
        <v>21860</v>
      </c>
      <c r="B2419" s="9" t="s">
        <v>302</v>
      </c>
      <c r="C2419" s="9" t="s">
        <v>2072</v>
      </c>
      <c r="D2419" s="10">
        <v>88204</v>
      </c>
      <c r="E2419" s="9" t="s">
        <v>13</v>
      </c>
      <c r="F2419" s="9" t="s">
        <v>36</v>
      </c>
      <c r="G2419" s="11">
        <f>Table3[[#This Row],[Max(s.salary)]]*0.045</f>
        <v>3969.18</v>
      </c>
      <c r="H2419" s="11">
        <f>Table3[[#This Row],[Max(s.salary)]]-Table3[[#This Row],[4.50%]]</f>
        <v>84234.82</v>
      </c>
      <c r="I2419" s="11"/>
    </row>
    <row r="2420" spans="1:9">
      <c r="A2420" s="9">
        <v>108758</v>
      </c>
      <c r="B2420" s="9" t="s">
        <v>1601</v>
      </c>
      <c r="C2420" s="9" t="s">
        <v>1235</v>
      </c>
      <c r="D2420" s="10">
        <v>88196</v>
      </c>
      <c r="E2420" s="9" t="s">
        <v>13</v>
      </c>
      <c r="F2420" s="9" t="s">
        <v>36</v>
      </c>
      <c r="G2420" s="11">
        <f>Table3[[#This Row],[Max(s.salary)]]*0.045</f>
        <v>3968.8199999999997</v>
      </c>
      <c r="H2420" s="11">
        <f>Table3[[#This Row],[Max(s.salary)]]-Table3[[#This Row],[4.50%]]</f>
        <v>84227.18</v>
      </c>
      <c r="I2420" s="11"/>
    </row>
    <row r="2421" spans="1:9">
      <c r="A2421" s="9">
        <v>32993</v>
      </c>
      <c r="B2421" s="9" t="s">
        <v>468</v>
      </c>
      <c r="C2421" s="9" t="s">
        <v>1613</v>
      </c>
      <c r="D2421" s="10">
        <v>88157</v>
      </c>
      <c r="E2421" s="9" t="s">
        <v>13</v>
      </c>
      <c r="F2421" s="9" t="s">
        <v>36</v>
      </c>
      <c r="G2421" s="11">
        <f>Table3[[#This Row],[Max(s.salary)]]*0.045</f>
        <v>3967.0650000000001</v>
      </c>
      <c r="H2421" s="11">
        <f>Table3[[#This Row],[Max(s.salary)]]-Table3[[#This Row],[4.50%]]</f>
        <v>84189.934999999998</v>
      </c>
      <c r="I2421" s="11"/>
    </row>
    <row r="2422" spans="1:9" hidden="1">
      <c r="A2422" s="3">
        <v>46670</v>
      </c>
      <c r="B2422" s="3" t="s">
        <v>446</v>
      </c>
      <c r="C2422" s="3" t="s">
        <v>2348</v>
      </c>
      <c r="D2422" s="3">
        <v>54179</v>
      </c>
      <c r="E2422" s="3" t="s">
        <v>13</v>
      </c>
      <c r="F2422" s="3" t="s">
        <v>43</v>
      </c>
      <c r="G2422" s="6">
        <f>Table3[[#This Row],[Max(s.salary)]]*0.045</f>
        <v>2438.0549999999998</v>
      </c>
      <c r="H2422" s="6">
        <f>Table3[[#This Row],[Max(s.salary)]]-Table3[[#This Row],[4.50%]]</f>
        <v>51740.945</v>
      </c>
      <c r="I2422" s="6">
        <f t="shared" si="37"/>
        <v>306144184</v>
      </c>
    </row>
    <row r="2423" spans="1:9">
      <c r="A2423" s="9">
        <v>24694</v>
      </c>
      <c r="B2423" s="9" t="s">
        <v>664</v>
      </c>
      <c r="C2423" s="9" t="s">
        <v>97</v>
      </c>
      <c r="D2423" s="10">
        <v>88144</v>
      </c>
      <c r="E2423" s="9" t="s">
        <v>13</v>
      </c>
      <c r="F2423" s="9" t="s">
        <v>36</v>
      </c>
      <c r="G2423" s="11">
        <f>Table3[[#This Row],[Max(s.salary)]]*0.045</f>
        <v>3966.48</v>
      </c>
      <c r="H2423" s="11">
        <f>Table3[[#This Row],[Max(s.salary)]]-Table3[[#This Row],[4.50%]]</f>
        <v>84177.52</v>
      </c>
      <c r="I2423" s="11"/>
    </row>
    <row r="2424" spans="1:9">
      <c r="A2424" s="9">
        <v>45848</v>
      </c>
      <c r="B2424" s="9" t="s">
        <v>808</v>
      </c>
      <c r="C2424" s="9" t="s">
        <v>2349</v>
      </c>
      <c r="D2424" s="10">
        <v>88141</v>
      </c>
      <c r="E2424" s="9" t="s">
        <v>13</v>
      </c>
      <c r="F2424" s="9" t="s">
        <v>36</v>
      </c>
      <c r="G2424" s="11">
        <f>Table3[[#This Row],[Max(s.salary)]]*0.045</f>
        <v>3966.3449999999998</v>
      </c>
      <c r="H2424" s="11">
        <f>Table3[[#This Row],[Max(s.salary)]]-Table3[[#This Row],[4.50%]]</f>
        <v>84174.654999999999</v>
      </c>
      <c r="I2424" s="11"/>
    </row>
    <row r="2425" spans="1:9">
      <c r="A2425" s="9">
        <v>85218</v>
      </c>
      <c r="B2425" s="9" t="s">
        <v>306</v>
      </c>
      <c r="C2425" s="9" t="s">
        <v>2131</v>
      </c>
      <c r="D2425" s="10">
        <v>88115</v>
      </c>
      <c r="E2425" s="9" t="s">
        <v>13</v>
      </c>
      <c r="F2425" s="9" t="s">
        <v>36</v>
      </c>
      <c r="G2425" s="11">
        <f>Table3[[#This Row],[Max(s.salary)]]*0.045</f>
        <v>3965.1749999999997</v>
      </c>
      <c r="H2425" s="11">
        <f>Table3[[#This Row],[Max(s.salary)]]-Table3[[#This Row],[4.50%]]</f>
        <v>84149.824999999997</v>
      </c>
      <c r="I2425" s="11"/>
    </row>
    <row r="2426" spans="1:9" hidden="1">
      <c r="A2426" s="3">
        <v>46716</v>
      </c>
      <c r="B2426" s="3" t="s">
        <v>798</v>
      </c>
      <c r="C2426" s="3" t="s">
        <v>1929</v>
      </c>
      <c r="D2426" s="3">
        <v>45814</v>
      </c>
      <c r="E2426" s="3" t="s">
        <v>13</v>
      </c>
      <c r="F2426" s="3" t="s">
        <v>43</v>
      </c>
      <c r="G2426" s="6">
        <f>Table3[[#This Row],[Max(s.salary)]]*0.045</f>
        <v>2061.63</v>
      </c>
      <c r="H2426" s="6">
        <f>Table3[[#This Row],[Max(s.salary)]]-Table3[[#This Row],[4.50%]]</f>
        <v>43752.37</v>
      </c>
      <c r="I2426" s="6">
        <f t="shared" si="37"/>
        <v>305825605</v>
      </c>
    </row>
    <row r="2427" spans="1:9" hidden="1">
      <c r="A2427" s="3">
        <v>46727</v>
      </c>
      <c r="B2427" s="3" t="s">
        <v>1539</v>
      </c>
      <c r="C2427" s="3" t="s">
        <v>2286</v>
      </c>
      <c r="D2427" s="3">
        <v>51780</v>
      </c>
      <c r="E2427" s="3" t="s">
        <v>13</v>
      </c>
      <c r="F2427" s="3" t="s">
        <v>43</v>
      </c>
      <c r="G2427" s="6">
        <f>Table3[[#This Row],[Max(s.salary)]]*0.045</f>
        <v>2330.1</v>
      </c>
      <c r="H2427" s="6">
        <f>Table3[[#This Row],[Max(s.salary)]]-Table3[[#This Row],[4.50%]]</f>
        <v>49449.9</v>
      </c>
      <c r="I2427" s="6">
        <f t="shared" si="37"/>
        <v>305779791</v>
      </c>
    </row>
    <row r="2428" spans="1:9">
      <c r="A2428" s="9">
        <v>55030</v>
      </c>
      <c r="B2428" s="9" t="s">
        <v>310</v>
      </c>
      <c r="C2428" s="9" t="s">
        <v>2161</v>
      </c>
      <c r="D2428" s="10">
        <v>88102</v>
      </c>
      <c r="E2428" s="9" t="s">
        <v>13</v>
      </c>
      <c r="F2428" s="9" t="s">
        <v>36</v>
      </c>
      <c r="G2428" s="11">
        <f>Table3[[#This Row],[Max(s.salary)]]*0.045</f>
        <v>3964.5899999999997</v>
      </c>
      <c r="H2428" s="11">
        <f>Table3[[#This Row],[Max(s.salary)]]-Table3[[#This Row],[4.50%]]</f>
        <v>84137.41</v>
      </c>
      <c r="I2428" s="11"/>
    </row>
    <row r="2429" spans="1:9">
      <c r="A2429" s="9">
        <v>55727</v>
      </c>
      <c r="B2429" s="9" t="s">
        <v>700</v>
      </c>
      <c r="C2429" s="9" t="s">
        <v>2069</v>
      </c>
      <c r="D2429" s="10">
        <v>88098</v>
      </c>
      <c r="E2429" s="9" t="s">
        <v>13</v>
      </c>
      <c r="F2429" s="9" t="s">
        <v>36</v>
      </c>
      <c r="G2429" s="11">
        <f>Table3[[#This Row],[Max(s.salary)]]*0.045</f>
        <v>3964.41</v>
      </c>
      <c r="H2429" s="11">
        <f>Table3[[#This Row],[Max(s.salary)]]-Table3[[#This Row],[4.50%]]</f>
        <v>84133.59</v>
      </c>
      <c r="I2429" s="11"/>
    </row>
    <row r="2430" spans="1:9" hidden="1">
      <c r="A2430" s="3">
        <v>46754</v>
      </c>
      <c r="B2430" s="3" t="s">
        <v>2350</v>
      </c>
      <c r="C2430" s="3" t="s">
        <v>1792</v>
      </c>
      <c r="D2430" s="3">
        <v>57152</v>
      </c>
      <c r="E2430" s="3" t="s">
        <v>13</v>
      </c>
      <c r="F2430" s="3" t="s">
        <v>43</v>
      </c>
      <c r="G2430" s="6">
        <f>Table3[[#This Row],[Max(s.salary)]]*0.045</f>
        <v>2571.8399999999997</v>
      </c>
      <c r="H2430" s="6">
        <f>Table3[[#This Row],[Max(s.salary)]]-Table3[[#This Row],[4.50%]]</f>
        <v>54580.160000000003</v>
      </c>
      <c r="I2430" s="6">
        <f t="shared" si="37"/>
        <v>305551811</v>
      </c>
    </row>
    <row r="2431" spans="1:9">
      <c r="A2431" s="9">
        <v>78798</v>
      </c>
      <c r="B2431" s="9" t="s">
        <v>1520</v>
      </c>
      <c r="C2431" s="9" t="s">
        <v>405</v>
      </c>
      <c r="D2431" s="10">
        <v>88092</v>
      </c>
      <c r="E2431" s="9" t="s">
        <v>13</v>
      </c>
      <c r="F2431" s="9" t="s">
        <v>36</v>
      </c>
      <c r="G2431" s="11">
        <f>Table3[[#This Row],[Max(s.salary)]]*0.045</f>
        <v>3964.14</v>
      </c>
      <c r="H2431" s="11">
        <f>Table3[[#This Row],[Max(s.salary)]]-Table3[[#This Row],[4.50%]]</f>
        <v>84127.86</v>
      </c>
      <c r="I2431" s="11"/>
    </row>
    <row r="2432" spans="1:9">
      <c r="A2432" s="9">
        <v>45950</v>
      </c>
      <c r="B2432" s="9" t="s">
        <v>56</v>
      </c>
      <c r="C2432" s="9" t="s">
        <v>1944</v>
      </c>
      <c r="D2432" s="10">
        <v>88079</v>
      </c>
      <c r="E2432" s="9" t="s">
        <v>13</v>
      </c>
      <c r="F2432" s="9" t="s">
        <v>36</v>
      </c>
      <c r="G2432" s="11">
        <f>Table3[[#This Row],[Max(s.salary)]]*0.045</f>
        <v>3963.5549999999998</v>
      </c>
      <c r="H2432" s="11">
        <f>Table3[[#This Row],[Max(s.salary)]]-Table3[[#This Row],[4.50%]]</f>
        <v>84115.445000000007</v>
      </c>
      <c r="I2432" s="11"/>
    </row>
    <row r="2433" spans="1:9">
      <c r="A2433" s="9">
        <v>73363</v>
      </c>
      <c r="B2433" s="9" t="s">
        <v>1416</v>
      </c>
      <c r="C2433" s="9" t="s">
        <v>699</v>
      </c>
      <c r="D2433" s="10">
        <v>88069</v>
      </c>
      <c r="E2433" s="9" t="s">
        <v>13</v>
      </c>
      <c r="F2433" s="9" t="s">
        <v>36</v>
      </c>
      <c r="G2433" s="11">
        <f>Table3[[#This Row],[Max(s.salary)]]*0.045</f>
        <v>3963.105</v>
      </c>
      <c r="H2433" s="11">
        <f>Table3[[#This Row],[Max(s.salary)]]-Table3[[#This Row],[4.50%]]</f>
        <v>84105.895000000004</v>
      </c>
      <c r="I2433" s="11"/>
    </row>
    <row r="2434" spans="1:9">
      <c r="A2434" s="9">
        <v>52754</v>
      </c>
      <c r="B2434" s="9" t="s">
        <v>539</v>
      </c>
      <c r="C2434" s="9" t="s">
        <v>1699</v>
      </c>
      <c r="D2434" s="10">
        <v>88061</v>
      </c>
      <c r="E2434" s="9" t="s">
        <v>13</v>
      </c>
      <c r="F2434" s="9" t="s">
        <v>36</v>
      </c>
      <c r="G2434" s="11">
        <f>Table3[[#This Row],[Max(s.salary)]]*0.045</f>
        <v>3962.7449999999999</v>
      </c>
      <c r="H2434" s="11">
        <f>Table3[[#This Row],[Max(s.salary)]]-Table3[[#This Row],[4.50%]]</f>
        <v>84098.255000000005</v>
      </c>
      <c r="I2434" s="11"/>
    </row>
    <row r="2435" spans="1:9" hidden="1">
      <c r="A2435" s="3">
        <v>46857</v>
      </c>
      <c r="B2435" s="3" t="s">
        <v>1156</v>
      </c>
      <c r="C2435" s="3" t="s">
        <v>1831</v>
      </c>
      <c r="D2435" s="3">
        <v>62173</v>
      </c>
      <c r="E2435" s="3" t="s">
        <v>13</v>
      </c>
      <c r="F2435" s="3" t="s">
        <v>43</v>
      </c>
      <c r="G2435" s="6">
        <f>Table3[[#This Row],[Max(s.salary)]]*0.045</f>
        <v>2797.7849999999999</v>
      </c>
      <c r="H2435" s="6">
        <f>Table3[[#This Row],[Max(s.salary)]]-Table3[[#This Row],[4.50%]]</f>
        <v>59375.214999999997</v>
      </c>
      <c r="I2435" s="6">
        <f t="shared" ref="I2435:I2492" si="38">SUM(D2435:D7087)</f>
        <v>305142358</v>
      </c>
    </row>
    <row r="2436" spans="1:9">
      <c r="A2436" s="9">
        <v>96364</v>
      </c>
      <c r="B2436" s="9" t="s">
        <v>935</v>
      </c>
      <c r="C2436" s="9" t="s">
        <v>185</v>
      </c>
      <c r="D2436" s="10">
        <v>88057</v>
      </c>
      <c r="E2436" s="9" t="s">
        <v>13</v>
      </c>
      <c r="F2436" s="9" t="s">
        <v>36</v>
      </c>
      <c r="G2436" s="11">
        <f>Table3[[#This Row],[Max(s.salary)]]*0.045</f>
        <v>3962.5650000000001</v>
      </c>
      <c r="H2436" s="11">
        <f>Table3[[#This Row],[Max(s.salary)]]-Table3[[#This Row],[4.50%]]</f>
        <v>84094.434999999998</v>
      </c>
      <c r="I2436" s="11"/>
    </row>
    <row r="2437" spans="1:9">
      <c r="A2437" s="9">
        <v>19511</v>
      </c>
      <c r="B2437" s="9" t="s">
        <v>909</v>
      </c>
      <c r="C2437" s="9" t="s">
        <v>1035</v>
      </c>
      <c r="D2437" s="10">
        <v>88045</v>
      </c>
      <c r="E2437" s="9" t="s">
        <v>13</v>
      </c>
      <c r="F2437" s="9" t="s">
        <v>36</v>
      </c>
      <c r="G2437" s="11">
        <f>Table3[[#This Row],[Max(s.salary)]]*0.045</f>
        <v>3962.0249999999996</v>
      </c>
      <c r="H2437" s="11">
        <f>Table3[[#This Row],[Max(s.salary)]]-Table3[[#This Row],[4.50%]]</f>
        <v>84082.975000000006</v>
      </c>
      <c r="I2437" s="11"/>
    </row>
    <row r="2438" spans="1:9" hidden="1">
      <c r="A2438" s="3">
        <v>46902</v>
      </c>
      <c r="B2438" s="3" t="s">
        <v>1604</v>
      </c>
      <c r="C2438" s="3" t="s">
        <v>1750</v>
      </c>
      <c r="D2438" s="3">
        <v>58158</v>
      </c>
      <c r="E2438" s="3" t="s">
        <v>13</v>
      </c>
      <c r="F2438" s="3" t="s">
        <v>43</v>
      </c>
      <c r="G2438" s="6">
        <f>Table3[[#This Row],[Max(s.salary)]]*0.045</f>
        <v>2617.11</v>
      </c>
      <c r="H2438" s="6">
        <f>Table3[[#This Row],[Max(s.salary)]]-Table3[[#This Row],[4.50%]]</f>
        <v>55540.89</v>
      </c>
      <c r="I2438" s="6">
        <f t="shared" si="38"/>
        <v>304904083</v>
      </c>
    </row>
    <row r="2439" spans="1:9">
      <c r="A2439" s="9">
        <v>79563</v>
      </c>
      <c r="B2439" s="9" t="s">
        <v>221</v>
      </c>
      <c r="C2439" s="9" t="s">
        <v>1380</v>
      </c>
      <c r="D2439" s="10">
        <v>88029</v>
      </c>
      <c r="E2439" s="9" t="s">
        <v>13</v>
      </c>
      <c r="F2439" s="9" t="s">
        <v>36</v>
      </c>
      <c r="G2439" s="11">
        <f>Table3[[#This Row],[Max(s.salary)]]*0.045</f>
        <v>3961.3049999999998</v>
      </c>
      <c r="H2439" s="11">
        <f>Table3[[#This Row],[Max(s.salary)]]-Table3[[#This Row],[4.50%]]</f>
        <v>84067.695000000007</v>
      </c>
      <c r="I2439" s="11"/>
    </row>
    <row r="2440" spans="1:9">
      <c r="A2440" s="9">
        <v>57225</v>
      </c>
      <c r="B2440" s="9" t="s">
        <v>1614</v>
      </c>
      <c r="C2440" s="9" t="s">
        <v>1288</v>
      </c>
      <c r="D2440" s="10">
        <v>88021</v>
      </c>
      <c r="E2440" s="9" t="s">
        <v>13</v>
      </c>
      <c r="F2440" s="9" t="s">
        <v>36</v>
      </c>
      <c r="G2440" s="11">
        <f>Table3[[#This Row],[Max(s.salary)]]*0.045</f>
        <v>3960.9449999999997</v>
      </c>
      <c r="H2440" s="11">
        <f>Table3[[#This Row],[Max(s.salary)]]-Table3[[#This Row],[4.50%]]</f>
        <v>84060.054999999993</v>
      </c>
      <c r="I2440" s="11"/>
    </row>
    <row r="2441" spans="1:9" hidden="1">
      <c r="A2441" s="3">
        <v>46952</v>
      </c>
      <c r="B2441" s="3" t="s">
        <v>1175</v>
      </c>
      <c r="C2441" s="3" t="s">
        <v>2224</v>
      </c>
      <c r="D2441" s="3">
        <v>48147</v>
      </c>
      <c r="E2441" s="3" t="s">
        <v>13</v>
      </c>
      <c r="F2441" s="3" t="s">
        <v>43</v>
      </c>
      <c r="G2441" s="6">
        <f>Table3[[#This Row],[Max(s.salary)]]*0.045</f>
        <v>2166.6149999999998</v>
      </c>
      <c r="H2441" s="6">
        <f>Table3[[#This Row],[Max(s.salary)]]-Table3[[#This Row],[4.50%]]</f>
        <v>45980.385000000002</v>
      </c>
      <c r="I2441" s="6">
        <f t="shared" si="38"/>
        <v>304669875</v>
      </c>
    </row>
    <row r="2442" spans="1:9">
      <c r="A2442" s="9">
        <v>26432</v>
      </c>
      <c r="B2442" s="9" t="s">
        <v>2351</v>
      </c>
      <c r="C2442" s="9" t="s">
        <v>954</v>
      </c>
      <c r="D2442" s="10">
        <v>88020</v>
      </c>
      <c r="E2442" s="9" t="s">
        <v>13</v>
      </c>
      <c r="F2442" s="9" t="s">
        <v>36</v>
      </c>
      <c r="G2442" s="11">
        <f>Table3[[#This Row],[Max(s.salary)]]*0.045</f>
        <v>3960.8999999999996</v>
      </c>
      <c r="H2442" s="11">
        <f>Table3[[#This Row],[Max(s.salary)]]-Table3[[#This Row],[4.50%]]</f>
        <v>84059.1</v>
      </c>
      <c r="I2442" s="11"/>
    </row>
    <row r="2443" spans="1:9">
      <c r="A2443" s="9">
        <v>70875</v>
      </c>
      <c r="B2443" s="9" t="s">
        <v>889</v>
      </c>
      <c r="C2443" s="9" t="s">
        <v>1506</v>
      </c>
      <c r="D2443" s="10">
        <v>88019</v>
      </c>
      <c r="E2443" s="9" t="s">
        <v>13</v>
      </c>
      <c r="F2443" s="9" t="s">
        <v>36</v>
      </c>
      <c r="G2443" s="11">
        <f>Table3[[#This Row],[Max(s.salary)]]*0.045</f>
        <v>3960.855</v>
      </c>
      <c r="H2443" s="11">
        <f>Table3[[#This Row],[Max(s.salary)]]-Table3[[#This Row],[4.50%]]</f>
        <v>84058.145000000004</v>
      </c>
      <c r="I2443" s="11"/>
    </row>
    <row r="2444" spans="1:9">
      <c r="A2444" s="9">
        <v>105802</v>
      </c>
      <c r="B2444" s="9" t="s">
        <v>2312</v>
      </c>
      <c r="C2444" s="9" t="s">
        <v>1288</v>
      </c>
      <c r="D2444" s="10">
        <v>88003</v>
      </c>
      <c r="E2444" s="9" t="s">
        <v>13</v>
      </c>
      <c r="F2444" s="9" t="s">
        <v>36</v>
      </c>
      <c r="G2444" s="11">
        <f>Table3[[#This Row],[Max(s.salary)]]*0.045</f>
        <v>3960.1349999999998</v>
      </c>
      <c r="H2444" s="11">
        <f>Table3[[#This Row],[Max(s.salary)]]-Table3[[#This Row],[4.50%]]</f>
        <v>84042.865000000005</v>
      </c>
      <c r="I2444" s="11"/>
    </row>
    <row r="2445" spans="1:9">
      <c r="A2445" s="9">
        <v>66881</v>
      </c>
      <c r="B2445" s="9" t="s">
        <v>2174</v>
      </c>
      <c r="C2445" s="9" t="s">
        <v>1460</v>
      </c>
      <c r="D2445" s="10">
        <v>87996</v>
      </c>
      <c r="E2445" s="9" t="s">
        <v>13</v>
      </c>
      <c r="F2445" s="9" t="s">
        <v>36</v>
      </c>
      <c r="G2445" s="11">
        <f>Table3[[#This Row],[Max(s.salary)]]*0.045</f>
        <v>3959.8199999999997</v>
      </c>
      <c r="H2445" s="11">
        <f>Table3[[#This Row],[Max(s.salary)]]-Table3[[#This Row],[4.50%]]</f>
        <v>84036.18</v>
      </c>
      <c r="I2445" s="11"/>
    </row>
    <row r="2446" spans="1:9">
      <c r="A2446" s="9">
        <v>87414</v>
      </c>
      <c r="B2446" s="9" t="s">
        <v>1472</v>
      </c>
      <c r="C2446" s="9" t="s">
        <v>2352</v>
      </c>
      <c r="D2446" s="10">
        <v>87996</v>
      </c>
      <c r="E2446" s="9" t="s">
        <v>13</v>
      </c>
      <c r="F2446" s="9" t="s">
        <v>36</v>
      </c>
      <c r="G2446" s="11">
        <f>Table3[[#This Row],[Max(s.salary)]]*0.045</f>
        <v>3959.8199999999997</v>
      </c>
      <c r="H2446" s="11">
        <f>Table3[[#This Row],[Max(s.salary)]]-Table3[[#This Row],[4.50%]]</f>
        <v>84036.18</v>
      </c>
      <c r="I2446" s="11"/>
    </row>
    <row r="2447" spans="1:9">
      <c r="A2447" s="9">
        <v>200377</v>
      </c>
      <c r="B2447" s="9" t="s">
        <v>2353</v>
      </c>
      <c r="C2447" s="9" t="s">
        <v>538</v>
      </c>
      <c r="D2447" s="10">
        <v>87995</v>
      </c>
      <c r="E2447" s="9" t="s">
        <v>13</v>
      </c>
      <c r="F2447" s="9" t="s">
        <v>36</v>
      </c>
      <c r="G2447" s="11">
        <f>Table3[[#This Row],[Max(s.salary)]]*0.045</f>
        <v>3959.7749999999996</v>
      </c>
      <c r="H2447" s="11">
        <f>Table3[[#This Row],[Max(s.salary)]]-Table3[[#This Row],[4.50%]]</f>
        <v>84035.225000000006</v>
      </c>
      <c r="I2447" s="11"/>
    </row>
    <row r="2448" spans="1:9">
      <c r="A2448" s="9">
        <v>82974</v>
      </c>
      <c r="B2448" s="9" t="s">
        <v>2354</v>
      </c>
      <c r="C2448" s="9" t="s">
        <v>2130</v>
      </c>
      <c r="D2448" s="10">
        <v>87994</v>
      </c>
      <c r="E2448" s="9" t="s">
        <v>13</v>
      </c>
      <c r="F2448" s="9" t="s">
        <v>36</v>
      </c>
      <c r="G2448" s="11">
        <f>Table3[[#This Row],[Max(s.salary)]]*0.045</f>
        <v>3959.73</v>
      </c>
      <c r="H2448" s="11">
        <f>Table3[[#This Row],[Max(s.salary)]]-Table3[[#This Row],[4.50%]]</f>
        <v>84034.27</v>
      </c>
      <c r="I2448" s="11"/>
    </row>
    <row r="2449" spans="1:9" hidden="1">
      <c r="A2449" s="3">
        <v>47236</v>
      </c>
      <c r="B2449" s="3" t="s">
        <v>1804</v>
      </c>
      <c r="C2449" s="3" t="s">
        <v>1567</v>
      </c>
      <c r="D2449" s="3">
        <v>58902</v>
      </c>
      <c r="E2449" s="3" t="s">
        <v>13</v>
      </c>
      <c r="F2449" s="3" t="s">
        <v>43</v>
      </c>
      <c r="G2449" s="6">
        <f>Table3[[#This Row],[Max(s.salary)]]*0.045</f>
        <v>2650.5899999999997</v>
      </c>
      <c r="H2449" s="6">
        <f>Table3[[#This Row],[Max(s.salary)]]-Table3[[#This Row],[4.50%]]</f>
        <v>56251.41</v>
      </c>
      <c r="I2449" s="6">
        <f t="shared" si="38"/>
        <v>304005705</v>
      </c>
    </row>
    <row r="2450" spans="1:9">
      <c r="A2450" s="9">
        <v>104673</v>
      </c>
      <c r="B2450" s="9" t="s">
        <v>206</v>
      </c>
      <c r="C2450" s="9" t="s">
        <v>1571</v>
      </c>
      <c r="D2450" s="10">
        <v>87988</v>
      </c>
      <c r="E2450" s="9" t="s">
        <v>13</v>
      </c>
      <c r="F2450" s="9" t="s">
        <v>36</v>
      </c>
      <c r="G2450" s="11">
        <f>Table3[[#This Row],[Max(s.salary)]]*0.045</f>
        <v>3959.46</v>
      </c>
      <c r="H2450" s="11">
        <f>Table3[[#This Row],[Max(s.salary)]]-Table3[[#This Row],[4.50%]]</f>
        <v>84028.54</v>
      </c>
      <c r="I2450" s="11"/>
    </row>
    <row r="2451" spans="1:9">
      <c r="A2451" s="9">
        <v>98515</v>
      </c>
      <c r="B2451" s="9" t="s">
        <v>2355</v>
      </c>
      <c r="C2451" s="9" t="s">
        <v>665</v>
      </c>
      <c r="D2451" s="10">
        <v>87982</v>
      </c>
      <c r="E2451" s="9" t="s">
        <v>13</v>
      </c>
      <c r="F2451" s="9" t="s">
        <v>36</v>
      </c>
      <c r="G2451" s="11">
        <f>Table3[[#This Row],[Max(s.salary)]]*0.045</f>
        <v>3959.19</v>
      </c>
      <c r="H2451" s="11">
        <f>Table3[[#This Row],[Max(s.salary)]]-Table3[[#This Row],[4.50%]]</f>
        <v>84022.81</v>
      </c>
      <c r="I2451" s="11"/>
    </row>
    <row r="2452" spans="1:9">
      <c r="A2452" s="9">
        <v>62886</v>
      </c>
      <c r="B2452" s="9" t="s">
        <v>325</v>
      </c>
      <c r="C2452" s="9" t="s">
        <v>1122</v>
      </c>
      <c r="D2452" s="10">
        <v>87963</v>
      </c>
      <c r="E2452" s="9" t="s">
        <v>13</v>
      </c>
      <c r="F2452" s="9" t="s">
        <v>36</v>
      </c>
      <c r="G2452" s="11">
        <f>Table3[[#This Row],[Max(s.salary)]]*0.045</f>
        <v>3958.335</v>
      </c>
      <c r="H2452" s="11">
        <f>Table3[[#This Row],[Max(s.salary)]]-Table3[[#This Row],[4.50%]]</f>
        <v>84004.664999999994</v>
      </c>
      <c r="I2452" s="11"/>
    </row>
    <row r="2453" spans="1:9">
      <c r="A2453" s="9">
        <v>77128</v>
      </c>
      <c r="B2453" s="9" t="s">
        <v>98</v>
      </c>
      <c r="C2453" s="9" t="s">
        <v>2356</v>
      </c>
      <c r="D2453" s="10">
        <v>87945</v>
      </c>
      <c r="E2453" s="9" t="s">
        <v>13</v>
      </c>
      <c r="F2453" s="9" t="s">
        <v>36</v>
      </c>
      <c r="G2453" s="11">
        <f>Table3[[#This Row],[Max(s.salary)]]*0.045</f>
        <v>3957.5249999999996</v>
      </c>
      <c r="H2453" s="11">
        <f>Table3[[#This Row],[Max(s.salary)]]-Table3[[#This Row],[4.50%]]</f>
        <v>83987.475000000006</v>
      </c>
      <c r="I2453" s="11"/>
    </row>
    <row r="2454" spans="1:9">
      <c r="A2454" s="9">
        <v>11853</v>
      </c>
      <c r="B2454" s="9" t="s">
        <v>2109</v>
      </c>
      <c r="C2454" s="9" t="s">
        <v>801</v>
      </c>
      <c r="D2454" s="10">
        <v>87943</v>
      </c>
      <c r="E2454" s="9" t="s">
        <v>13</v>
      </c>
      <c r="F2454" s="9" t="s">
        <v>36</v>
      </c>
      <c r="G2454" s="11">
        <f>Table3[[#This Row],[Max(s.salary)]]*0.045</f>
        <v>3957.4349999999999</v>
      </c>
      <c r="H2454" s="11">
        <f>Table3[[#This Row],[Max(s.salary)]]-Table3[[#This Row],[4.50%]]</f>
        <v>83985.565000000002</v>
      </c>
      <c r="I2454" s="11"/>
    </row>
    <row r="2455" spans="1:9">
      <c r="A2455" s="9">
        <v>14222</v>
      </c>
      <c r="B2455" s="9" t="s">
        <v>2357</v>
      </c>
      <c r="C2455" s="9" t="s">
        <v>1838</v>
      </c>
      <c r="D2455" s="10">
        <v>87943</v>
      </c>
      <c r="E2455" s="9" t="s">
        <v>13</v>
      </c>
      <c r="F2455" s="9" t="s">
        <v>36</v>
      </c>
      <c r="G2455" s="11">
        <f>Table3[[#This Row],[Max(s.salary)]]*0.045</f>
        <v>3957.4349999999999</v>
      </c>
      <c r="H2455" s="11">
        <f>Table3[[#This Row],[Max(s.salary)]]-Table3[[#This Row],[4.50%]]</f>
        <v>83985.565000000002</v>
      </c>
      <c r="I2455" s="11"/>
    </row>
    <row r="2456" spans="1:9">
      <c r="A2456" s="9">
        <v>104646</v>
      </c>
      <c r="B2456" s="9" t="s">
        <v>252</v>
      </c>
      <c r="C2456" s="9" t="s">
        <v>1840</v>
      </c>
      <c r="D2456" s="10">
        <v>87926</v>
      </c>
      <c r="E2456" s="9" t="s">
        <v>13</v>
      </c>
      <c r="F2456" s="9" t="s">
        <v>36</v>
      </c>
      <c r="G2456" s="11">
        <f>Table3[[#This Row],[Max(s.salary)]]*0.045</f>
        <v>3956.67</v>
      </c>
      <c r="H2456" s="11">
        <f>Table3[[#This Row],[Max(s.salary)]]-Table3[[#This Row],[4.50%]]</f>
        <v>83969.33</v>
      </c>
      <c r="I2456" s="11"/>
    </row>
    <row r="2457" spans="1:9">
      <c r="A2457" s="9">
        <v>67678</v>
      </c>
      <c r="B2457" s="9" t="s">
        <v>73</v>
      </c>
      <c r="C2457" s="9" t="s">
        <v>2358</v>
      </c>
      <c r="D2457" s="10">
        <v>87918</v>
      </c>
      <c r="E2457" s="9" t="s">
        <v>13</v>
      </c>
      <c r="F2457" s="9" t="s">
        <v>36</v>
      </c>
      <c r="G2457" s="11">
        <f>Table3[[#This Row],[Max(s.salary)]]*0.045</f>
        <v>3956.31</v>
      </c>
      <c r="H2457" s="11">
        <f>Table3[[#This Row],[Max(s.salary)]]-Table3[[#This Row],[4.50%]]</f>
        <v>83961.69</v>
      </c>
      <c r="I2457" s="11"/>
    </row>
    <row r="2458" spans="1:9" hidden="1">
      <c r="A2458" s="3">
        <v>47364</v>
      </c>
      <c r="B2458" s="3" t="s">
        <v>202</v>
      </c>
      <c r="C2458" s="3" t="s">
        <v>2359</v>
      </c>
      <c r="D2458" s="3">
        <v>40000</v>
      </c>
      <c r="E2458" s="3" t="s">
        <v>13</v>
      </c>
      <c r="F2458" s="3" t="s">
        <v>43</v>
      </c>
      <c r="G2458" s="6">
        <f>Table3[[#This Row],[Max(s.salary)]]*0.045</f>
        <v>1800</v>
      </c>
      <c r="H2458" s="6">
        <f>Table3[[#This Row],[Max(s.salary)]]-Table3[[#This Row],[4.50%]]</f>
        <v>38200</v>
      </c>
      <c r="I2458" s="6">
        <f t="shared" si="38"/>
        <v>303243195</v>
      </c>
    </row>
    <row r="2459" spans="1:9" hidden="1">
      <c r="A2459" s="3">
        <v>47373</v>
      </c>
      <c r="B2459" s="3" t="s">
        <v>338</v>
      </c>
      <c r="C2459" s="3" t="s">
        <v>2360</v>
      </c>
      <c r="D2459" s="3">
        <v>61017</v>
      </c>
      <c r="E2459" s="3" t="s">
        <v>13</v>
      </c>
      <c r="F2459" s="3" t="s">
        <v>43</v>
      </c>
      <c r="G2459" s="6">
        <f>Table3[[#This Row],[Max(s.salary)]]*0.045</f>
        <v>2745.7649999999999</v>
      </c>
      <c r="H2459" s="6">
        <f>Table3[[#This Row],[Max(s.salary)]]-Table3[[#This Row],[4.50%]]</f>
        <v>58271.235000000001</v>
      </c>
      <c r="I2459" s="6">
        <f t="shared" si="38"/>
        <v>303203195</v>
      </c>
    </row>
    <row r="2460" spans="1:9">
      <c r="A2460" s="9">
        <v>17597</v>
      </c>
      <c r="B2460" s="9" t="s">
        <v>1054</v>
      </c>
      <c r="C2460" s="9" t="s">
        <v>2361</v>
      </c>
      <c r="D2460" s="10">
        <v>87912</v>
      </c>
      <c r="E2460" s="9" t="s">
        <v>13</v>
      </c>
      <c r="F2460" s="9" t="s">
        <v>36</v>
      </c>
      <c r="G2460" s="11">
        <f>Table3[[#This Row],[Max(s.salary)]]*0.045</f>
        <v>3956.04</v>
      </c>
      <c r="H2460" s="11">
        <f>Table3[[#This Row],[Max(s.salary)]]-Table3[[#This Row],[4.50%]]</f>
        <v>83955.96</v>
      </c>
      <c r="I2460" s="11"/>
    </row>
    <row r="2461" spans="1:9">
      <c r="A2461" s="9">
        <v>84043</v>
      </c>
      <c r="B2461" s="9" t="s">
        <v>638</v>
      </c>
      <c r="C2461" s="9" t="s">
        <v>2321</v>
      </c>
      <c r="D2461" s="10">
        <v>87896</v>
      </c>
      <c r="E2461" s="9" t="s">
        <v>13</v>
      </c>
      <c r="F2461" s="9" t="s">
        <v>36</v>
      </c>
      <c r="G2461" s="11">
        <f>Table3[[#This Row],[Max(s.salary)]]*0.045</f>
        <v>3955.3199999999997</v>
      </c>
      <c r="H2461" s="11">
        <f>Table3[[#This Row],[Max(s.salary)]]-Table3[[#This Row],[4.50%]]</f>
        <v>83940.68</v>
      </c>
      <c r="I2461" s="11"/>
    </row>
    <row r="2462" spans="1:9">
      <c r="A2462" s="9">
        <v>76249</v>
      </c>
      <c r="B2462" s="9" t="s">
        <v>955</v>
      </c>
      <c r="C2462" s="9" t="s">
        <v>1201</v>
      </c>
      <c r="D2462" s="10">
        <v>87890</v>
      </c>
      <c r="E2462" s="9" t="s">
        <v>13</v>
      </c>
      <c r="F2462" s="9" t="s">
        <v>36</v>
      </c>
      <c r="G2462" s="11">
        <f>Table3[[#This Row],[Max(s.salary)]]*0.045</f>
        <v>3955.0499999999997</v>
      </c>
      <c r="H2462" s="11">
        <f>Table3[[#This Row],[Max(s.salary)]]-Table3[[#This Row],[4.50%]]</f>
        <v>83934.95</v>
      </c>
      <c r="I2462" s="11"/>
    </row>
    <row r="2463" spans="1:9">
      <c r="A2463" s="9">
        <v>57611</v>
      </c>
      <c r="B2463" s="9" t="s">
        <v>2311</v>
      </c>
      <c r="C2463" s="9" t="s">
        <v>1791</v>
      </c>
      <c r="D2463" s="10">
        <v>87882</v>
      </c>
      <c r="E2463" s="9" t="s">
        <v>13</v>
      </c>
      <c r="F2463" s="9" t="s">
        <v>36</v>
      </c>
      <c r="G2463" s="11">
        <f>Table3[[#This Row],[Max(s.salary)]]*0.045</f>
        <v>3954.69</v>
      </c>
      <c r="H2463" s="11">
        <f>Table3[[#This Row],[Max(s.salary)]]-Table3[[#This Row],[4.50%]]</f>
        <v>83927.31</v>
      </c>
      <c r="I2463" s="11"/>
    </row>
    <row r="2464" spans="1:9">
      <c r="A2464" s="9">
        <v>201336</v>
      </c>
      <c r="B2464" s="9" t="s">
        <v>2362</v>
      </c>
      <c r="C2464" s="9" t="s">
        <v>2116</v>
      </c>
      <c r="D2464" s="10">
        <v>87876</v>
      </c>
      <c r="E2464" s="9" t="s">
        <v>13</v>
      </c>
      <c r="F2464" s="9" t="s">
        <v>36</v>
      </c>
      <c r="G2464" s="11">
        <f>Table3[[#This Row],[Max(s.salary)]]*0.045</f>
        <v>3954.42</v>
      </c>
      <c r="H2464" s="11">
        <f>Table3[[#This Row],[Max(s.salary)]]-Table3[[#This Row],[4.50%]]</f>
        <v>83921.58</v>
      </c>
      <c r="I2464" s="11"/>
    </row>
    <row r="2465" spans="1:9" hidden="1">
      <c r="A2465" s="3">
        <v>47451</v>
      </c>
      <c r="B2465" s="3" t="s">
        <v>2363</v>
      </c>
      <c r="C2465" s="3" t="s">
        <v>604</v>
      </c>
      <c r="D2465" s="3">
        <v>61829</v>
      </c>
      <c r="E2465" s="3" t="s">
        <v>13</v>
      </c>
      <c r="F2465" s="3" t="s">
        <v>43</v>
      </c>
      <c r="G2465" s="6">
        <f>Table3[[#This Row],[Max(s.salary)]]*0.045</f>
        <v>2782.3049999999998</v>
      </c>
      <c r="H2465" s="6">
        <f>Table3[[#This Row],[Max(s.salary)]]-Table3[[#This Row],[4.50%]]</f>
        <v>59046.695</v>
      </c>
      <c r="I2465" s="6">
        <f t="shared" si="38"/>
        <v>302702722</v>
      </c>
    </row>
    <row r="2466" spans="1:9">
      <c r="A2466" s="9">
        <v>39564</v>
      </c>
      <c r="B2466" s="9" t="s">
        <v>776</v>
      </c>
      <c r="C2466" s="9" t="s">
        <v>227</v>
      </c>
      <c r="D2466" s="10">
        <v>87870</v>
      </c>
      <c r="E2466" s="9" t="s">
        <v>13</v>
      </c>
      <c r="F2466" s="9" t="s">
        <v>36</v>
      </c>
      <c r="G2466" s="11">
        <f>Table3[[#This Row],[Max(s.salary)]]*0.045</f>
        <v>3954.1499999999996</v>
      </c>
      <c r="H2466" s="11">
        <f>Table3[[#This Row],[Max(s.salary)]]-Table3[[#This Row],[4.50%]]</f>
        <v>83915.85</v>
      </c>
      <c r="I2466" s="11"/>
    </row>
    <row r="2467" spans="1:9" hidden="1">
      <c r="A2467" s="3">
        <v>47458</v>
      </c>
      <c r="B2467" s="3" t="s">
        <v>474</v>
      </c>
      <c r="C2467" s="3" t="s">
        <v>500</v>
      </c>
      <c r="D2467" s="3">
        <v>51230</v>
      </c>
      <c r="E2467" s="3" t="s">
        <v>13</v>
      </c>
      <c r="F2467" s="3" t="s">
        <v>43</v>
      </c>
      <c r="G2467" s="6">
        <f>Table3[[#This Row],[Max(s.salary)]]*0.045</f>
        <v>2305.35</v>
      </c>
      <c r="H2467" s="6">
        <f>Table3[[#This Row],[Max(s.salary)]]-Table3[[#This Row],[4.50%]]</f>
        <v>48924.65</v>
      </c>
      <c r="I2467" s="6">
        <f t="shared" si="38"/>
        <v>302553023</v>
      </c>
    </row>
    <row r="2468" spans="1:9">
      <c r="A2468" s="9">
        <v>37772</v>
      </c>
      <c r="B2468" s="9" t="s">
        <v>236</v>
      </c>
      <c r="C2468" s="9" t="s">
        <v>2249</v>
      </c>
      <c r="D2468" s="10">
        <v>87864</v>
      </c>
      <c r="E2468" s="9" t="s">
        <v>13</v>
      </c>
      <c r="F2468" s="9" t="s">
        <v>36</v>
      </c>
      <c r="G2468" s="11">
        <f>Table3[[#This Row],[Max(s.salary)]]*0.045</f>
        <v>3953.8799999999997</v>
      </c>
      <c r="H2468" s="11">
        <f>Table3[[#This Row],[Max(s.salary)]]-Table3[[#This Row],[4.50%]]</f>
        <v>83910.12</v>
      </c>
      <c r="I2468" s="11"/>
    </row>
    <row r="2469" spans="1:9">
      <c r="A2469" s="9">
        <v>27951</v>
      </c>
      <c r="B2469" s="9" t="s">
        <v>770</v>
      </c>
      <c r="C2469" s="9" t="s">
        <v>846</v>
      </c>
      <c r="D2469" s="10">
        <v>87862</v>
      </c>
      <c r="E2469" s="9" t="s">
        <v>13</v>
      </c>
      <c r="F2469" s="9" t="s">
        <v>36</v>
      </c>
      <c r="G2469" s="11">
        <f>Table3[[#This Row],[Max(s.salary)]]*0.045</f>
        <v>3953.79</v>
      </c>
      <c r="H2469" s="11">
        <f>Table3[[#This Row],[Max(s.salary)]]-Table3[[#This Row],[4.50%]]</f>
        <v>83908.21</v>
      </c>
      <c r="I2469" s="11"/>
    </row>
    <row r="2470" spans="1:9">
      <c r="A2470" s="9">
        <v>15217</v>
      </c>
      <c r="B2470" s="9" t="s">
        <v>476</v>
      </c>
      <c r="C2470" s="9" t="s">
        <v>2198</v>
      </c>
      <c r="D2470" s="10">
        <v>87850</v>
      </c>
      <c r="E2470" s="9" t="s">
        <v>13</v>
      </c>
      <c r="F2470" s="9" t="s">
        <v>36</v>
      </c>
      <c r="G2470" s="11">
        <f>Table3[[#This Row],[Max(s.salary)]]*0.045</f>
        <v>3953.25</v>
      </c>
      <c r="H2470" s="11">
        <f>Table3[[#This Row],[Max(s.salary)]]-Table3[[#This Row],[4.50%]]</f>
        <v>83896.75</v>
      </c>
      <c r="I2470" s="11"/>
    </row>
    <row r="2471" spans="1:9">
      <c r="A2471" s="9">
        <v>56615</v>
      </c>
      <c r="B2471" s="9" t="s">
        <v>369</v>
      </c>
      <c r="C2471" s="9" t="s">
        <v>609</v>
      </c>
      <c r="D2471" s="10">
        <v>87848</v>
      </c>
      <c r="E2471" s="9" t="s">
        <v>13</v>
      </c>
      <c r="F2471" s="9" t="s">
        <v>36</v>
      </c>
      <c r="G2471" s="11">
        <f>Table3[[#This Row],[Max(s.salary)]]*0.045</f>
        <v>3953.16</v>
      </c>
      <c r="H2471" s="11">
        <f>Table3[[#This Row],[Max(s.salary)]]-Table3[[#This Row],[4.50%]]</f>
        <v>83894.84</v>
      </c>
      <c r="I2471" s="11"/>
    </row>
    <row r="2472" spans="1:9" hidden="1">
      <c r="A2472" s="3">
        <v>47575</v>
      </c>
      <c r="B2472" s="3" t="s">
        <v>1195</v>
      </c>
      <c r="C2472" s="3" t="s">
        <v>416</v>
      </c>
      <c r="D2472" s="3">
        <v>59379</v>
      </c>
      <c r="E2472" s="3" t="s">
        <v>13</v>
      </c>
      <c r="F2472" s="3" t="s">
        <v>43</v>
      </c>
      <c r="G2472" s="6">
        <f>Table3[[#This Row],[Max(s.salary)]]*0.045</f>
        <v>2672.0549999999998</v>
      </c>
      <c r="H2472" s="6">
        <f>Table3[[#This Row],[Max(s.salary)]]-Table3[[#This Row],[4.50%]]</f>
        <v>56706.945</v>
      </c>
      <c r="I2472" s="6">
        <f t="shared" si="38"/>
        <v>302150369</v>
      </c>
    </row>
    <row r="2473" spans="1:9">
      <c r="A2473" s="9">
        <v>81025</v>
      </c>
      <c r="B2473" s="9" t="s">
        <v>1345</v>
      </c>
      <c r="C2473" s="9" t="s">
        <v>1916</v>
      </c>
      <c r="D2473" s="10">
        <v>87842</v>
      </c>
      <c r="E2473" s="9" t="s">
        <v>13</v>
      </c>
      <c r="F2473" s="9" t="s">
        <v>36</v>
      </c>
      <c r="G2473" s="11">
        <f>Table3[[#This Row],[Max(s.salary)]]*0.045</f>
        <v>3952.89</v>
      </c>
      <c r="H2473" s="11">
        <f>Table3[[#This Row],[Max(s.salary)]]-Table3[[#This Row],[4.50%]]</f>
        <v>83889.11</v>
      </c>
      <c r="I2473" s="11"/>
    </row>
    <row r="2474" spans="1:9">
      <c r="A2474" s="9">
        <v>35621</v>
      </c>
      <c r="B2474" s="9" t="s">
        <v>1416</v>
      </c>
      <c r="C2474" s="9" t="s">
        <v>1521</v>
      </c>
      <c r="D2474" s="10">
        <v>87821</v>
      </c>
      <c r="E2474" s="9" t="s">
        <v>13</v>
      </c>
      <c r="F2474" s="9" t="s">
        <v>36</v>
      </c>
      <c r="G2474" s="11">
        <f>Table3[[#This Row],[Max(s.salary)]]*0.045</f>
        <v>3951.9449999999997</v>
      </c>
      <c r="H2474" s="11">
        <f>Table3[[#This Row],[Max(s.salary)]]-Table3[[#This Row],[4.50%]]</f>
        <v>83869.054999999993</v>
      </c>
      <c r="I2474" s="11"/>
    </row>
    <row r="2475" spans="1:9">
      <c r="A2475" s="9">
        <v>27159</v>
      </c>
      <c r="B2475" s="9" t="s">
        <v>2062</v>
      </c>
      <c r="C2475" s="9" t="s">
        <v>2128</v>
      </c>
      <c r="D2475" s="10">
        <v>87814</v>
      </c>
      <c r="E2475" s="9" t="s">
        <v>13</v>
      </c>
      <c r="F2475" s="9" t="s">
        <v>36</v>
      </c>
      <c r="G2475" s="11">
        <f>Table3[[#This Row],[Max(s.salary)]]*0.045</f>
        <v>3951.6299999999997</v>
      </c>
      <c r="H2475" s="11">
        <f>Table3[[#This Row],[Max(s.salary)]]-Table3[[#This Row],[4.50%]]</f>
        <v>83862.37</v>
      </c>
      <c r="I2475" s="11"/>
    </row>
    <row r="2476" spans="1:9" hidden="1">
      <c r="A2476" s="3">
        <v>47600</v>
      </c>
      <c r="B2476" s="3" t="s">
        <v>1620</v>
      </c>
      <c r="C2476" s="3" t="s">
        <v>453</v>
      </c>
      <c r="D2476" s="3">
        <v>45432</v>
      </c>
      <c r="E2476" s="3" t="s">
        <v>13</v>
      </c>
      <c r="F2476" s="3" t="s">
        <v>43</v>
      </c>
      <c r="G2476" s="6">
        <f>Table3[[#This Row],[Max(s.salary)]]*0.045</f>
        <v>2044.4399999999998</v>
      </c>
      <c r="H2476" s="6">
        <f>Table3[[#This Row],[Max(s.salary)]]-Table3[[#This Row],[4.50%]]</f>
        <v>43387.56</v>
      </c>
      <c r="I2476" s="6">
        <f t="shared" si="38"/>
        <v>301827513</v>
      </c>
    </row>
    <row r="2477" spans="1:9" hidden="1">
      <c r="A2477" s="3">
        <v>47619</v>
      </c>
      <c r="B2477" s="3" t="s">
        <v>2035</v>
      </c>
      <c r="C2477" s="3" t="s">
        <v>2364</v>
      </c>
      <c r="D2477" s="3">
        <v>47808</v>
      </c>
      <c r="E2477" s="3" t="s">
        <v>13</v>
      </c>
      <c r="F2477" s="3" t="s">
        <v>43</v>
      </c>
      <c r="G2477" s="6">
        <f>Table3[[#This Row],[Max(s.salary)]]*0.045</f>
        <v>2151.36</v>
      </c>
      <c r="H2477" s="6">
        <f>Table3[[#This Row],[Max(s.salary)]]-Table3[[#This Row],[4.50%]]</f>
        <v>45656.639999999999</v>
      </c>
      <c r="I2477" s="6">
        <f t="shared" si="38"/>
        <v>301782081</v>
      </c>
    </row>
    <row r="2478" spans="1:9">
      <c r="A2478" s="9">
        <v>50218</v>
      </c>
      <c r="B2478" s="9" t="s">
        <v>1362</v>
      </c>
      <c r="C2478" s="9" t="s">
        <v>2365</v>
      </c>
      <c r="D2478" s="10">
        <v>87798</v>
      </c>
      <c r="E2478" s="9" t="s">
        <v>13</v>
      </c>
      <c r="F2478" s="9" t="s">
        <v>36</v>
      </c>
      <c r="G2478" s="11">
        <f>Table3[[#This Row],[Max(s.salary)]]*0.045</f>
        <v>3950.91</v>
      </c>
      <c r="H2478" s="11">
        <f>Table3[[#This Row],[Max(s.salary)]]-Table3[[#This Row],[4.50%]]</f>
        <v>83847.09</v>
      </c>
      <c r="I2478" s="11"/>
    </row>
    <row r="2479" spans="1:9">
      <c r="A2479" s="9">
        <v>27029</v>
      </c>
      <c r="B2479" s="9" t="s">
        <v>873</v>
      </c>
      <c r="C2479" s="9" t="s">
        <v>1955</v>
      </c>
      <c r="D2479" s="10">
        <v>87797</v>
      </c>
      <c r="E2479" s="9" t="s">
        <v>13</v>
      </c>
      <c r="F2479" s="9" t="s">
        <v>36</v>
      </c>
      <c r="G2479" s="11">
        <f>Table3[[#This Row],[Max(s.salary)]]*0.045</f>
        <v>3950.8649999999998</v>
      </c>
      <c r="H2479" s="11">
        <f>Table3[[#This Row],[Max(s.salary)]]-Table3[[#This Row],[4.50%]]</f>
        <v>83846.134999999995</v>
      </c>
      <c r="I2479" s="11"/>
    </row>
    <row r="2480" spans="1:9">
      <c r="A2480" s="9">
        <v>42293</v>
      </c>
      <c r="B2480" s="9" t="s">
        <v>481</v>
      </c>
      <c r="C2480" s="9" t="s">
        <v>181</v>
      </c>
      <c r="D2480" s="10">
        <v>87794</v>
      </c>
      <c r="E2480" s="9" t="s">
        <v>13</v>
      </c>
      <c r="F2480" s="9" t="s">
        <v>36</v>
      </c>
      <c r="G2480" s="11">
        <f>Table3[[#This Row],[Max(s.salary)]]*0.045</f>
        <v>3950.73</v>
      </c>
      <c r="H2480" s="11">
        <f>Table3[[#This Row],[Max(s.salary)]]-Table3[[#This Row],[4.50%]]</f>
        <v>83843.27</v>
      </c>
      <c r="I2480" s="11"/>
    </row>
    <row r="2481" spans="1:9">
      <c r="A2481" s="9">
        <v>91256</v>
      </c>
      <c r="B2481" s="9" t="s">
        <v>839</v>
      </c>
      <c r="C2481" s="9" t="s">
        <v>512</v>
      </c>
      <c r="D2481" s="10">
        <v>87774</v>
      </c>
      <c r="E2481" s="9" t="s">
        <v>13</v>
      </c>
      <c r="F2481" s="9" t="s">
        <v>36</v>
      </c>
      <c r="G2481" s="11">
        <f>Table3[[#This Row],[Max(s.salary)]]*0.045</f>
        <v>3949.83</v>
      </c>
      <c r="H2481" s="11">
        <f>Table3[[#This Row],[Max(s.salary)]]-Table3[[#This Row],[4.50%]]</f>
        <v>83824.17</v>
      </c>
      <c r="I2481" s="11"/>
    </row>
    <row r="2482" spans="1:9">
      <c r="A2482" s="9">
        <v>104890</v>
      </c>
      <c r="B2482" s="9" t="s">
        <v>2366</v>
      </c>
      <c r="C2482" s="9" t="s">
        <v>1781</v>
      </c>
      <c r="D2482" s="10">
        <v>87772</v>
      </c>
      <c r="E2482" s="9" t="s">
        <v>13</v>
      </c>
      <c r="F2482" s="9" t="s">
        <v>36</v>
      </c>
      <c r="G2482" s="11">
        <f>Table3[[#This Row],[Max(s.salary)]]*0.045</f>
        <v>3949.74</v>
      </c>
      <c r="H2482" s="11">
        <f>Table3[[#This Row],[Max(s.salary)]]-Table3[[#This Row],[4.50%]]</f>
        <v>83822.259999999995</v>
      </c>
      <c r="I2482" s="11"/>
    </row>
    <row r="2483" spans="1:9">
      <c r="A2483" s="9">
        <v>68838</v>
      </c>
      <c r="B2483" s="9" t="s">
        <v>260</v>
      </c>
      <c r="C2483" s="9" t="s">
        <v>1239</v>
      </c>
      <c r="D2483" s="10">
        <v>87770</v>
      </c>
      <c r="E2483" s="9" t="s">
        <v>13</v>
      </c>
      <c r="F2483" s="9" t="s">
        <v>36</v>
      </c>
      <c r="G2483" s="11">
        <f>Table3[[#This Row],[Max(s.salary)]]*0.045</f>
        <v>3949.6499999999996</v>
      </c>
      <c r="H2483" s="11">
        <f>Table3[[#This Row],[Max(s.salary)]]-Table3[[#This Row],[4.50%]]</f>
        <v>83820.350000000006</v>
      </c>
      <c r="I2483" s="11"/>
    </row>
    <row r="2484" spans="1:9" hidden="1">
      <c r="A2484" s="3">
        <v>47772</v>
      </c>
      <c r="B2484" s="3" t="s">
        <v>1865</v>
      </c>
      <c r="C2484" s="3" t="s">
        <v>2048</v>
      </c>
      <c r="D2484" s="3">
        <v>59275</v>
      </c>
      <c r="E2484" s="3" t="s">
        <v>13</v>
      </c>
      <c r="F2484" s="3" t="s">
        <v>43</v>
      </c>
      <c r="G2484" s="6">
        <f>Table3[[#This Row],[Max(s.salary)]]*0.045</f>
        <v>2667.375</v>
      </c>
      <c r="H2484" s="6">
        <f>Table3[[#This Row],[Max(s.salary)]]-Table3[[#This Row],[4.50%]]</f>
        <v>56607.625</v>
      </c>
      <c r="I2484" s="6">
        <f t="shared" si="38"/>
        <v>301207568</v>
      </c>
    </row>
    <row r="2485" spans="1:9">
      <c r="A2485" s="9">
        <v>94134</v>
      </c>
      <c r="B2485" s="9" t="s">
        <v>1900</v>
      </c>
      <c r="C2485" s="9" t="s">
        <v>1396</v>
      </c>
      <c r="D2485" s="10">
        <v>87758</v>
      </c>
      <c r="E2485" s="9" t="s">
        <v>13</v>
      </c>
      <c r="F2485" s="9" t="s">
        <v>36</v>
      </c>
      <c r="G2485" s="11">
        <f>Table3[[#This Row],[Max(s.salary)]]*0.045</f>
        <v>3949.1099999999997</v>
      </c>
      <c r="H2485" s="11">
        <f>Table3[[#This Row],[Max(s.salary)]]-Table3[[#This Row],[4.50%]]</f>
        <v>83808.89</v>
      </c>
      <c r="I2485" s="11"/>
    </row>
    <row r="2486" spans="1:9">
      <c r="A2486" s="9">
        <v>25337</v>
      </c>
      <c r="B2486" s="9" t="s">
        <v>2367</v>
      </c>
      <c r="C2486" s="9" t="s">
        <v>2025</v>
      </c>
      <c r="D2486" s="10">
        <v>87756</v>
      </c>
      <c r="E2486" s="9" t="s">
        <v>13</v>
      </c>
      <c r="F2486" s="9" t="s">
        <v>36</v>
      </c>
      <c r="G2486" s="11">
        <f>Table3[[#This Row],[Max(s.salary)]]*0.045</f>
        <v>3949.02</v>
      </c>
      <c r="H2486" s="11">
        <f>Table3[[#This Row],[Max(s.salary)]]-Table3[[#This Row],[4.50%]]</f>
        <v>83806.98</v>
      </c>
      <c r="I2486" s="11"/>
    </row>
    <row r="2487" spans="1:9">
      <c r="A2487" s="9">
        <v>58147</v>
      </c>
      <c r="B2487" s="9" t="s">
        <v>2368</v>
      </c>
      <c r="C2487" s="9" t="s">
        <v>280</v>
      </c>
      <c r="D2487" s="10">
        <v>87751</v>
      </c>
      <c r="E2487" s="9" t="s">
        <v>13</v>
      </c>
      <c r="F2487" s="9" t="s">
        <v>36</v>
      </c>
      <c r="G2487" s="11">
        <f>Table3[[#This Row],[Max(s.salary)]]*0.045</f>
        <v>3948.7950000000001</v>
      </c>
      <c r="H2487" s="11">
        <f>Table3[[#This Row],[Max(s.salary)]]-Table3[[#This Row],[4.50%]]</f>
        <v>83802.205000000002</v>
      </c>
      <c r="I2487" s="11"/>
    </row>
    <row r="2488" spans="1:9">
      <c r="A2488" s="9">
        <v>13615</v>
      </c>
      <c r="B2488" s="9" t="s">
        <v>2086</v>
      </c>
      <c r="C2488" s="9" t="s">
        <v>1904</v>
      </c>
      <c r="D2488" s="10">
        <v>87741</v>
      </c>
      <c r="E2488" s="9" t="s">
        <v>13</v>
      </c>
      <c r="F2488" s="9" t="s">
        <v>36</v>
      </c>
      <c r="G2488" s="11">
        <f>Table3[[#This Row],[Max(s.salary)]]*0.045</f>
        <v>3948.3449999999998</v>
      </c>
      <c r="H2488" s="11">
        <f>Table3[[#This Row],[Max(s.salary)]]-Table3[[#This Row],[4.50%]]</f>
        <v>83792.654999999999</v>
      </c>
      <c r="I2488" s="11"/>
    </row>
    <row r="2489" spans="1:9">
      <c r="A2489" s="9">
        <v>49414</v>
      </c>
      <c r="B2489" s="9" t="s">
        <v>851</v>
      </c>
      <c r="C2489" s="9" t="s">
        <v>2369</v>
      </c>
      <c r="D2489" s="10">
        <v>87740</v>
      </c>
      <c r="E2489" s="9" t="s">
        <v>13</v>
      </c>
      <c r="F2489" s="9" t="s">
        <v>36</v>
      </c>
      <c r="G2489" s="11">
        <f>Table3[[#This Row],[Max(s.salary)]]*0.045</f>
        <v>3948.2999999999997</v>
      </c>
      <c r="H2489" s="11">
        <f>Table3[[#This Row],[Max(s.salary)]]-Table3[[#This Row],[4.50%]]</f>
        <v>83791.7</v>
      </c>
      <c r="I2489" s="11"/>
    </row>
    <row r="2490" spans="1:9">
      <c r="A2490" s="9">
        <v>48880</v>
      </c>
      <c r="B2490" s="9" t="s">
        <v>1329</v>
      </c>
      <c r="C2490" s="9" t="s">
        <v>1636</v>
      </c>
      <c r="D2490" s="10">
        <v>87738</v>
      </c>
      <c r="E2490" s="9" t="s">
        <v>13</v>
      </c>
      <c r="F2490" s="9" t="s">
        <v>36</v>
      </c>
      <c r="G2490" s="11">
        <f>Table3[[#This Row],[Max(s.salary)]]*0.045</f>
        <v>3948.21</v>
      </c>
      <c r="H2490" s="11">
        <f>Table3[[#This Row],[Max(s.salary)]]-Table3[[#This Row],[4.50%]]</f>
        <v>83789.789999999994</v>
      </c>
      <c r="I2490" s="11"/>
    </row>
    <row r="2491" spans="1:9" hidden="1">
      <c r="A2491" s="3">
        <v>47897</v>
      </c>
      <c r="B2491" s="3" t="s">
        <v>204</v>
      </c>
      <c r="C2491" s="3" t="s">
        <v>2255</v>
      </c>
      <c r="D2491" s="3">
        <v>54235</v>
      </c>
      <c r="E2491" s="3" t="s">
        <v>13</v>
      </c>
      <c r="F2491" s="3" t="s">
        <v>43</v>
      </c>
      <c r="G2491" s="6">
        <f>Table3[[#This Row],[Max(s.salary)]]*0.045</f>
        <v>2440.5749999999998</v>
      </c>
      <c r="H2491" s="6">
        <f>Table3[[#This Row],[Max(s.salary)]]-Table3[[#This Row],[4.50%]]</f>
        <v>51794.425000000003</v>
      </c>
      <c r="I2491" s="6">
        <f t="shared" si="38"/>
        <v>300621809</v>
      </c>
    </row>
    <row r="2492" spans="1:9" hidden="1">
      <c r="A2492" s="3">
        <v>47939</v>
      </c>
      <c r="B2492" s="3" t="s">
        <v>1284</v>
      </c>
      <c r="C2492" s="3" t="s">
        <v>519</v>
      </c>
      <c r="D2492" s="3">
        <v>54756</v>
      </c>
      <c r="E2492" s="3" t="s">
        <v>13</v>
      </c>
      <c r="F2492" s="3" t="s">
        <v>43</v>
      </c>
      <c r="G2492" s="6">
        <f>Table3[[#This Row],[Max(s.salary)]]*0.045</f>
        <v>2464.02</v>
      </c>
      <c r="H2492" s="6">
        <f>Table3[[#This Row],[Max(s.salary)]]-Table3[[#This Row],[4.50%]]</f>
        <v>52291.98</v>
      </c>
      <c r="I2492" s="6">
        <f t="shared" si="38"/>
        <v>300567574</v>
      </c>
    </row>
    <row r="2493" spans="1:9">
      <c r="A2493" s="9">
        <v>10449</v>
      </c>
      <c r="B2493" s="9" t="s">
        <v>2370</v>
      </c>
      <c r="C2493" s="9" t="s">
        <v>1157</v>
      </c>
      <c r="D2493" s="10">
        <v>87735</v>
      </c>
      <c r="E2493" s="9" t="s">
        <v>13</v>
      </c>
      <c r="F2493" s="9" t="s">
        <v>36</v>
      </c>
      <c r="G2493" s="11">
        <f>Table3[[#This Row],[Max(s.salary)]]*0.045</f>
        <v>3948.0749999999998</v>
      </c>
      <c r="H2493" s="11">
        <f>Table3[[#This Row],[Max(s.salary)]]-Table3[[#This Row],[4.50%]]</f>
        <v>83786.925000000003</v>
      </c>
      <c r="I2493" s="11"/>
    </row>
    <row r="2494" spans="1:9">
      <c r="A2494" s="9">
        <v>25821</v>
      </c>
      <c r="B2494" s="9" t="s">
        <v>1783</v>
      </c>
      <c r="C2494" s="9" t="s">
        <v>2260</v>
      </c>
      <c r="D2494" s="10">
        <v>87671</v>
      </c>
      <c r="E2494" s="9" t="s">
        <v>13</v>
      </c>
      <c r="F2494" s="9" t="s">
        <v>36</v>
      </c>
      <c r="G2494" s="11">
        <f>Table3[[#This Row],[Max(s.salary)]]*0.045</f>
        <v>3945.1949999999997</v>
      </c>
      <c r="H2494" s="11">
        <f>Table3[[#This Row],[Max(s.salary)]]-Table3[[#This Row],[4.50%]]</f>
        <v>83725.804999999993</v>
      </c>
      <c r="I2494" s="11"/>
    </row>
    <row r="2495" spans="1:9">
      <c r="A2495" s="9">
        <v>26051</v>
      </c>
      <c r="B2495" s="9" t="s">
        <v>1985</v>
      </c>
      <c r="C2495" s="9" t="s">
        <v>484</v>
      </c>
      <c r="D2495" s="10">
        <v>87664</v>
      </c>
      <c r="E2495" s="9" t="s">
        <v>13</v>
      </c>
      <c r="F2495" s="9" t="s">
        <v>36</v>
      </c>
      <c r="G2495" s="11">
        <f>Table3[[#This Row],[Max(s.salary)]]*0.045</f>
        <v>3944.8799999999997</v>
      </c>
      <c r="H2495" s="11">
        <f>Table3[[#This Row],[Max(s.salary)]]-Table3[[#This Row],[4.50%]]</f>
        <v>83719.12</v>
      </c>
      <c r="I2495" s="11"/>
    </row>
    <row r="2496" spans="1:9">
      <c r="A2496" s="9">
        <v>102645</v>
      </c>
      <c r="B2496" s="9" t="s">
        <v>1882</v>
      </c>
      <c r="C2496" s="9" t="s">
        <v>1652</v>
      </c>
      <c r="D2496" s="10">
        <v>87658</v>
      </c>
      <c r="E2496" s="9" t="s">
        <v>13</v>
      </c>
      <c r="F2496" s="9" t="s">
        <v>36</v>
      </c>
      <c r="G2496" s="11">
        <f>Table3[[#This Row],[Max(s.salary)]]*0.045</f>
        <v>3944.6099999999997</v>
      </c>
      <c r="H2496" s="11">
        <f>Table3[[#This Row],[Max(s.salary)]]-Table3[[#This Row],[4.50%]]</f>
        <v>83713.39</v>
      </c>
      <c r="I2496" s="11"/>
    </row>
    <row r="2497" spans="1:9">
      <c r="A2497" s="9">
        <v>100097</v>
      </c>
      <c r="B2497" s="9" t="s">
        <v>441</v>
      </c>
      <c r="C2497" s="9" t="s">
        <v>2089</v>
      </c>
      <c r="D2497" s="10">
        <v>87653</v>
      </c>
      <c r="E2497" s="9" t="s">
        <v>13</v>
      </c>
      <c r="F2497" s="9" t="s">
        <v>36</v>
      </c>
      <c r="G2497" s="11">
        <f>Table3[[#This Row],[Max(s.salary)]]*0.045</f>
        <v>3944.3849999999998</v>
      </c>
      <c r="H2497" s="11">
        <f>Table3[[#This Row],[Max(s.salary)]]-Table3[[#This Row],[4.50%]]</f>
        <v>83708.615000000005</v>
      </c>
      <c r="I2497" s="11"/>
    </row>
    <row r="2498" spans="1:9" hidden="1">
      <c r="A2498" s="3">
        <v>48009</v>
      </c>
      <c r="B2498" s="3" t="s">
        <v>221</v>
      </c>
      <c r="C2498" s="3" t="s">
        <v>2371</v>
      </c>
      <c r="D2498" s="3">
        <v>58357</v>
      </c>
      <c r="E2498" s="3" t="s">
        <v>13</v>
      </c>
      <c r="F2498" s="3" t="s">
        <v>43</v>
      </c>
      <c r="G2498" s="6">
        <f>Table3[[#This Row],[Max(s.salary)]]*0.045</f>
        <v>2626.0650000000001</v>
      </c>
      <c r="H2498" s="6">
        <f>Table3[[#This Row],[Max(s.salary)]]-Table3[[#This Row],[4.50%]]</f>
        <v>55730.934999999998</v>
      </c>
      <c r="I2498" s="6">
        <f t="shared" ref="I2498:I2558" si="39">SUM(D2498:D7150)</f>
        <v>300074437</v>
      </c>
    </row>
    <row r="2499" spans="1:9">
      <c r="A2499" s="9">
        <v>77421</v>
      </c>
      <c r="B2499" s="9" t="s">
        <v>1320</v>
      </c>
      <c r="C2499" s="9" t="s">
        <v>2372</v>
      </c>
      <c r="D2499" s="10">
        <v>87644</v>
      </c>
      <c r="E2499" s="9" t="s">
        <v>13</v>
      </c>
      <c r="F2499" s="9" t="s">
        <v>36</v>
      </c>
      <c r="G2499" s="11">
        <f>Table3[[#This Row],[Max(s.salary)]]*0.045</f>
        <v>3943.98</v>
      </c>
      <c r="H2499" s="11">
        <f>Table3[[#This Row],[Max(s.salary)]]-Table3[[#This Row],[4.50%]]</f>
        <v>83700.02</v>
      </c>
      <c r="I2499" s="11"/>
    </row>
    <row r="2500" spans="1:9">
      <c r="A2500" s="9">
        <v>88994</v>
      </c>
      <c r="B2500" s="9" t="s">
        <v>1131</v>
      </c>
      <c r="C2500" s="9" t="s">
        <v>2373</v>
      </c>
      <c r="D2500" s="10">
        <v>87636</v>
      </c>
      <c r="E2500" s="9" t="s">
        <v>13</v>
      </c>
      <c r="F2500" s="9" t="s">
        <v>36</v>
      </c>
      <c r="G2500" s="11">
        <f>Table3[[#This Row],[Max(s.salary)]]*0.045</f>
        <v>3943.62</v>
      </c>
      <c r="H2500" s="11">
        <f>Table3[[#This Row],[Max(s.salary)]]-Table3[[#This Row],[4.50%]]</f>
        <v>83692.38</v>
      </c>
      <c r="I2500" s="11"/>
    </row>
    <row r="2501" spans="1:9">
      <c r="A2501" s="9">
        <v>29975</v>
      </c>
      <c r="B2501" s="9" t="s">
        <v>1547</v>
      </c>
      <c r="C2501" s="9" t="s">
        <v>1128</v>
      </c>
      <c r="D2501" s="10">
        <v>87624</v>
      </c>
      <c r="E2501" s="9" t="s">
        <v>13</v>
      </c>
      <c r="F2501" s="9" t="s">
        <v>36</v>
      </c>
      <c r="G2501" s="11">
        <f>Table3[[#This Row],[Max(s.salary)]]*0.045</f>
        <v>3943.08</v>
      </c>
      <c r="H2501" s="11">
        <f>Table3[[#This Row],[Max(s.salary)]]-Table3[[#This Row],[4.50%]]</f>
        <v>83680.92</v>
      </c>
      <c r="I2501" s="11"/>
    </row>
    <row r="2502" spans="1:9">
      <c r="A2502" s="9">
        <v>20299</v>
      </c>
      <c r="B2502" s="9" t="s">
        <v>2374</v>
      </c>
      <c r="C2502" s="9" t="s">
        <v>2375</v>
      </c>
      <c r="D2502" s="10">
        <v>87563</v>
      </c>
      <c r="E2502" s="9" t="s">
        <v>13</v>
      </c>
      <c r="F2502" s="9" t="s">
        <v>36</v>
      </c>
      <c r="G2502" s="11">
        <f>Table3[[#This Row],[Max(s.salary)]]*0.045</f>
        <v>3940.335</v>
      </c>
      <c r="H2502" s="11">
        <f>Table3[[#This Row],[Max(s.salary)]]-Table3[[#This Row],[4.50%]]</f>
        <v>83622.664999999994</v>
      </c>
      <c r="I2502" s="11"/>
    </row>
    <row r="2503" spans="1:9">
      <c r="A2503" s="9">
        <v>75130</v>
      </c>
      <c r="B2503" s="9" t="s">
        <v>1408</v>
      </c>
      <c r="C2503" s="9" t="s">
        <v>642</v>
      </c>
      <c r="D2503" s="10">
        <v>87562</v>
      </c>
      <c r="E2503" s="9" t="s">
        <v>13</v>
      </c>
      <c r="F2503" s="9" t="s">
        <v>36</v>
      </c>
      <c r="G2503" s="11">
        <f>Table3[[#This Row],[Max(s.salary)]]*0.045</f>
        <v>3940.29</v>
      </c>
      <c r="H2503" s="11">
        <f>Table3[[#This Row],[Max(s.salary)]]-Table3[[#This Row],[4.50%]]</f>
        <v>83621.710000000006</v>
      </c>
      <c r="I2503" s="11"/>
    </row>
    <row r="2504" spans="1:9">
      <c r="A2504" s="9">
        <v>81976</v>
      </c>
      <c r="B2504" s="9" t="s">
        <v>167</v>
      </c>
      <c r="C2504" s="9" t="s">
        <v>2128</v>
      </c>
      <c r="D2504" s="10">
        <v>87554</v>
      </c>
      <c r="E2504" s="9" t="s">
        <v>13</v>
      </c>
      <c r="F2504" s="9" t="s">
        <v>36</v>
      </c>
      <c r="G2504" s="11">
        <f>Table3[[#This Row],[Max(s.salary)]]*0.045</f>
        <v>3939.93</v>
      </c>
      <c r="H2504" s="11">
        <f>Table3[[#This Row],[Max(s.salary)]]-Table3[[#This Row],[4.50%]]</f>
        <v>83614.070000000007</v>
      </c>
      <c r="I2504" s="11"/>
    </row>
    <row r="2505" spans="1:9">
      <c r="A2505" s="9">
        <v>109828</v>
      </c>
      <c r="B2505" s="9" t="s">
        <v>1416</v>
      </c>
      <c r="C2505" s="9" t="s">
        <v>1227</v>
      </c>
      <c r="D2505" s="10">
        <v>87545</v>
      </c>
      <c r="E2505" s="9" t="s">
        <v>13</v>
      </c>
      <c r="F2505" s="9" t="s">
        <v>36</v>
      </c>
      <c r="G2505" s="11">
        <f>Table3[[#This Row],[Max(s.salary)]]*0.045</f>
        <v>3939.5249999999996</v>
      </c>
      <c r="H2505" s="11">
        <f>Table3[[#This Row],[Max(s.salary)]]-Table3[[#This Row],[4.50%]]</f>
        <v>83605.475000000006</v>
      </c>
      <c r="I2505" s="11"/>
    </row>
    <row r="2506" spans="1:9">
      <c r="A2506" s="9">
        <v>62576</v>
      </c>
      <c r="B2506" s="9" t="s">
        <v>926</v>
      </c>
      <c r="C2506" s="9" t="s">
        <v>2376</v>
      </c>
      <c r="D2506" s="10">
        <v>87543</v>
      </c>
      <c r="E2506" s="9" t="s">
        <v>13</v>
      </c>
      <c r="F2506" s="9" t="s">
        <v>36</v>
      </c>
      <c r="G2506" s="11">
        <f>Table3[[#This Row],[Max(s.salary)]]*0.045</f>
        <v>3939.4349999999999</v>
      </c>
      <c r="H2506" s="11">
        <f>Table3[[#This Row],[Max(s.salary)]]-Table3[[#This Row],[4.50%]]</f>
        <v>83603.565000000002</v>
      </c>
      <c r="I2506" s="11"/>
    </row>
    <row r="2507" spans="1:9">
      <c r="A2507" s="9">
        <v>64933</v>
      </c>
      <c r="B2507" s="9" t="s">
        <v>1422</v>
      </c>
      <c r="C2507" s="9" t="s">
        <v>2377</v>
      </c>
      <c r="D2507" s="10">
        <v>87543</v>
      </c>
      <c r="E2507" s="9" t="s">
        <v>13</v>
      </c>
      <c r="F2507" s="9" t="s">
        <v>36</v>
      </c>
      <c r="G2507" s="11">
        <f>Table3[[#This Row],[Max(s.salary)]]*0.045</f>
        <v>3939.4349999999999</v>
      </c>
      <c r="H2507" s="11">
        <f>Table3[[#This Row],[Max(s.salary)]]-Table3[[#This Row],[4.50%]]</f>
        <v>83603.565000000002</v>
      </c>
      <c r="I2507" s="11"/>
    </row>
    <row r="2508" spans="1:9">
      <c r="A2508" s="9">
        <v>58460</v>
      </c>
      <c r="B2508" s="9" t="s">
        <v>1553</v>
      </c>
      <c r="C2508" s="9" t="s">
        <v>159</v>
      </c>
      <c r="D2508" s="10">
        <v>87537</v>
      </c>
      <c r="E2508" s="9" t="s">
        <v>13</v>
      </c>
      <c r="F2508" s="9" t="s">
        <v>36</v>
      </c>
      <c r="G2508" s="11">
        <f>Table3[[#This Row],[Max(s.salary)]]*0.045</f>
        <v>3939.165</v>
      </c>
      <c r="H2508" s="11">
        <f>Table3[[#This Row],[Max(s.salary)]]-Table3[[#This Row],[4.50%]]</f>
        <v>83597.835000000006</v>
      </c>
      <c r="I2508" s="11"/>
    </row>
    <row r="2509" spans="1:9">
      <c r="A2509" s="9">
        <v>46177</v>
      </c>
      <c r="B2509" s="9" t="s">
        <v>2378</v>
      </c>
      <c r="C2509" s="9" t="s">
        <v>2348</v>
      </c>
      <c r="D2509" s="10">
        <v>87528</v>
      </c>
      <c r="E2509" s="9" t="s">
        <v>13</v>
      </c>
      <c r="F2509" s="9" t="s">
        <v>36</v>
      </c>
      <c r="G2509" s="11">
        <f>Table3[[#This Row],[Max(s.salary)]]*0.045</f>
        <v>3938.7599999999998</v>
      </c>
      <c r="H2509" s="11">
        <f>Table3[[#This Row],[Max(s.salary)]]-Table3[[#This Row],[4.50%]]</f>
        <v>83589.240000000005</v>
      </c>
      <c r="I2509" s="11"/>
    </row>
    <row r="2510" spans="1:9">
      <c r="A2510" s="9">
        <v>63648</v>
      </c>
      <c r="B2510" s="9" t="s">
        <v>2341</v>
      </c>
      <c r="C2510" s="9" t="s">
        <v>2379</v>
      </c>
      <c r="D2510" s="10">
        <v>87517</v>
      </c>
      <c r="E2510" s="9" t="s">
        <v>13</v>
      </c>
      <c r="F2510" s="9" t="s">
        <v>36</v>
      </c>
      <c r="G2510" s="11">
        <f>Table3[[#This Row],[Max(s.salary)]]*0.045</f>
        <v>3938.2649999999999</v>
      </c>
      <c r="H2510" s="11">
        <f>Table3[[#This Row],[Max(s.salary)]]-Table3[[#This Row],[4.50%]]</f>
        <v>83578.735000000001</v>
      </c>
      <c r="I2510" s="11"/>
    </row>
    <row r="2511" spans="1:9">
      <c r="A2511" s="9">
        <v>53642</v>
      </c>
      <c r="B2511" s="9" t="s">
        <v>513</v>
      </c>
      <c r="C2511" s="9" t="s">
        <v>1403</v>
      </c>
      <c r="D2511" s="10">
        <v>87509</v>
      </c>
      <c r="E2511" s="9" t="s">
        <v>13</v>
      </c>
      <c r="F2511" s="9" t="s">
        <v>36</v>
      </c>
      <c r="G2511" s="11">
        <f>Table3[[#This Row],[Max(s.salary)]]*0.045</f>
        <v>3937.9049999999997</v>
      </c>
      <c r="H2511" s="11">
        <f>Table3[[#This Row],[Max(s.salary)]]-Table3[[#This Row],[4.50%]]</f>
        <v>83571.095000000001</v>
      </c>
      <c r="I2511" s="11"/>
    </row>
    <row r="2512" spans="1:9" hidden="1">
      <c r="A2512" s="3">
        <v>48278</v>
      </c>
      <c r="B2512" s="3" t="s">
        <v>2138</v>
      </c>
      <c r="C2512" s="3" t="s">
        <v>1045</v>
      </c>
      <c r="D2512" s="3">
        <v>58693</v>
      </c>
      <c r="E2512" s="3" t="s">
        <v>13</v>
      </c>
      <c r="F2512" s="3" t="s">
        <v>43</v>
      </c>
      <c r="G2512" s="6">
        <f>Table3[[#This Row],[Max(s.salary)]]*0.045</f>
        <v>2641.1849999999999</v>
      </c>
      <c r="H2512" s="6">
        <f>Table3[[#This Row],[Max(s.salary)]]-Table3[[#This Row],[4.50%]]</f>
        <v>56051.815000000002</v>
      </c>
      <c r="I2512" s="6">
        <f t="shared" si="39"/>
        <v>298877775</v>
      </c>
    </row>
    <row r="2513" spans="1:9">
      <c r="A2513" s="9">
        <v>80099</v>
      </c>
      <c r="B2513" s="9" t="s">
        <v>1429</v>
      </c>
      <c r="C2513" s="9" t="s">
        <v>1424</v>
      </c>
      <c r="D2513" s="10">
        <v>87486</v>
      </c>
      <c r="E2513" s="9" t="s">
        <v>13</v>
      </c>
      <c r="F2513" s="9" t="s">
        <v>36</v>
      </c>
      <c r="G2513" s="11">
        <f>Table3[[#This Row],[Max(s.salary)]]*0.045</f>
        <v>3936.87</v>
      </c>
      <c r="H2513" s="11">
        <f>Table3[[#This Row],[Max(s.salary)]]-Table3[[#This Row],[4.50%]]</f>
        <v>83549.13</v>
      </c>
      <c r="I2513" s="11"/>
    </row>
    <row r="2514" spans="1:9">
      <c r="A2514" s="9">
        <v>10820</v>
      </c>
      <c r="B2514" s="9" t="s">
        <v>759</v>
      </c>
      <c r="C2514" s="9" t="s">
        <v>1136</v>
      </c>
      <c r="D2514" s="10">
        <v>87476</v>
      </c>
      <c r="E2514" s="9" t="s">
        <v>13</v>
      </c>
      <c r="F2514" s="9" t="s">
        <v>36</v>
      </c>
      <c r="G2514" s="11">
        <f>Table3[[#This Row],[Max(s.salary)]]*0.045</f>
        <v>3936.42</v>
      </c>
      <c r="H2514" s="11">
        <f>Table3[[#This Row],[Max(s.salary)]]-Table3[[#This Row],[4.50%]]</f>
        <v>83539.58</v>
      </c>
      <c r="I2514" s="11"/>
    </row>
    <row r="2515" spans="1:9">
      <c r="A2515" s="9">
        <v>81455</v>
      </c>
      <c r="B2515" s="9" t="s">
        <v>1925</v>
      </c>
      <c r="C2515" s="9" t="s">
        <v>1421</v>
      </c>
      <c r="D2515" s="10">
        <v>87453</v>
      </c>
      <c r="E2515" s="9" t="s">
        <v>13</v>
      </c>
      <c r="F2515" s="9" t="s">
        <v>36</v>
      </c>
      <c r="G2515" s="11">
        <f>Table3[[#This Row],[Max(s.salary)]]*0.045</f>
        <v>3935.3849999999998</v>
      </c>
      <c r="H2515" s="11">
        <f>Table3[[#This Row],[Max(s.salary)]]-Table3[[#This Row],[4.50%]]</f>
        <v>83517.615000000005</v>
      </c>
      <c r="I2515" s="11"/>
    </row>
    <row r="2516" spans="1:9">
      <c r="A2516" s="9">
        <v>36188</v>
      </c>
      <c r="B2516" s="9" t="s">
        <v>236</v>
      </c>
      <c r="C2516" s="9" t="s">
        <v>2069</v>
      </c>
      <c r="D2516" s="10">
        <v>87448</v>
      </c>
      <c r="E2516" s="9" t="s">
        <v>13</v>
      </c>
      <c r="F2516" s="9" t="s">
        <v>36</v>
      </c>
      <c r="G2516" s="11">
        <f>Table3[[#This Row],[Max(s.salary)]]*0.045</f>
        <v>3935.16</v>
      </c>
      <c r="H2516" s="11">
        <f>Table3[[#This Row],[Max(s.salary)]]-Table3[[#This Row],[4.50%]]</f>
        <v>83512.84</v>
      </c>
      <c r="I2516" s="11"/>
    </row>
    <row r="2517" spans="1:9">
      <c r="A2517" s="9">
        <v>103415</v>
      </c>
      <c r="B2517" s="9" t="s">
        <v>1272</v>
      </c>
      <c r="C2517" s="9" t="s">
        <v>2380</v>
      </c>
      <c r="D2517" s="10">
        <v>87442</v>
      </c>
      <c r="E2517" s="9" t="s">
        <v>13</v>
      </c>
      <c r="F2517" s="9" t="s">
        <v>36</v>
      </c>
      <c r="G2517" s="11">
        <f>Table3[[#This Row],[Max(s.salary)]]*0.045</f>
        <v>3934.89</v>
      </c>
      <c r="H2517" s="11">
        <f>Table3[[#This Row],[Max(s.salary)]]-Table3[[#This Row],[4.50%]]</f>
        <v>83507.11</v>
      </c>
      <c r="I2517" s="11"/>
    </row>
    <row r="2518" spans="1:9">
      <c r="A2518" s="9">
        <v>49070</v>
      </c>
      <c r="B2518" s="9" t="s">
        <v>119</v>
      </c>
      <c r="C2518" s="9" t="s">
        <v>967</v>
      </c>
      <c r="D2518" s="10">
        <v>87436</v>
      </c>
      <c r="E2518" s="9" t="s">
        <v>13</v>
      </c>
      <c r="F2518" s="9" t="s">
        <v>36</v>
      </c>
      <c r="G2518" s="11">
        <f>Table3[[#This Row],[Max(s.salary)]]*0.045</f>
        <v>3934.62</v>
      </c>
      <c r="H2518" s="11">
        <f>Table3[[#This Row],[Max(s.salary)]]-Table3[[#This Row],[4.50%]]</f>
        <v>83501.38</v>
      </c>
      <c r="I2518" s="11"/>
    </row>
    <row r="2519" spans="1:9">
      <c r="A2519" s="9">
        <v>31066</v>
      </c>
      <c r="B2519" s="9" t="s">
        <v>499</v>
      </c>
      <c r="C2519" s="9" t="s">
        <v>2031</v>
      </c>
      <c r="D2519" s="10">
        <v>87412</v>
      </c>
      <c r="E2519" s="9" t="s">
        <v>13</v>
      </c>
      <c r="F2519" s="9" t="s">
        <v>36</v>
      </c>
      <c r="G2519" s="11">
        <f>Table3[[#This Row],[Max(s.salary)]]*0.045</f>
        <v>3933.54</v>
      </c>
      <c r="H2519" s="11">
        <f>Table3[[#This Row],[Max(s.salary)]]-Table3[[#This Row],[4.50%]]</f>
        <v>83478.460000000006</v>
      </c>
      <c r="I2519" s="11"/>
    </row>
    <row r="2520" spans="1:9">
      <c r="A2520" s="9">
        <v>76506</v>
      </c>
      <c r="B2520" s="9" t="s">
        <v>1445</v>
      </c>
      <c r="C2520" s="9" t="s">
        <v>1634</v>
      </c>
      <c r="D2520" s="10">
        <v>87408</v>
      </c>
      <c r="E2520" s="9" t="s">
        <v>13</v>
      </c>
      <c r="F2520" s="9" t="s">
        <v>36</v>
      </c>
      <c r="G2520" s="11">
        <f>Table3[[#This Row],[Max(s.salary)]]*0.045</f>
        <v>3933.3599999999997</v>
      </c>
      <c r="H2520" s="11">
        <f>Table3[[#This Row],[Max(s.salary)]]-Table3[[#This Row],[4.50%]]</f>
        <v>83474.64</v>
      </c>
      <c r="I2520" s="11"/>
    </row>
    <row r="2521" spans="1:9">
      <c r="A2521" s="9">
        <v>107003</v>
      </c>
      <c r="B2521" s="9" t="s">
        <v>821</v>
      </c>
      <c r="C2521" s="9" t="s">
        <v>775</v>
      </c>
      <c r="D2521" s="10">
        <v>87393</v>
      </c>
      <c r="E2521" s="9" t="s">
        <v>13</v>
      </c>
      <c r="F2521" s="9" t="s">
        <v>36</v>
      </c>
      <c r="G2521" s="11">
        <f>Table3[[#This Row],[Max(s.salary)]]*0.045</f>
        <v>3932.6849999999999</v>
      </c>
      <c r="H2521" s="11">
        <f>Table3[[#This Row],[Max(s.salary)]]-Table3[[#This Row],[4.50%]]</f>
        <v>83460.315000000002</v>
      </c>
      <c r="I2521" s="11"/>
    </row>
    <row r="2522" spans="1:9" hidden="1">
      <c r="A2522" s="3">
        <v>48397</v>
      </c>
      <c r="B2522" s="3" t="s">
        <v>979</v>
      </c>
      <c r="C2522" s="3" t="s">
        <v>659</v>
      </c>
      <c r="D2522" s="3">
        <v>59200</v>
      </c>
      <c r="E2522" s="3" t="s">
        <v>13</v>
      </c>
      <c r="F2522" s="3" t="s">
        <v>43</v>
      </c>
      <c r="G2522" s="6">
        <f>Table3[[#This Row],[Max(s.salary)]]*0.045</f>
        <v>2664</v>
      </c>
      <c r="H2522" s="6">
        <f>Table3[[#This Row],[Max(s.salary)]]-Table3[[#This Row],[4.50%]]</f>
        <v>56536</v>
      </c>
      <c r="I2522" s="6">
        <f t="shared" si="39"/>
        <v>298032128</v>
      </c>
    </row>
    <row r="2523" spans="1:9">
      <c r="A2523" s="9">
        <v>10353</v>
      </c>
      <c r="B2523" s="9" t="s">
        <v>1245</v>
      </c>
      <c r="C2523" s="9" t="s">
        <v>1584</v>
      </c>
      <c r="D2523" s="10">
        <v>87391</v>
      </c>
      <c r="E2523" s="9" t="s">
        <v>13</v>
      </c>
      <c r="F2523" s="9" t="s">
        <v>36</v>
      </c>
      <c r="G2523" s="11">
        <f>Table3[[#This Row],[Max(s.salary)]]*0.045</f>
        <v>3932.5949999999998</v>
      </c>
      <c r="H2523" s="11">
        <f>Table3[[#This Row],[Max(s.salary)]]-Table3[[#This Row],[4.50%]]</f>
        <v>83458.404999999999</v>
      </c>
      <c r="I2523" s="11"/>
    </row>
    <row r="2524" spans="1:9">
      <c r="A2524" s="9">
        <v>81986</v>
      </c>
      <c r="B2524" s="9" t="s">
        <v>93</v>
      </c>
      <c r="C2524" s="9" t="s">
        <v>2381</v>
      </c>
      <c r="D2524" s="10">
        <v>87381</v>
      </c>
      <c r="E2524" s="9" t="s">
        <v>13</v>
      </c>
      <c r="F2524" s="9" t="s">
        <v>36</v>
      </c>
      <c r="G2524" s="11">
        <f>Table3[[#This Row],[Max(s.salary)]]*0.045</f>
        <v>3932.145</v>
      </c>
      <c r="H2524" s="11">
        <f>Table3[[#This Row],[Max(s.salary)]]-Table3[[#This Row],[4.50%]]</f>
        <v>83448.854999999996</v>
      </c>
      <c r="I2524" s="11"/>
    </row>
    <row r="2525" spans="1:9">
      <c r="A2525" s="9">
        <v>15932</v>
      </c>
      <c r="B2525" s="9" t="s">
        <v>2382</v>
      </c>
      <c r="C2525" s="9" t="s">
        <v>2383</v>
      </c>
      <c r="D2525" s="10">
        <v>87377</v>
      </c>
      <c r="E2525" s="9" t="s">
        <v>13</v>
      </c>
      <c r="F2525" s="9" t="s">
        <v>36</v>
      </c>
      <c r="G2525" s="11">
        <f>Table3[[#This Row],[Max(s.salary)]]*0.045</f>
        <v>3931.9649999999997</v>
      </c>
      <c r="H2525" s="11">
        <f>Table3[[#This Row],[Max(s.salary)]]-Table3[[#This Row],[4.50%]]</f>
        <v>83445.035000000003</v>
      </c>
      <c r="I2525" s="11"/>
    </row>
    <row r="2526" spans="1:9">
      <c r="A2526" s="9">
        <v>52538</v>
      </c>
      <c r="B2526" s="9" t="s">
        <v>1535</v>
      </c>
      <c r="C2526" s="9" t="s">
        <v>1950</v>
      </c>
      <c r="D2526" s="10">
        <v>87374</v>
      </c>
      <c r="E2526" s="9" t="s">
        <v>13</v>
      </c>
      <c r="F2526" s="9" t="s">
        <v>36</v>
      </c>
      <c r="G2526" s="11">
        <f>Table3[[#This Row],[Max(s.salary)]]*0.045</f>
        <v>3931.83</v>
      </c>
      <c r="H2526" s="11">
        <f>Table3[[#This Row],[Max(s.salary)]]-Table3[[#This Row],[4.50%]]</f>
        <v>83442.17</v>
      </c>
      <c r="I2526" s="11"/>
    </row>
    <row r="2527" spans="1:9">
      <c r="A2527" s="9">
        <v>56200</v>
      </c>
      <c r="B2527" s="9" t="s">
        <v>95</v>
      </c>
      <c r="C2527" s="9" t="s">
        <v>1829</v>
      </c>
      <c r="D2527" s="10">
        <v>87344</v>
      </c>
      <c r="E2527" s="9" t="s">
        <v>13</v>
      </c>
      <c r="F2527" s="9" t="s">
        <v>36</v>
      </c>
      <c r="G2527" s="11">
        <f>Table3[[#This Row],[Max(s.salary)]]*0.045</f>
        <v>3930.48</v>
      </c>
      <c r="H2527" s="11">
        <f>Table3[[#This Row],[Max(s.salary)]]-Table3[[#This Row],[4.50%]]</f>
        <v>83413.52</v>
      </c>
      <c r="I2527" s="11"/>
    </row>
    <row r="2528" spans="1:9" hidden="1">
      <c r="A2528" s="3">
        <v>48456</v>
      </c>
      <c r="B2528" s="3" t="s">
        <v>1195</v>
      </c>
      <c r="C2528" s="3" t="s">
        <v>319</v>
      </c>
      <c r="D2528" s="3">
        <v>53967</v>
      </c>
      <c r="E2528" s="3" t="s">
        <v>13</v>
      </c>
      <c r="F2528" s="3" t="s">
        <v>43</v>
      </c>
      <c r="G2528" s="6">
        <f>Table3[[#This Row],[Max(s.salary)]]*0.045</f>
        <v>2428.5149999999999</v>
      </c>
      <c r="H2528" s="6">
        <f>Table3[[#This Row],[Max(s.salary)]]-Table3[[#This Row],[4.50%]]</f>
        <v>51538.485000000001</v>
      </c>
      <c r="I2528" s="6">
        <f t="shared" si="39"/>
        <v>297536061</v>
      </c>
    </row>
    <row r="2529" spans="1:9">
      <c r="A2529" s="9">
        <v>15157</v>
      </c>
      <c r="B2529" s="9" t="s">
        <v>1655</v>
      </c>
      <c r="C2529" s="9" t="s">
        <v>547</v>
      </c>
      <c r="D2529" s="10">
        <v>87332</v>
      </c>
      <c r="E2529" s="9" t="s">
        <v>13</v>
      </c>
      <c r="F2529" s="9" t="s">
        <v>36</v>
      </c>
      <c r="G2529" s="11">
        <f>Table3[[#This Row],[Max(s.salary)]]*0.045</f>
        <v>3929.94</v>
      </c>
      <c r="H2529" s="11">
        <f>Table3[[#This Row],[Max(s.salary)]]-Table3[[#This Row],[4.50%]]</f>
        <v>83402.06</v>
      </c>
      <c r="I2529" s="11"/>
    </row>
    <row r="2530" spans="1:9">
      <c r="A2530" s="9">
        <v>66222</v>
      </c>
      <c r="B2530" s="9" t="s">
        <v>320</v>
      </c>
      <c r="C2530" s="9" t="s">
        <v>613</v>
      </c>
      <c r="D2530" s="10">
        <v>87331</v>
      </c>
      <c r="E2530" s="9" t="s">
        <v>13</v>
      </c>
      <c r="F2530" s="9" t="s">
        <v>36</v>
      </c>
      <c r="G2530" s="11">
        <f>Table3[[#This Row],[Max(s.salary)]]*0.045</f>
        <v>3929.895</v>
      </c>
      <c r="H2530" s="11">
        <f>Table3[[#This Row],[Max(s.salary)]]-Table3[[#This Row],[4.50%]]</f>
        <v>83401.104999999996</v>
      </c>
      <c r="I2530" s="11"/>
    </row>
    <row r="2531" spans="1:9">
      <c r="A2531" s="9">
        <v>90658</v>
      </c>
      <c r="B2531" s="9" t="s">
        <v>1434</v>
      </c>
      <c r="C2531" s="9" t="s">
        <v>2384</v>
      </c>
      <c r="D2531" s="10">
        <v>87318</v>
      </c>
      <c r="E2531" s="9" t="s">
        <v>13</v>
      </c>
      <c r="F2531" s="9" t="s">
        <v>36</v>
      </c>
      <c r="G2531" s="11">
        <f>Table3[[#This Row],[Max(s.salary)]]*0.045</f>
        <v>3929.31</v>
      </c>
      <c r="H2531" s="11">
        <f>Table3[[#This Row],[Max(s.salary)]]-Table3[[#This Row],[4.50%]]</f>
        <v>83388.69</v>
      </c>
      <c r="I2531" s="11"/>
    </row>
    <row r="2532" spans="1:9">
      <c r="A2532" s="9">
        <v>79729</v>
      </c>
      <c r="B2532" s="9" t="s">
        <v>1255</v>
      </c>
      <c r="C2532" s="9" t="s">
        <v>1874</v>
      </c>
      <c r="D2532" s="10">
        <v>87313</v>
      </c>
      <c r="E2532" s="9" t="s">
        <v>13</v>
      </c>
      <c r="F2532" s="9" t="s">
        <v>36</v>
      </c>
      <c r="G2532" s="11">
        <f>Table3[[#This Row],[Max(s.salary)]]*0.045</f>
        <v>3929.085</v>
      </c>
      <c r="H2532" s="11">
        <f>Table3[[#This Row],[Max(s.salary)]]-Table3[[#This Row],[4.50%]]</f>
        <v>83383.914999999994</v>
      </c>
      <c r="I2532" s="11"/>
    </row>
    <row r="2533" spans="1:9">
      <c r="A2533" s="9">
        <v>82237</v>
      </c>
      <c r="B2533" s="9" t="s">
        <v>182</v>
      </c>
      <c r="C2533" s="9" t="s">
        <v>766</v>
      </c>
      <c r="D2533" s="10">
        <v>87300</v>
      </c>
      <c r="E2533" s="9" t="s">
        <v>13</v>
      </c>
      <c r="F2533" s="9" t="s">
        <v>36</v>
      </c>
      <c r="G2533" s="11">
        <f>Table3[[#This Row],[Max(s.salary)]]*0.045</f>
        <v>3928.5</v>
      </c>
      <c r="H2533" s="11">
        <f>Table3[[#This Row],[Max(s.salary)]]-Table3[[#This Row],[4.50%]]</f>
        <v>83371.5</v>
      </c>
      <c r="I2533" s="11"/>
    </row>
    <row r="2534" spans="1:9">
      <c r="A2534" s="9">
        <v>58766</v>
      </c>
      <c r="B2534" s="9" t="s">
        <v>2104</v>
      </c>
      <c r="C2534" s="9" t="s">
        <v>1241</v>
      </c>
      <c r="D2534" s="10">
        <v>87297</v>
      </c>
      <c r="E2534" s="9" t="s">
        <v>13</v>
      </c>
      <c r="F2534" s="9" t="s">
        <v>36</v>
      </c>
      <c r="G2534" s="11">
        <f>Table3[[#This Row],[Max(s.salary)]]*0.045</f>
        <v>3928.3649999999998</v>
      </c>
      <c r="H2534" s="11">
        <f>Table3[[#This Row],[Max(s.salary)]]-Table3[[#This Row],[4.50%]]</f>
        <v>83368.634999999995</v>
      </c>
      <c r="I2534" s="11"/>
    </row>
    <row r="2535" spans="1:9">
      <c r="A2535" s="9">
        <v>61864</v>
      </c>
      <c r="B2535" s="9" t="s">
        <v>1343</v>
      </c>
      <c r="C2535" s="9" t="s">
        <v>648</v>
      </c>
      <c r="D2535" s="10">
        <v>87294</v>
      </c>
      <c r="E2535" s="9" t="s">
        <v>13</v>
      </c>
      <c r="F2535" s="9" t="s">
        <v>36</v>
      </c>
      <c r="G2535" s="11">
        <f>Table3[[#This Row],[Max(s.salary)]]*0.045</f>
        <v>3928.23</v>
      </c>
      <c r="H2535" s="11">
        <f>Table3[[#This Row],[Max(s.salary)]]-Table3[[#This Row],[4.50%]]</f>
        <v>83365.77</v>
      </c>
      <c r="I2535" s="11"/>
    </row>
    <row r="2536" spans="1:9">
      <c r="A2536" s="9">
        <v>52018</v>
      </c>
      <c r="B2536" s="9" t="s">
        <v>1187</v>
      </c>
      <c r="C2536" s="9" t="s">
        <v>549</v>
      </c>
      <c r="D2536" s="10">
        <v>87284</v>
      </c>
      <c r="E2536" s="9" t="s">
        <v>13</v>
      </c>
      <c r="F2536" s="9" t="s">
        <v>36</v>
      </c>
      <c r="G2536" s="11">
        <f>Table3[[#This Row],[Max(s.salary)]]*0.045</f>
        <v>3927.7799999999997</v>
      </c>
      <c r="H2536" s="11">
        <f>Table3[[#This Row],[Max(s.salary)]]-Table3[[#This Row],[4.50%]]</f>
        <v>83356.22</v>
      </c>
      <c r="I2536" s="11"/>
    </row>
    <row r="2537" spans="1:9" hidden="1">
      <c r="A2537" s="3">
        <v>48637</v>
      </c>
      <c r="B2537" s="3" t="s">
        <v>1080</v>
      </c>
      <c r="C2537" s="3" t="s">
        <v>1310</v>
      </c>
      <c r="D2537" s="3">
        <v>57378</v>
      </c>
      <c r="E2537" s="3" t="s">
        <v>13</v>
      </c>
      <c r="F2537" s="3" t="s">
        <v>43</v>
      </c>
      <c r="G2537" s="6">
        <f>Table3[[#This Row],[Max(s.salary)]]*0.045</f>
        <v>2582.0099999999998</v>
      </c>
      <c r="H2537" s="6">
        <f>Table3[[#This Row],[Max(s.salary)]]-Table3[[#This Row],[4.50%]]</f>
        <v>54795.99</v>
      </c>
      <c r="I2537" s="6">
        <f t="shared" si="39"/>
        <v>296783625</v>
      </c>
    </row>
    <row r="2538" spans="1:9">
      <c r="A2538" s="9">
        <v>14333</v>
      </c>
      <c r="B2538" s="9" t="s">
        <v>2385</v>
      </c>
      <c r="C2538" s="9" t="s">
        <v>2386</v>
      </c>
      <c r="D2538" s="10">
        <v>87283</v>
      </c>
      <c r="E2538" s="9" t="s">
        <v>13</v>
      </c>
      <c r="F2538" s="9" t="s">
        <v>36</v>
      </c>
      <c r="G2538" s="11">
        <f>Table3[[#This Row],[Max(s.salary)]]*0.045</f>
        <v>3927.7349999999997</v>
      </c>
      <c r="H2538" s="11">
        <f>Table3[[#This Row],[Max(s.salary)]]-Table3[[#This Row],[4.50%]]</f>
        <v>83355.264999999999</v>
      </c>
      <c r="I2538" s="11"/>
    </row>
    <row r="2539" spans="1:9">
      <c r="A2539" s="9">
        <v>56635</v>
      </c>
      <c r="B2539" s="9" t="s">
        <v>403</v>
      </c>
      <c r="C2539" s="9" t="s">
        <v>482</v>
      </c>
      <c r="D2539" s="10">
        <v>87280</v>
      </c>
      <c r="E2539" s="9" t="s">
        <v>13</v>
      </c>
      <c r="F2539" s="9" t="s">
        <v>36</v>
      </c>
      <c r="G2539" s="11">
        <f>Table3[[#This Row],[Max(s.salary)]]*0.045</f>
        <v>3927.6</v>
      </c>
      <c r="H2539" s="11">
        <f>Table3[[#This Row],[Max(s.salary)]]-Table3[[#This Row],[4.50%]]</f>
        <v>83352.399999999994</v>
      </c>
      <c r="I2539" s="11"/>
    </row>
    <row r="2540" spans="1:9" hidden="1">
      <c r="A2540" s="3">
        <v>48722</v>
      </c>
      <c r="B2540" s="3" t="s">
        <v>953</v>
      </c>
      <c r="C2540" s="3" t="s">
        <v>185</v>
      </c>
      <c r="D2540" s="3">
        <v>59972</v>
      </c>
      <c r="E2540" s="3" t="s">
        <v>13</v>
      </c>
      <c r="F2540" s="3" t="s">
        <v>43</v>
      </c>
      <c r="G2540" s="6">
        <f>Table3[[#This Row],[Max(s.salary)]]*0.045</f>
        <v>2698.74</v>
      </c>
      <c r="H2540" s="6">
        <f>Table3[[#This Row],[Max(s.salary)]]-Table3[[#This Row],[4.50%]]</f>
        <v>57273.26</v>
      </c>
      <c r="I2540" s="6">
        <f t="shared" si="39"/>
        <v>296551684</v>
      </c>
    </row>
    <row r="2541" spans="1:9">
      <c r="A2541" s="9">
        <v>109835</v>
      </c>
      <c r="B2541" s="9" t="s">
        <v>662</v>
      </c>
      <c r="C2541" s="9" t="s">
        <v>1191</v>
      </c>
      <c r="D2541" s="10">
        <v>87267</v>
      </c>
      <c r="E2541" s="9" t="s">
        <v>13</v>
      </c>
      <c r="F2541" s="9" t="s">
        <v>36</v>
      </c>
      <c r="G2541" s="11">
        <f>Table3[[#This Row],[Max(s.salary)]]*0.045</f>
        <v>3927.0149999999999</v>
      </c>
      <c r="H2541" s="11">
        <f>Table3[[#This Row],[Max(s.salary)]]-Table3[[#This Row],[4.50%]]</f>
        <v>83339.985000000001</v>
      </c>
      <c r="I2541" s="11"/>
    </row>
    <row r="2542" spans="1:9">
      <c r="A2542" s="9">
        <v>23325</v>
      </c>
      <c r="B2542" s="9" t="s">
        <v>1912</v>
      </c>
      <c r="C2542" s="9" t="s">
        <v>1896</v>
      </c>
      <c r="D2542" s="10">
        <v>87265</v>
      </c>
      <c r="E2542" s="9" t="s">
        <v>13</v>
      </c>
      <c r="F2542" s="9" t="s">
        <v>36</v>
      </c>
      <c r="G2542" s="11">
        <f>Table3[[#This Row],[Max(s.salary)]]*0.045</f>
        <v>3926.9249999999997</v>
      </c>
      <c r="H2542" s="11">
        <f>Table3[[#This Row],[Max(s.salary)]]-Table3[[#This Row],[4.50%]]</f>
        <v>83338.074999999997</v>
      </c>
      <c r="I2542" s="11"/>
    </row>
    <row r="2543" spans="1:9">
      <c r="A2543" s="9">
        <v>29670</v>
      </c>
      <c r="B2543" s="9" t="s">
        <v>387</v>
      </c>
      <c r="C2543" s="9" t="s">
        <v>2346</v>
      </c>
      <c r="D2543" s="10">
        <v>87263</v>
      </c>
      <c r="E2543" s="9" t="s">
        <v>13</v>
      </c>
      <c r="F2543" s="9" t="s">
        <v>36</v>
      </c>
      <c r="G2543" s="11">
        <f>Table3[[#This Row],[Max(s.salary)]]*0.045</f>
        <v>3926.835</v>
      </c>
      <c r="H2543" s="11">
        <f>Table3[[#This Row],[Max(s.salary)]]-Table3[[#This Row],[4.50%]]</f>
        <v>83336.164999999994</v>
      </c>
      <c r="I2543" s="11"/>
    </row>
    <row r="2544" spans="1:9">
      <c r="A2544" s="9">
        <v>77599</v>
      </c>
      <c r="B2544" s="9" t="s">
        <v>937</v>
      </c>
      <c r="C2544" s="9" t="s">
        <v>1482</v>
      </c>
      <c r="D2544" s="10">
        <v>87257</v>
      </c>
      <c r="E2544" s="9" t="s">
        <v>13</v>
      </c>
      <c r="F2544" s="9" t="s">
        <v>36</v>
      </c>
      <c r="G2544" s="11">
        <f>Table3[[#This Row],[Max(s.salary)]]*0.045</f>
        <v>3926.5650000000001</v>
      </c>
      <c r="H2544" s="11">
        <f>Table3[[#This Row],[Max(s.salary)]]-Table3[[#This Row],[4.50%]]</f>
        <v>83330.434999999998</v>
      </c>
      <c r="I2544" s="11"/>
    </row>
    <row r="2545" spans="1:9">
      <c r="A2545" s="9">
        <v>32381</v>
      </c>
      <c r="B2545" s="9" t="s">
        <v>136</v>
      </c>
      <c r="C2545" s="9" t="s">
        <v>2280</v>
      </c>
      <c r="D2545" s="10">
        <v>87226</v>
      </c>
      <c r="E2545" s="9" t="s">
        <v>13</v>
      </c>
      <c r="F2545" s="9" t="s">
        <v>36</v>
      </c>
      <c r="G2545" s="11">
        <f>Table3[[#This Row],[Max(s.salary)]]*0.045</f>
        <v>3925.17</v>
      </c>
      <c r="H2545" s="11">
        <f>Table3[[#This Row],[Max(s.salary)]]-Table3[[#This Row],[4.50%]]</f>
        <v>83300.83</v>
      </c>
      <c r="I2545" s="11"/>
    </row>
    <row r="2546" spans="1:9">
      <c r="A2546" s="9">
        <v>86637</v>
      </c>
      <c r="B2546" s="9" t="s">
        <v>1411</v>
      </c>
      <c r="C2546" s="9" t="s">
        <v>1682</v>
      </c>
      <c r="D2546" s="10">
        <v>87223</v>
      </c>
      <c r="E2546" s="9" t="s">
        <v>13</v>
      </c>
      <c r="F2546" s="9" t="s">
        <v>36</v>
      </c>
      <c r="G2546" s="11">
        <f>Table3[[#This Row],[Max(s.salary)]]*0.045</f>
        <v>3925.0349999999999</v>
      </c>
      <c r="H2546" s="11">
        <f>Table3[[#This Row],[Max(s.salary)]]-Table3[[#This Row],[4.50%]]</f>
        <v>83297.964999999997</v>
      </c>
      <c r="I2546" s="11"/>
    </row>
    <row r="2547" spans="1:9">
      <c r="A2547" s="9">
        <v>44070</v>
      </c>
      <c r="B2547" s="9" t="s">
        <v>628</v>
      </c>
      <c r="C2547" s="9" t="s">
        <v>2123</v>
      </c>
      <c r="D2547" s="10">
        <v>87219</v>
      </c>
      <c r="E2547" s="9" t="s">
        <v>13</v>
      </c>
      <c r="F2547" s="9" t="s">
        <v>36</v>
      </c>
      <c r="G2547" s="11">
        <f>Table3[[#This Row],[Max(s.salary)]]*0.045</f>
        <v>3924.855</v>
      </c>
      <c r="H2547" s="11">
        <f>Table3[[#This Row],[Max(s.salary)]]-Table3[[#This Row],[4.50%]]</f>
        <v>83294.145000000004</v>
      </c>
      <c r="I2547" s="11"/>
    </row>
    <row r="2548" spans="1:9">
      <c r="A2548" s="9">
        <v>89027</v>
      </c>
      <c r="B2548" s="9" t="s">
        <v>236</v>
      </c>
      <c r="C2548" s="9" t="s">
        <v>220</v>
      </c>
      <c r="D2548" s="10">
        <v>87211</v>
      </c>
      <c r="E2548" s="9" t="s">
        <v>13</v>
      </c>
      <c r="F2548" s="9" t="s">
        <v>36</v>
      </c>
      <c r="G2548" s="11">
        <f>Table3[[#This Row],[Max(s.salary)]]*0.045</f>
        <v>3924.4949999999999</v>
      </c>
      <c r="H2548" s="11">
        <f>Table3[[#This Row],[Max(s.salary)]]-Table3[[#This Row],[4.50%]]</f>
        <v>83286.505000000005</v>
      </c>
      <c r="I2548" s="11"/>
    </row>
    <row r="2549" spans="1:9">
      <c r="A2549" s="9">
        <v>70074</v>
      </c>
      <c r="B2549" s="9" t="s">
        <v>1244</v>
      </c>
      <c r="C2549" s="9" t="s">
        <v>2315</v>
      </c>
      <c r="D2549" s="10">
        <v>87208</v>
      </c>
      <c r="E2549" s="9" t="s">
        <v>13</v>
      </c>
      <c r="F2549" s="9" t="s">
        <v>36</v>
      </c>
      <c r="G2549" s="11">
        <f>Table3[[#This Row],[Max(s.salary)]]*0.045</f>
        <v>3924.3599999999997</v>
      </c>
      <c r="H2549" s="11">
        <f>Table3[[#This Row],[Max(s.salary)]]-Table3[[#This Row],[4.50%]]</f>
        <v>83283.64</v>
      </c>
      <c r="I2549" s="11"/>
    </row>
    <row r="2550" spans="1:9">
      <c r="A2550" s="9">
        <v>58446</v>
      </c>
      <c r="B2550" s="9" t="s">
        <v>1979</v>
      </c>
      <c r="C2550" s="9" t="s">
        <v>1924</v>
      </c>
      <c r="D2550" s="10">
        <v>87205</v>
      </c>
      <c r="E2550" s="9" t="s">
        <v>13</v>
      </c>
      <c r="F2550" s="9" t="s">
        <v>36</v>
      </c>
      <c r="G2550" s="11">
        <f>Table3[[#This Row],[Max(s.salary)]]*0.045</f>
        <v>3924.2249999999999</v>
      </c>
      <c r="H2550" s="11">
        <f>Table3[[#This Row],[Max(s.salary)]]-Table3[[#This Row],[4.50%]]</f>
        <v>83280.774999999994</v>
      </c>
      <c r="I2550" s="11"/>
    </row>
    <row r="2551" spans="1:9">
      <c r="A2551" s="9">
        <v>107857</v>
      </c>
      <c r="B2551" s="9" t="s">
        <v>2213</v>
      </c>
      <c r="C2551" s="9" t="s">
        <v>185</v>
      </c>
      <c r="D2551" s="10">
        <v>87199</v>
      </c>
      <c r="E2551" s="9" t="s">
        <v>13</v>
      </c>
      <c r="F2551" s="9" t="s">
        <v>36</v>
      </c>
      <c r="G2551" s="11">
        <f>Table3[[#This Row],[Max(s.salary)]]*0.045</f>
        <v>3923.9549999999999</v>
      </c>
      <c r="H2551" s="11">
        <f>Table3[[#This Row],[Max(s.salary)]]-Table3[[#This Row],[4.50%]]</f>
        <v>83275.044999999998</v>
      </c>
      <c r="I2551" s="11"/>
    </row>
    <row r="2552" spans="1:9">
      <c r="A2552" s="9">
        <v>24154</v>
      </c>
      <c r="B2552" s="9" t="s">
        <v>975</v>
      </c>
      <c r="C2552" s="9" t="s">
        <v>2387</v>
      </c>
      <c r="D2552" s="10">
        <v>87196</v>
      </c>
      <c r="E2552" s="9" t="s">
        <v>13</v>
      </c>
      <c r="F2552" s="9" t="s">
        <v>36</v>
      </c>
      <c r="G2552" s="11">
        <f>Table3[[#This Row],[Max(s.salary)]]*0.045</f>
        <v>3923.8199999999997</v>
      </c>
      <c r="H2552" s="11">
        <f>Table3[[#This Row],[Max(s.salary)]]-Table3[[#This Row],[4.50%]]</f>
        <v>83272.179999999993</v>
      </c>
      <c r="I2552" s="11"/>
    </row>
    <row r="2553" spans="1:9">
      <c r="A2553" s="9">
        <v>98482</v>
      </c>
      <c r="B2553" s="9" t="s">
        <v>1213</v>
      </c>
      <c r="C2553" s="9" t="s">
        <v>1161</v>
      </c>
      <c r="D2553" s="10">
        <v>87193</v>
      </c>
      <c r="E2553" s="9" t="s">
        <v>13</v>
      </c>
      <c r="F2553" s="9" t="s">
        <v>36</v>
      </c>
      <c r="G2553" s="11">
        <f>Table3[[#This Row],[Max(s.salary)]]*0.045</f>
        <v>3923.6849999999999</v>
      </c>
      <c r="H2553" s="11">
        <f>Table3[[#This Row],[Max(s.salary)]]-Table3[[#This Row],[4.50%]]</f>
        <v>83269.315000000002</v>
      </c>
      <c r="I2553" s="11"/>
    </row>
    <row r="2554" spans="1:9">
      <c r="A2554" s="9">
        <v>63079</v>
      </c>
      <c r="B2554" s="9" t="s">
        <v>1824</v>
      </c>
      <c r="C2554" s="9" t="s">
        <v>2388</v>
      </c>
      <c r="D2554" s="10">
        <v>87190</v>
      </c>
      <c r="E2554" s="9" t="s">
        <v>13</v>
      </c>
      <c r="F2554" s="9" t="s">
        <v>36</v>
      </c>
      <c r="G2554" s="11">
        <f>Table3[[#This Row],[Max(s.salary)]]*0.045</f>
        <v>3923.5499999999997</v>
      </c>
      <c r="H2554" s="11">
        <f>Table3[[#This Row],[Max(s.salary)]]-Table3[[#This Row],[4.50%]]</f>
        <v>83266.45</v>
      </c>
      <c r="I2554" s="11"/>
    </row>
    <row r="2555" spans="1:9" hidden="1">
      <c r="A2555" s="3">
        <v>48973</v>
      </c>
      <c r="B2555" s="3" t="s">
        <v>1242</v>
      </c>
      <c r="C2555" s="3" t="s">
        <v>1241</v>
      </c>
      <c r="D2555" s="3">
        <v>57316</v>
      </c>
      <c r="E2555" s="3" t="s">
        <v>13</v>
      </c>
      <c r="F2555" s="3" t="s">
        <v>43</v>
      </c>
      <c r="G2555" s="6">
        <f>Table3[[#This Row],[Max(s.salary)]]*0.045</f>
        <v>2579.2199999999998</v>
      </c>
      <c r="H2555" s="6">
        <f>Table3[[#This Row],[Max(s.salary)]]-Table3[[#This Row],[4.50%]]</f>
        <v>54736.78</v>
      </c>
      <c r="I2555" s="6">
        <f t="shared" si="39"/>
        <v>295270590</v>
      </c>
    </row>
    <row r="2556" spans="1:9">
      <c r="A2556" s="9">
        <v>57882</v>
      </c>
      <c r="B2556" s="9" t="s">
        <v>1917</v>
      </c>
      <c r="C2556" s="9" t="s">
        <v>297</v>
      </c>
      <c r="D2556" s="10">
        <v>87187</v>
      </c>
      <c r="E2556" s="9" t="s">
        <v>13</v>
      </c>
      <c r="F2556" s="9" t="s">
        <v>36</v>
      </c>
      <c r="G2556" s="11">
        <f>Table3[[#This Row],[Max(s.salary)]]*0.045</f>
        <v>3923.415</v>
      </c>
      <c r="H2556" s="11">
        <f>Table3[[#This Row],[Max(s.salary)]]-Table3[[#This Row],[4.50%]]</f>
        <v>83263.585000000006</v>
      </c>
      <c r="I2556" s="11"/>
    </row>
    <row r="2557" spans="1:9">
      <c r="A2557" s="9">
        <v>35848</v>
      </c>
      <c r="B2557" s="9" t="s">
        <v>1454</v>
      </c>
      <c r="C2557" s="9" t="s">
        <v>1961</v>
      </c>
      <c r="D2557" s="10">
        <v>87175</v>
      </c>
      <c r="E2557" s="9" t="s">
        <v>13</v>
      </c>
      <c r="F2557" s="9" t="s">
        <v>36</v>
      </c>
      <c r="G2557" s="11">
        <f>Table3[[#This Row],[Max(s.salary)]]*0.045</f>
        <v>3922.875</v>
      </c>
      <c r="H2557" s="11">
        <f>Table3[[#This Row],[Max(s.salary)]]-Table3[[#This Row],[4.50%]]</f>
        <v>83252.125</v>
      </c>
      <c r="I2557" s="11"/>
    </row>
    <row r="2558" spans="1:9" hidden="1">
      <c r="A2558" s="3">
        <v>49064</v>
      </c>
      <c r="B2558" s="3" t="s">
        <v>2389</v>
      </c>
      <c r="C2558" s="3" t="s">
        <v>1995</v>
      </c>
      <c r="D2558" s="3">
        <v>61150</v>
      </c>
      <c r="E2558" s="3" t="s">
        <v>13</v>
      </c>
      <c r="F2558" s="3" t="s">
        <v>43</v>
      </c>
      <c r="G2558" s="6">
        <f>Table3[[#This Row],[Max(s.salary)]]*0.045</f>
        <v>2751.75</v>
      </c>
      <c r="H2558" s="6">
        <f>Table3[[#This Row],[Max(s.salary)]]-Table3[[#This Row],[4.50%]]</f>
        <v>58398.25</v>
      </c>
      <c r="I2558" s="6">
        <f t="shared" si="39"/>
        <v>295038912</v>
      </c>
    </row>
    <row r="2559" spans="1:9">
      <c r="A2559" s="9">
        <v>90594</v>
      </c>
      <c r="B2559" s="9" t="s">
        <v>1903</v>
      </c>
      <c r="C2559" s="9" t="s">
        <v>747</v>
      </c>
      <c r="D2559" s="10">
        <v>87174</v>
      </c>
      <c r="E2559" s="9" t="s">
        <v>13</v>
      </c>
      <c r="F2559" s="9" t="s">
        <v>36</v>
      </c>
      <c r="G2559" s="11">
        <f>Table3[[#This Row],[Max(s.salary)]]*0.045</f>
        <v>3922.83</v>
      </c>
      <c r="H2559" s="11">
        <f>Table3[[#This Row],[Max(s.salary)]]-Table3[[#This Row],[4.50%]]</f>
        <v>83251.17</v>
      </c>
      <c r="I2559" s="11"/>
    </row>
    <row r="2560" spans="1:9">
      <c r="A2560" s="9">
        <v>105289</v>
      </c>
      <c r="B2560" s="9" t="s">
        <v>2390</v>
      </c>
      <c r="C2560" s="9" t="s">
        <v>2391</v>
      </c>
      <c r="D2560" s="10">
        <v>87167</v>
      </c>
      <c r="E2560" s="9" t="s">
        <v>13</v>
      </c>
      <c r="F2560" s="9" t="s">
        <v>36</v>
      </c>
      <c r="G2560" s="11">
        <f>Table3[[#This Row],[Max(s.salary)]]*0.045</f>
        <v>3922.5149999999999</v>
      </c>
      <c r="H2560" s="11">
        <f>Table3[[#This Row],[Max(s.salary)]]-Table3[[#This Row],[4.50%]]</f>
        <v>83244.485000000001</v>
      </c>
      <c r="I2560" s="11"/>
    </row>
    <row r="2561" spans="1:9">
      <c r="A2561" s="9">
        <v>20175</v>
      </c>
      <c r="B2561" s="9" t="s">
        <v>934</v>
      </c>
      <c r="C2561" s="9" t="s">
        <v>1418</v>
      </c>
      <c r="D2561" s="10">
        <v>87166</v>
      </c>
      <c r="E2561" s="9" t="s">
        <v>13</v>
      </c>
      <c r="F2561" s="9" t="s">
        <v>36</v>
      </c>
      <c r="G2561" s="11">
        <f>Table3[[#This Row],[Max(s.salary)]]*0.045</f>
        <v>3922.47</v>
      </c>
      <c r="H2561" s="11">
        <f>Table3[[#This Row],[Max(s.salary)]]-Table3[[#This Row],[4.50%]]</f>
        <v>83243.53</v>
      </c>
      <c r="I2561" s="11"/>
    </row>
    <row r="2562" spans="1:9">
      <c r="A2562" s="9">
        <v>75200</v>
      </c>
      <c r="B2562" s="9" t="s">
        <v>1554</v>
      </c>
      <c r="C2562" s="9" t="s">
        <v>2392</v>
      </c>
      <c r="D2562" s="10">
        <v>87158</v>
      </c>
      <c r="E2562" s="9" t="s">
        <v>13</v>
      </c>
      <c r="F2562" s="9" t="s">
        <v>36</v>
      </c>
      <c r="G2562" s="11">
        <f>Table3[[#This Row],[Max(s.salary)]]*0.045</f>
        <v>3922.1099999999997</v>
      </c>
      <c r="H2562" s="11">
        <f>Table3[[#This Row],[Max(s.salary)]]-Table3[[#This Row],[4.50%]]</f>
        <v>83235.89</v>
      </c>
      <c r="I2562" s="11"/>
    </row>
    <row r="2563" spans="1:9">
      <c r="A2563" s="9">
        <v>71313</v>
      </c>
      <c r="B2563" s="9" t="s">
        <v>1356</v>
      </c>
      <c r="C2563" s="9" t="s">
        <v>1806</v>
      </c>
      <c r="D2563" s="10">
        <v>87138</v>
      </c>
      <c r="E2563" s="9" t="s">
        <v>13</v>
      </c>
      <c r="F2563" s="9" t="s">
        <v>36</v>
      </c>
      <c r="G2563" s="11">
        <f>Table3[[#This Row],[Max(s.salary)]]*0.045</f>
        <v>3921.21</v>
      </c>
      <c r="H2563" s="11">
        <f>Table3[[#This Row],[Max(s.salary)]]-Table3[[#This Row],[4.50%]]</f>
        <v>83216.789999999994</v>
      </c>
      <c r="I2563" s="11"/>
    </row>
    <row r="2564" spans="1:9" hidden="1">
      <c r="A2564" s="3">
        <v>49124</v>
      </c>
      <c r="B2564" s="3" t="s">
        <v>1427</v>
      </c>
      <c r="C2564" s="3" t="s">
        <v>634</v>
      </c>
      <c r="D2564" s="3">
        <v>57199</v>
      </c>
      <c r="E2564" s="3" t="s">
        <v>13</v>
      </c>
      <c r="F2564" s="3" t="s">
        <v>43</v>
      </c>
      <c r="G2564" s="6">
        <f>Table3[[#This Row],[Max(s.salary)]]*0.045</f>
        <v>2573.9549999999999</v>
      </c>
      <c r="H2564" s="6">
        <f>Table3[[#This Row],[Max(s.salary)]]-Table3[[#This Row],[4.50%]]</f>
        <v>54625.044999999998</v>
      </c>
      <c r="I2564" s="6">
        <f t="shared" ref="I2564:I2620" si="40">SUM(D2564:D7216)</f>
        <v>294541959</v>
      </c>
    </row>
    <row r="2565" spans="1:9">
      <c r="A2565" s="9">
        <v>35550</v>
      </c>
      <c r="B2565" s="9" t="s">
        <v>363</v>
      </c>
      <c r="C2565" s="9" t="s">
        <v>2161</v>
      </c>
      <c r="D2565" s="10">
        <v>87133</v>
      </c>
      <c r="E2565" s="9" t="s">
        <v>13</v>
      </c>
      <c r="F2565" s="9" t="s">
        <v>36</v>
      </c>
      <c r="G2565" s="11">
        <f>Table3[[#This Row],[Max(s.salary)]]*0.045</f>
        <v>3920.9849999999997</v>
      </c>
      <c r="H2565" s="11">
        <f>Table3[[#This Row],[Max(s.salary)]]-Table3[[#This Row],[4.50%]]</f>
        <v>83212.014999999999</v>
      </c>
      <c r="I2565" s="11"/>
    </row>
    <row r="2566" spans="1:9">
      <c r="A2566" s="9">
        <v>39091</v>
      </c>
      <c r="B2566" s="9" t="s">
        <v>1766</v>
      </c>
      <c r="C2566" s="9" t="s">
        <v>382</v>
      </c>
      <c r="D2566" s="10">
        <v>87115</v>
      </c>
      <c r="E2566" s="9" t="s">
        <v>13</v>
      </c>
      <c r="F2566" s="9" t="s">
        <v>36</v>
      </c>
      <c r="G2566" s="11">
        <f>Table3[[#This Row],[Max(s.salary)]]*0.045</f>
        <v>3920.1749999999997</v>
      </c>
      <c r="H2566" s="11">
        <f>Table3[[#This Row],[Max(s.salary)]]-Table3[[#This Row],[4.50%]]</f>
        <v>83194.824999999997</v>
      </c>
      <c r="I2566" s="11"/>
    </row>
    <row r="2567" spans="1:9">
      <c r="A2567" s="9">
        <v>99188</v>
      </c>
      <c r="B2567" s="9" t="s">
        <v>2393</v>
      </c>
      <c r="C2567" s="9" t="s">
        <v>2000</v>
      </c>
      <c r="D2567" s="10">
        <v>87099</v>
      </c>
      <c r="E2567" s="9" t="s">
        <v>13</v>
      </c>
      <c r="F2567" s="9" t="s">
        <v>36</v>
      </c>
      <c r="G2567" s="11">
        <f>Table3[[#This Row],[Max(s.salary)]]*0.045</f>
        <v>3919.4549999999999</v>
      </c>
      <c r="H2567" s="11">
        <f>Table3[[#This Row],[Max(s.salary)]]-Table3[[#This Row],[4.50%]]</f>
        <v>83179.544999999998</v>
      </c>
      <c r="I2567" s="11"/>
    </row>
    <row r="2568" spans="1:9">
      <c r="A2568" s="9">
        <v>28223</v>
      </c>
      <c r="B2568" s="9" t="s">
        <v>1875</v>
      </c>
      <c r="C2568" s="9" t="s">
        <v>1712</v>
      </c>
      <c r="D2568" s="10">
        <v>87091</v>
      </c>
      <c r="E2568" s="9" t="s">
        <v>13</v>
      </c>
      <c r="F2568" s="9" t="s">
        <v>36</v>
      </c>
      <c r="G2568" s="11">
        <f>Table3[[#This Row],[Max(s.salary)]]*0.045</f>
        <v>3919.0949999999998</v>
      </c>
      <c r="H2568" s="11">
        <f>Table3[[#This Row],[Max(s.salary)]]-Table3[[#This Row],[4.50%]]</f>
        <v>83171.904999999999</v>
      </c>
      <c r="I2568" s="11"/>
    </row>
    <row r="2569" spans="1:9">
      <c r="A2569" s="9">
        <v>93844</v>
      </c>
      <c r="B2569" s="9" t="s">
        <v>1073</v>
      </c>
      <c r="C2569" s="9" t="s">
        <v>2098</v>
      </c>
      <c r="D2569" s="10">
        <v>87087</v>
      </c>
      <c r="E2569" s="9" t="s">
        <v>13</v>
      </c>
      <c r="F2569" s="9" t="s">
        <v>36</v>
      </c>
      <c r="G2569" s="11">
        <f>Table3[[#This Row],[Max(s.salary)]]*0.045</f>
        <v>3918.915</v>
      </c>
      <c r="H2569" s="11">
        <f>Table3[[#This Row],[Max(s.salary)]]-Table3[[#This Row],[4.50%]]</f>
        <v>83168.085000000006</v>
      </c>
      <c r="I2569" s="11"/>
    </row>
    <row r="2570" spans="1:9">
      <c r="A2570" s="9">
        <v>71030</v>
      </c>
      <c r="B2570" s="9" t="s">
        <v>2394</v>
      </c>
      <c r="C2570" s="9" t="s">
        <v>2395</v>
      </c>
      <c r="D2570" s="10">
        <v>87081</v>
      </c>
      <c r="E2570" s="9" t="s">
        <v>13</v>
      </c>
      <c r="F2570" s="9" t="s">
        <v>36</v>
      </c>
      <c r="G2570" s="11">
        <f>Table3[[#This Row],[Max(s.salary)]]*0.045</f>
        <v>3918.645</v>
      </c>
      <c r="H2570" s="11">
        <f>Table3[[#This Row],[Max(s.salary)]]-Table3[[#This Row],[4.50%]]</f>
        <v>83162.354999999996</v>
      </c>
      <c r="I2570" s="11"/>
    </row>
    <row r="2571" spans="1:9">
      <c r="A2571" s="9">
        <v>65189</v>
      </c>
      <c r="B2571" s="9" t="s">
        <v>2396</v>
      </c>
      <c r="C2571" s="9" t="s">
        <v>145</v>
      </c>
      <c r="D2571" s="10">
        <v>87076</v>
      </c>
      <c r="E2571" s="9" t="s">
        <v>13</v>
      </c>
      <c r="F2571" s="9" t="s">
        <v>36</v>
      </c>
      <c r="G2571" s="11">
        <f>Table3[[#This Row],[Max(s.salary)]]*0.045</f>
        <v>3918.42</v>
      </c>
      <c r="H2571" s="11">
        <f>Table3[[#This Row],[Max(s.salary)]]-Table3[[#This Row],[4.50%]]</f>
        <v>83157.58</v>
      </c>
      <c r="I2571" s="11"/>
    </row>
    <row r="2572" spans="1:9" hidden="1">
      <c r="A2572" s="3">
        <v>49330</v>
      </c>
      <c r="B2572" s="3" t="s">
        <v>1398</v>
      </c>
      <c r="C2572" s="3" t="s">
        <v>2397</v>
      </c>
      <c r="D2572" s="3">
        <v>48089</v>
      </c>
      <c r="E2572" s="3" t="s">
        <v>13</v>
      </c>
      <c r="F2572" s="3" t="s">
        <v>43</v>
      </c>
      <c r="G2572" s="6">
        <f>Table3[[#This Row],[Max(s.salary)]]*0.045</f>
        <v>2164.0050000000001</v>
      </c>
      <c r="H2572" s="6">
        <f>Table3[[#This Row],[Max(s.salary)]]-Table3[[#This Row],[4.50%]]</f>
        <v>45924.995000000003</v>
      </c>
      <c r="I2572" s="6">
        <f t="shared" si="40"/>
        <v>293875078</v>
      </c>
    </row>
    <row r="2573" spans="1:9">
      <c r="A2573" s="9">
        <v>93959</v>
      </c>
      <c r="B2573" s="9" t="s">
        <v>2398</v>
      </c>
      <c r="C2573" s="9" t="s">
        <v>372</v>
      </c>
      <c r="D2573" s="10">
        <v>87069</v>
      </c>
      <c r="E2573" s="9" t="s">
        <v>13</v>
      </c>
      <c r="F2573" s="9" t="s">
        <v>36</v>
      </c>
      <c r="G2573" s="11">
        <f>Table3[[#This Row],[Max(s.salary)]]*0.045</f>
        <v>3918.105</v>
      </c>
      <c r="H2573" s="11">
        <f>Table3[[#This Row],[Max(s.salary)]]-Table3[[#This Row],[4.50%]]</f>
        <v>83150.895000000004</v>
      </c>
      <c r="I2573" s="11"/>
    </row>
    <row r="2574" spans="1:9">
      <c r="A2574" s="9">
        <v>75748</v>
      </c>
      <c r="B2574" s="9" t="s">
        <v>2399</v>
      </c>
      <c r="C2574" s="9" t="s">
        <v>1741</v>
      </c>
      <c r="D2574" s="10">
        <v>87067</v>
      </c>
      <c r="E2574" s="9" t="s">
        <v>13</v>
      </c>
      <c r="F2574" s="9" t="s">
        <v>36</v>
      </c>
      <c r="G2574" s="11">
        <f>Table3[[#This Row],[Max(s.salary)]]*0.045</f>
        <v>3918.0149999999999</v>
      </c>
      <c r="H2574" s="11">
        <f>Table3[[#This Row],[Max(s.salary)]]-Table3[[#This Row],[4.50%]]</f>
        <v>83148.985000000001</v>
      </c>
      <c r="I2574" s="11"/>
    </row>
    <row r="2575" spans="1:9">
      <c r="A2575" s="9">
        <v>25514</v>
      </c>
      <c r="B2575" s="9" t="s">
        <v>426</v>
      </c>
      <c r="C2575" s="9" t="s">
        <v>2400</v>
      </c>
      <c r="D2575" s="10">
        <v>87064</v>
      </c>
      <c r="E2575" s="9" t="s">
        <v>13</v>
      </c>
      <c r="F2575" s="9" t="s">
        <v>36</v>
      </c>
      <c r="G2575" s="11">
        <f>Table3[[#This Row],[Max(s.salary)]]*0.045</f>
        <v>3917.8799999999997</v>
      </c>
      <c r="H2575" s="11">
        <f>Table3[[#This Row],[Max(s.salary)]]-Table3[[#This Row],[4.50%]]</f>
        <v>83146.12</v>
      </c>
      <c r="I2575" s="11"/>
    </row>
    <row r="2576" spans="1:9">
      <c r="A2576" s="9">
        <v>68375</v>
      </c>
      <c r="B2576" s="9" t="s">
        <v>1213</v>
      </c>
      <c r="C2576" s="9" t="s">
        <v>1619</v>
      </c>
      <c r="D2576" s="10">
        <v>87054</v>
      </c>
      <c r="E2576" s="9" t="s">
        <v>13</v>
      </c>
      <c r="F2576" s="9" t="s">
        <v>36</v>
      </c>
      <c r="G2576" s="11">
        <f>Table3[[#This Row],[Max(s.salary)]]*0.045</f>
        <v>3917.43</v>
      </c>
      <c r="H2576" s="11">
        <f>Table3[[#This Row],[Max(s.salary)]]-Table3[[#This Row],[4.50%]]</f>
        <v>83136.570000000007</v>
      </c>
      <c r="I2576" s="11"/>
    </row>
    <row r="2577" spans="1:9" hidden="1">
      <c r="A2577" s="3">
        <v>49424</v>
      </c>
      <c r="B2577" s="3" t="s">
        <v>2401</v>
      </c>
      <c r="C2577" s="3" t="s">
        <v>1384</v>
      </c>
      <c r="D2577" s="3">
        <v>53028</v>
      </c>
      <c r="E2577" s="3" t="s">
        <v>13</v>
      </c>
      <c r="F2577" s="3" t="s">
        <v>43</v>
      </c>
      <c r="G2577" s="6">
        <f>Table3[[#This Row],[Max(s.salary)]]*0.045</f>
        <v>2386.2599999999998</v>
      </c>
      <c r="H2577" s="6">
        <f>Table3[[#This Row],[Max(s.salary)]]-Table3[[#This Row],[4.50%]]</f>
        <v>50641.74</v>
      </c>
      <c r="I2577" s="6">
        <f t="shared" si="40"/>
        <v>293478735</v>
      </c>
    </row>
    <row r="2578" spans="1:9">
      <c r="A2578" s="9">
        <v>75785</v>
      </c>
      <c r="B2578" s="9" t="s">
        <v>1005</v>
      </c>
      <c r="C2578" s="9" t="s">
        <v>1306</v>
      </c>
      <c r="D2578" s="10">
        <v>87053</v>
      </c>
      <c r="E2578" s="9" t="s">
        <v>13</v>
      </c>
      <c r="F2578" s="9" t="s">
        <v>36</v>
      </c>
      <c r="G2578" s="11">
        <f>Table3[[#This Row],[Max(s.salary)]]*0.045</f>
        <v>3917.3849999999998</v>
      </c>
      <c r="H2578" s="11">
        <f>Table3[[#This Row],[Max(s.salary)]]-Table3[[#This Row],[4.50%]]</f>
        <v>83135.615000000005</v>
      </c>
      <c r="I2578" s="11"/>
    </row>
    <row r="2579" spans="1:9">
      <c r="A2579" s="9">
        <v>85362</v>
      </c>
      <c r="B2579" s="9" t="s">
        <v>1638</v>
      </c>
      <c r="C2579" s="9" t="s">
        <v>1043</v>
      </c>
      <c r="D2579" s="10">
        <v>87039</v>
      </c>
      <c r="E2579" s="9" t="s">
        <v>13</v>
      </c>
      <c r="F2579" s="9" t="s">
        <v>36</v>
      </c>
      <c r="G2579" s="11">
        <f>Table3[[#This Row],[Max(s.salary)]]*0.045</f>
        <v>3916.7549999999997</v>
      </c>
      <c r="H2579" s="11">
        <f>Table3[[#This Row],[Max(s.salary)]]-Table3[[#This Row],[4.50%]]</f>
        <v>83122.244999999995</v>
      </c>
      <c r="I2579" s="11"/>
    </row>
    <row r="2580" spans="1:9">
      <c r="A2580" s="9">
        <v>76127</v>
      </c>
      <c r="B2580" s="9" t="s">
        <v>221</v>
      </c>
      <c r="C2580" s="9" t="s">
        <v>2402</v>
      </c>
      <c r="D2580" s="10">
        <v>87028</v>
      </c>
      <c r="E2580" s="9" t="s">
        <v>13</v>
      </c>
      <c r="F2580" s="9" t="s">
        <v>36</v>
      </c>
      <c r="G2580" s="11">
        <f>Table3[[#This Row],[Max(s.salary)]]*0.045</f>
        <v>3916.2599999999998</v>
      </c>
      <c r="H2580" s="11">
        <f>Table3[[#This Row],[Max(s.salary)]]-Table3[[#This Row],[4.50%]]</f>
        <v>83111.740000000005</v>
      </c>
      <c r="I2580" s="11"/>
    </row>
    <row r="2581" spans="1:9">
      <c r="A2581" s="9">
        <v>92417</v>
      </c>
      <c r="B2581" s="9" t="s">
        <v>1162</v>
      </c>
      <c r="C2581" s="9" t="s">
        <v>2403</v>
      </c>
      <c r="D2581" s="10">
        <v>87021</v>
      </c>
      <c r="E2581" s="9" t="s">
        <v>13</v>
      </c>
      <c r="F2581" s="9" t="s">
        <v>36</v>
      </c>
      <c r="G2581" s="11">
        <f>Table3[[#This Row],[Max(s.salary)]]*0.045</f>
        <v>3915.9449999999997</v>
      </c>
      <c r="H2581" s="11">
        <f>Table3[[#This Row],[Max(s.salary)]]-Table3[[#This Row],[4.50%]]</f>
        <v>83105.054999999993</v>
      </c>
      <c r="I2581" s="11"/>
    </row>
    <row r="2582" spans="1:9">
      <c r="A2582" s="9">
        <v>19584</v>
      </c>
      <c r="B2582" s="9" t="s">
        <v>2404</v>
      </c>
      <c r="C2582" s="9" t="s">
        <v>2405</v>
      </c>
      <c r="D2582" s="10">
        <v>87002</v>
      </c>
      <c r="E2582" s="9" t="s">
        <v>13</v>
      </c>
      <c r="F2582" s="9" t="s">
        <v>36</v>
      </c>
      <c r="G2582" s="11">
        <f>Table3[[#This Row],[Max(s.salary)]]*0.045</f>
        <v>3915.0899999999997</v>
      </c>
      <c r="H2582" s="11">
        <f>Table3[[#This Row],[Max(s.salary)]]-Table3[[#This Row],[4.50%]]</f>
        <v>83086.91</v>
      </c>
      <c r="I2582" s="11"/>
    </row>
    <row r="2583" spans="1:9" hidden="1">
      <c r="A2583" s="3">
        <v>49479</v>
      </c>
      <c r="B2583" s="3" t="s">
        <v>1667</v>
      </c>
      <c r="C2583" s="3" t="s">
        <v>878</v>
      </c>
      <c r="D2583" s="3">
        <v>49742</v>
      </c>
      <c r="E2583" s="3" t="s">
        <v>13</v>
      </c>
      <c r="F2583" s="3" t="s">
        <v>43</v>
      </c>
      <c r="G2583" s="6">
        <f>Table3[[#This Row],[Max(s.salary)]]*0.045</f>
        <v>2238.39</v>
      </c>
      <c r="H2583" s="6">
        <f>Table3[[#This Row],[Max(s.salary)]]-Table3[[#This Row],[4.50%]]</f>
        <v>47503.61</v>
      </c>
      <c r="I2583" s="6">
        <f t="shared" si="40"/>
        <v>292990564</v>
      </c>
    </row>
    <row r="2584" spans="1:9">
      <c r="A2584" s="9">
        <v>22746</v>
      </c>
      <c r="B2584" s="9" t="s">
        <v>2406</v>
      </c>
      <c r="C2584" s="9" t="s">
        <v>280</v>
      </c>
      <c r="D2584" s="10">
        <v>86992</v>
      </c>
      <c r="E2584" s="9" t="s">
        <v>13</v>
      </c>
      <c r="F2584" s="9" t="s">
        <v>36</v>
      </c>
      <c r="G2584" s="11">
        <f>Table3[[#This Row],[Max(s.salary)]]*0.045</f>
        <v>3914.64</v>
      </c>
      <c r="H2584" s="11">
        <f>Table3[[#This Row],[Max(s.salary)]]-Table3[[#This Row],[4.50%]]</f>
        <v>83077.36</v>
      </c>
      <c r="I2584" s="11"/>
    </row>
    <row r="2585" spans="1:9" hidden="1">
      <c r="A2585" s="3">
        <v>49494</v>
      </c>
      <c r="B2585" s="3" t="s">
        <v>1210</v>
      </c>
      <c r="C2585" s="3" t="s">
        <v>1852</v>
      </c>
      <c r="D2585" s="3">
        <v>51209</v>
      </c>
      <c r="E2585" s="3" t="s">
        <v>13</v>
      </c>
      <c r="F2585" s="3" t="s">
        <v>43</v>
      </c>
      <c r="G2585" s="6">
        <f>Table3[[#This Row],[Max(s.salary)]]*0.045</f>
        <v>2304.4049999999997</v>
      </c>
      <c r="H2585" s="6">
        <f>Table3[[#This Row],[Max(s.salary)]]-Table3[[#This Row],[4.50%]]</f>
        <v>48904.595000000001</v>
      </c>
      <c r="I2585" s="6">
        <f t="shared" si="40"/>
        <v>292853830</v>
      </c>
    </row>
    <row r="2586" spans="1:9">
      <c r="A2586" s="9">
        <v>70749</v>
      </c>
      <c r="B2586" s="9" t="s">
        <v>2287</v>
      </c>
      <c r="C2586" s="9" t="s">
        <v>1864</v>
      </c>
      <c r="D2586" s="10">
        <v>86989</v>
      </c>
      <c r="E2586" s="9" t="s">
        <v>13</v>
      </c>
      <c r="F2586" s="9" t="s">
        <v>36</v>
      </c>
      <c r="G2586" s="11">
        <f>Table3[[#This Row],[Max(s.salary)]]*0.045</f>
        <v>3914.5049999999997</v>
      </c>
      <c r="H2586" s="11">
        <f>Table3[[#This Row],[Max(s.salary)]]-Table3[[#This Row],[4.50%]]</f>
        <v>83074.494999999995</v>
      </c>
      <c r="I2586" s="11"/>
    </row>
    <row r="2587" spans="1:9">
      <c r="A2587" s="9">
        <v>62294</v>
      </c>
      <c r="B2587" s="9" t="s">
        <v>325</v>
      </c>
      <c r="C2587" s="9" t="s">
        <v>1548</v>
      </c>
      <c r="D2587" s="10">
        <v>86985</v>
      </c>
      <c r="E2587" s="9" t="s">
        <v>13</v>
      </c>
      <c r="F2587" s="9" t="s">
        <v>36</v>
      </c>
      <c r="G2587" s="11">
        <f>Table3[[#This Row],[Max(s.salary)]]*0.045</f>
        <v>3914.3249999999998</v>
      </c>
      <c r="H2587" s="11">
        <f>Table3[[#This Row],[Max(s.salary)]]-Table3[[#This Row],[4.50%]]</f>
        <v>83070.675000000003</v>
      </c>
      <c r="I2587" s="11"/>
    </row>
    <row r="2588" spans="1:9">
      <c r="A2588" s="9">
        <v>53190</v>
      </c>
      <c r="B2588" s="9" t="s">
        <v>356</v>
      </c>
      <c r="C2588" s="9" t="s">
        <v>1682</v>
      </c>
      <c r="D2588" s="10">
        <v>86980</v>
      </c>
      <c r="E2588" s="9" t="s">
        <v>13</v>
      </c>
      <c r="F2588" s="9" t="s">
        <v>36</v>
      </c>
      <c r="G2588" s="11">
        <f>Table3[[#This Row],[Max(s.salary)]]*0.045</f>
        <v>3914.1</v>
      </c>
      <c r="H2588" s="11">
        <f>Table3[[#This Row],[Max(s.salary)]]-Table3[[#This Row],[4.50%]]</f>
        <v>83065.899999999994</v>
      </c>
      <c r="I2588" s="11"/>
    </row>
    <row r="2589" spans="1:9">
      <c r="A2589" s="9">
        <v>24593</v>
      </c>
      <c r="B2589" s="9" t="s">
        <v>677</v>
      </c>
      <c r="C2589" s="9" t="s">
        <v>2215</v>
      </c>
      <c r="D2589" s="10">
        <v>86975</v>
      </c>
      <c r="E2589" s="9" t="s">
        <v>13</v>
      </c>
      <c r="F2589" s="9" t="s">
        <v>36</v>
      </c>
      <c r="G2589" s="11">
        <f>Table3[[#This Row],[Max(s.salary)]]*0.045</f>
        <v>3913.875</v>
      </c>
      <c r="H2589" s="11">
        <f>Table3[[#This Row],[Max(s.salary)]]-Table3[[#This Row],[4.50%]]</f>
        <v>83061.125</v>
      </c>
      <c r="I2589" s="11"/>
    </row>
    <row r="2590" spans="1:9">
      <c r="A2590" s="9">
        <v>88255</v>
      </c>
      <c r="B2590" s="9" t="s">
        <v>2250</v>
      </c>
      <c r="C2590" s="9" t="s">
        <v>88</v>
      </c>
      <c r="D2590" s="10">
        <v>86970</v>
      </c>
      <c r="E2590" s="9" t="s">
        <v>13</v>
      </c>
      <c r="F2590" s="9" t="s">
        <v>36</v>
      </c>
      <c r="G2590" s="11">
        <f>Table3[[#This Row],[Max(s.salary)]]*0.045</f>
        <v>3913.6499999999996</v>
      </c>
      <c r="H2590" s="11">
        <f>Table3[[#This Row],[Max(s.salary)]]-Table3[[#This Row],[4.50%]]</f>
        <v>83056.350000000006</v>
      </c>
      <c r="I2590" s="11"/>
    </row>
    <row r="2591" spans="1:9">
      <c r="A2591" s="9">
        <v>35878</v>
      </c>
      <c r="B2591" s="9" t="s">
        <v>1339</v>
      </c>
      <c r="C2591" s="9" t="s">
        <v>2014</v>
      </c>
      <c r="D2591" s="10">
        <v>86969</v>
      </c>
      <c r="E2591" s="9" t="s">
        <v>13</v>
      </c>
      <c r="F2591" s="9" t="s">
        <v>36</v>
      </c>
      <c r="G2591" s="11">
        <f>Table3[[#This Row],[Max(s.salary)]]*0.045</f>
        <v>3913.605</v>
      </c>
      <c r="H2591" s="11">
        <f>Table3[[#This Row],[Max(s.salary)]]-Table3[[#This Row],[4.50%]]</f>
        <v>83055.395000000004</v>
      </c>
      <c r="I2591" s="11"/>
    </row>
    <row r="2592" spans="1:9">
      <c r="A2592" s="9">
        <v>21983</v>
      </c>
      <c r="B2592" s="9" t="s">
        <v>1595</v>
      </c>
      <c r="C2592" s="9" t="s">
        <v>1041</v>
      </c>
      <c r="D2592" s="10">
        <v>86957</v>
      </c>
      <c r="E2592" s="9" t="s">
        <v>13</v>
      </c>
      <c r="F2592" s="9" t="s">
        <v>36</v>
      </c>
      <c r="G2592" s="11">
        <f>Table3[[#This Row],[Max(s.salary)]]*0.045</f>
        <v>3913.0650000000001</v>
      </c>
      <c r="H2592" s="11">
        <f>Table3[[#This Row],[Max(s.salary)]]-Table3[[#This Row],[4.50%]]</f>
        <v>83043.934999999998</v>
      </c>
      <c r="I2592" s="11"/>
    </row>
    <row r="2593" spans="1:9">
      <c r="A2593" s="9">
        <v>99193</v>
      </c>
      <c r="B2593" s="9" t="s">
        <v>390</v>
      </c>
      <c r="C2593" s="9" t="s">
        <v>2407</v>
      </c>
      <c r="D2593" s="10">
        <v>86954</v>
      </c>
      <c r="E2593" s="9" t="s">
        <v>13</v>
      </c>
      <c r="F2593" s="9" t="s">
        <v>36</v>
      </c>
      <c r="G2593" s="11">
        <f>Table3[[#This Row],[Max(s.salary)]]*0.045</f>
        <v>3912.93</v>
      </c>
      <c r="H2593" s="11">
        <f>Table3[[#This Row],[Max(s.salary)]]-Table3[[#This Row],[4.50%]]</f>
        <v>83041.070000000007</v>
      </c>
      <c r="I2593" s="11"/>
    </row>
    <row r="2594" spans="1:9">
      <c r="A2594" s="9">
        <v>86921</v>
      </c>
      <c r="B2594" s="9" t="s">
        <v>835</v>
      </c>
      <c r="C2594" s="9" t="s">
        <v>1170</v>
      </c>
      <c r="D2594" s="10">
        <v>86941</v>
      </c>
      <c r="E2594" s="9" t="s">
        <v>13</v>
      </c>
      <c r="F2594" s="9" t="s">
        <v>36</v>
      </c>
      <c r="G2594" s="11">
        <f>Table3[[#This Row],[Max(s.salary)]]*0.045</f>
        <v>3912.3449999999998</v>
      </c>
      <c r="H2594" s="11">
        <f>Table3[[#This Row],[Max(s.salary)]]-Table3[[#This Row],[4.50%]]</f>
        <v>83028.654999999999</v>
      </c>
      <c r="I2594" s="11"/>
    </row>
    <row r="2595" spans="1:9" hidden="1">
      <c r="A2595" s="3">
        <v>49634</v>
      </c>
      <c r="B2595" s="3" t="s">
        <v>982</v>
      </c>
      <c r="C2595" s="3" t="s">
        <v>241</v>
      </c>
      <c r="D2595" s="3">
        <v>53833</v>
      </c>
      <c r="E2595" s="3" t="s">
        <v>13</v>
      </c>
      <c r="F2595" s="3" t="s">
        <v>43</v>
      </c>
      <c r="G2595" s="6">
        <f>Table3[[#This Row],[Max(s.salary)]]*0.045</f>
        <v>2422.4850000000001</v>
      </c>
      <c r="H2595" s="6">
        <f>Table3[[#This Row],[Max(s.salary)]]-Table3[[#This Row],[4.50%]]</f>
        <v>51410.514999999999</v>
      </c>
      <c r="I2595" s="6">
        <f t="shared" si="40"/>
        <v>292019901</v>
      </c>
    </row>
    <row r="2596" spans="1:9">
      <c r="A2596" s="9">
        <v>27323</v>
      </c>
      <c r="B2596" s="9" t="s">
        <v>298</v>
      </c>
      <c r="C2596" s="9" t="s">
        <v>2408</v>
      </c>
      <c r="D2596" s="10">
        <v>86938</v>
      </c>
      <c r="E2596" s="9" t="s">
        <v>13</v>
      </c>
      <c r="F2596" s="9" t="s">
        <v>36</v>
      </c>
      <c r="G2596" s="11">
        <f>Table3[[#This Row],[Max(s.salary)]]*0.045</f>
        <v>3912.21</v>
      </c>
      <c r="H2596" s="11">
        <f>Table3[[#This Row],[Max(s.salary)]]-Table3[[#This Row],[4.50%]]</f>
        <v>83025.789999999994</v>
      </c>
      <c r="I2596" s="11"/>
    </row>
    <row r="2597" spans="1:9">
      <c r="A2597" s="9">
        <v>56289</v>
      </c>
      <c r="B2597" s="9" t="s">
        <v>1675</v>
      </c>
      <c r="C2597" s="9" t="s">
        <v>1668</v>
      </c>
      <c r="D2597" s="10">
        <v>86935</v>
      </c>
      <c r="E2597" s="9" t="s">
        <v>13</v>
      </c>
      <c r="F2597" s="9" t="s">
        <v>36</v>
      </c>
      <c r="G2597" s="11">
        <f>Table3[[#This Row],[Max(s.salary)]]*0.045</f>
        <v>3912.0749999999998</v>
      </c>
      <c r="H2597" s="11">
        <f>Table3[[#This Row],[Max(s.salary)]]-Table3[[#This Row],[4.50%]]</f>
        <v>83022.925000000003</v>
      </c>
      <c r="I2597" s="11"/>
    </row>
    <row r="2598" spans="1:9">
      <c r="A2598" s="9">
        <v>90978</v>
      </c>
      <c r="B2598" s="9" t="s">
        <v>868</v>
      </c>
      <c r="C2598" s="9" t="s">
        <v>1128</v>
      </c>
      <c r="D2598" s="10">
        <v>86929</v>
      </c>
      <c r="E2598" s="9" t="s">
        <v>13</v>
      </c>
      <c r="F2598" s="9" t="s">
        <v>36</v>
      </c>
      <c r="G2598" s="11">
        <f>Table3[[#This Row],[Max(s.salary)]]*0.045</f>
        <v>3911.8049999999998</v>
      </c>
      <c r="H2598" s="11">
        <f>Table3[[#This Row],[Max(s.salary)]]-Table3[[#This Row],[4.50%]]</f>
        <v>83017.195000000007</v>
      </c>
      <c r="I2598" s="11"/>
    </row>
    <row r="2599" spans="1:9">
      <c r="A2599" s="9">
        <v>16878</v>
      </c>
      <c r="B2599" s="9" t="s">
        <v>1940</v>
      </c>
      <c r="C2599" s="9" t="s">
        <v>2045</v>
      </c>
      <c r="D2599" s="10">
        <v>86916</v>
      </c>
      <c r="E2599" s="9" t="s">
        <v>13</v>
      </c>
      <c r="F2599" s="9" t="s">
        <v>36</v>
      </c>
      <c r="G2599" s="11">
        <f>Table3[[#This Row],[Max(s.salary)]]*0.045</f>
        <v>3911.22</v>
      </c>
      <c r="H2599" s="11">
        <f>Table3[[#This Row],[Max(s.salary)]]-Table3[[#This Row],[4.50%]]</f>
        <v>83004.78</v>
      </c>
      <c r="I2599" s="11"/>
    </row>
    <row r="2600" spans="1:9">
      <c r="A2600" s="9">
        <v>41077</v>
      </c>
      <c r="B2600" s="9" t="s">
        <v>1233</v>
      </c>
      <c r="C2600" s="9" t="s">
        <v>2409</v>
      </c>
      <c r="D2600" s="10">
        <v>86913</v>
      </c>
      <c r="E2600" s="9" t="s">
        <v>13</v>
      </c>
      <c r="F2600" s="9" t="s">
        <v>36</v>
      </c>
      <c r="G2600" s="11">
        <f>Table3[[#This Row],[Max(s.salary)]]*0.045</f>
        <v>3911.085</v>
      </c>
      <c r="H2600" s="11">
        <f>Table3[[#This Row],[Max(s.salary)]]-Table3[[#This Row],[4.50%]]</f>
        <v>83001.914999999994</v>
      </c>
      <c r="I2600" s="11"/>
    </row>
    <row r="2601" spans="1:9">
      <c r="A2601" s="9">
        <v>82332</v>
      </c>
      <c r="B2601" s="9" t="s">
        <v>700</v>
      </c>
      <c r="C2601" s="9" t="s">
        <v>2171</v>
      </c>
      <c r="D2601" s="10">
        <v>86910</v>
      </c>
      <c r="E2601" s="9" t="s">
        <v>13</v>
      </c>
      <c r="F2601" s="9" t="s">
        <v>36</v>
      </c>
      <c r="G2601" s="11">
        <f>Table3[[#This Row],[Max(s.salary)]]*0.045</f>
        <v>3910.95</v>
      </c>
      <c r="H2601" s="11">
        <f>Table3[[#This Row],[Max(s.salary)]]-Table3[[#This Row],[4.50%]]</f>
        <v>82999.05</v>
      </c>
      <c r="I2601" s="11"/>
    </row>
    <row r="2602" spans="1:9">
      <c r="A2602" s="9">
        <v>47977</v>
      </c>
      <c r="B2602" s="9" t="s">
        <v>1166</v>
      </c>
      <c r="C2602" s="9" t="s">
        <v>925</v>
      </c>
      <c r="D2602" s="10">
        <v>86909</v>
      </c>
      <c r="E2602" s="9" t="s">
        <v>13</v>
      </c>
      <c r="F2602" s="9" t="s">
        <v>36</v>
      </c>
      <c r="G2602" s="11">
        <f>Table3[[#This Row],[Max(s.salary)]]*0.045</f>
        <v>3910.9049999999997</v>
      </c>
      <c r="H2602" s="11">
        <f>Table3[[#This Row],[Max(s.salary)]]-Table3[[#This Row],[4.50%]]</f>
        <v>82998.095000000001</v>
      </c>
      <c r="I2602" s="11"/>
    </row>
    <row r="2603" spans="1:9">
      <c r="A2603" s="9">
        <v>98045</v>
      </c>
      <c r="B2603" s="9" t="s">
        <v>971</v>
      </c>
      <c r="C2603" s="9" t="s">
        <v>213</v>
      </c>
      <c r="D2603" s="10">
        <v>86909</v>
      </c>
      <c r="E2603" s="9" t="s">
        <v>13</v>
      </c>
      <c r="F2603" s="9" t="s">
        <v>36</v>
      </c>
      <c r="G2603" s="11">
        <f>Table3[[#This Row],[Max(s.salary)]]*0.045</f>
        <v>3910.9049999999997</v>
      </c>
      <c r="H2603" s="11">
        <f>Table3[[#This Row],[Max(s.salary)]]-Table3[[#This Row],[4.50%]]</f>
        <v>82998.095000000001</v>
      </c>
      <c r="I2603" s="11"/>
    </row>
    <row r="2604" spans="1:9">
      <c r="A2604" s="9">
        <v>104307</v>
      </c>
      <c r="B2604" s="9" t="s">
        <v>2410</v>
      </c>
      <c r="C2604" s="9" t="s">
        <v>1288</v>
      </c>
      <c r="D2604" s="10">
        <v>86909</v>
      </c>
      <c r="E2604" s="9" t="s">
        <v>13</v>
      </c>
      <c r="F2604" s="9" t="s">
        <v>36</v>
      </c>
      <c r="G2604" s="11">
        <f>Table3[[#This Row],[Max(s.salary)]]*0.045</f>
        <v>3910.9049999999997</v>
      </c>
      <c r="H2604" s="11">
        <f>Table3[[#This Row],[Max(s.salary)]]-Table3[[#This Row],[4.50%]]</f>
        <v>82998.095000000001</v>
      </c>
      <c r="I2604" s="11"/>
    </row>
    <row r="2605" spans="1:9">
      <c r="A2605" s="9">
        <v>93275</v>
      </c>
      <c r="B2605" s="9" t="s">
        <v>160</v>
      </c>
      <c r="C2605" s="9" t="s">
        <v>2376</v>
      </c>
      <c r="D2605" s="10">
        <v>86891</v>
      </c>
      <c r="E2605" s="9" t="s">
        <v>13</v>
      </c>
      <c r="F2605" s="9" t="s">
        <v>36</v>
      </c>
      <c r="G2605" s="11">
        <f>Table3[[#This Row],[Max(s.salary)]]*0.045</f>
        <v>3910.0949999999998</v>
      </c>
      <c r="H2605" s="11">
        <f>Table3[[#This Row],[Max(s.salary)]]-Table3[[#This Row],[4.50%]]</f>
        <v>82980.904999999999</v>
      </c>
      <c r="I2605" s="11"/>
    </row>
    <row r="2606" spans="1:9">
      <c r="A2606" s="9">
        <v>15360</v>
      </c>
      <c r="B2606" s="9" t="s">
        <v>511</v>
      </c>
      <c r="C2606" s="9" t="s">
        <v>1521</v>
      </c>
      <c r="D2606" s="10">
        <v>86885</v>
      </c>
      <c r="E2606" s="9" t="s">
        <v>13</v>
      </c>
      <c r="F2606" s="9" t="s">
        <v>36</v>
      </c>
      <c r="G2606" s="11">
        <f>Table3[[#This Row],[Max(s.salary)]]*0.045</f>
        <v>3909.8249999999998</v>
      </c>
      <c r="H2606" s="11">
        <f>Table3[[#This Row],[Max(s.salary)]]-Table3[[#This Row],[4.50%]]</f>
        <v>82975.175000000003</v>
      </c>
      <c r="I2606" s="11"/>
    </row>
    <row r="2607" spans="1:9" hidden="1">
      <c r="A2607" s="3">
        <v>49798</v>
      </c>
      <c r="B2607" s="3" t="s">
        <v>740</v>
      </c>
      <c r="C2607" s="3" t="s">
        <v>1781</v>
      </c>
      <c r="D2607" s="3">
        <v>58077</v>
      </c>
      <c r="E2607" s="3" t="s">
        <v>13</v>
      </c>
      <c r="F2607" s="3" t="s">
        <v>43</v>
      </c>
      <c r="G2607" s="6">
        <f>Table3[[#This Row],[Max(s.salary)]]*0.045</f>
        <v>2613.4649999999997</v>
      </c>
      <c r="H2607" s="6">
        <f>Table3[[#This Row],[Max(s.salary)]]-Table3[[#This Row],[4.50%]]</f>
        <v>55463.535000000003</v>
      </c>
      <c r="I2607" s="6">
        <f t="shared" si="40"/>
        <v>291010024</v>
      </c>
    </row>
    <row r="2608" spans="1:9">
      <c r="A2608" s="9">
        <v>25066</v>
      </c>
      <c r="B2608" s="9" t="s">
        <v>2411</v>
      </c>
      <c r="C2608" s="9" t="s">
        <v>925</v>
      </c>
      <c r="D2608" s="10">
        <v>86881</v>
      </c>
      <c r="E2608" s="9" t="s">
        <v>13</v>
      </c>
      <c r="F2608" s="9" t="s">
        <v>36</v>
      </c>
      <c r="G2608" s="11">
        <f>Table3[[#This Row],[Max(s.salary)]]*0.045</f>
        <v>3909.645</v>
      </c>
      <c r="H2608" s="11">
        <f>Table3[[#This Row],[Max(s.salary)]]-Table3[[#This Row],[4.50%]]</f>
        <v>82971.354999999996</v>
      </c>
      <c r="I2608" s="11"/>
    </row>
    <row r="2609" spans="1:9">
      <c r="A2609" s="9">
        <v>89554</v>
      </c>
      <c r="B2609" s="9" t="s">
        <v>1858</v>
      </c>
      <c r="C2609" s="9" t="s">
        <v>2052</v>
      </c>
      <c r="D2609" s="10">
        <v>86878</v>
      </c>
      <c r="E2609" s="9" t="s">
        <v>13</v>
      </c>
      <c r="F2609" s="9" t="s">
        <v>36</v>
      </c>
      <c r="G2609" s="11">
        <f>Table3[[#This Row],[Max(s.salary)]]*0.045</f>
        <v>3909.5099999999998</v>
      </c>
      <c r="H2609" s="11">
        <f>Table3[[#This Row],[Max(s.salary)]]-Table3[[#This Row],[4.50%]]</f>
        <v>82968.490000000005</v>
      </c>
      <c r="I2609" s="11"/>
    </row>
    <row r="2610" spans="1:9" hidden="1">
      <c r="A2610" s="3">
        <v>49853</v>
      </c>
      <c r="B2610" s="3" t="s">
        <v>1015</v>
      </c>
      <c r="C2610" s="3" t="s">
        <v>1521</v>
      </c>
      <c r="D2610" s="3">
        <v>54123</v>
      </c>
      <c r="E2610" s="3" t="s">
        <v>13</v>
      </c>
      <c r="F2610" s="3" t="s">
        <v>43</v>
      </c>
      <c r="G2610" s="6">
        <f>Table3[[#This Row],[Max(s.salary)]]*0.045</f>
        <v>2435.5349999999999</v>
      </c>
      <c r="H2610" s="6">
        <f>Table3[[#This Row],[Max(s.salary)]]-Table3[[#This Row],[4.50%]]</f>
        <v>51687.464999999997</v>
      </c>
      <c r="I2610" s="6">
        <f t="shared" si="40"/>
        <v>290778188</v>
      </c>
    </row>
    <row r="2611" spans="1:9">
      <c r="A2611" s="9">
        <v>53653</v>
      </c>
      <c r="B2611" s="9" t="s">
        <v>930</v>
      </c>
      <c r="C2611" s="9" t="s">
        <v>133</v>
      </c>
      <c r="D2611" s="10">
        <v>86869</v>
      </c>
      <c r="E2611" s="9" t="s">
        <v>13</v>
      </c>
      <c r="F2611" s="9" t="s">
        <v>36</v>
      </c>
      <c r="G2611" s="11">
        <f>Table3[[#This Row],[Max(s.salary)]]*0.045</f>
        <v>3909.105</v>
      </c>
      <c r="H2611" s="11">
        <f>Table3[[#This Row],[Max(s.salary)]]-Table3[[#This Row],[4.50%]]</f>
        <v>82959.895000000004</v>
      </c>
      <c r="I2611" s="11"/>
    </row>
    <row r="2612" spans="1:9">
      <c r="A2612" s="9">
        <v>70009</v>
      </c>
      <c r="B2612" s="9" t="s">
        <v>688</v>
      </c>
      <c r="C2612" s="9" t="s">
        <v>373</v>
      </c>
      <c r="D2612" s="10">
        <v>86867</v>
      </c>
      <c r="E2612" s="9" t="s">
        <v>13</v>
      </c>
      <c r="F2612" s="9" t="s">
        <v>36</v>
      </c>
      <c r="G2612" s="11">
        <f>Table3[[#This Row],[Max(s.salary)]]*0.045</f>
        <v>3909.0149999999999</v>
      </c>
      <c r="H2612" s="11">
        <f>Table3[[#This Row],[Max(s.salary)]]-Table3[[#This Row],[4.50%]]</f>
        <v>82957.985000000001</v>
      </c>
      <c r="I2612" s="11"/>
    </row>
    <row r="2613" spans="1:9">
      <c r="A2613" s="9">
        <v>63457</v>
      </c>
      <c r="B2613" s="9" t="s">
        <v>428</v>
      </c>
      <c r="C2613" s="9" t="s">
        <v>792</v>
      </c>
      <c r="D2613" s="10">
        <v>86846</v>
      </c>
      <c r="E2613" s="9" t="s">
        <v>13</v>
      </c>
      <c r="F2613" s="9" t="s">
        <v>36</v>
      </c>
      <c r="G2613" s="11">
        <f>Table3[[#This Row],[Max(s.salary)]]*0.045</f>
        <v>3908.0699999999997</v>
      </c>
      <c r="H2613" s="11">
        <f>Table3[[#This Row],[Max(s.salary)]]-Table3[[#This Row],[4.50%]]</f>
        <v>82937.929999999993</v>
      </c>
      <c r="I2613" s="11"/>
    </row>
    <row r="2614" spans="1:9">
      <c r="A2614" s="9">
        <v>69692</v>
      </c>
      <c r="B2614" s="9" t="s">
        <v>963</v>
      </c>
      <c r="C2614" s="9" t="s">
        <v>1541</v>
      </c>
      <c r="D2614" s="10">
        <v>86843</v>
      </c>
      <c r="E2614" s="9" t="s">
        <v>13</v>
      </c>
      <c r="F2614" s="9" t="s">
        <v>36</v>
      </c>
      <c r="G2614" s="11">
        <f>Table3[[#This Row],[Max(s.salary)]]*0.045</f>
        <v>3907.9349999999999</v>
      </c>
      <c r="H2614" s="11">
        <f>Table3[[#This Row],[Max(s.salary)]]-Table3[[#This Row],[4.50%]]</f>
        <v>82935.065000000002</v>
      </c>
      <c r="I2614" s="11"/>
    </row>
    <row r="2615" spans="1:9">
      <c r="A2615" s="9">
        <v>70439</v>
      </c>
      <c r="B2615" s="9" t="s">
        <v>452</v>
      </c>
      <c r="C2615" s="9" t="s">
        <v>1359</v>
      </c>
      <c r="D2615" s="10">
        <v>86841</v>
      </c>
      <c r="E2615" s="9" t="s">
        <v>13</v>
      </c>
      <c r="F2615" s="9" t="s">
        <v>36</v>
      </c>
      <c r="G2615" s="11">
        <f>Table3[[#This Row],[Max(s.salary)]]*0.045</f>
        <v>3907.8449999999998</v>
      </c>
      <c r="H2615" s="11">
        <f>Table3[[#This Row],[Max(s.salary)]]-Table3[[#This Row],[4.50%]]</f>
        <v>82933.154999999999</v>
      </c>
      <c r="I2615" s="11"/>
    </row>
    <row r="2616" spans="1:9" hidden="1">
      <c r="A2616" s="3">
        <v>49933</v>
      </c>
      <c r="B2616" s="3" t="s">
        <v>1865</v>
      </c>
      <c r="C2616" s="3" t="s">
        <v>2412</v>
      </c>
      <c r="D2616" s="3">
        <v>60293</v>
      </c>
      <c r="E2616" s="3" t="s">
        <v>13</v>
      </c>
      <c r="F2616" s="3" t="s">
        <v>43</v>
      </c>
      <c r="G2616" s="6">
        <f>Table3[[#This Row],[Max(s.salary)]]*0.045</f>
        <v>2713.1849999999999</v>
      </c>
      <c r="H2616" s="6">
        <f>Table3[[#This Row],[Max(s.salary)]]-Table3[[#This Row],[4.50%]]</f>
        <v>57579.815000000002</v>
      </c>
      <c r="I2616" s="6">
        <f t="shared" si="40"/>
        <v>290289799</v>
      </c>
    </row>
    <row r="2617" spans="1:9" hidden="1">
      <c r="A2617" s="3">
        <v>49944</v>
      </c>
      <c r="B2617" s="3" t="s">
        <v>37</v>
      </c>
      <c r="C2617" s="3" t="s">
        <v>2413</v>
      </c>
      <c r="D2617" s="3">
        <v>62171</v>
      </c>
      <c r="E2617" s="3" t="s">
        <v>13</v>
      </c>
      <c r="F2617" s="3" t="s">
        <v>43</v>
      </c>
      <c r="G2617" s="6">
        <f>Table3[[#This Row],[Max(s.salary)]]*0.045</f>
        <v>2797.6949999999997</v>
      </c>
      <c r="H2617" s="6">
        <f>Table3[[#This Row],[Max(s.salary)]]-Table3[[#This Row],[4.50%]]</f>
        <v>59373.305</v>
      </c>
      <c r="I2617" s="6">
        <f t="shared" si="40"/>
        <v>290229506</v>
      </c>
    </row>
    <row r="2618" spans="1:9">
      <c r="A2618" s="9">
        <v>26433</v>
      </c>
      <c r="B2618" s="9" t="s">
        <v>285</v>
      </c>
      <c r="C2618" s="9" t="s">
        <v>2414</v>
      </c>
      <c r="D2618" s="10">
        <v>86823</v>
      </c>
      <c r="E2618" s="9" t="s">
        <v>13</v>
      </c>
      <c r="F2618" s="9" t="s">
        <v>36</v>
      </c>
      <c r="G2618" s="11">
        <f>Table3[[#This Row],[Max(s.salary)]]*0.045</f>
        <v>3907.0349999999999</v>
      </c>
      <c r="H2618" s="11">
        <f>Table3[[#This Row],[Max(s.salary)]]-Table3[[#This Row],[4.50%]]</f>
        <v>82915.964999999997</v>
      </c>
      <c r="I2618" s="11"/>
    </row>
    <row r="2619" spans="1:9">
      <c r="A2619" s="9">
        <v>102147</v>
      </c>
      <c r="B2619" s="9" t="s">
        <v>428</v>
      </c>
      <c r="C2619" s="9" t="s">
        <v>2415</v>
      </c>
      <c r="D2619" s="10">
        <v>86805</v>
      </c>
      <c r="E2619" s="9" t="s">
        <v>13</v>
      </c>
      <c r="F2619" s="9" t="s">
        <v>36</v>
      </c>
      <c r="G2619" s="11">
        <f>Table3[[#This Row],[Max(s.salary)]]*0.045</f>
        <v>3906.2249999999999</v>
      </c>
      <c r="H2619" s="11">
        <f>Table3[[#This Row],[Max(s.salary)]]-Table3[[#This Row],[4.50%]]</f>
        <v>82898.774999999994</v>
      </c>
      <c r="I2619" s="11"/>
    </row>
    <row r="2620" spans="1:9" hidden="1">
      <c r="A2620" s="3">
        <v>49965</v>
      </c>
      <c r="B2620" s="3" t="s">
        <v>1498</v>
      </c>
      <c r="C2620" s="3" t="s">
        <v>2416</v>
      </c>
      <c r="D2620" s="3">
        <v>43232</v>
      </c>
      <c r="E2620" s="3" t="s">
        <v>13</v>
      </c>
      <c r="F2620" s="3" t="s">
        <v>43</v>
      </c>
      <c r="G2620" s="6">
        <f>Table3[[#This Row],[Max(s.salary)]]*0.045</f>
        <v>1945.4399999999998</v>
      </c>
      <c r="H2620" s="6">
        <f>Table3[[#This Row],[Max(s.salary)]]-Table3[[#This Row],[4.50%]]</f>
        <v>41286.559999999998</v>
      </c>
      <c r="I2620" s="6">
        <f t="shared" si="40"/>
        <v>289993707</v>
      </c>
    </row>
    <row r="2621" spans="1:9">
      <c r="A2621" s="9">
        <v>47266</v>
      </c>
      <c r="B2621" s="9" t="s">
        <v>2239</v>
      </c>
      <c r="C2621" s="9" t="s">
        <v>1338</v>
      </c>
      <c r="D2621" s="10">
        <v>86800</v>
      </c>
      <c r="E2621" s="9" t="s">
        <v>13</v>
      </c>
      <c r="F2621" s="9" t="s">
        <v>36</v>
      </c>
      <c r="G2621" s="11">
        <f>Table3[[#This Row],[Max(s.salary)]]*0.045</f>
        <v>3906</v>
      </c>
      <c r="H2621" s="11">
        <f>Table3[[#This Row],[Max(s.salary)]]-Table3[[#This Row],[4.50%]]</f>
        <v>82894</v>
      </c>
      <c r="I2621" s="11"/>
    </row>
    <row r="2622" spans="1:9">
      <c r="A2622" s="9">
        <v>77492</v>
      </c>
      <c r="B2622" s="9" t="s">
        <v>909</v>
      </c>
      <c r="C2622" s="9" t="s">
        <v>2417</v>
      </c>
      <c r="D2622" s="10">
        <v>86797</v>
      </c>
      <c r="E2622" s="9" t="s">
        <v>13</v>
      </c>
      <c r="F2622" s="9" t="s">
        <v>36</v>
      </c>
      <c r="G2622" s="11">
        <f>Table3[[#This Row],[Max(s.salary)]]*0.045</f>
        <v>3905.8649999999998</v>
      </c>
      <c r="H2622" s="11">
        <f>Table3[[#This Row],[Max(s.salary)]]-Table3[[#This Row],[4.50%]]</f>
        <v>82891.134999999995</v>
      </c>
      <c r="I2622" s="11"/>
    </row>
    <row r="2623" spans="1:9">
      <c r="A2623" s="9">
        <v>106918</v>
      </c>
      <c r="B2623" s="9" t="s">
        <v>1352</v>
      </c>
      <c r="C2623" s="9" t="s">
        <v>2249</v>
      </c>
      <c r="D2623" s="10">
        <v>86772</v>
      </c>
      <c r="E2623" s="9" t="s">
        <v>13</v>
      </c>
      <c r="F2623" s="9" t="s">
        <v>36</v>
      </c>
      <c r="G2623" s="11">
        <f>Table3[[#This Row],[Max(s.salary)]]*0.045</f>
        <v>3904.74</v>
      </c>
      <c r="H2623" s="11">
        <f>Table3[[#This Row],[Max(s.salary)]]-Table3[[#This Row],[4.50%]]</f>
        <v>82867.259999999995</v>
      </c>
      <c r="I2623" s="11"/>
    </row>
    <row r="2624" spans="1:9">
      <c r="A2624" s="9">
        <v>109307</v>
      </c>
      <c r="B2624" s="9" t="s">
        <v>1046</v>
      </c>
      <c r="C2624" s="9" t="s">
        <v>145</v>
      </c>
      <c r="D2624" s="10">
        <v>86769</v>
      </c>
      <c r="E2624" s="9" t="s">
        <v>13</v>
      </c>
      <c r="F2624" s="9" t="s">
        <v>36</v>
      </c>
      <c r="G2624" s="11">
        <f>Table3[[#This Row],[Max(s.salary)]]*0.045</f>
        <v>3904.605</v>
      </c>
      <c r="H2624" s="11">
        <f>Table3[[#This Row],[Max(s.salary)]]-Table3[[#This Row],[4.50%]]</f>
        <v>82864.395000000004</v>
      </c>
      <c r="I2624" s="11"/>
    </row>
    <row r="2625" spans="1:9">
      <c r="A2625" s="9">
        <v>99965</v>
      </c>
      <c r="B2625" s="9" t="s">
        <v>1233</v>
      </c>
      <c r="C2625" s="9" t="s">
        <v>1276</v>
      </c>
      <c r="D2625" s="10">
        <v>86753</v>
      </c>
      <c r="E2625" s="9" t="s">
        <v>13</v>
      </c>
      <c r="F2625" s="9" t="s">
        <v>36</v>
      </c>
      <c r="G2625" s="11">
        <f>Table3[[#This Row],[Max(s.salary)]]*0.045</f>
        <v>3903.8849999999998</v>
      </c>
      <c r="H2625" s="11">
        <f>Table3[[#This Row],[Max(s.salary)]]-Table3[[#This Row],[4.50%]]</f>
        <v>82849.115000000005</v>
      </c>
      <c r="I2625" s="11"/>
    </row>
    <row r="2626" spans="1:9">
      <c r="A2626" s="9">
        <v>82774</v>
      </c>
      <c r="B2626" s="9" t="s">
        <v>483</v>
      </c>
      <c r="C2626" s="9" t="s">
        <v>2230</v>
      </c>
      <c r="D2626" s="10">
        <v>86745</v>
      </c>
      <c r="E2626" s="9" t="s">
        <v>13</v>
      </c>
      <c r="F2626" s="9" t="s">
        <v>36</v>
      </c>
      <c r="G2626" s="11">
        <f>Table3[[#This Row],[Max(s.salary)]]*0.045</f>
        <v>3903.5249999999996</v>
      </c>
      <c r="H2626" s="11">
        <f>Table3[[#This Row],[Max(s.salary)]]-Table3[[#This Row],[4.50%]]</f>
        <v>82841.475000000006</v>
      </c>
      <c r="I2626" s="11"/>
    </row>
    <row r="2627" spans="1:9">
      <c r="A2627" s="9">
        <v>23549</v>
      </c>
      <c r="B2627" s="9" t="s">
        <v>2165</v>
      </c>
      <c r="C2627" s="9" t="s">
        <v>2418</v>
      </c>
      <c r="D2627" s="10">
        <v>86742</v>
      </c>
      <c r="E2627" s="9" t="s">
        <v>13</v>
      </c>
      <c r="F2627" s="9" t="s">
        <v>36</v>
      </c>
      <c r="G2627" s="11">
        <f>Table3[[#This Row],[Max(s.salary)]]*0.045</f>
        <v>3903.39</v>
      </c>
      <c r="H2627" s="11">
        <f>Table3[[#This Row],[Max(s.salary)]]-Table3[[#This Row],[4.50%]]</f>
        <v>82838.61</v>
      </c>
      <c r="I2627" s="11"/>
    </row>
    <row r="2628" spans="1:9">
      <c r="A2628" s="9">
        <v>83383</v>
      </c>
      <c r="B2628" s="9" t="s">
        <v>2287</v>
      </c>
      <c r="C2628" s="9" t="s">
        <v>1684</v>
      </c>
      <c r="D2628" s="10">
        <v>86735</v>
      </c>
      <c r="E2628" s="9" t="s">
        <v>13</v>
      </c>
      <c r="F2628" s="9" t="s">
        <v>36</v>
      </c>
      <c r="G2628" s="11">
        <f>Table3[[#This Row],[Max(s.salary)]]*0.045</f>
        <v>3903.0749999999998</v>
      </c>
      <c r="H2628" s="11">
        <f>Table3[[#This Row],[Max(s.salary)]]-Table3[[#This Row],[4.50%]]</f>
        <v>82831.925000000003</v>
      </c>
      <c r="I2628" s="11"/>
    </row>
    <row r="2629" spans="1:9" hidden="1">
      <c r="A2629" s="3">
        <v>50099</v>
      </c>
      <c r="B2629" s="3" t="s">
        <v>2419</v>
      </c>
      <c r="C2629" s="3" t="s">
        <v>1868</v>
      </c>
      <c r="D2629" s="3">
        <v>51277</v>
      </c>
      <c r="E2629" s="3" t="s">
        <v>13</v>
      </c>
      <c r="F2629" s="3" t="s">
        <v>43</v>
      </c>
      <c r="G2629" s="6">
        <f>Table3[[#This Row],[Max(s.salary)]]*0.045</f>
        <v>2307.4649999999997</v>
      </c>
      <c r="H2629" s="6">
        <f>Table3[[#This Row],[Max(s.salary)]]-Table3[[#This Row],[4.50%]]</f>
        <v>48969.535000000003</v>
      </c>
      <c r="I2629" s="6">
        <f t="shared" ref="I2629:I2689" si="41">SUM(D2629:D7281)</f>
        <v>289256362</v>
      </c>
    </row>
    <row r="2630" spans="1:9" hidden="1">
      <c r="A2630" s="3">
        <v>50106</v>
      </c>
      <c r="B2630" s="3" t="s">
        <v>224</v>
      </c>
      <c r="C2630" s="3" t="s">
        <v>2345</v>
      </c>
      <c r="D2630" s="3">
        <v>53187</v>
      </c>
      <c r="E2630" s="3" t="s">
        <v>13</v>
      </c>
      <c r="F2630" s="3" t="s">
        <v>43</v>
      </c>
      <c r="G2630" s="6">
        <f>Table3[[#This Row],[Max(s.salary)]]*0.045</f>
        <v>2393.415</v>
      </c>
      <c r="H2630" s="6">
        <f>Table3[[#This Row],[Max(s.salary)]]-Table3[[#This Row],[4.50%]]</f>
        <v>50793.584999999999</v>
      </c>
      <c r="I2630" s="6">
        <f t="shared" si="41"/>
        <v>289205085</v>
      </c>
    </row>
    <row r="2631" spans="1:9">
      <c r="A2631" s="9">
        <v>25075</v>
      </c>
      <c r="B2631" s="9" t="s">
        <v>1141</v>
      </c>
      <c r="C2631" s="9" t="s">
        <v>634</v>
      </c>
      <c r="D2631" s="10">
        <v>86717</v>
      </c>
      <c r="E2631" s="9" t="s">
        <v>13</v>
      </c>
      <c r="F2631" s="9" t="s">
        <v>36</v>
      </c>
      <c r="G2631" s="11">
        <f>Table3[[#This Row],[Max(s.salary)]]*0.045</f>
        <v>3902.2649999999999</v>
      </c>
      <c r="H2631" s="11">
        <f>Table3[[#This Row],[Max(s.salary)]]-Table3[[#This Row],[4.50%]]</f>
        <v>82814.735000000001</v>
      </c>
      <c r="I2631" s="11"/>
    </row>
    <row r="2632" spans="1:9" hidden="1">
      <c r="A2632" s="3">
        <v>50123</v>
      </c>
      <c r="B2632" s="3" t="s">
        <v>1935</v>
      </c>
      <c r="C2632" s="3" t="s">
        <v>1035</v>
      </c>
      <c r="D2632" s="3">
        <v>56201</v>
      </c>
      <c r="E2632" s="3" t="s">
        <v>13</v>
      </c>
      <c r="F2632" s="3" t="s">
        <v>43</v>
      </c>
      <c r="G2632" s="6">
        <f>Table3[[#This Row],[Max(s.salary)]]*0.045</f>
        <v>2529.0450000000001</v>
      </c>
      <c r="H2632" s="6">
        <f>Table3[[#This Row],[Max(s.salary)]]-Table3[[#This Row],[4.50%]]</f>
        <v>53671.955000000002</v>
      </c>
      <c r="I2632" s="6">
        <f t="shared" si="41"/>
        <v>289065181</v>
      </c>
    </row>
    <row r="2633" spans="1:9">
      <c r="A2633" s="9">
        <v>64770</v>
      </c>
      <c r="B2633" s="9" t="s">
        <v>200</v>
      </c>
      <c r="C2633" s="9" t="s">
        <v>2234</v>
      </c>
      <c r="D2633" s="10">
        <v>86709</v>
      </c>
      <c r="E2633" s="9" t="s">
        <v>13</v>
      </c>
      <c r="F2633" s="9" t="s">
        <v>36</v>
      </c>
      <c r="G2633" s="11">
        <f>Table3[[#This Row],[Max(s.salary)]]*0.045</f>
        <v>3901.9049999999997</v>
      </c>
      <c r="H2633" s="11">
        <f>Table3[[#This Row],[Max(s.salary)]]-Table3[[#This Row],[4.50%]]</f>
        <v>82807.095000000001</v>
      </c>
      <c r="I2633" s="11"/>
    </row>
    <row r="2634" spans="1:9">
      <c r="A2634" s="9">
        <v>45376</v>
      </c>
      <c r="B2634" s="9" t="s">
        <v>1893</v>
      </c>
      <c r="C2634" s="9" t="s">
        <v>2420</v>
      </c>
      <c r="D2634" s="10">
        <v>86702</v>
      </c>
      <c r="E2634" s="9" t="s">
        <v>13</v>
      </c>
      <c r="F2634" s="9" t="s">
        <v>36</v>
      </c>
      <c r="G2634" s="11">
        <f>Table3[[#This Row],[Max(s.salary)]]*0.045</f>
        <v>3901.5899999999997</v>
      </c>
      <c r="H2634" s="11">
        <f>Table3[[#This Row],[Max(s.salary)]]-Table3[[#This Row],[4.50%]]</f>
        <v>82800.41</v>
      </c>
      <c r="I2634" s="11"/>
    </row>
    <row r="2635" spans="1:9">
      <c r="A2635" s="9">
        <v>68910</v>
      </c>
      <c r="B2635" s="9" t="s">
        <v>1681</v>
      </c>
      <c r="C2635" s="9" t="s">
        <v>840</v>
      </c>
      <c r="D2635" s="10">
        <v>86700</v>
      </c>
      <c r="E2635" s="9" t="s">
        <v>13</v>
      </c>
      <c r="F2635" s="9" t="s">
        <v>36</v>
      </c>
      <c r="G2635" s="11">
        <f>Table3[[#This Row],[Max(s.salary)]]*0.045</f>
        <v>3901.5</v>
      </c>
      <c r="H2635" s="11">
        <f>Table3[[#This Row],[Max(s.salary)]]-Table3[[#This Row],[4.50%]]</f>
        <v>82798.5</v>
      </c>
      <c r="I2635" s="11"/>
    </row>
    <row r="2636" spans="1:9">
      <c r="A2636" s="9">
        <v>13092</v>
      </c>
      <c r="B2636" s="9" t="s">
        <v>489</v>
      </c>
      <c r="C2636" s="9" t="s">
        <v>1016</v>
      </c>
      <c r="D2636" s="10">
        <v>86691</v>
      </c>
      <c r="E2636" s="9" t="s">
        <v>13</v>
      </c>
      <c r="F2636" s="9" t="s">
        <v>36</v>
      </c>
      <c r="G2636" s="11">
        <f>Table3[[#This Row],[Max(s.salary)]]*0.045</f>
        <v>3901.0949999999998</v>
      </c>
      <c r="H2636" s="11">
        <f>Table3[[#This Row],[Max(s.salary)]]-Table3[[#This Row],[4.50%]]</f>
        <v>82789.904999999999</v>
      </c>
      <c r="I2636" s="11"/>
    </row>
    <row r="2637" spans="1:9">
      <c r="A2637" s="9">
        <v>105792</v>
      </c>
      <c r="B2637" s="9" t="s">
        <v>2421</v>
      </c>
      <c r="C2637" s="9" t="s">
        <v>1691</v>
      </c>
      <c r="D2637" s="10">
        <v>86689</v>
      </c>
      <c r="E2637" s="9" t="s">
        <v>13</v>
      </c>
      <c r="F2637" s="9" t="s">
        <v>36</v>
      </c>
      <c r="G2637" s="11">
        <f>Table3[[#This Row],[Max(s.salary)]]*0.045</f>
        <v>3901.0049999999997</v>
      </c>
      <c r="H2637" s="11">
        <f>Table3[[#This Row],[Max(s.salary)]]-Table3[[#This Row],[4.50%]]</f>
        <v>82787.994999999995</v>
      </c>
      <c r="I2637" s="11"/>
    </row>
    <row r="2638" spans="1:9">
      <c r="A2638" s="9">
        <v>108680</v>
      </c>
      <c r="B2638" s="9" t="s">
        <v>1395</v>
      </c>
      <c r="C2638" s="9" t="s">
        <v>1687</v>
      </c>
      <c r="D2638" s="10">
        <v>86683</v>
      </c>
      <c r="E2638" s="9" t="s">
        <v>13</v>
      </c>
      <c r="F2638" s="9" t="s">
        <v>36</v>
      </c>
      <c r="G2638" s="11">
        <f>Table3[[#This Row],[Max(s.salary)]]*0.045</f>
        <v>3900.7349999999997</v>
      </c>
      <c r="H2638" s="11">
        <f>Table3[[#This Row],[Max(s.salary)]]-Table3[[#This Row],[4.50%]]</f>
        <v>82782.264999999999</v>
      </c>
      <c r="I2638" s="11"/>
    </row>
    <row r="2639" spans="1:9">
      <c r="A2639" s="9">
        <v>17628</v>
      </c>
      <c r="B2639" s="9" t="s">
        <v>1127</v>
      </c>
      <c r="C2639" s="9" t="s">
        <v>2346</v>
      </c>
      <c r="D2639" s="10">
        <v>86682</v>
      </c>
      <c r="E2639" s="9" t="s">
        <v>13</v>
      </c>
      <c r="F2639" s="9" t="s">
        <v>36</v>
      </c>
      <c r="G2639" s="11">
        <f>Table3[[#This Row],[Max(s.salary)]]*0.045</f>
        <v>3900.69</v>
      </c>
      <c r="H2639" s="11">
        <f>Table3[[#This Row],[Max(s.salary)]]-Table3[[#This Row],[4.50%]]</f>
        <v>82781.31</v>
      </c>
      <c r="I2639" s="11"/>
    </row>
    <row r="2640" spans="1:9">
      <c r="A2640" s="9">
        <v>57441</v>
      </c>
      <c r="B2640" s="9" t="s">
        <v>347</v>
      </c>
      <c r="C2640" s="9" t="s">
        <v>118</v>
      </c>
      <c r="D2640" s="10">
        <v>86680</v>
      </c>
      <c r="E2640" s="9" t="s">
        <v>13</v>
      </c>
      <c r="F2640" s="9" t="s">
        <v>36</v>
      </c>
      <c r="G2640" s="11">
        <f>Table3[[#This Row],[Max(s.salary)]]*0.045</f>
        <v>3900.6</v>
      </c>
      <c r="H2640" s="11">
        <f>Table3[[#This Row],[Max(s.salary)]]-Table3[[#This Row],[4.50%]]</f>
        <v>82779.399999999994</v>
      </c>
      <c r="I2640" s="11"/>
    </row>
    <row r="2641" spans="1:9">
      <c r="A2641" s="9">
        <v>57016</v>
      </c>
      <c r="B2641" s="9" t="s">
        <v>1683</v>
      </c>
      <c r="C2641" s="9" t="s">
        <v>1842</v>
      </c>
      <c r="D2641" s="10">
        <v>86674</v>
      </c>
      <c r="E2641" s="9" t="s">
        <v>13</v>
      </c>
      <c r="F2641" s="9" t="s">
        <v>36</v>
      </c>
      <c r="G2641" s="11">
        <f>Table3[[#This Row],[Max(s.salary)]]*0.045</f>
        <v>3900.33</v>
      </c>
      <c r="H2641" s="11">
        <f>Table3[[#This Row],[Max(s.salary)]]-Table3[[#This Row],[4.50%]]</f>
        <v>82773.67</v>
      </c>
      <c r="I2641" s="11"/>
    </row>
    <row r="2642" spans="1:9" hidden="1">
      <c r="A2642" s="3">
        <v>50288</v>
      </c>
      <c r="B2642" s="3" t="s">
        <v>1061</v>
      </c>
      <c r="C2642" s="3" t="s">
        <v>358</v>
      </c>
      <c r="D2642" s="3">
        <v>62047</v>
      </c>
      <c r="E2642" s="3" t="s">
        <v>13</v>
      </c>
      <c r="F2642" s="3" t="s">
        <v>43</v>
      </c>
      <c r="G2642" s="6">
        <f>Table3[[#This Row],[Max(s.salary)]]*0.045</f>
        <v>2792.1149999999998</v>
      </c>
      <c r="H2642" s="6">
        <f>Table3[[#This Row],[Max(s.salary)]]-Table3[[#This Row],[4.50%]]</f>
        <v>59254.885000000002</v>
      </c>
      <c r="I2642" s="6">
        <f t="shared" si="41"/>
        <v>288228770</v>
      </c>
    </row>
    <row r="2643" spans="1:9">
      <c r="A2643" s="9">
        <v>64410</v>
      </c>
      <c r="B2643" s="9" t="s">
        <v>1312</v>
      </c>
      <c r="C2643" s="9" t="s">
        <v>582</v>
      </c>
      <c r="D2643" s="10">
        <v>86673</v>
      </c>
      <c r="E2643" s="9" t="s">
        <v>13</v>
      </c>
      <c r="F2643" s="9" t="s">
        <v>36</v>
      </c>
      <c r="G2643" s="11">
        <f>Table3[[#This Row],[Max(s.salary)]]*0.045</f>
        <v>3900.2849999999999</v>
      </c>
      <c r="H2643" s="11">
        <f>Table3[[#This Row],[Max(s.salary)]]-Table3[[#This Row],[4.50%]]</f>
        <v>82772.714999999997</v>
      </c>
      <c r="I2643" s="11"/>
    </row>
    <row r="2644" spans="1:9" hidden="1">
      <c r="A2644" s="3">
        <v>50334</v>
      </c>
      <c r="B2644" s="3" t="s">
        <v>2422</v>
      </c>
      <c r="C2644" s="3" t="s">
        <v>2423</v>
      </c>
      <c r="D2644" s="3">
        <v>59577</v>
      </c>
      <c r="E2644" s="3" t="s">
        <v>13</v>
      </c>
      <c r="F2644" s="3" t="s">
        <v>43</v>
      </c>
      <c r="G2644" s="6">
        <f>Table3[[#This Row],[Max(s.salary)]]*0.045</f>
        <v>2680.9649999999997</v>
      </c>
      <c r="H2644" s="6">
        <f>Table3[[#This Row],[Max(s.salary)]]-Table3[[#This Row],[4.50%]]</f>
        <v>56896.035000000003</v>
      </c>
      <c r="I2644" s="6">
        <f t="shared" si="41"/>
        <v>288080050</v>
      </c>
    </row>
    <row r="2645" spans="1:9">
      <c r="A2645" s="9">
        <v>82349</v>
      </c>
      <c r="B2645" s="9" t="s">
        <v>1109</v>
      </c>
      <c r="C2645" s="9" t="s">
        <v>964</v>
      </c>
      <c r="D2645" s="10">
        <v>86667</v>
      </c>
      <c r="E2645" s="9" t="s">
        <v>13</v>
      </c>
      <c r="F2645" s="9" t="s">
        <v>36</v>
      </c>
      <c r="G2645" s="11">
        <f>Table3[[#This Row],[Max(s.salary)]]*0.045</f>
        <v>3900.0149999999999</v>
      </c>
      <c r="H2645" s="11">
        <f>Table3[[#This Row],[Max(s.salary)]]-Table3[[#This Row],[4.50%]]</f>
        <v>82766.985000000001</v>
      </c>
      <c r="I2645" s="11"/>
    </row>
    <row r="2646" spans="1:9">
      <c r="A2646" s="9">
        <v>16927</v>
      </c>
      <c r="B2646" s="9" t="s">
        <v>115</v>
      </c>
      <c r="C2646" s="9" t="s">
        <v>261</v>
      </c>
      <c r="D2646" s="10">
        <v>86656</v>
      </c>
      <c r="E2646" s="9" t="s">
        <v>13</v>
      </c>
      <c r="F2646" s="9" t="s">
        <v>36</v>
      </c>
      <c r="G2646" s="11">
        <f>Table3[[#This Row],[Max(s.salary)]]*0.045</f>
        <v>3899.52</v>
      </c>
      <c r="H2646" s="11">
        <f>Table3[[#This Row],[Max(s.salary)]]-Table3[[#This Row],[4.50%]]</f>
        <v>82756.479999999996</v>
      </c>
      <c r="I2646" s="11"/>
    </row>
    <row r="2647" spans="1:9">
      <c r="A2647" s="9">
        <v>55901</v>
      </c>
      <c r="B2647" s="9" t="s">
        <v>1716</v>
      </c>
      <c r="C2647" s="9" t="s">
        <v>840</v>
      </c>
      <c r="D2647" s="10">
        <v>86653</v>
      </c>
      <c r="E2647" s="9" t="s">
        <v>13</v>
      </c>
      <c r="F2647" s="9" t="s">
        <v>36</v>
      </c>
      <c r="G2647" s="11">
        <f>Table3[[#This Row],[Max(s.salary)]]*0.045</f>
        <v>3899.3849999999998</v>
      </c>
      <c r="H2647" s="11">
        <f>Table3[[#This Row],[Max(s.salary)]]-Table3[[#This Row],[4.50%]]</f>
        <v>82753.615000000005</v>
      </c>
      <c r="I2647" s="11"/>
    </row>
    <row r="2648" spans="1:9" hidden="1">
      <c r="A2648" s="3">
        <v>50400</v>
      </c>
      <c r="B2648" s="3" t="s">
        <v>1697</v>
      </c>
      <c r="C2648" s="3" t="s">
        <v>1222</v>
      </c>
      <c r="D2648" s="3">
        <v>48529</v>
      </c>
      <c r="E2648" s="3" t="s">
        <v>13</v>
      </c>
      <c r="F2648" s="3" t="s">
        <v>43</v>
      </c>
      <c r="G2648" s="6">
        <f>Table3[[#This Row],[Max(s.salary)]]*0.045</f>
        <v>2183.8049999999998</v>
      </c>
      <c r="H2648" s="6">
        <f>Table3[[#This Row],[Max(s.salary)]]-Table3[[#This Row],[4.50%]]</f>
        <v>46345.195</v>
      </c>
      <c r="I2648" s="6">
        <f t="shared" si="41"/>
        <v>287760497</v>
      </c>
    </row>
    <row r="2649" spans="1:9">
      <c r="A2649" s="9">
        <v>29564</v>
      </c>
      <c r="B2649" s="9" t="s">
        <v>468</v>
      </c>
      <c r="C2649" s="9" t="s">
        <v>2424</v>
      </c>
      <c r="D2649" s="10">
        <v>86647</v>
      </c>
      <c r="E2649" s="9" t="s">
        <v>13</v>
      </c>
      <c r="F2649" s="9" t="s">
        <v>36</v>
      </c>
      <c r="G2649" s="11">
        <f>Table3[[#This Row],[Max(s.salary)]]*0.045</f>
        <v>3899.1149999999998</v>
      </c>
      <c r="H2649" s="11">
        <f>Table3[[#This Row],[Max(s.salary)]]-Table3[[#This Row],[4.50%]]</f>
        <v>82747.884999999995</v>
      </c>
      <c r="I2649" s="11"/>
    </row>
    <row r="2650" spans="1:9">
      <c r="A2650" s="9">
        <v>101729</v>
      </c>
      <c r="B2650" s="9" t="s">
        <v>198</v>
      </c>
      <c r="C2650" s="9" t="s">
        <v>2425</v>
      </c>
      <c r="D2650" s="10">
        <v>86638</v>
      </c>
      <c r="E2650" s="9" t="s">
        <v>13</v>
      </c>
      <c r="F2650" s="9" t="s">
        <v>36</v>
      </c>
      <c r="G2650" s="11">
        <f>Table3[[#This Row],[Max(s.salary)]]*0.045</f>
        <v>3898.71</v>
      </c>
      <c r="H2650" s="11">
        <f>Table3[[#This Row],[Max(s.salary)]]-Table3[[#This Row],[4.50%]]</f>
        <v>82739.289999999994</v>
      </c>
      <c r="I2650" s="11"/>
    </row>
    <row r="2651" spans="1:9">
      <c r="A2651" s="9">
        <v>200832</v>
      </c>
      <c r="B2651" s="9" t="s">
        <v>436</v>
      </c>
      <c r="C2651" s="9" t="s">
        <v>1375</v>
      </c>
      <c r="D2651" s="10">
        <v>86619</v>
      </c>
      <c r="E2651" s="9" t="s">
        <v>13</v>
      </c>
      <c r="F2651" s="9" t="s">
        <v>36</v>
      </c>
      <c r="G2651" s="11">
        <f>Table3[[#This Row],[Max(s.salary)]]*0.045</f>
        <v>3897.855</v>
      </c>
      <c r="H2651" s="11">
        <f>Table3[[#This Row],[Max(s.salary)]]-Table3[[#This Row],[4.50%]]</f>
        <v>82721.145000000004</v>
      </c>
      <c r="I2651" s="11"/>
    </row>
    <row r="2652" spans="1:9">
      <c r="A2652" s="9">
        <v>201487</v>
      </c>
      <c r="B2652" s="9" t="s">
        <v>1452</v>
      </c>
      <c r="C2652" s="9" t="s">
        <v>2346</v>
      </c>
      <c r="D2652" s="10">
        <v>86612</v>
      </c>
      <c r="E2652" s="9" t="s">
        <v>13</v>
      </c>
      <c r="F2652" s="9" t="s">
        <v>36</v>
      </c>
      <c r="G2652" s="11">
        <f>Table3[[#This Row],[Max(s.salary)]]*0.045</f>
        <v>3897.54</v>
      </c>
      <c r="H2652" s="11">
        <f>Table3[[#This Row],[Max(s.salary)]]-Table3[[#This Row],[4.50%]]</f>
        <v>82714.460000000006</v>
      </c>
      <c r="I2652" s="11"/>
    </row>
    <row r="2653" spans="1:9">
      <c r="A2653" s="9">
        <v>25715</v>
      </c>
      <c r="B2653" s="9" t="s">
        <v>1123</v>
      </c>
      <c r="C2653" s="9" t="s">
        <v>654</v>
      </c>
      <c r="D2653" s="10">
        <v>86594</v>
      </c>
      <c r="E2653" s="9" t="s">
        <v>13</v>
      </c>
      <c r="F2653" s="9" t="s">
        <v>36</v>
      </c>
      <c r="G2653" s="11">
        <f>Table3[[#This Row],[Max(s.salary)]]*0.045</f>
        <v>3896.73</v>
      </c>
      <c r="H2653" s="11">
        <f>Table3[[#This Row],[Max(s.salary)]]-Table3[[#This Row],[4.50%]]</f>
        <v>82697.27</v>
      </c>
      <c r="I2653" s="11"/>
    </row>
    <row r="2654" spans="1:9">
      <c r="A2654" s="9">
        <v>52451</v>
      </c>
      <c r="B2654" s="9" t="s">
        <v>333</v>
      </c>
      <c r="C2654" s="9" t="s">
        <v>1510</v>
      </c>
      <c r="D2654" s="10">
        <v>86590</v>
      </c>
      <c r="E2654" s="9" t="s">
        <v>13</v>
      </c>
      <c r="F2654" s="9" t="s">
        <v>36</v>
      </c>
      <c r="G2654" s="11">
        <f>Table3[[#This Row],[Max(s.salary)]]*0.045</f>
        <v>3896.5499999999997</v>
      </c>
      <c r="H2654" s="11">
        <f>Table3[[#This Row],[Max(s.salary)]]-Table3[[#This Row],[4.50%]]</f>
        <v>82693.45</v>
      </c>
      <c r="I2654" s="11"/>
    </row>
    <row r="2655" spans="1:9" hidden="1">
      <c r="A2655" s="3">
        <v>50455</v>
      </c>
      <c r="B2655" s="3" t="s">
        <v>2036</v>
      </c>
      <c r="C2655" s="3" t="s">
        <v>2133</v>
      </c>
      <c r="D2655" s="3">
        <v>61388</v>
      </c>
      <c r="E2655" s="3" t="s">
        <v>13</v>
      </c>
      <c r="F2655" s="3" t="s">
        <v>43</v>
      </c>
      <c r="G2655" s="6">
        <f>Table3[[#This Row],[Max(s.salary)]]*0.045</f>
        <v>2762.46</v>
      </c>
      <c r="H2655" s="6">
        <f>Table3[[#This Row],[Max(s.salary)]]-Table3[[#This Row],[4.50%]]</f>
        <v>58625.54</v>
      </c>
      <c r="I2655" s="6">
        <f t="shared" si="41"/>
        <v>287192268</v>
      </c>
    </row>
    <row r="2656" spans="1:9">
      <c r="A2656" s="9">
        <v>76508</v>
      </c>
      <c r="B2656" s="9" t="s">
        <v>2253</v>
      </c>
      <c r="C2656" s="9" t="s">
        <v>1625</v>
      </c>
      <c r="D2656" s="10">
        <v>86585</v>
      </c>
      <c r="E2656" s="9" t="s">
        <v>13</v>
      </c>
      <c r="F2656" s="9" t="s">
        <v>36</v>
      </c>
      <c r="G2656" s="11">
        <f>Table3[[#This Row],[Max(s.salary)]]*0.045</f>
        <v>3896.3249999999998</v>
      </c>
      <c r="H2656" s="11">
        <f>Table3[[#This Row],[Max(s.salary)]]-Table3[[#This Row],[4.50%]]</f>
        <v>82688.675000000003</v>
      </c>
      <c r="I2656" s="11"/>
    </row>
    <row r="2657" spans="1:9">
      <c r="A2657" s="9">
        <v>69065</v>
      </c>
      <c r="B2657" s="9" t="s">
        <v>2368</v>
      </c>
      <c r="C2657" s="9" t="s">
        <v>247</v>
      </c>
      <c r="D2657" s="10">
        <v>86559</v>
      </c>
      <c r="E2657" s="9" t="s">
        <v>13</v>
      </c>
      <c r="F2657" s="9" t="s">
        <v>36</v>
      </c>
      <c r="G2657" s="11">
        <f>Table3[[#This Row],[Max(s.salary)]]*0.045</f>
        <v>3895.1549999999997</v>
      </c>
      <c r="H2657" s="11">
        <f>Table3[[#This Row],[Max(s.salary)]]-Table3[[#This Row],[4.50%]]</f>
        <v>82663.845000000001</v>
      </c>
      <c r="I2657" s="11"/>
    </row>
    <row r="2658" spans="1:9">
      <c r="A2658" s="9">
        <v>105239</v>
      </c>
      <c r="B2658" s="9" t="s">
        <v>176</v>
      </c>
      <c r="C2658" s="9" t="s">
        <v>2426</v>
      </c>
      <c r="D2658" s="10">
        <v>86556</v>
      </c>
      <c r="E2658" s="9" t="s">
        <v>13</v>
      </c>
      <c r="F2658" s="9" t="s">
        <v>36</v>
      </c>
      <c r="G2658" s="11">
        <f>Table3[[#This Row],[Max(s.salary)]]*0.045</f>
        <v>3895.02</v>
      </c>
      <c r="H2658" s="11">
        <f>Table3[[#This Row],[Max(s.salary)]]-Table3[[#This Row],[4.50%]]</f>
        <v>82660.98</v>
      </c>
      <c r="I2658" s="11"/>
    </row>
    <row r="2659" spans="1:9" hidden="1">
      <c r="A2659" s="3">
        <v>50487</v>
      </c>
      <c r="B2659" s="3" t="s">
        <v>499</v>
      </c>
      <c r="C2659" s="3" t="s">
        <v>1482</v>
      </c>
      <c r="D2659" s="3">
        <v>42930</v>
      </c>
      <c r="E2659" s="3" t="s">
        <v>13</v>
      </c>
      <c r="F2659" s="3" t="s">
        <v>43</v>
      </c>
      <c r="G2659" s="6">
        <f>Table3[[#This Row],[Max(s.salary)]]*0.045</f>
        <v>1931.85</v>
      </c>
      <c r="H2659" s="6">
        <f>Table3[[#This Row],[Max(s.salary)]]-Table3[[#This Row],[4.50%]]</f>
        <v>40998.15</v>
      </c>
      <c r="I2659" s="6">
        <f t="shared" si="41"/>
        <v>286871180</v>
      </c>
    </row>
    <row r="2660" spans="1:9">
      <c r="A2660" s="9">
        <v>26382</v>
      </c>
      <c r="B2660" s="9" t="s">
        <v>520</v>
      </c>
      <c r="C2660" s="9" t="s">
        <v>2427</v>
      </c>
      <c r="D2660" s="10">
        <v>86546</v>
      </c>
      <c r="E2660" s="9" t="s">
        <v>13</v>
      </c>
      <c r="F2660" s="9" t="s">
        <v>36</v>
      </c>
      <c r="G2660" s="11">
        <f>Table3[[#This Row],[Max(s.salary)]]*0.045</f>
        <v>3894.5699999999997</v>
      </c>
      <c r="H2660" s="11">
        <f>Table3[[#This Row],[Max(s.salary)]]-Table3[[#This Row],[4.50%]]</f>
        <v>82651.429999999993</v>
      </c>
      <c r="I2660" s="11"/>
    </row>
    <row r="2661" spans="1:9" hidden="1">
      <c r="A2661" s="3">
        <v>50495</v>
      </c>
      <c r="B2661" s="3" t="s">
        <v>67</v>
      </c>
      <c r="C2661" s="3" t="s">
        <v>68</v>
      </c>
      <c r="D2661" s="3">
        <v>44278</v>
      </c>
      <c r="E2661" s="3" t="s">
        <v>13</v>
      </c>
      <c r="F2661" s="3" t="s">
        <v>43</v>
      </c>
      <c r="G2661" s="6">
        <f>Table3[[#This Row],[Max(s.salary)]]*0.045</f>
        <v>1992.51</v>
      </c>
      <c r="H2661" s="6">
        <f>Table3[[#This Row],[Max(s.salary)]]-Table3[[#This Row],[4.50%]]</f>
        <v>42285.49</v>
      </c>
      <c r="I2661" s="6">
        <f t="shared" si="41"/>
        <v>286741704</v>
      </c>
    </row>
    <row r="2662" spans="1:9">
      <c r="A2662" s="9">
        <v>41146</v>
      </c>
      <c r="B2662" s="9" t="s">
        <v>569</v>
      </c>
      <c r="C2662" s="9" t="s">
        <v>313</v>
      </c>
      <c r="D2662" s="10">
        <v>86536</v>
      </c>
      <c r="E2662" s="9" t="s">
        <v>13</v>
      </c>
      <c r="F2662" s="9" t="s">
        <v>36</v>
      </c>
      <c r="G2662" s="11">
        <f>Table3[[#This Row],[Max(s.salary)]]*0.045</f>
        <v>3894.12</v>
      </c>
      <c r="H2662" s="11">
        <f>Table3[[#This Row],[Max(s.salary)]]-Table3[[#This Row],[4.50%]]</f>
        <v>82641.88</v>
      </c>
      <c r="I2662" s="11"/>
    </row>
    <row r="2663" spans="1:9">
      <c r="A2663" s="9">
        <v>73402</v>
      </c>
      <c r="B2663" s="9" t="s">
        <v>585</v>
      </c>
      <c r="C2663" s="9" t="s">
        <v>2428</v>
      </c>
      <c r="D2663" s="10">
        <v>86534</v>
      </c>
      <c r="E2663" s="9" t="s">
        <v>13</v>
      </c>
      <c r="F2663" s="9" t="s">
        <v>36</v>
      </c>
      <c r="G2663" s="11">
        <f>Table3[[#This Row],[Max(s.salary)]]*0.045</f>
        <v>3894.0299999999997</v>
      </c>
      <c r="H2663" s="11">
        <f>Table3[[#This Row],[Max(s.salary)]]-Table3[[#This Row],[4.50%]]</f>
        <v>82639.97</v>
      </c>
      <c r="I2663" s="11"/>
    </row>
    <row r="2664" spans="1:9">
      <c r="A2664" s="9">
        <v>27867</v>
      </c>
      <c r="B2664" s="9" t="s">
        <v>870</v>
      </c>
      <c r="C2664" s="9" t="s">
        <v>1093</v>
      </c>
      <c r="D2664" s="10">
        <v>86521</v>
      </c>
      <c r="E2664" s="9" t="s">
        <v>13</v>
      </c>
      <c r="F2664" s="9" t="s">
        <v>36</v>
      </c>
      <c r="G2664" s="11">
        <f>Table3[[#This Row],[Max(s.salary)]]*0.045</f>
        <v>3893.4449999999997</v>
      </c>
      <c r="H2664" s="11">
        <f>Table3[[#This Row],[Max(s.salary)]]-Table3[[#This Row],[4.50%]]</f>
        <v>82627.554999999993</v>
      </c>
      <c r="I2664" s="11"/>
    </row>
    <row r="2665" spans="1:9">
      <c r="A2665" s="9">
        <v>24362</v>
      </c>
      <c r="B2665" s="9" t="s">
        <v>1490</v>
      </c>
      <c r="C2665" s="9" t="s">
        <v>904</v>
      </c>
      <c r="D2665" s="10">
        <v>86515</v>
      </c>
      <c r="E2665" s="9" t="s">
        <v>13</v>
      </c>
      <c r="F2665" s="9" t="s">
        <v>36</v>
      </c>
      <c r="G2665" s="11">
        <f>Table3[[#This Row],[Max(s.salary)]]*0.045</f>
        <v>3893.1749999999997</v>
      </c>
      <c r="H2665" s="11">
        <f>Table3[[#This Row],[Max(s.salary)]]-Table3[[#This Row],[4.50%]]</f>
        <v>82621.824999999997</v>
      </c>
      <c r="I2665" s="11"/>
    </row>
    <row r="2666" spans="1:9">
      <c r="A2666" s="9">
        <v>49570</v>
      </c>
      <c r="B2666" s="9" t="s">
        <v>1111</v>
      </c>
      <c r="C2666" s="9" t="s">
        <v>2429</v>
      </c>
      <c r="D2666" s="10">
        <v>86502</v>
      </c>
      <c r="E2666" s="9" t="s">
        <v>13</v>
      </c>
      <c r="F2666" s="9" t="s">
        <v>36</v>
      </c>
      <c r="G2666" s="11">
        <f>Table3[[#This Row],[Max(s.salary)]]*0.045</f>
        <v>3892.5899999999997</v>
      </c>
      <c r="H2666" s="11">
        <f>Table3[[#This Row],[Max(s.salary)]]-Table3[[#This Row],[4.50%]]</f>
        <v>82609.41</v>
      </c>
      <c r="I2666" s="11"/>
    </row>
    <row r="2667" spans="1:9" hidden="1">
      <c r="A2667" s="3">
        <v>50565</v>
      </c>
      <c r="B2667" s="3" t="s">
        <v>410</v>
      </c>
      <c r="C2667" s="3" t="s">
        <v>1477</v>
      </c>
      <c r="D2667" s="3">
        <v>45666</v>
      </c>
      <c r="E2667" s="3" t="s">
        <v>13</v>
      </c>
      <c r="F2667" s="3" t="s">
        <v>43</v>
      </c>
      <c r="G2667" s="6">
        <f>Table3[[#This Row],[Max(s.salary)]]*0.045</f>
        <v>2054.9699999999998</v>
      </c>
      <c r="H2667" s="6">
        <f>Table3[[#This Row],[Max(s.salary)]]-Table3[[#This Row],[4.50%]]</f>
        <v>43611.03</v>
      </c>
      <c r="I2667" s="6">
        <f t="shared" si="41"/>
        <v>286264818</v>
      </c>
    </row>
    <row r="2668" spans="1:9">
      <c r="A2668" s="9">
        <v>87147</v>
      </c>
      <c r="B2668" s="9" t="s">
        <v>1065</v>
      </c>
      <c r="C2668" s="9" t="s">
        <v>1743</v>
      </c>
      <c r="D2668" s="10">
        <v>86494</v>
      </c>
      <c r="E2668" s="9" t="s">
        <v>13</v>
      </c>
      <c r="F2668" s="9" t="s">
        <v>36</v>
      </c>
      <c r="G2668" s="11">
        <f>Table3[[#This Row],[Max(s.salary)]]*0.045</f>
        <v>3892.23</v>
      </c>
      <c r="H2668" s="11">
        <f>Table3[[#This Row],[Max(s.salary)]]-Table3[[#This Row],[4.50%]]</f>
        <v>82601.77</v>
      </c>
      <c r="I2668" s="11"/>
    </row>
    <row r="2669" spans="1:9">
      <c r="A2669" s="9">
        <v>11287</v>
      </c>
      <c r="B2669" s="9" t="s">
        <v>1776</v>
      </c>
      <c r="C2669" s="9" t="s">
        <v>2337</v>
      </c>
      <c r="D2669" s="10">
        <v>86470</v>
      </c>
      <c r="E2669" s="9" t="s">
        <v>13</v>
      </c>
      <c r="F2669" s="9" t="s">
        <v>36</v>
      </c>
      <c r="G2669" s="11">
        <f>Table3[[#This Row],[Max(s.salary)]]*0.045</f>
        <v>3891.1499999999996</v>
      </c>
      <c r="H2669" s="11">
        <f>Table3[[#This Row],[Max(s.salary)]]-Table3[[#This Row],[4.50%]]</f>
        <v>82578.850000000006</v>
      </c>
      <c r="I2669" s="11"/>
    </row>
    <row r="2670" spans="1:9">
      <c r="A2670" s="9">
        <v>63236</v>
      </c>
      <c r="B2670" s="9" t="s">
        <v>327</v>
      </c>
      <c r="C2670" s="9" t="s">
        <v>2430</v>
      </c>
      <c r="D2670" s="10">
        <v>86459</v>
      </c>
      <c r="E2670" s="9" t="s">
        <v>13</v>
      </c>
      <c r="F2670" s="9" t="s">
        <v>36</v>
      </c>
      <c r="G2670" s="11">
        <f>Table3[[#This Row],[Max(s.salary)]]*0.045</f>
        <v>3890.6549999999997</v>
      </c>
      <c r="H2670" s="11">
        <f>Table3[[#This Row],[Max(s.salary)]]-Table3[[#This Row],[4.50%]]</f>
        <v>82568.345000000001</v>
      </c>
      <c r="I2670" s="11"/>
    </row>
    <row r="2671" spans="1:9" hidden="1">
      <c r="A2671" s="3">
        <v>50614</v>
      </c>
      <c r="B2671" s="3" t="s">
        <v>91</v>
      </c>
      <c r="C2671" s="3" t="s">
        <v>2000</v>
      </c>
      <c r="D2671" s="3">
        <v>51564</v>
      </c>
      <c r="E2671" s="3" t="s">
        <v>13</v>
      </c>
      <c r="F2671" s="3" t="s">
        <v>43</v>
      </c>
      <c r="G2671" s="6">
        <f>Table3[[#This Row],[Max(s.salary)]]*0.045</f>
        <v>2320.38</v>
      </c>
      <c r="H2671" s="6">
        <f>Table3[[#This Row],[Max(s.salary)]]-Table3[[#This Row],[4.50%]]</f>
        <v>49243.62</v>
      </c>
      <c r="I2671" s="6">
        <f t="shared" si="41"/>
        <v>285959729</v>
      </c>
    </row>
    <row r="2672" spans="1:9">
      <c r="A2672" s="9">
        <v>28649</v>
      </c>
      <c r="B2672" s="9" t="s">
        <v>942</v>
      </c>
      <c r="C2672" s="9" t="s">
        <v>1963</v>
      </c>
      <c r="D2672" s="10">
        <v>86453</v>
      </c>
      <c r="E2672" s="9" t="s">
        <v>13</v>
      </c>
      <c r="F2672" s="9" t="s">
        <v>36</v>
      </c>
      <c r="G2672" s="11">
        <f>Table3[[#This Row],[Max(s.salary)]]*0.045</f>
        <v>3890.3849999999998</v>
      </c>
      <c r="H2672" s="11">
        <f>Table3[[#This Row],[Max(s.salary)]]-Table3[[#This Row],[4.50%]]</f>
        <v>82562.615000000005</v>
      </c>
      <c r="I2672" s="11"/>
    </row>
    <row r="2673" spans="1:9">
      <c r="A2673" s="9">
        <v>53588</v>
      </c>
      <c r="B2673" s="9" t="s">
        <v>1529</v>
      </c>
      <c r="C2673" s="9" t="s">
        <v>1879</v>
      </c>
      <c r="D2673" s="10">
        <v>86452</v>
      </c>
      <c r="E2673" s="9" t="s">
        <v>13</v>
      </c>
      <c r="F2673" s="9" t="s">
        <v>36</v>
      </c>
      <c r="G2673" s="11">
        <f>Table3[[#This Row],[Max(s.salary)]]*0.045</f>
        <v>3890.3399999999997</v>
      </c>
      <c r="H2673" s="11">
        <f>Table3[[#This Row],[Max(s.salary)]]-Table3[[#This Row],[4.50%]]</f>
        <v>82561.66</v>
      </c>
      <c r="I2673" s="11"/>
    </row>
    <row r="2674" spans="1:9">
      <c r="A2674" s="9">
        <v>80967</v>
      </c>
      <c r="B2674" s="9" t="s">
        <v>1515</v>
      </c>
      <c r="C2674" s="9" t="s">
        <v>2431</v>
      </c>
      <c r="D2674" s="10">
        <v>86434</v>
      </c>
      <c r="E2674" s="9" t="s">
        <v>13</v>
      </c>
      <c r="F2674" s="9" t="s">
        <v>36</v>
      </c>
      <c r="G2674" s="11">
        <f>Table3[[#This Row],[Max(s.salary)]]*0.045</f>
        <v>3889.5299999999997</v>
      </c>
      <c r="H2674" s="11">
        <f>Table3[[#This Row],[Max(s.salary)]]-Table3[[#This Row],[4.50%]]</f>
        <v>82544.47</v>
      </c>
      <c r="I2674" s="11"/>
    </row>
    <row r="2675" spans="1:9">
      <c r="A2675" s="9">
        <v>75497</v>
      </c>
      <c r="B2675" s="9" t="s">
        <v>2035</v>
      </c>
      <c r="C2675" s="9" t="s">
        <v>1726</v>
      </c>
      <c r="D2675" s="10">
        <v>86433</v>
      </c>
      <c r="E2675" s="9" t="s">
        <v>13</v>
      </c>
      <c r="F2675" s="9" t="s">
        <v>36</v>
      </c>
      <c r="G2675" s="11">
        <f>Table3[[#This Row],[Max(s.salary)]]*0.045</f>
        <v>3889.4849999999997</v>
      </c>
      <c r="H2675" s="11">
        <f>Table3[[#This Row],[Max(s.salary)]]-Table3[[#This Row],[4.50%]]</f>
        <v>82543.514999999999</v>
      </c>
      <c r="I2675" s="11"/>
    </row>
    <row r="2676" spans="1:9">
      <c r="A2676" s="9">
        <v>20926</v>
      </c>
      <c r="B2676" s="9" t="s">
        <v>821</v>
      </c>
      <c r="C2676" s="9" t="s">
        <v>1978</v>
      </c>
      <c r="D2676" s="10">
        <v>86432</v>
      </c>
      <c r="E2676" s="9" t="s">
        <v>13</v>
      </c>
      <c r="F2676" s="9" t="s">
        <v>36</v>
      </c>
      <c r="G2676" s="11">
        <f>Table3[[#This Row],[Max(s.salary)]]*0.045</f>
        <v>3889.44</v>
      </c>
      <c r="H2676" s="11">
        <f>Table3[[#This Row],[Max(s.salary)]]-Table3[[#This Row],[4.50%]]</f>
        <v>82542.559999999998</v>
      </c>
      <c r="I2676" s="11"/>
    </row>
    <row r="2677" spans="1:9">
      <c r="A2677" s="9">
        <v>39080</v>
      </c>
      <c r="B2677" s="9" t="s">
        <v>2145</v>
      </c>
      <c r="C2677" s="9" t="s">
        <v>241</v>
      </c>
      <c r="D2677" s="10">
        <v>86422</v>
      </c>
      <c r="E2677" s="9" t="s">
        <v>13</v>
      </c>
      <c r="F2677" s="9" t="s">
        <v>36</v>
      </c>
      <c r="G2677" s="11">
        <f>Table3[[#This Row],[Max(s.salary)]]*0.045</f>
        <v>3888.99</v>
      </c>
      <c r="H2677" s="11">
        <f>Table3[[#This Row],[Max(s.salary)]]-Table3[[#This Row],[4.50%]]</f>
        <v>82533.009999999995</v>
      </c>
      <c r="I2677" s="11"/>
    </row>
    <row r="2678" spans="1:9">
      <c r="A2678" s="9">
        <v>77866</v>
      </c>
      <c r="B2678" s="9" t="s">
        <v>645</v>
      </c>
      <c r="C2678" s="9" t="s">
        <v>718</v>
      </c>
      <c r="D2678" s="10">
        <v>86413</v>
      </c>
      <c r="E2678" s="9" t="s">
        <v>13</v>
      </c>
      <c r="F2678" s="9" t="s">
        <v>36</v>
      </c>
      <c r="G2678" s="11">
        <f>Table3[[#This Row],[Max(s.salary)]]*0.045</f>
        <v>3888.585</v>
      </c>
      <c r="H2678" s="11">
        <f>Table3[[#This Row],[Max(s.salary)]]-Table3[[#This Row],[4.50%]]</f>
        <v>82524.414999999994</v>
      </c>
      <c r="I2678" s="11"/>
    </row>
    <row r="2679" spans="1:9">
      <c r="A2679" s="9">
        <v>85401</v>
      </c>
      <c r="B2679" s="9" t="s">
        <v>2432</v>
      </c>
      <c r="C2679" s="9" t="s">
        <v>2125</v>
      </c>
      <c r="D2679" s="10">
        <v>86406</v>
      </c>
      <c r="E2679" s="9" t="s">
        <v>13</v>
      </c>
      <c r="F2679" s="9" t="s">
        <v>36</v>
      </c>
      <c r="G2679" s="11">
        <f>Table3[[#This Row],[Max(s.salary)]]*0.045</f>
        <v>3888.27</v>
      </c>
      <c r="H2679" s="11">
        <f>Table3[[#This Row],[Max(s.salary)]]-Table3[[#This Row],[4.50%]]</f>
        <v>82517.73</v>
      </c>
      <c r="I2679" s="11"/>
    </row>
    <row r="2680" spans="1:9" hidden="1">
      <c r="A2680" s="3">
        <v>50735</v>
      </c>
      <c r="B2680" s="3" t="s">
        <v>306</v>
      </c>
      <c r="C2680" s="3" t="s">
        <v>220</v>
      </c>
      <c r="D2680" s="3">
        <v>59622</v>
      </c>
      <c r="E2680" s="3" t="s">
        <v>13</v>
      </c>
      <c r="F2680" s="3" t="s">
        <v>43</v>
      </c>
      <c r="G2680" s="6">
        <f>Table3[[#This Row],[Max(s.salary)]]*0.045</f>
        <v>2682.99</v>
      </c>
      <c r="H2680" s="6">
        <f>Table3[[#This Row],[Max(s.salary)]]-Table3[[#This Row],[4.50%]]</f>
        <v>56939.01</v>
      </c>
      <c r="I2680" s="6">
        <f t="shared" si="41"/>
        <v>285216720</v>
      </c>
    </row>
    <row r="2681" spans="1:9">
      <c r="A2681" s="9">
        <v>81205</v>
      </c>
      <c r="B2681" s="9" t="s">
        <v>961</v>
      </c>
      <c r="C2681" s="9" t="s">
        <v>2433</v>
      </c>
      <c r="D2681" s="10">
        <v>86395</v>
      </c>
      <c r="E2681" s="9" t="s">
        <v>13</v>
      </c>
      <c r="F2681" s="9" t="s">
        <v>36</v>
      </c>
      <c r="G2681" s="11">
        <f>Table3[[#This Row],[Max(s.salary)]]*0.045</f>
        <v>3887.7749999999996</v>
      </c>
      <c r="H2681" s="11">
        <f>Table3[[#This Row],[Max(s.salary)]]-Table3[[#This Row],[4.50%]]</f>
        <v>82507.225000000006</v>
      </c>
      <c r="I2681" s="11"/>
    </row>
    <row r="2682" spans="1:9">
      <c r="A2682" s="9">
        <v>14189</v>
      </c>
      <c r="B2682" s="9" t="s">
        <v>2254</v>
      </c>
      <c r="C2682" s="9" t="s">
        <v>896</v>
      </c>
      <c r="D2682" s="10">
        <v>86393</v>
      </c>
      <c r="E2682" s="9" t="s">
        <v>13</v>
      </c>
      <c r="F2682" s="9" t="s">
        <v>36</v>
      </c>
      <c r="G2682" s="11">
        <f>Table3[[#This Row],[Max(s.salary)]]*0.045</f>
        <v>3887.6849999999999</v>
      </c>
      <c r="H2682" s="11">
        <f>Table3[[#This Row],[Max(s.salary)]]-Table3[[#This Row],[4.50%]]</f>
        <v>82505.315000000002</v>
      </c>
      <c r="I2682" s="11"/>
    </row>
    <row r="2683" spans="1:9" hidden="1">
      <c r="A2683" s="3">
        <v>50811</v>
      </c>
      <c r="B2683" s="3" t="s">
        <v>723</v>
      </c>
      <c r="C2683" s="3" t="s">
        <v>2434</v>
      </c>
      <c r="D2683" s="3">
        <v>50261</v>
      </c>
      <c r="E2683" s="3" t="s">
        <v>13</v>
      </c>
      <c r="F2683" s="3" t="s">
        <v>43</v>
      </c>
      <c r="G2683" s="6">
        <f>Table3[[#This Row],[Max(s.salary)]]*0.045</f>
        <v>2261.7449999999999</v>
      </c>
      <c r="H2683" s="6">
        <f>Table3[[#This Row],[Max(s.salary)]]-Table3[[#This Row],[4.50%]]</f>
        <v>47999.254999999997</v>
      </c>
      <c r="I2683" s="6">
        <f t="shared" si="41"/>
        <v>284984310</v>
      </c>
    </row>
    <row r="2684" spans="1:9" hidden="1">
      <c r="A2684" s="3">
        <v>50815</v>
      </c>
      <c r="B2684" s="3" t="s">
        <v>1921</v>
      </c>
      <c r="C2684" s="3" t="s">
        <v>691</v>
      </c>
      <c r="D2684" s="3">
        <v>52366</v>
      </c>
      <c r="E2684" s="3" t="s">
        <v>13</v>
      </c>
      <c r="F2684" s="3" t="s">
        <v>43</v>
      </c>
      <c r="G2684" s="6">
        <f>Table3[[#This Row],[Max(s.salary)]]*0.045</f>
        <v>2356.4699999999998</v>
      </c>
      <c r="H2684" s="6">
        <f>Table3[[#This Row],[Max(s.salary)]]-Table3[[#This Row],[4.50%]]</f>
        <v>50009.53</v>
      </c>
      <c r="I2684" s="6">
        <f t="shared" si="41"/>
        <v>284934049</v>
      </c>
    </row>
    <row r="2685" spans="1:9">
      <c r="A2685" s="9">
        <v>44702</v>
      </c>
      <c r="B2685" s="9" t="s">
        <v>1624</v>
      </c>
      <c r="C2685" s="9" t="s">
        <v>2178</v>
      </c>
      <c r="D2685" s="10">
        <v>86377</v>
      </c>
      <c r="E2685" s="9" t="s">
        <v>13</v>
      </c>
      <c r="F2685" s="9" t="s">
        <v>36</v>
      </c>
      <c r="G2685" s="11">
        <f>Table3[[#This Row],[Max(s.salary)]]*0.045</f>
        <v>3886.9649999999997</v>
      </c>
      <c r="H2685" s="11">
        <f>Table3[[#This Row],[Max(s.salary)]]-Table3[[#This Row],[4.50%]]</f>
        <v>82490.035000000003</v>
      </c>
      <c r="I2685" s="11"/>
    </row>
    <row r="2686" spans="1:9">
      <c r="A2686" s="9">
        <v>67402</v>
      </c>
      <c r="B2686" s="9" t="s">
        <v>2435</v>
      </c>
      <c r="C2686" s="9" t="s">
        <v>2125</v>
      </c>
      <c r="D2686" s="10">
        <v>86370</v>
      </c>
      <c r="E2686" s="9" t="s">
        <v>13</v>
      </c>
      <c r="F2686" s="9" t="s">
        <v>36</v>
      </c>
      <c r="G2686" s="11">
        <f>Table3[[#This Row],[Max(s.salary)]]*0.045</f>
        <v>3886.6499999999996</v>
      </c>
      <c r="H2686" s="11">
        <f>Table3[[#This Row],[Max(s.salary)]]-Table3[[#This Row],[4.50%]]</f>
        <v>82483.350000000006</v>
      </c>
      <c r="I2686" s="11"/>
    </row>
    <row r="2687" spans="1:9" hidden="1">
      <c r="A2687" s="3">
        <v>50894</v>
      </c>
      <c r="B2687" s="3" t="s">
        <v>1967</v>
      </c>
      <c r="C2687" s="3" t="s">
        <v>438</v>
      </c>
      <c r="D2687" s="3">
        <v>54611</v>
      </c>
      <c r="E2687" s="3" t="s">
        <v>13</v>
      </c>
      <c r="F2687" s="3" t="s">
        <v>43</v>
      </c>
      <c r="G2687" s="6">
        <f>Table3[[#This Row],[Max(s.salary)]]*0.045</f>
        <v>2457.4949999999999</v>
      </c>
      <c r="H2687" s="6">
        <f>Table3[[#This Row],[Max(s.salary)]]-Table3[[#This Row],[4.50%]]</f>
        <v>52153.504999999997</v>
      </c>
      <c r="I2687" s="6">
        <f t="shared" si="41"/>
        <v>284708936</v>
      </c>
    </row>
    <row r="2688" spans="1:9">
      <c r="A2688" s="9">
        <v>54936</v>
      </c>
      <c r="B2688" s="9" t="s">
        <v>2436</v>
      </c>
      <c r="C2688" s="9" t="s">
        <v>326</v>
      </c>
      <c r="D2688" s="10">
        <v>86363</v>
      </c>
      <c r="E2688" s="9" t="s">
        <v>13</v>
      </c>
      <c r="F2688" s="9" t="s">
        <v>36</v>
      </c>
      <c r="G2688" s="11">
        <f>Table3[[#This Row],[Max(s.salary)]]*0.045</f>
        <v>3886.335</v>
      </c>
      <c r="H2688" s="11">
        <f>Table3[[#This Row],[Max(s.salary)]]-Table3[[#This Row],[4.50%]]</f>
        <v>82476.664999999994</v>
      </c>
      <c r="I2688" s="11"/>
    </row>
    <row r="2689" spans="1:9" hidden="1">
      <c r="A2689" s="3">
        <v>50913</v>
      </c>
      <c r="B2689" s="3" t="s">
        <v>1849</v>
      </c>
      <c r="C2689" s="3" t="s">
        <v>1023</v>
      </c>
      <c r="D2689" s="3">
        <v>49997</v>
      </c>
      <c r="E2689" s="3" t="s">
        <v>13</v>
      </c>
      <c r="F2689" s="3" t="s">
        <v>43</v>
      </c>
      <c r="G2689" s="6">
        <f>Table3[[#This Row],[Max(s.salary)]]*0.045</f>
        <v>2249.8649999999998</v>
      </c>
      <c r="H2689" s="6">
        <f>Table3[[#This Row],[Max(s.salary)]]-Table3[[#This Row],[4.50%]]</f>
        <v>47747.135000000002</v>
      </c>
      <c r="I2689" s="6">
        <f t="shared" si="41"/>
        <v>284567962</v>
      </c>
    </row>
    <row r="2690" spans="1:9">
      <c r="A2690" s="9">
        <v>73937</v>
      </c>
      <c r="B2690" s="9" t="s">
        <v>2437</v>
      </c>
      <c r="C2690" s="9" t="s">
        <v>2438</v>
      </c>
      <c r="D2690" s="10">
        <v>86359</v>
      </c>
      <c r="E2690" s="9" t="s">
        <v>13</v>
      </c>
      <c r="F2690" s="9" t="s">
        <v>36</v>
      </c>
      <c r="G2690" s="11">
        <f>Table3[[#This Row],[Max(s.salary)]]*0.045</f>
        <v>3886.1549999999997</v>
      </c>
      <c r="H2690" s="11">
        <f>Table3[[#This Row],[Max(s.salary)]]-Table3[[#This Row],[4.50%]]</f>
        <v>82472.845000000001</v>
      </c>
      <c r="I2690" s="11"/>
    </row>
    <row r="2691" spans="1:9" hidden="1">
      <c r="A2691" s="3">
        <v>50951</v>
      </c>
      <c r="B2691" s="3" t="s">
        <v>951</v>
      </c>
      <c r="C2691" s="3" t="s">
        <v>1795</v>
      </c>
      <c r="D2691" s="3">
        <v>47066</v>
      </c>
      <c r="E2691" s="3" t="s">
        <v>13</v>
      </c>
      <c r="F2691" s="3" t="s">
        <v>43</v>
      </c>
      <c r="G2691" s="6">
        <f>Table3[[#This Row],[Max(s.salary)]]*0.045</f>
        <v>2117.9699999999998</v>
      </c>
      <c r="H2691" s="6">
        <f>Table3[[#This Row],[Max(s.salary)]]-Table3[[#This Row],[4.50%]]</f>
        <v>44948.03</v>
      </c>
      <c r="I2691" s="6">
        <f t="shared" ref="I2691:I2748" si="42">SUM(D2691:D7343)</f>
        <v>284431606</v>
      </c>
    </row>
    <row r="2692" spans="1:9" hidden="1">
      <c r="A2692" s="3">
        <v>50959</v>
      </c>
      <c r="B2692" s="3" t="s">
        <v>837</v>
      </c>
      <c r="C2692" s="3" t="s">
        <v>893</v>
      </c>
      <c r="D2692" s="3">
        <v>56395</v>
      </c>
      <c r="E2692" s="3" t="s">
        <v>13</v>
      </c>
      <c r="F2692" s="3" t="s">
        <v>43</v>
      </c>
      <c r="G2692" s="6">
        <f>Table3[[#This Row],[Max(s.salary)]]*0.045</f>
        <v>2537.7750000000001</v>
      </c>
      <c r="H2692" s="6">
        <f>Table3[[#This Row],[Max(s.salary)]]-Table3[[#This Row],[4.50%]]</f>
        <v>53857.224999999999</v>
      </c>
      <c r="I2692" s="6">
        <f t="shared" si="42"/>
        <v>284384540</v>
      </c>
    </row>
    <row r="2693" spans="1:9" hidden="1">
      <c r="A2693" s="3">
        <v>50972</v>
      </c>
      <c r="B2693" s="3" t="s">
        <v>1447</v>
      </c>
      <c r="C2693" s="3" t="s">
        <v>2439</v>
      </c>
      <c r="D2693" s="3">
        <v>54812</v>
      </c>
      <c r="E2693" s="3" t="s">
        <v>13</v>
      </c>
      <c r="F2693" s="3" t="s">
        <v>43</v>
      </c>
      <c r="G2693" s="6">
        <f>Table3[[#This Row],[Max(s.salary)]]*0.045</f>
        <v>2466.54</v>
      </c>
      <c r="H2693" s="6">
        <f>Table3[[#This Row],[Max(s.salary)]]-Table3[[#This Row],[4.50%]]</f>
        <v>52345.46</v>
      </c>
      <c r="I2693" s="6">
        <f t="shared" si="42"/>
        <v>284328145</v>
      </c>
    </row>
    <row r="2694" spans="1:9">
      <c r="A2694" s="9">
        <v>15131</v>
      </c>
      <c r="B2694" s="9" t="s">
        <v>2094</v>
      </c>
      <c r="C2694" s="9" t="s">
        <v>972</v>
      </c>
      <c r="D2694" s="10">
        <v>86354</v>
      </c>
      <c r="E2694" s="9" t="s">
        <v>13</v>
      </c>
      <c r="F2694" s="9" t="s">
        <v>36</v>
      </c>
      <c r="G2694" s="11">
        <f>Table3[[#This Row],[Max(s.salary)]]*0.045</f>
        <v>3885.93</v>
      </c>
      <c r="H2694" s="11">
        <f>Table3[[#This Row],[Max(s.salary)]]-Table3[[#This Row],[4.50%]]</f>
        <v>82468.070000000007</v>
      </c>
      <c r="I2694" s="11"/>
    </row>
    <row r="2695" spans="1:9">
      <c r="A2695" s="9">
        <v>21912</v>
      </c>
      <c r="B2695" s="9" t="s">
        <v>2295</v>
      </c>
      <c r="C2695" s="9" t="s">
        <v>1219</v>
      </c>
      <c r="D2695" s="10">
        <v>86347</v>
      </c>
      <c r="E2695" s="9" t="s">
        <v>13</v>
      </c>
      <c r="F2695" s="9" t="s">
        <v>36</v>
      </c>
      <c r="G2695" s="11">
        <f>Table3[[#This Row],[Max(s.salary)]]*0.045</f>
        <v>3885.6149999999998</v>
      </c>
      <c r="H2695" s="11">
        <f>Table3[[#This Row],[Max(s.salary)]]-Table3[[#This Row],[4.50%]]</f>
        <v>82461.384999999995</v>
      </c>
      <c r="I2695" s="11"/>
    </row>
    <row r="2696" spans="1:9">
      <c r="A2696" s="9">
        <v>99664</v>
      </c>
      <c r="B2696" s="9" t="s">
        <v>163</v>
      </c>
      <c r="C2696" s="9" t="s">
        <v>1820</v>
      </c>
      <c r="D2696" s="10">
        <v>86345</v>
      </c>
      <c r="E2696" s="9" t="s">
        <v>13</v>
      </c>
      <c r="F2696" s="9" t="s">
        <v>36</v>
      </c>
      <c r="G2696" s="11">
        <f>Table3[[#This Row],[Max(s.salary)]]*0.045</f>
        <v>3885.5249999999996</v>
      </c>
      <c r="H2696" s="11">
        <f>Table3[[#This Row],[Max(s.salary)]]-Table3[[#This Row],[4.50%]]</f>
        <v>82459.475000000006</v>
      </c>
      <c r="I2696" s="11"/>
    </row>
    <row r="2697" spans="1:9">
      <c r="A2697" s="9">
        <v>35905</v>
      </c>
      <c r="B2697" s="9" t="s">
        <v>1689</v>
      </c>
      <c r="C2697" s="9" t="s">
        <v>2440</v>
      </c>
      <c r="D2697" s="10">
        <v>86342</v>
      </c>
      <c r="E2697" s="9" t="s">
        <v>13</v>
      </c>
      <c r="F2697" s="9" t="s">
        <v>36</v>
      </c>
      <c r="G2697" s="11">
        <f>Table3[[#This Row],[Max(s.salary)]]*0.045</f>
        <v>3885.39</v>
      </c>
      <c r="H2697" s="11">
        <f>Table3[[#This Row],[Max(s.salary)]]-Table3[[#This Row],[4.50%]]</f>
        <v>82456.61</v>
      </c>
      <c r="I2697" s="11"/>
    </row>
    <row r="2698" spans="1:9" hidden="1">
      <c r="A2698" s="3">
        <v>51075</v>
      </c>
      <c r="B2698" s="3" t="s">
        <v>651</v>
      </c>
      <c r="C2698" s="3" t="s">
        <v>2120</v>
      </c>
      <c r="D2698" s="3">
        <v>61037</v>
      </c>
      <c r="E2698" s="3" t="s">
        <v>13</v>
      </c>
      <c r="F2698" s="3" t="s">
        <v>43</v>
      </c>
      <c r="G2698" s="6">
        <f>Table3[[#This Row],[Max(s.salary)]]*0.045</f>
        <v>2746.665</v>
      </c>
      <c r="H2698" s="6">
        <f>Table3[[#This Row],[Max(s.salary)]]-Table3[[#This Row],[4.50%]]</f>
        <v>58290.334999999999</v>
      </c>
      <c r="I2698" s="6">
        <f t="shared" si="42"/>
        <v>283927945</v>
      </c>
    </row>
    <row r="2699" spans="1:9">
      <c r="A2699" s="9">
        <v>30797</v>
      </c>
      <c r="B2699" s="9" t="s">
        <v>2441</v>
      </c>
      <c r="C2699" s="9" t="s">
        <v>1390</v>
      </c>
      <c r="D2699" s="10">
        <v>86329</v>
      </c>
      <c r="E2699" s="9" t="s">
        <v>13</v>
      </c>
      <c r="F2699" s="9" t="s">
        <v>36</v>
      </c>
      <c r="G2699" s="11">
        <f>Table3[[#This Row],[Max(s.salary)]]*0.045</f>
        <v>3884.8049999999998</v>
      </c>
      <c r="H2699" s="11">
        <f>Table3[[#This Row],[Max(s.salary)]]-Table3[[#This Row],[4.50%]]</f>
        <v>82444.195000000007</v>
      </c>
      <c r="I2699" s="11"/>
    </row>
    <row r="2700" spans="1:9" hidden="1">
      <c r="A2700" s="3">
        <v>51103</v>
      </c>
      <c r="B2700" s="3" t="s">
        <v>597</v>
      </c>
      <c r="C2700" s="3" t="s">
        <v>1866</v>
      </c>
      <c r="D2700" s="3">
        <v>54624</v>
      </c>
      <c r="E2700" s="3" t="s">
        <v>13</v>
      </c>
      <c r="F2700" s="3" t="s">
        <v>43</v>
      </c>
      <c r="G2700" s="6">
        <f>Table3[[#This Row],[Max(s.salary)]]*0.045</f>
        <v>2458.08</v>
      </c>
      <c r="H2700" s="6">
        <f>Table3[[#This Row],[Max(s.salary)]]-Table3[[#This Row],[4.50%]]</f>
        <v>52165.919999999998</v>
      </c>
      <c r="I2700" s="6">
        <f t="shared" si="42"/>
        <v>283780579</v>
      </c>
    </row>
    <row r="2701" spans="1:9">
      <c r="A2701" s="9">
        <v>93906</v>
      </c>
      <c r="B2701" s="9" t="s">
        <v>85</v>
      </c>
      <c r="C2701" s="9" t="s">
        <v>265</v>
      </c>
      <c r="D2701" s="10">
        <v>86327</v>
      </c>
      <c r="E2701" s="9" t="s">
        <v>13</v>
      </c>
      <c r="F2701" s="9" t="s">
        <v>36</v>
      </c>
      <c r="G2701" s="11">
        <f>Table3[[#This Row],[Max(s.salary)]]*0.045</f>
        <v>3884.7149999999997</v>
      </c>
      <c r="H2701" s="11">
        <f>Table3[[#This Row],[Max(s.salary)]]-Table3[[#This Row],[4.50%]]</f>
        <v>82442.285000000003</v>
      </c>
      <c r="I2701" s="11"/>
    </row>
    <row r="2702" spans="1:9">
      <c r="A2702" s="9">
        <v>84085</v>
      </c>
      <c r="B2702" s="9" t="s">
        <v>266</v>
      </c>
      <c r="C2702" s="9" t="s">
        <v>2442</v>
      </c>
      <c r="D2702" s="10">
        <v>86324</v>
      </c>
      <c r="E2702" s="9" t="s">
        <v>13</v>
      </c>
      <c r="F2702" s="9" t="s">
        <v>36</v>
      </c>
      <c r="G2702" s="11">
        <f>Table3[[#This Row],[Max(s.salary)]]*0.045</f>
        <v>3884.58</v>
      </c>
      <c r="H2702" s="11">
        <f>Table3[[#This Row],[Max(s.salary)]]-Table3[[#This Row],[4.50%]]</f>
        <v>82439.42</v>
      </c>
      <c r="I2702" s="11"/>
    </row>
    <row r="2703" spans="1:9">
      <c r="A2703" s="9">
        <v>201091</v>
      </c>
      <c r="B2703" s="9" t="s">
        <v>316</v>
      </c>
      <c r="C2703" s="9" t="s">
        <v>1771</v>
      </c>
      <c r="D2703" s="10">
        <v>86316</v>
      </c>
      <c r="E2703" s="9" t="s">
        <v>13</v>
      </c>
      <c r="F2703" s="9" t="s">
        <v>36</v>
      </c>
      <c r="G2703" s="11">
        <f>Table3[[#This Row],[Max(s.salary)]]*0.045</f>
        <v>3884.22</v>
      </c>
      <c r="H2703" s="11">
        <f>Table3[[#This Row],[Max(s.salary)]]-Table3[[#This Row],[4.50%]]</f>
        <v>82431.78</v>
      </c>
      <c r="I2703" s="11"/>
    </row>
    <row r="2704" spans="1:9">
      <c r="A2704" s="9">
        <v>57676</v>
      </c>
      <c r="B2704" s="9" t="s">
        <v>881</v>
      </c>
      <c r="C2704" s="9" t="s">
        <v>701</v>
      </c>
      <c r="D2704" s="10">
        <v>86315</v>
      </c>
      <c r="E2704" s="9" t="s">
        <v>13</v>
      </c>
      <c r="F2704" s="9" t="s">
        <v>36</v>
      </c>
      <c r="G2704" s="11">
        <f>Table3[[#This Row],[Max(s.salary)]]*0.045</f>
        <v>3884.1749999999997</v>
      </c>
      <c r="H2704" s="11">
        <f>Table3[[#This Row],[Max(s.salary)]]-Table3[[#This Row],[4.50%]]</f>
        <v>82430.824999999997</v>
      </c>
      <c r="I2704" s="11"/>
    </row>
    <row r="2705" spans="1:9">
      <c r="A2705" s="9">
        <v>103781</v>
      </c>
      <c r="B2705" s="9" t="s">
        <v>1202</v>
      </c>
      <c r="C2705" s="9" t="s">
        <v>2306</v>
      </c>
      <c r="D2705" s="10">
        <v>86311</v>
      </c>
      <c r="E2705" s="9" t="s">
        <v>13</v>
      </c>
      <c r="F2705" s="9" t="s">
        <v>36</v>
      </c>
      <c r="G2705" s="11">
        <f>Table3[[#This Row],[Max(s.salary)]]*0.045</f>
        <v>3883.9949999999999</v>
      </c>
      <c r="H2705" s="11">
        <f>Table3[[#This Row],[Max(s.salary)]]-Table3[[#This Row],[4.50%]]</f>
        <v>82427.005000000005</v>
      </c>
      <c r="I2705" s="11"/>
    </row>
    <row r="2706" spans="1:9" hidden="1">
      <c r="A2706" s="3">
        <v>51173</v>
      </c>
      <c r="B2706" s="3" t="s">
        <v>845</v>
      </c>
      <c r="C2706" s="3" t="s">
        <v>207</v>
      </c>
      <c r="D2706" s="3">
        <v>51549</v>
      </c>
      <c r="E2706" s="3" t="s">
        <v>13</v>
      </c>
      <c r="F2706" s="3" t="s">
        <v>43</v>
      </c>
      <c r="G2706" s="6">
        <f>Table3[[#This Row],[Max(s.salary)]]*0.045</f>
        <v>2319.7049999999999</v>
      </c>
      <c r="H2706" s="6">
        <f>Table3[[#This Row],[Max(s.salary)]]-Table3[[#This Row],[4.50%]]</f>
        <v>49229.294999999998</v>
      </c>
      <c r="I2706" s="6">
        <f t="shared" si="42"/>
        <v>283294362</v>
      </c>
    </row>
    <row r="2707" spans="1:9">
      <c r="A2707" s="9">
        <v>20607</v>
      </c>
      <c r="B2707" s="9" t="s">
        <v>1704</v>
      </c>
      <c r="C2707" s="9" t="s">
        <v>1234</v>
      </c>
      <c r="D2707" s="10">
        <v>86305</v>
      </c>
      <c r="E2707" s="9" t="s">
        <v>13</v>
      </c>
      <c r="F2707" s="9" t="s">
        <v>36</v>
      </c>
      <c r="G2707" s="11">
        <f>Table3[[#This Row],[Max(s.salary)]]*0.045</f>
        <v>3883.7249999999999</v>
      </c>
      <c r="H2707" s="11">
        <f>Table3[[#This Row],[Max(s.salary)]]-Table3[[#This Row],[4.50%]]</f>
        <v>82421.274999999994</v>
      </c>
      <c r="I2707" s="11"/>
    </row>
    <row r="2708" spans="1:9">
      <c r="A2708" s="9">
        <v>70886</v>
      </c>
      <c r="B2708" s="9" t="s">
        <v>320</v>
      </c>
      <c r="C2708" s="9" t="s">
        <v>1680</v>
      </c>
      <c r="D2708" s="10">
        <v>86304</v>
      </c>
      <c r="E2708" s="9" t="s">
        <v>13</v>
      </c>
      <c r="F2708" s="9" t="s">
        <v>36</v>
      </c>
      <c r="G2708" s="11">
        <f>Table3[[#This Row],[Max(s.salary)]]*0.045</f>
        <v>3883.68</v>
      </c>
      <c r="H2708" s="11">
        <f>Table3[[#This Row],[Max(s.salary)]]-Table3[[#This Row],[4.50%]]</f>
        <v>82420.320000000007</v>
      </c>
      <c r="I2708" s="11"/>
    </row>
    <row r="2709" spans="1:9">
      <c r="A2709" s="9">
        <v>96143</v>
      </c>
      <c r="B2709" s="9" t="s">
        <v>1777</v>
      </c>
      <c r="C2709" s="9" t="s">
        <v>1430</v>
      </c>
      <c r="D2709" s="10">
        <v>86303</v>
      </c>
      <c r="E2709" s="9" t="s">
        <v>13</v>
      </c>
      <c r="F2709" s="9" t="s">
        <v>36</v>
      </c>
      <c r="G2709" s="11">
        <f>Table3[[#This Row],[Max(s.salary)]]*0.045</f>
        <v>3883.6349999999998</v>
      </c>
      <c r="H2709" s="11">
        <f>Table3[[#This Row],[Max(s.salary)]]-Table3[[#This Row],[4.50%]]</f>
        <v>82419.365000000005</v>
      </c>
      <c r="I2709" s="11"/>
    </row>
    <row r="2710" spans="1:9">
      <c r="A2710" s="9">
        <v>105285</v>
      </c>
      <c r="B2710" s="9" t="s">
        <v>91</v>
      </c>
      <c r="C2710" s="9" t="s">
        <v>2337</v>
      </c>
      <c r="D2710" s="10">
        <v>86295</v>
      </c>
      <c r="E2710" s="9" t="s">
        <v>13</v>
      </c>
      <c r="F2710" s="9" t="s">
        <v>36</v>
      </c>
      <c r="G2710" s="11">
        <f>Table3[[#This Row],[Max(s.salary)]]*0.045</f>
        <v>3883.2749999999996</v>
      </c>
      <c r="H2710" s="11">
        <f>Table3[[#This Row],[Max(s.salary)]]-Table3[[#This Row],[4.50%]]</f>
        <v>82411.725000000006</v>
      </c>
      <c r="I2710" s="11"/>
    </row>
    <row r="2711" spans="1:9">
      <c r="A2711" s="9">
        <v>107519</v>
      </c>
      <c r="B2711" s="9" t="s">
        <v>919</v>
      </c>
      <c r="C2711" s="9" t="s">
        <v>2443</v>
      </c>
      <c r="D2711" s="10">
        <v>86287</v>
      </c>
      <c r="E2711" s="9" t="s">
        <v>13</v>
      </c>
      <c r="F2711" s="9" t="s">
        <v>36</v>
      </c>
      <c r="G2711" s="11">
        <f>Table3[[#This Row],[Max(s.salary)]]*0.045</f>
        <v>3882.915</v>
      </c>
      <c r="H2711" s="11">
        <f>Table3[[#This Row],[Max(s.salary)]]-Table3[[#This Row],[4.50%]]</f>
        <v>82404.085000000006</v>
      </c>
      <c r="I2711" s="11"/>
    </row>
    <row r="2712" spans="1:9">
      <c r="A2712" s="9">
        <v>87556</v>
      </c>
      <c r="B2712" s="9" t="s">
        <v>1356</v>
      </c>
      <c r="C2712" s="9" t="s">
        <v>207</v>
      </c>
      <c r="D2712" s="10">
        <v>86284</v>
      </c>
      <c r="E2712" s="9" t="s">
        <v>13</v>
      </c>
      <c r="F2712" s="9" t="s">
        <v>36</v>
      </c>
      <c r="G2712" s="11">
        <f>Table3[[#This Row],[Max(s.salary)]]*0.045</f>
        <v>3882.7799999999997</v>
      </c>
      <c r="H2712" s="11">
        <f>Table3[[#This Row],[Max(s.salary)]]-Table3[[#This Row],[4.50%]]</f>
        <v>82401.22</v>
      </c>
      <c r="I2712" s="11"/>
    </row>
    <row r="2713" spans="1:9" hidden="1">
      <c r="A2713" s="3">
        <v>51282</v>
      </c>
      <c r="B2713" s="3" t="s">
        <v>1669</v>
      </c>
      <c r="C2713" s="3" t="s">
        <v>2444</v>
      </c>
      <c r="D2713" s="3">
        <v>60192</v>
      </c>
      <c r="E2713" s="3" t="s">
        <v>13</v>
      </c>
      <c r="F2713" s="3" t="s">
        <v>43</v>
      </c>
      <c r="G2713" s="6">
        <f>Table3[[#This Row],[Max(s.salary)]]*0.045</f>
        <v>2708.64</v>
      </c>
      <c r="H2713" s="6">
        <f>Table3[[#This Row],[Max(s.salary)]]-Table3[[#This Row],[4.50%]]</f>
        <v>57483.360000000001</v>
      </c>
      <c r="I2713" s="6">
        <f t="shared" si="42"/>
        <v>282725035</v>
      </c>
    </row>
    <row r="2714" spans="1:9">
      <c r="A2714" s="9">
        <v>69499</v>
      </c>
      <c r="B2714" s="9" t="s">
        <v>1233</v>
      </c>
      <c r="C2714" s="9" t="s">
        <v>2063</v>
      </c>
      <c r="D2714" s="10">
        <v>86282</v>
      </c>
      <c r="E2714" s="9" t="s">
        <v>13</v>
      </c>
      <c r="F2714" s="9" t="s">
        <v>36</v>
      </c>
      <c r="G2714" s="11">
        <f>Table3[[#This Row],[Max(s.salary)]]*0.045</f>
        <v>3882.69</v>
      </c>
      <c r="H2714" s="11">
        <f>Table3[[#This Row],[Max(s.salary)]]-Table3[[#This Row],[4.50%]]</f>
        <v>82399.31</v>
      </c>
      <c r="I2714" s="11"/>
    </row>
    <row r="2715" spans="1:9">
      <c r="A2715" s="9">
        <v>100450</v>
      </c>
      <c r="B2715" s="9" t="s">
        <v>678</v>
      </c>
      <c r="C2715" s="9" t="s">
        <v>2445</v>
      </c>
      <c r="D2715" s="10">
        <v>86269</v>
      </c>
      <c r="E2715" s="9" t="s">
        <v>13</v>
      </c>
      <c r="F2715" s="9" t="s">
        <v>36</v>
      </c>
      <c r="G2715" s="11">
        <f>Table3[[#This Row],[Max(s.salary)]]*0.045</f>
        <v>3882.105</v>
      </c>
      <c r="H2715" s="11">
        <f>Table3[[#This Row],[Max(s.salary)]]-Table3[[#This Row],[4.50%]]</f>
        <v>82386.895000000004</v>
      </c>
      <c r="I2715" s="11"/>
    </row>
    <row r="2716" spans="1:9">
      <c r="A2716" s="9">
        <v>103220</v>
      </c>
      <c r="B2716" s="9" t="s">
        <v>1679</v>
      </c>
      <c r="C2716" s="9" t="s">
        <v>2446</v>
      </c>
      <c r="D2716" s="10">
        <v>86269</v>
      </c>
      <c r="E2716" s="9" t="s">
        <v>13</v>
      </c>
      <c r="F2716" s="9" t="s">
        <v>36</v>
      </c>
      <c r="G2716" s="11">
        <f>Table3[[#This Row],[Max(s.salary)]]*0.045</f>
        <v>3882.105</v>
      </c>
      <c r="H2716" s="11">
        <f>Table3[[#This Row],[Max(s.salary)]]-Table3[[#This Row],[4.50%]]</f>
        <v>82386.895000000004</v>
      </c>
      <c r="I2716" s="11"/>
    </row>
    <row r="2717" spans="1:9" hidden="1">
      <c r="A2717" s="3">
        <v>51315</v>
      </c>
      <c r="B2717" s="3" t="s">
        <v>515</v>
      </c>
      <c r="C2717" s="3" t="s">
        <v>197</v>
      </c>
      <c r="D2717" s="3">
        <v>46190</v>
      </c>
      <c r="E2717" s="3" t="s">
        <v>13</v>
      </c>
      <c r="F2717" s="3" t="s">
        <v>43</v>
      </c>
      <c r="G2717" s="6">
        <f>Table3[[#This Row],[Max(s.salary)]]*0.045</f>
        <v>2078.5499999999997</v>
      </c>
      <c r="H2717" s="6">
        <f>Table3[[#This Row],[Max(s.salary)]]-Table3[[#This Row],[4.50%]]</f>
        <v>44111.45</v>
      </c>
      <c r="I2717" s="6">
        <f t="shared" si="42"/>
        <v>282406023</v>
      </c>
    </row>
    <row r="2718" spans="1:9">
      <c r="A2718" s="9">
        <v>96490</v>
      </c>
      <c r="B2718" s="9" t="s">
        <v>1158</v>
      </c>
      <c r="C2718" s="9" t="s">
        <v>2447</v>
      </c>
      <c r="D2718" s="10">
        <v>86266</v>
      </c>
      <c r="E2718" s="9" t="s">
        <v>13</v>
      </c>
      <c r="F2718" s="9" t="s">
        <v>36</v>
      </c>
      <c r="G2718" s="11">
        <f>Table3[[#This Row],[Max(s.salary)]]*0.045</f>
        <v>3881.97</v>
      </c>
      <c r="H2718" s="11">
        <f>Table3[[#This Row],[Max(s.salary)]]-Table3[[#This Row],[4.50%]]</f>
        <v>82384.03</v>
      </c>
      <c r="I2718" s="11"/>
    </row>
    <row r="2719" spans="1:9">
      <c r="A2719" s="9">
        <v>50432</v>
      </c>
      <c r="B2719" s="9" t="s">
        <v>60</v>
      </c>
      <c r="C2719" s="9" t="s">
        <v>1932</v>
      </c>
      <c r="D2719" s="10">
        <v>86260</v>
      </c>
      <c r="E2719" s="9" t="s">
        <v>13</v>
      </c>
      <c r="F2719" s="9" t="s">
        <v>36</v>
      </c>
      <c r="G2719" s="11">
        <f>Table3[[#This Row],[Max(s.salary)]]*0.045</f>
        <v>3881.7</v>
      </c>
      <c r="H2719" s="11">
        <f>Table3[[#This Row],[Max(s.salary)]]-Table3[[#This Row],[4.50%]]</f>
        <v>82378.3</v>
      </c>
      <c r="I2719" s="11"/>
    </row>
    <row r="2720" spans="1:9">
      <c r="A2720" s="9">
        <v>62377</v>
      </c>
      <c r="B2720" s="9" t="s">
        <v>887</v>
      </c>
      <c r="C2720" s="9" t="s">
        <v>1231</v>
      </c>
      <c r="D2720" s="10">
        <v>86241</v>
      </c>
      <c r="E2720" s="9" t="s">
        <v>13</v>
      </c>
      <c r="F2720" s="9" t="s">
        <v>36</v>
      </c>
      <c r="G2720" s="11">
        <f>Table3[[#This Row],[Max(s.salary)]]*0.045</f>
        <v>3880.8449999999998</v>
      </c>
      <c r="H2720" s="11">
        <f>Table3[[#This Row],[Max(s.salary)]]-Table3[[#This Row],[4.50%]]</f>
        <v>82360.154999999999</v>
      </c>
      <c r="I2720" s="11"/>
    </row>
    <row r="2721" spans="1:9">
      <c r="A2721" s="9">
        <v>96928</v>
      </c>
      <c r="B2721" s="9" t="s">
        <v>1400</v>
      </c>
      <c r="C2721" s="9" t="s">
        <v>1847</v>
      </c>
      <c r="D2721" s="10">
        <v>86241</v>
      </c>
      <c r="E2721" s="9" t="s">
        <v>13</v>
      </c>
      <c r="F2721" s="9" t="s">
        <v>36</v>
      </c>
      <c r="G2721" s="11">
        <f>Table3[[#This Row],[Max(s.salary)]]*0.045</f>
        <v>3880.8449999999998</v>
      </c>
      <c r="H2721" s="11">
        <f>Table3[[#This Row],[Max(s.salary)]]-Table3[[#This Row],[4.50%]]</f>
        <v>82360.154999999999</v>
      </c>
      <c r="I2721" s="11"/>
    </row>
    <row r="2722" spans="1:9">
      <c r="A2722" s="9">
        <v>32505</v>
      </c>
      <c r="B2722" s="9" t="s">
        <v>2448</v>
      </c>
      <c r="C2722" s="9" t="s">
        <v>1286</v>
      </c>
      <c r="D2722" s="10">
        <v>86234</v>
      </c>
      <c r="E2722" s="9" t="s">
        <v>13</v>
      </c>
      <c r="F2722" s="9" t="s">
        <v>36</v>
      </c>
      <c r="G2722" s="11">
        <f>Table3[[#This Row],[Max(s.salary)]]*0.045</f>
        <v>3880.5299999999997</v>
      </c>
      <c r="H2722" s="11">
        <f>Table3[[#This Row],[Max(s.salary)]]-Table3[[#This Row],[4.50%]]</f>
        <v>82353.47</v>
      </c>
      <c r="I2722" s="11"/>
    </row>
    <row r="2723" spans="1:9">
      <c r="A2723" s="9">
        <v>105938</v>
      </c>
      <c r="B2723" s="9" t="s">
        <v>542</v>
      </c>
      <c r="C2723" s="9" t="s">
        <v>2428</v>
      </c>
      <c r="D2723" s="10">
        <v>86234</v>
      </c>
      <c r="E2723" s="9" t="s">
        <v>13</v>
      </c>
      <c r="F2723" s="9" t="s">
        <v>36</v>
      </c>
      <c r="G2723" s="11">
        <f>Table3[[#This Row],[Max(s.salary)]]*0.045</f>
        <v>3880.5299999999997</v>
      </c>
      <c r="H2723" s="11">
        <f>Table3[[#This Row],[Max(s.salary)]]-Table3[[#This Row],[4.50%]]</f>
        <v>82353.47</v>
      </c>
      <c r="I2723" s="11"/>
    </row>
    <row r="2724" spans="1:9" hidden="1">
      <c r="A2724" s="3">
        <v>51371</v>
      </c>
      <c r="B2724" s="3" t="s">
        <v>2099</v>
      </c>
      <c r="C2724" s="3" t="s">
        <v>2049</v>
      </c>
      <c r="D2724" s="3">
        <v>59404</v>
      </c>
      <c r="E2724" s="3" t="s">
        <v>13</v>
      </c>
      <c r="F2724" s="3" t="s">
        <v>43</v>
      </c>
      <c r="G2724" s="6">
        <f>Table3[[#This Row],[Max(s.salary)]]*0.045</f>
        <v>2673.18</v>
      </c>
      <c r="H2724" s="6">
        <f>Table3[[#This Row],[Max(s.salary)]]-Table3[[#This Row],[4.50%]]</f>
        <v>56730.82</v>
      </c>
      <c r="I2724" s="6">
        <f t="shared" si="42"/>
        <v>281842357</v>
      </c>
    </row>
    <row r="2725" spans="1:9">
      <c r="A2725" s="9">
        <v>82590</v>
      </c>
      <c r="B2725" s="9" t="s">
        <v>1703</v>
      </c>
      <c r="C2725" s="9" t="s">
        <v>2305</v>
      </c>
      <c r="D2725" s="10">
        <v>86212</v>
      </c>
      <c r="E2725" s="9" t="s">
        <v>13</v>
      </c>
      <c r="F2725" s="9" t="s">
        <v>36</v>
      </c>
      <c r="G2725" s="11">
        <f>Table3[[#This Row],[Max(s.salary)]]*0.045</f>
        <v>3879.54</v>
      </c>
      <c r="H2725" s="11">
        <f>Table3[[#This Row],[Max(s.salary)]]-Table3[[#This Row],[4.50%]]</f>
        <v>82332.460000000006</v>
      </c>
      <c r="I2725" s="11"/>
    </row>
    <row r="2726" spans="1:9">
      <c r="A2726" s="9">
        <v>33819</v>
      </c>
      <c r="B2726" s="9" t="s">
        <v>1249</v>
      </c>
      <c r="C2726" s="9" t="s">
        <v>1648</v>
      </c>
      <c r="D2726" s="10">
        <v>86211</v>
      </c>
      <c r="E2726" s="9" t="s">
        <v>13</v>
      </c>
      <c r="F2726" s="9" t="s">
        <v>36</v>
      </c>
      <c r="G2726" s="11">
        <f>Table3[[#This Row],[Max(s.salary)]]*0.045</f>
        <v>3879.4949999999999</v>
      </c>
      <c r="H2726" s="11">
        <f>Table3[[#This Row],[Max(s.salary)]]-Table3[[#This Row],[4.50%]]</f>
        <v>82331.505000000005</v>
      </c>
      <c r="I2726" s="11"/>
    </row>
    <row r="2727" spans="1:9">
      <c r="A2727" s="9">
        <v>77351</v>
      </c>
      <c r="B2727" s="9" t="s">
        <v>841</v>
      </c>
      <c r="C2727" s="9" t="s">
        <v>1386</v>
      </c>
      <c r="D2727" s="10">
        <v>86206</v>
      </c>
      <c r="E2727" s="9" t="s">
        <v>13</v>
      </c>
      <c r="F2727" s="9" t="s">
        <v>36</v>
      </c>
      <c r="G2727" s="11">
        <f>Table3[[#This Row],[Max(s.salary)]]*0.045</f>
        <v>3879.27</v>
      </c>
      <c r="H2727" s="11">
        <f>Table3[[#This Row],[Max(s.salary)]]-Table3[[#This Row],[4.50%]]</f>
        <v>82326.73</v>
      </c>
      <c r="I2727" s="11"/>
    </row>
    <row r="2728" spans="1:9">
      <c r="A2728" s="9">
        <v>19224</v>
      </c>
      <c r="B2728" s="9" t="s">
        <v>1133</v>
      </c>
      <c r="C2728" s="9" t="s">
        <v>2449</v>
      </c>
      <c r="D2728" s="10">
        <v>86200</v>
      </c>
      <c r="E2728" s="9" t="s">
        <v>13</v>
      </c>
      <c r="F2728" s="9" t="s">
        <v>36</v>
      </c>
      <c r="G2728" s="11">
        <f>Table3[[#This Row],[Max(s.salary)]]*0.045</f>
        <v>3879</v>
      </c>
      <c r="H2728" s="11">
        <f>Table3[[#This Row],[Max(s.salary)]]-Table3[[#This Row],[4.50%]]</f>
        <v>82321</v>
      </c>
      <c r="I2728" s="11"/>
    </row>
    <row r="2729" spans="1:9">
      <c r="A2729" s="9">
        <v>108258</v>
      </c>
      <c r="B2729" s="9" t="s">
        <v>2127</v>
      </c>
      <c r="C2729" s="9" t="s">
        <v>704</v>
      </c>
      <c r="D2729" s="10">
        <v>86195</v>
      </c>
      <c r="E2729" s="9" t="s">
        <v>13</v>
      </c>
      <c r="F2729" s="9" t="s">
        <v>36</v>
      </c>
      <c r="G2729" s="11">
        <f>Table3[[#This Row],[Max(s.salary)]]*0.045</f>
        <v>3878.7749999999996</v>
      </c>
      <c r="H2729" s="11">
        <f>Table3[[#This Row],[Max(s.salary)]]-Table3[[#This Row],[4.50%]]</f>
        <v>82316.225000000006</v>
      </c>
      <c r="I2729" s="11"/>
    </row>
    <row r="2730" spans="1:9">
      <c r="A2730" s="9">
        <v>53682</v>
      </c>
      <c r="B2730" s="9" t="s">
        <v>899</v>
      </c>
      <c r="C2730" s="9" t="s">
        <v>1788</v>
      </c>
      <c r="D2730" s="10">
        <v>86184</v>
      </c>
      <c r="E2730" s="9" t="s">
        <v>13</v>
      </c>
      <c r="F2730" s="9" t="s">
        <v>36</v>
      </c>
      <c r="G2730" s="11">
        <f>Table3[[#This Row],[Max(s.salary)]]*0.045</f>
        <v>3878.2799999999997</v>
      </c>
      <c r="H2730" s="11">
        <f>Table3[[#This Row],[Max(s.salary)]]-Table3[[#This Row],[4.50%]]</f>
        <v>82305.72</v>
      </c>
      <c r="I2730" s="11"/>
    </row>
    <row r="2731" spans="1:9">
      <c r="A2731" s="9">
        <v>102148</v>
      </c>
      <c r="B2731" s="9" t="s">
        <v>653</v>
      </c>
      <c r="C2731" s="9" t="s">
        <v>1303</v>
      </c>
      <c r="D2731" s="10">
        <v>86175</v>
      </c>
      <c r="E2731" s="9" t="s">
        <v>13</v>
      </c>
      <c r="F2731" s="9" t="s">
        <v>36</v>
      </c>
      <c r="G2731" s="11">
        <f>Table3[[#This Row],[Max(s.salary)]]*0.045</f>
        <v>3877.875</v>
      </c>
      <c r="H2731" s="11">
        <f>Table3[[#This Row],[Max(s.salary)]]-Table3[[#This Row],[4.50%]]</f>
        <v>82297.125</v>
      </c>
      <c r="I2731" s="11"/>
    </row>
    <row r="2732" spans="1:9" hidden="1">
      <c r="A2732" s="3">
        <v>51472</v>
      </c>
      <c r="B2732" s="3" t="s">
        <v>2036</v>
      </c>
      <c r="C2732" s="3" t="s">
        <v>2450</v>
      </c>
      <c r="D2732" s="3">
        <v>56550</v>
      </c>
      <c r="E2732" s="3" t="s">
        <v>13</v>
      </c>
      <c r="F2732" s="3" t="s">
        <v>43</v>
      </c>
      <c r="G2732" s="6">
        <f>Table3[[#This Row],[Max(s.salary)]]*0.045</f>
        <v>2544.75</v>
      </c>
      <c r="H2732" s="6">
        <f>Table3[[#This Row],[Max(s.salary)]]-Table3[[#This Row],[4.50%]]</f>
        <v>54005.25</v>
      </c>
      <c r="I2732" s="6">
        <f t="shared" si="42"/>
        <v>281179570</v>
      </c>
    </row>
    <row r="2733" spans="1:9">
      <c r="A2733" s="9">
        <v>28697</v>
      </c>
      <c r="B2733" s="9" t="s">
        <v>454</v>
      </c>
      <c r="C2733" s="9" t="s">
        <v>1319</v>
      </c>
      <c r="D2733" s="10">
        <v>86172</v>
      </c>
      <c r="E2733" s="9" t="s">
        <v>13</v>
      </c>
      <c r="F2733" s="9" t="s">
        <v>36</v>
      </c>
      <c r="G2733" s="11">
        <f>Table3[[#This Row],[Max(s.salary)]]*0.045</f>
        <v>3877.74</v>
      </c>
      <c r="H2733" s="11">
        <f>Table3[[#This Row],[Max(s.salary)]]-Table3[[#This Row],[4.50%]]</f>
        <v>82294.259999999995</v>
      </c>
      <c r="I2733" s="11"/>
    </row>
    <row r="2734" spans="1:9">
      <c r="A2734" s="9">
        <v>76311</v>
      </c>
      <c r="B2734" s="9" t="s">
        <v>680</v>
      </c>
      <c r="C2734" s="9" t="s">
        <v>116</v>
      </c>
      <c r="D2734" s="10">
        <v>86172</v>
      </c>
      <c r="E2734" s="9" t="s">
        <v>13</v>
      </c>
      <c r="F2734" s="9" t="s">
        <v>36</v>
      </c>
      <c r="G2734" s="11">
        <f>Table3[[#This Row],[Max(s.salary)]]*0.045</f>
        <v>3877.74</v>
      </c>
      <c r="H2734" s="11">
        <f>Table3[[#This Row],[Max(s.salary)]]-Table3[[#This Row],[4.50%]]</f>
        <v>82294.259999999995</v>
      </c>
      <c r="I2734" s="11"/>
    </row>
    <row r="2735" spans="1:9">
      <c r="A2735" s="9">
        <v>57534</v>
      </c>
      <c r="B2735" s="9" t="s">
        <v>700</v>
      </c>
      <c r="C2735" s="9" t="s">
        <v>1425</v>
      </c>
      <c r="D2735" s="10">
        <v>86162</v>
      </c>
      <c r="E2735" s="9" t="s">
        <v>13</v>
      </c>
      <c r="F2735" s="9" t="s">
        <v>36</v>
      </c>
      <c r="G2735" s="11">
        <f>Table3[[#This Row],[Max(s.salary)]]*0.045</f>
        <v>3877.29</v>
      </c>
      <c r="H2735" s="11">
        <f>Table3[[#This Row],[Max(s.salary)]]-Table3[[#This Row],[4.50%]]</f>
        <v>82284.710000000006</v>
      </c>
      <c r="I2735" s="11"/>
    </row>
    <row r="2736" spans="1:9">
      <c r="A2736" s="9">
        <v>22738</v>
      </c>
      <c r="B2736" s="9" t="s">
        <v>1315</v>
      </c>
      <c r="C2736" s="9" t="s">
        <v>486</v>
      </c>
      <c r="D2736" s="10">
        <v>86137</v>
      </c>
      <c r="E2736" s="9" t="s">
        <v>13</v>
      </c>
      <c r="F2736" s="9" t="s">
        <v>36</v>
      </c>
      <c r="G2736" s="11">
        <f>Table3[[#This Row],[Max(s.salary)]]*0.045</f>
        <v>3876.165</v>
      </c>
      <c r="H2736" s="11">
        <f>Table3[[#This Row],[Max(s.salary)]]-Table3[[#This Row],[4.50%]]</f>
        <v>82260.835000000006</v>
      </c>
      <c r="I2736" s="11"/>
    </row>
    <row r="2737" spans="1:9">
      <c r="A2737" s="9">
        <v>76995</v>
      </c>
      <c r="B2737" s="9" t="s">
        <v>2213</v>
      </c>
      <c r="C2737" s="9" t="s">
        <v>427</v>
      </c>
      <c r="D2737" s="10">
        <v>86134</v>
      </c>
      <c r="E2737" s="9" t="s">
        <v>13</v>
      </c>
      <c r="F2737" s="9" t="s">
        <v>36</v>
      </c>
      <c r="G2737" s="11">
        <f>Table3[[#This Row],[Max(s.salary)]]*0.045</f>
        <v>3876.0299999999997</v>
      </c>
      <c r="H2737" s="11">
        <f>Table3[[#This Row],[Max(s.salary)]]-Table3[[#This Row],[4.50%]]</f>
        <v>82257.97</v>
      </c>
      <c r="I2737" s="11"/>
    </row>
    <row r="2738" spans="1:9">
      <c r="A2738" s="9">
        <v>102538</v>
      </c>
      <c r="B2738" s="9" t="s">
        <v>837</v>
      </c>
      <c r="C2738" s="9" t="s">
        <v>2273</v>
      </c>
      <c r="D2738" s="10">
        <v>86125</v>
      </c>
      <c r="E2738" s="9" t="s">
        <v>13</v>
      </c>
      <c r="F2738" s="9" t="s">
        <v>36</v>
      </c>
      <c r="G2738" s="11">
        <f>Table3[[#This Row],[Max(s.salary)]]*0.045</f>
        <v>3875.625</v>
      </c>
      <c r="H2738" s="11">
        <f>Table3[[#This Row],[Max(s.salary)]]-Table3[[#This Row],[4.50%]]</f>
        <v>82249.375</v>
      </c>
      <c r="I2738" s="11"/>
    </row>
    <row r="2739" spans="1:9">
      <c r="A2739" s="9">
        <v>34900</v>
      </c>
      <c r="B2739" s="9" t="s">
        <v>1014</v>
      </c>
      <c r="C2739" s="9" t="s">
        <v>391</v>
      </c>
      <c r="D2739" s="10">
        <v>86121</v>
      </c>
      <c r="E2739" s="9" t="s">
        <v>13</v>
      </c>
      <c r="F2739" s="9" t="s">
        <v>36</v>
      </c>
      <c r="G2739" s="11">
        <f>Table3[[#This Row],[Max(s.salary)]]*0.045</f>
        <v>3875.4449999999997</v>
      </c>
      <c r="H2739" s="11">
        <f>Table3[[#This Row],[Max(s.salary)]]-Table3[[#This Row],[4.50%]]</f>
        <v>82245.554999999993</v>
      </c>
      <c r="I2739" s="11"/>
    </row>
    <row r="2740" spans="1:9">
      <c r="A2740" s="9">
        <v>64655</v>
      </c>
      <c r="B2740" s="9" t="s">
        <v>2144</v>
      </c>
      <c r="C2740" s="9" t="s">
        <v>1191</v>
      </c>
      <c r="D2740" s="10">
        <v>86113</v>
      </c>
      <c r="E2740" s="9" t="s">
        <v>13</v>
      </c>
      <c r="F2740" s="9" t="s">
        <v>36</v>
      </c>
      <c r="G2740" s="11">
        <f>Table3[[#This Row],[Max(s.salary)]]*0.045</f>
        <v>3875.085</v>
      </c>
      <c r="H2740" s="11">
        <f>Table3[[#This Row],[Max(s.salary)]]-Table3[[#This Row],[4.50%]]</f>
        <v>82237.914999999994</v>
      </c>
      <c r="I2740" s="11"/>
    </row>
    <row r="2741" spans="1:9">
      <c r="A2741" s="9">
        <v>53268</v>
      </c>
      <c r="B2741" s="9" t="s">
        <v>837</v>
      </c>
      <c r="C2741" s="9" t="s">
        <v>2451</v>
      </c>
      <c r="D2741" s="10">
        <v>86109</v>
      </c>
      <c r="E2741" s="9" t="s">
        <v>13</v>
      </c>
      <c r="F2741" s="9" t="s">
        <v>36</v>
      </c>
      <c r="G2741" s="11">
        <f>Table3[[#This Row],[Max(s.salary)]]*0.045</f>
        <v>3874.9049999999997</v>
      </c>
      <c r="H2741" s="11">
        <f>Table3[[#This Row],[Max(s.salary)]]-Table3[[#This Row],[4.50%]]</f>
        <v>82234.095000000001</v>
      </c>
      <c r="I2741" s="11"/>
    </row>
    <row r="2742" spans="1:9">
      <c r="A2742" s="9">
        <v>79720</v>
      </c>
      <c r="B2742" s="9" t="s">
        <v>2092</v>
      </c>
      <c r="C2742" s="9" t="s">
        <v>2452</v>
      </c>
      <c r="D2742" s="10">
        <v>86106</v>
      </c>
      <c r="E2742" s="9" t="s">
        <v>13</v>
      </c>
      <c r="F2742" s="9" t="s">
        <v>36</v>
      </c>
      <c r="G2742" s="11">
        <f>Table3[[#This Row],[Max(s.salary)]]*0.045</f>
        <v>3874.77</v>
      </c>
      <c r="H2742" s="11">
        <f>Table3[[#This Row],[Max(s.salary)]]-Table3[[#This Row],[4.50%]]</f>
        <v>82231.23</v>
      </c>
      <c r="I2742" s="11"/>
    </row>
    <row r="2743" spans="1:9" hidden="1">
      <c r="A2743" s="3">
        <v>51655</v>
      </c>
      <c r="B2743" s="3" t="s">
        <v>926</v>
      </c>
      <c r="C2743" s="3" t="s">
        <v>422</v>
      </c>
      <c r="D2743" s="3">
        <v>51561</v>
      </c>
      <c r="E2743" s="3" t="s">
        <v>13</v>
      </c>
      <c r="F2743" s="3" t="s">
        <v>43</v>
      </c>
      <c r="G2743" s="6">
        <f>Table3[[#This Row],[Max(s.salary)]]*0.045</f>
        <v>2320.2449999999999</v>
      </c>
      <c r="H2743" s="6">
        <f>Table3[[#This Row],[Max(s.salary)]]-Table3[[#This Row],[4.50%]]</f>
        <v>49240.754999999997</v>
      </c>
      <c r="I2743" s="6">
        <f t="shared" si="42"/>
        <v>280261669</v>
      </c>
    </row>
    <row r="2744" spans="1:9" hidden="1">
      <c r="A2744" s="3">
        <v>51657</v>
      </c>
      <c r="B2744" s="3" t="s">
        <v>2453</v>
      </c>
      <c r="C2744" s="3" t="s">
        <v>2175</v>
      </c>
      <c r="D2744" s="3">
        <v>54936</v>
      </c>
      <c r="E2744" s="3" t="s">
        <v>13</v>
      </c>
      <c r="F2744" s="3" t="s">
        <v>43</v>
      </c>
      <c r="G2744" s="6">
        <f>Table3[[#This Row],[Max(s.salary)]]*0.045</f>
        <v>2472.12</v>
      </c>
      <c r="H2744" s="6">
        <f>Table3[[#This Row],[Max(s.salary)]]-Table3[[#This Row],[4.50%]]</f>
        <v>52463.88</v>
      </c>
      <c r="I2744" s="6">
        <f t="shared" si="42"/>
        <v>280210108</v>
      </c>
    </row>
    <row r="2745" spans="1:9">
      <c r="A2745" s="9">
        <v>60943</v>
      </c>
      <c r="B2745" s="9" t="s">
        <v>1412</v>
      </c>
      <c r="C2745" s="9" t="s">
        <v>2454</v>
      </c>
      <c r="D2745" s="10">
        <v>86096</v>
      </c>
      <c r="E2745" s="9" t="s">
        <v>13</v>
      </c>
      <c r="F2745" s="9" t="s">
        <v>36</v>
      </c>
      <c r="G2745" s="11">
        <f>Table3[[#This Row],[Max(s.salary)]]*0.045</f>
        <v>3874.3199999999997</v>
      </c>
      <c r="H2745" s="11">
        <f>Table3[[#This Row],[Max(s.salary)]]-Table3[[#This Row],[4.50%]]</f>
        <v>82221.679999999993</v>
      </c>
      <c r="I2745" s="11"/>
    </row>
    <row r="2746" spans="1:9">
      <c r="A2746" s="9">
        <v>68134</v>
      </c>
      <c r="B2746" s="9" t="s">
        <v>2455</v>
      </c>
      <c r="C2746" s="9" t="s">
        <v>2456</v>
      </c>
      <c r="D2746" s="10">
        <v>86092</v>
      </c>
      <c r="E2746" s="9" t="s">
        <v>13</v>
      </c>
      <c r="F2746" s="9" t="s">
        <v>36</v>
      </c>
      <c r="G2746" s="11">
        <f>Table3[[#This Row],[Max(s.salary)]]*0.045</f>
        <v>3874.14</v>
      </c>
      <c r="H2746" s="11">
        <f>Table3[[#This Row],[Max(s.salary)]]-Table3[[#This Row],[4.50%]]</f>
        <v>82217.86</v>
      </c>
      <c r="I2746" s="11"/>
    </row>
    <row r="2747" spans="1:9" hidden="1">
      <c r="A2747" s="3">
        <v>51708</v>
      </c>
      <c r="B2747" s="3" t="s">
        <v>1529</v>
      </c>
      <c r="C2747" s="3" t="s">
        <v>1706</v>
      </c>
      <c r="D2747" s="3">
        <v>48473</v>
      </c>
      <c r="E2747" s="3" t="s">
        <v>13</v>
      </c>
      <c r="F2747" s="3" t="s">
        <v>43</v>
      </c>
      <c r="G2747" s="6">
        <f>Table3[[#This Row],[Max(s.salary)]]*0.045</f>
        <v>2181.2849999999999</v>
      </c>
      <c r="H2747" s="6">
        <f>Table3[[#This Row],[Max(s.salary)]]-Table3[[#This Row],[4.50%]]</f>
        <v>46291.714999999997</v>
      </c>
      <c r="I2747" s="6">
        <f t="shared" si="42"/>
        <v>279982984</v>
      </c>
    </row>
    <row r="2748" spans="1:9" hidden="1">
      <c r="A2748" s="3">
        <v>51716</v>
      </c>
      <c r="B2748" s="3" t="s">
        <v>1674</v>
      </c>
      <c r="C2748" s="3" t="s">
        <v>2443</v>
      </c>
      <c r="D2748" s="3">
        <v>60224</v>
      </c>
      <c r="E2748" s="3" t="s">
        <v>13</v>
      </c>
      <c r="F2748" s="3" t="s">
        <v>43</v>
      </c>
      <c r="G2748" s="6">
        <f>Table3[[#This Row],[Max(s.salary)]]*0.045</f>
        <v>2710.08</v>
      </c>
      <c r="H2748" s="6">
        <f>Table3[[#This Row],[Max(s.salary)]]-Table3[[#This Row],[4.50%]]</f>
        <v>57513.919999999998</v>
      </c>
      <c r="I2748" s="6">
        <f t="shared" si="42"/>
        <v>279934511</v>
      </c>
    </row>
    <row r="2749" spans="1:9">
      <c r="A2749" s="9">
        <v>64989</v>
      </c>
      <c r="B2749" s="9" t="s">
        <v>1284</v>
      </c>
      <c r="C2749" s="9" t="s">
        <v>2232</v>
      </c>
      <c r="D2749" s="10">
        <v>86091</v>
      </c>
      <c r="E2749" s="9" t="s">
        <v>13</v>
      </c>
      <c r="F2749" s="9" t="s">
        <v>36</v>
      </c>
      <c r="G2749" s="11">
        <f>Table3[[#This Row],[Max(s.salary)]]*0.045</f>
        <v>3874.0949999999998</v>
      </c>
      <c r="H2749" s="11">
        <f>Table3[[#This Row],[Max(s.salary)]]-Table3[[#This Row],[4.50%]]</f>
        <v>82216.904999999999</v>
      </c>
      <c r="I2749" s="11"/>
    </row>
    <row r="2750" spans="1:9">
      <c r="A2750" s="9">
        <v>86698</v>
      </c>
      <c r="B2750" s="9" t="s">
        <v>214</v>
      </c>
      <c r="C2750" s="9" t="s">
        <v>131</v>
      </c>
      <c r="D2750" s="10">
        <v>86084</v>
      </c>
      <c r="E2750" s="9" t="s">
        <v>13</v>
      </c>
      <c r="F2750" s="9" t="s">
        <v>36</v>
      </c>
      <c r="G2750" s="11">
        <f>Table3[[#This Row],[Max(s.salary)]]*0.045</f>
        <v>3873.7799999999997</v>
      </c>
      <c r="H2750" s="11">
        <f>Table3[[#This Row],[Max(s.salary)]]-Table3[[#This Row],[4.50%]]</f>
        <v>82210.22</v>
      </c>
      <c r="I2750" s="11"/>
    </row>
    <row r="2751" spans="1:9">
      <c r="A2751" s="9">
        <v>86890</v>
      </c>
      <c r="B2751" s="9" t="s">
        <v>1131</v>
      </c>
      <c r="C2751" s="9" t="s">
        <v>1588</v>
      </c>
      <c r="D2751" s="10">
        <v>86083</v>
      </c>
      <c r="E2751" s="9" t="s">
        <v>13</v>
      </c>
      <c r="F2751" s="9" t="s">
        <v>36</v>
      </c>
      <c r="G2751" s="11">
        <f>Table3[[#This Row],[Max(s.salary)]]*0.045</f>
        <v>3873.7349999999997</v>
      </c>
      <c r="H2751" s="11">
        <f>Table3[[#This Row],[Max(s.salary)]]-Table3[[#This Row],[4.50%]]</f>
        <v>82209.264999999999</v>
      </c>
      <c r="I2751" s="11"/>
    </row>
    <row r="2752" spans="1:9">
      <c r="A2752" s="9">
        <v>27035</v>
      </c>
      <c r="B2752" s="9" t="s">
        <v>522</v>
      </c>
      <c r="C2752" s="9" t="s">
        <v>1438</v>
      </c>
      <c r="D2752" s="10">
        <v>86074</v>
      </c>
      <c r="E2752" s="9" t="s">
        <v>13</v>
      </c>
      <c r="F2752" s="9" t="s">
        <v>36</v>
      </c>
      <c r="G2752" s="11">
        <f>Table3[[#This Row],[Max(s.salary)]]*0.045</f>
        <v>3873.33</v>
      </c>
      <c r="H2752" s="11">
        <f>Table3[[#This Row],[Max(s.salary)]]-Table3[[#This Row],[4.50%]]</f>
        <v>82200.67</v>
      </c>
      <c r="I2752" s="11"/>
    </row>
    <row r="2753" spans="1:9">
      <c r="A2753" s="9">
        <v>18010</v>
      </c>
      <c r="B2753" s="9" t="s">
        <v>2457</v>
      </c>
      <c r="C2753" s="9" t="s">
        <v>1167</v>
      </c>
      <c r="D2753" s="10">
        <v>86070</v>
      </c>
      <c r="E2753" s="9" t="s">
        <v>13</v>
      </c>
      <c r="F2753" s="9" t="s">
        <v>36</v>
      </c>
      <c r="G2753" s="11">
        <f>Table3[[#This Row],[Max(s.salary)]]*0.045</f>
        <v>3873.1499999999996</v>
      </c>
      <c r="H2753" s="11">
        <f>Table3[[#This Row],[Max(s.salary)]]-Table3[[#This Row],[4.50%]]</f>
        <v>82196.850000000006</v>
      </c>
      <c r="I2753" s="11"/>
    </row>
    <row r="2754" spans="1:9">
      <c r="A2754" s="9">
        <v>58365</v>
      </c>
      <c r="B2754" s="9" t="s">
        <v>1528</v>
      </c>
      <c r="C2754" s="9" t="s">
        <v>1396</v>
      </c>
      <c r="D2754" s="10">
        <v>86061</v>
      </c>
      <c r="E2754" s="9" t="s">
        <v>13</v>
      </c>
      <c r="F2754" s="9" t="s">
        <v>36</v>
      </c>
      <c r="G2754" s="11">
        <f>Table3[[#This Row],[Max(s.salary)]]*0.045</f>
        <v>3872.7449999999999</v>
      </c>
      <c r="H2754" s="11">
        <f>Table3[[#This Row],[Max(s.salary)]]-Table3[[#This Row],[4.50%]]</f>
        <v>82188.255000000005</v>
      </c>
      <c r="I2754" s="11"/>
    </row>
    <row r="2755" spans="1:9">
      <c r="A2755" s="9">
        <v>50135</v>
      </c>
      <c r="B2755" s="9" t="s">
        <v>44</v>
      </c>
      <c r="C2755" s="9" t="s">
        <v>1390</v>
      </c>
      <c r="D2755" s="10">
        <v>86060</v>
      </c>
      <c r="E2755" s="9" t="s">
        <v>13</v>
      </c>
      <c r="F2755" s="9" t="s">
        <v>36</v>
      </c>
      <c r="G2755" s="11">
        <f>Table3[[#This Row],[Max(s.salary)]]*0.045</f>
        <v>3872.7</v>
      </c>
      <c r="H2755" s="11">
        <f>Table3[[#This Row],[Max(s.salary)]]-Table3[[#This Row],[4.50%]]</f>
        <v>82187.3</v>
      </c>
      <c r="I2755" s="11"/>
    </row>
    <row r="2756" spans="1:9">
      <c r="A2756" s="9">
        <v>101163</v>
      </c>
      <c r="B2756" s="9" t="s">
        <v>1441</v>
      </c>
      <c r="C2756" s="9" t="s">
        <v>116</v>
      </c>
      <c r="D2756" s="10">
        <v>86055</v>
      </c>
      <c r="E2756" s="9" t="s">
        <v>13</v>
      </c>
      <c r="F2756" s="9" t="s">
        <v>36</v>
      </c>
      <c r="G2756" s="11">
        <f>Table3[[#This Row],[Max(s.salary)]]*0.045</f>
        <v>3872.4749999999999</v>
      </c>
      <c r="H2756" s="11">
        <f>Table3[[#This Row],[Max(s.salary)]]-Table3[[#This Row],[4.50%]]</f>
        <v>82182.524999999994</v>
      </c>
      <c r="I2756" s="11"/>
    </row>
    <row r="2757" spans="1:9">
      <c r="A2757" s="9">
        <v>200420</v>
      </c>
      <c r="B2757" s="9" t="s">
        <v>1085</v>
      </c>
      <c r="C2757" s="9" t="s">
        <v>265</v>
      </c>
      <c r="D2757" s="10">
        <v>86053</v>
      </c>
      <c r="E2757" s="9" t="s">
        <v>13</v>
      </c>
      <c r="F2757" s="9" t="s">
        <v>36</v>
      </c>
      <c r="G2757" s="11">
        <f>Table3[[#This Row],[Max(s.salary)]]*0.045</f>
        <v>3872.3849999999998</v>
      </c>
      <c r="H2757" s="11">
        <f>Table3[[#This Row],[Max(s.salary)]]-Table3[[#This Row],[4.50%]]</f>
        <v>82180.615000000005</v>
      </c>
      <c r="I2757" s="11"/>
    </row>
    <row r="2758" spans="1:9">
      <c r="A2758" s="9">
        <v>15170</v>
      </c>
      <c r="B2758" s="9" t="s">
        <v>1704</v>
      </c>
      <c r="C2758" s="9" t="s">
        <v>2458</v>
      </c>
      <c r="D2758" s="10">
        <v>86041</v>
      </c>
      <c r="E2758" s="9" t="s">
        <v>13</v>
      </c>
      <c r="F2758" s="9" t="s">
        <v>36</v>
      </c>
      <c r="G2758" s="11">
        <f>Table3[[#This Row],[Max(s.salary)]]*0.045</f>
        <v>3871.8449999999998</v>
      </c>
      <c r="H2758" s="11">
        <f>Table3[[#This Row],[Max(s.salary)]]-Table3[[#This Row],[4.50%]]</f>
        <v>82169.154999999999</v>
      </c>
      <c r="I2758" s="11"/>
    </row>
    <row r="2759" spans="1:9">
      <c r="A2759" s="9">
        <v>55065</v>
      </c>
      <c r="B2759" s="9" t="s">
        <v>44</v>
      </c>
      <c r="C2759" s="9" t="s">
        <v>1493</v>
      </c>
      <c r="D2759" s="10">
        <v>86041</v>
      </c>
      <c r="E2759" s="9" t="s">
        <v>13</v>
      </c>
      <c r="F2759" s="9" t="s">
        <v>36</v>
      </c>
      <c r="G2759" s="11">
        <f>Table3[[#This Row],[Max(s.salary)]]*0.045</f>
        <v>3871.8449999999998</v>
      </c>
      <c r="H2759" s="11">
        <f>Table3[[#This Row],[Max(s.salary)]]-Table3[[#This Row],[4.50%]]</f>
        <v>82169.154999999999</v>
      </c>
      <c r="I2759" s="11"/>
    </row>
    <row r="2760" spans="1:9">
      <c r="A2760" s="9">
        <v>38461</v>
      </c>
      <c r="B2760" s="9" t="s">
        <v>2459</v>
      </c>
      <c r="C2760" s="9" t="s">
        <v>801</v>
      </c>
      <c r="D2760" s="10">
        <v>86030</v>
      </c>
      <c r="E2760" s="9" t="s">
        <v>13</v>
      </c>
      <c r="F2760" s="9" t="s">
        <v>36</v>
      </c>
      <c r="G2760" s="11">
        <f>Table3[[#This Row],[Max(s.salary)]]*0.045</f>
        <v>3871.35</v>
      </c>
      <c r="H2760" s="11">
        <f>Table3[[#This Row],[Max(s.salary)]]-Table3[[#This Row],[4.50%]]</f>
        <v>82158.649999999994</v>
      </c>
      <c r="I2760" s="11"/>
    </row>
    <row r="2761" spans="1:9">
      <c r="A2761" s="9">
        <v>58468</v>
      </c>
      <c r="B2761" s="9" t="s">
        <v>1141</v>
      </c>
      <c r="C2761" s="9" t="s">
        <v>1421</v>
      </c>
      <c r="D2761" s="10">
        <v>86030</v>
      </c>
      <c r="E2761" s="9" t="s">
        <v>13</v>
      </c>
      <c r="F2761" s="9" t="s">
        <v>36</v>
      </c>
      <c r="G2761" s="11">
        <f>Table3[[#This Row],[Max(s.salary)]]*0.045</f>
        <v>3871.35</v>
      </c>
      <c r="H2761" s="11">
        <f>Table3[[#This Row],[Max(s.salary)]]-Table3[[#This Row],[4.50%]]</f>
        <v>82158.649999999994</v>
      </c>
      <c r="I2761" s="11"/>
    </row>
    <row r="2762" spans="1:9" hidden="1">
      <c r="A2762" s="3">
        <v>51950</v>
      </c>
      <c r="B2762" s="3" t="s">
        <v>2020</v>
      </c>
      <c r="C2762" s="3" t="s">
        <v>2460</v>
      </c>
      <c r="D2762" s="3">
        <v>59023</v>
      </c>
      <c r="E2762" s="3" t="s">
        <v>13</v>
      </c>
      <c r="F2762" s="3" t="s">
        <v>43</v>
      </c>
      <c r="G2762" s="6">
        <f>Table3[[#This Row],[Max(s.salary)]]*0.045</f>
        <v>2656.0349999999999</v>
      </c>
      <c r="H2762" s="6">
        <f>Table3[[#This Row],[Max(s.salary)]]-Table3[[#This Row],[4.50%]]</f>
        <v>56366.964999999997</v>
      </c>
      <c r="I2762" s="6">
        <f t="shared" ref="I2762:I2813" si="43">SUM(D2762:D7414)</f>
        <v>278755514</v>
      </c>
    </row>
    <row r="2763" spans="1:9">
      <c r="A2763" s="9">
        <v>109389</v>
      </c>
      <c r="B2763" s="9" t="s">
        <v>1132</v>
      </c>
      <c r="C2763" s="9" t="s">
        <v>2151</v>
      </c>
      <c r="D2763" s="10">
        <v>86000</v>
      </c>
      <c r="E2763" s="9" t="s">
        <v>13</v>
      </c>
      <c r="F2763" s="9" t="s">
        <v>36</v>
      </c>
      <c r="G2763" s="11">
        <f>Table3[[#This Row],[Max(s.salary)]]*0.045</f>
        <v>3870</v>
      </c>
      <c r="H2763" s="11">
        <f>Table3[[#This Row],[Max(s.salary)]]-Table3[[#This Row],[4.50%]]</f>
        <v>82130</v>
      </c>
      <c r="I2763" s="11"/>
    </row>
    <row r="2764" spans="1:9" hidden="1">
      <c r="A2764" s="3">
        <v>51959</v>
      </c>
      <c r="B2764" s="3" t="s">
        <v>1389</v>
      </c>
      <c r="C2764" s="3" t="s">
        <v>97</v>
      </c>
      <c r="D2764" s="3">
        <v>46592</v>
      </c>
      <c r="E2764" s="3" t="s">
        <v>13</v>
      </c>
      <c r="F2764" s="3" t="s">
        <v>43</v>
      </c>
      <c r="G2764" s="6">
        <f>Table3[[#This Row],[Max(s.salary)]]*0.045</f>
        <v>2096.64</v>
      </c>
      <c r="H2764" s="6">
        <f>Table3[[#This Row],[Max(s.salary)]]-Table3[[#This Row],[4.50%]]</f>
        <v>44495.360000000001</v>
      </c>
      <c r="I2764" s="6">
        <f t="shared" si="43"/>
        <v>278610491</v>
      </c>
    </row>
    <row r="2765" spans="1:9">
      <c r="A2765" s="9">
        <v>46039</v>
      </c>
      <c r="B2765" s="9" t="s">
        <v>1360</v>
      </c>
      <c r="C2765" s="9" t="s">
        <v>2173</v>
      </c>
      <c r="D2765" s="10">
        <v>85992</v>
      </c>
      <c r="E2765" s="9" t="s">
        <v>13</v>
      </c>
      <c r="F2765" s="9" t="s">
        <v>36</v>
      </c>
      <c r="G2765" s="11">
        <f>Table3[[#This Row],[Max(s.salary)]]*0.045</f>
        <v>3869.64</v>
      </c>
      <c r="H2765" s="11">
        <f>Table3[[#This Row],[Max(s.salary)]]-Table3[[#This Row],[4.50%]]</f>
        <v>82122.36</v>
      </c>
      <c r="I2765" s="11"/>
    </row>
    <row r="2766" spans="1:9">
      <c r="A2766" s="9">
        <v>90694</v>
      </c>
      <c r="B2766" s="9" t="s">
        <v>742</v>
      </c>
      <c r="C2766" s="9" t="s">
        <v>1571</v>
      </c>
      <c r="D2766" s="10">
        <v>85985</v>
      </c>
      <c r="E2766" s="9" t="s">
        <v>13</v>
      </c>
      <c r="F2766" s="9" t="s">
        <v>36</v>
      </c>
      <c r="G2766" s="11">
        <f>Table3[[#This Row],[Max(s.salary)]]*0.045</f>
        <v>3869.3249999999998</v>
      </c>
      <c r="H2766" s="11">
        <f>Table3[[#This Row],[Max(s.salary)]]-Table3[[#This Row],[4.50%]]</f>
        <v>82115.675000000003</v>
      </c>
      <c r="I2766" s="11"/>
    </row>
    <row r="2767" spans="1:9" hidden="1">
      <c r="A2767" s="3">
        <v>51974</v>
      </c>
      <c r="B2767" s="3" t="s">
        <v>1452</v>
      </c>
      <c r="C2767" s="3" t="s">
        <v>1682</v>
      </c>
      <c r="D2767" s="3">
        <v>51720</v>
      </c>
      <c r="E2767" s="3" t="s">
        <v>13</v>
      </c>
      <c r="F2767" s="3" t="s">
        <v>43</v>
      </c>
      <c r="G2767" s="6">
        <f>Table3[[#This Row],[Max(s.salary)]]*0.045</f>
        <v>2327.4</v>
      </c>
      <c r="H2767" s="6">
        <f>Table3[[#This Row],[Max(s.salary)]]-Table3[[#This Row],[4.50%]]</f>
        <v>49392.6</v>
      </c>
      <c r="I2767" s="6">
        <f t="shared" si="43"/>
        <v>278391922</v>
      </c>
    </row>
    <row r="2768" spans="1:9" hidden="1">
      <c r="A2768" s="3">
        <v>51992</v>
      </c>
      <c r="B2768" s="3" t="s">
        <v>2122</v>
      </c>
      <c r="C2768" s="3" t="s">
        <v>217</v>
      </c>
      <c r="D2768" s="3">
        <v>54214</v>
      </c>
      <c r="E2768" s="3" t="s">
        <v>13</v>
      </c>
      <c r="F2768" s="3" t="s">
        <v>43</v>
      </c>
      <c r="G2768" s="6">
        <f>Table3[[#This Row],[Max(s.salary)]]*0.045</f>
        <v>2439.63</v>
      </c>
      <c r="H2768" s="6">
        <f>Table3[[#This Row],[Max(s.salary)]]-Table3[[#This Row],[4.50%]]</f>
        <v>51774.37</v>
      </c>
      <c r="I2768" s="6">
        <f t="shared" si="43"/>
        <v>278340202</v>
      </c>
    </row>
    <row r="2769" spans="1:9" hidden="1">
      <c r="A2769" s="3">
        <v>51998</v>
      </c>
      <c r="B2769" s="3" t="s">
        <v>619</v>
      </c>
      <c r="C2769" s="3" t="s">
        <v>1534</v>
      </c>
      <c r="D2769" s="3">
        <v>52455</v>
      </c>
      <c r="E2769" s="3" t="s">
        <v>13</v>
      </c>
      <c r="F2769" s="3" t="s">
        <v>43</v>
      </c>
      <c r="G2769" s="6">
        <f>Table3[[#This Row],[Max(s.salary)]]*0.045</f>
        <v>2360.4749999999999</v>
      </c>
      <c r="H2769" s="6">
        <f>Table3[[#This Row],[Max(s.salary)]]-Table3[[#This Row],[4.50%]]</f>
        <v>50094.525000000001</v>
      </c>
      <c r="I2769" s="6">
        <f t="shared" si="43"/>
        <v>278285988</v>
      </c>
    </row>
    <row r="2770" spans="1:9">
      <c r="A2770" s="9">
        <v>201498</v>
      </c>
      <c r="B2770" s="9" t="s">
        <v>2461</v>
      </c>
      <c r="C2770" s="9" t="s">
        <v>1815</v>
      </c>
      <c r="D2770" s="10">
        <v>85984</v>
      </c>
      <c r="E2770" s="9" t="s">
        <v>13</v>
      </c>
      <c r="F2770" s="9" t="s">
        <v>36</v>
      </c>
      <c r="G2770" s="11">
        <f>Table3[[#This Row],[Max(s.salary)]]*0.045</f>
        <v>3869.2799999999997</v>
      </c>
      <c r="H2770" s="11">
        <f>Table3[[#This Row],[Max(s.salary)]]-Table3[[#This Row],[4.50%]]</f>
        <v>82114.720000000001</v>
      </c>
      <c r="I2770" s="11"/>
    </row>
    <row r="2771" spans="1:9">
      <c r="A2771" s="9">
        <v>77013</v>
      </c>
      <c r="B2771" s="9" t="s">
        <v>441</v>
      </c>
      <c r="C2771" s="9" t="s">
        <v>2200</v>
      </c>
      <c r="D2771" s="10">
        <v>85979</v>
      </c>
      <c r="E2771" s="9" t="s">
        <v>13</v>
      </c>
      <c r="F2771" s="9" t="s">
        <v>36</v>
      </c>
      <c r="G2771" s="11">
        <f>Table3[[#This Row],[Max(s.salary)]]*0.045</f>
        <v>3869.0549999999998</v>
      </c>
      <c r="H2771" s="11">
        <f>Table3[[#This Row],[Max(s.salary)]]-Table3[[#This Row],[4.50%]]</f>
        <v>82109.945000000007</v>
      </c>
      <c r="I2771" s="11"/>
    </row>
    <row r="2772" spans="1:9">
      <c r="A2772" s="9">
        <v>91082</v>
      </c>
      <c r="B2772" s="9" t="s">
        <v>692</v>
      </c>
      <c r="C2772" s="9" t="s">
        <v>53</v>
      </c>
      <c r="D2772" s="10">
        <v>85967</v>
      </c>
      <c r="E2772" s="9" t="s">
        <v>13</v>
      </c>
      <c r="F2772" s="9" t="s">
        <v>36</v>
      </c>
      <c r="G2772" s="11">
        <f>Table3[[#This Row],[Max(s.salary)]]*0.045</f>
        <v>3868.5149999999999</v>
      </c>
      <c r="H2772" s="11">
        <f>Table3[[#This Row],[Max(s.salary)]]-Table3[[#This Row],[4.50%]]</f>
        <v>82098.485000000001</v>
      </c>
      <c r="I2772" s="11"/>
    </row>
    <row r="2773" spans="1:9">
      <c r="A2773" s="9">
        <v>96647</v>
      </c>
      <c r="B2773" s="9" t="s">
        <v>2021</v>
      </c>
      <c r="C2773" s="9" t="s">
        <v>482</v>
      </c>
      <c r="D2773" s="10">
        <v>85943</v>
      </c>
      <c r="E2773" s="9" t="s">
        <v>13</v>
      </c>
      <c r="F2773" s="9" t="s">
        <v>36</v>
      </c>
      <c r="G2773" s="11">
        <f>Table3[[#This Row],[Max(s.salary)]]*0.045</f>
        <v>3867.4349999999999</v>
      </c>
      <c r="H2773" s="11">
        <f>Table3[[#This Row],[Max(s.salary)]]-Table3[[#This Row],[4.50%]]</f>
        <v>82075.565000000002</v>
      </c>
      <c r="I2773" s="11"/>
    </row>
    <row r="2774" spans="1:9">
      <c r="A2774" s="9">
        <v>79097</v>
      </c>
      <c r="B2774" s="9" t="s">
        <v>432</v>
      </c>
      <c r="C2774" s="9" t="s">
        <v>1062</v>
      </c>
      <c r="D2774" s="10">
        <v>85934</v>
      </c>
      <c r="E2774" s="9" t="s">
        <v>13</v>
      </c>
      <c r="F2774" s="9" t="s">
        <v>36</v>
      </c>
      <c r="G2774" s="11">
        <f>Table3[[#This Row],[Max(s.salary)]]*0.045</f>
        <v>3867.0299999999997</v>
      </c>
      <c r="H2774" s="11">
        <f>Table3[[#This Row],[Max(s.salary)]]-Table3[[#This Row],[4.50%]]</f>
        <v>82066.97</v>
      </c>
      <c r="I2774" s="11"/>
    </row>
    <row r="2775" spans="1:9">
      <c r="A2775" s="9">
        <v>88247</v>
      </c>
      <c r="B2775" s="9" t="s">
        <v>2462</v>
      </c>
      <c r="C2775" s="9" t="s">
        <v>2463</v>
      </c>
      <c r="D2775" s="10">
        <v>85928</v>
      </c>
      <c r="E2775" s="9" t="s">
        <v>13</v>
      </c>
      <c r="F2775" s="9" t="s">
        <v>36</v>
      </c>
      <c r="G2775" s="11">
        <f>Table3[[#This Row],[Max(s.salary)]]*0.045</f>
        <v>3866.7599999999998</v>
      </c>
      <c r="H2775" s="11">
        <f>Table3[[#This Row],[Max(s.salary)]]-Table3[[#This Row],[4.50%]]</f>
        <v>82061.240000000005</v>
      </c>
      <c r="I2775" s="11"/>
    </row>
    <row r="2776" spans="1:9">
      <c r="A2776" s="9">
        <v>56781</v>
      </c>
      <c r="B2776" s="9" t="s">
        <v>2311</v>
      </c>
      <c r="C2776" s="9" t="s">
        <v>2464</v>
      </c>
      <c r="D2776" s="10">
        <v>85926</v>
      </c>
      <c r="E2776" s="9" t="s">
        <v>13</v>
      </c>
      <c r="F2776" s="9" t="s">
        <v>36</v>
      </c>
      <c r="G2776" s="11">
        <f>Table3[[#This Row],[Max(s.salary)]]*0.045</f>
        <v>3866.67</v>
      </c>
      <c r="H2776" s="11">
        <f>Table3[[#This Row],[Max(s.salary)]]-Table3[[#This Row],[4.50%]]</f>
        <v>82059.33</v>
      </c>
      <c r="I2776" s="11"/>
    </row>
    <row r="2777" spans="1:9" hidden="1">
      <c r="A2777" s="3">
        <v>52148</v>
      </c>
      <c r="B2777" s="3" t="s">
        <v>1886</v>
      </c>
      <c r="C2777" s="3" t="s">
        <v>2186</v>
      </c>
      <c r="D2777" s="3">
        <v>43692</v>
      </c>
      <c r="E2777" s="3" t="s">
        <v>13</v>
      </c>
      <c r="F2777" s="3" t="s">
        <v>43</v>
      </c>
      <c r="G2777" s="6">
        <f>Table3[[#This Row],[Max(s.salary)]]*0.045</f>
        <v>1966.1399999999999</v>
      </c>
      <c r="H2777" s="6">
        <f>Table3[[#This Row],[Max(s.salary)]]-Table3[[#This Row],[4.50%]]</f>
        <v>41725.86</v>
      </c>
      <c r="I2777" s="6">
        <f t="shared" si="43"/>
        <v>277631872</v>
      </c>
    </row>
    <row r="2778" spans="1:9">
      <c r="A2778" s="9">
        <v>89228</v>
      </c>
      <c r="B2778" s="9" t="s">
        <v>1601</v>
      </c>
      <c r="C2778" s="9" t="s">
        <v>2465</v>
      </c>
      <c r="D2778" s="10">
        <v>85925</v>
      </c>
      <c r="E2778" s="9" t="s">
        <v>13</v>
      </c>
      <c r="F2778" s="9" t="s">
        <v>36</v>
      </c>
      <c r="G2778" s="11">
        <f>Table3[[#This Row],[Max(s.salary)]]*0.045</f>
        <v>3866.625</v>
      </c>
      <c r="H2778" s="11">
        <f>Table3[[#This Row],[Max(s.salary)]]-Table3[[#This Row],[4.50%]]</f>
        <v>82058.375</v>
      </c>
      <c r="I2778" s="11"/>
    </row>
    <row r="2779" spans="1:9">
      <c r="A2779" s="9">
        <v>65311</v>
      </c>
      <c r="B2779" s="9" t="s">
        <v>1507</v>
      </c>
      <c r="C2779" s="9" t="s">
        <v>1990</v>
      </c>
      <c r="D2779" s="10">
        <v>85913</v>
      </c>
      <c r="E2779" s="9" t="s">
        <v>13</v>
      </c>
      <c r="F2779" s="9" t="s">
        <v>36</v>
      </c>
      <c r="G2779" s="11">
        <f>Table3[[#This Row],[Max(s.salary)]]*0.045</f>
        <v>3866.085</v>
      </c>
      <c r="H2779" s="11">
        <f>Table3[[#This Row],[Max(s.salary)]]-Table3[[#This Row],[4.50%]]</f>
        <v>82046.914999999994</v>
      </c>
      <c r="I2779" s="11"/>
    </row>
    <row r="2780" spans="1:9">
      <c r="A2780" s="9">
        <v>52731</v>
      </c>
      <c r="B2780" s="9" t="s">
        <v>810</v>
      </c>
      <c r="C2780" s="9" t="s">
        <v>1289</v>
      </c>
      <c r="D2780" s="10">
        <v>85899</v>
      </c>
      <c r="E2780" s="9" t="s">
        <v>13</v>
      </c>
      <c r="F2780" s="9" t="s">
        <v>36</v>
      </c>
      <c r="G2780" s="11">
        <f>Table3[[#This Row],[Max(s.salary)]]*0.045</f>
        <v>3865.4549999999999</v>
      </c>
      <c r="H2780" s="11">
        <f>Table3[[#This Row],[Max(s.salary)]]-Table3[[#This Row],[4.50%]]</f>
        <v>82033.544999999998</v>
      </c>
      <c r="I2780" s="11"/>
    </row>
    <row r="2781" spans="1:9">
      <c r="A2781" s="9">
        <v>52165</v>
      </c>
      <c r="B2781" s="9" t="s">
        <v>2466</v>
      </c>
      <c r="C2781" s="9" t="s">
        <v>2467</v>
      </c>
      <c r="D2781" s="10">
        <v>85892</v>
      </c>
      <c r="E2781" s="9" t="s">
        <v>13</v>
      </c>
      <c r="F2781" s="9" t="s">
        <v>36</v>
      </c>
      <c r="G2781" s="11">
        <f>Table3[[#This Row],[Max(s.salary)]]*0.045</f>
        <v>3865.14</v>
      </c>
      <c r="H2781" s="11">
        <f>Table3[[#This Row],[Max(s.salary)]]-Table3[[#This Row],[4.50%]]</f>
        <v>82026.86</v>
      </c>
      <c r="I2781" s="11"/>
    </row>
    <row r="2782" spans="1:9">
      <c r="A2782" s="9">
        <v>71153</v>
      </c>
      <c r="B2782" s="9" t="s">
        <v>373</v>
      </c>
      <c r="C2782" s="9" t="s">
        <v>2427</v>
      </c>
      <c r="D2782" s="10">
        <v>85888</v>
      </c>
      <c r="E2782" s="9" t="s">
        <v>13</v>
      </c>
      <c r="F2782" s="9" t="s">
        <v>36</v>
      </c>
      <c r="G2782" s="11">
        <f>Table3[[#This Row],[Max(s.salary)]]*0.045</f>
        <v>3864.96</v>
      </c>
      <c r="H2782" s="11">
        <f>Table3[[#This Row],[Max(s.salary)]]-Table3[[#This Row],[4.50%]]</f>
        <v>82023.039999999994</v>
      </c>
      <c r="I2782" s="11"/>
    </row>
    <row r="2783" spans="1:9">
      <c r="A2783" s="9">
        <v>92571</v>
      </c>
      <c r="B2783" s="9" t="s">
        <v>2468</v>
      </c>
      <c r="C2783" s="9" t="s">
        <v>1559</v>
      </c>
      <c r="D2783" s="10">
        <v>85886</v>
      </c>
      <c r="E2783" s="9" t="s">
        <v>13</v>
      </c>
      <c r="F2783" s="9" t="s">
        <v>36</v>
      </c>
      <c r="G2783" s="11">
        <f>Table3[[#This Row],[Max(s.salary)]]*0.045</f>
        <v>3864.87</v>
      </c>
      <c r="H2783" s="11">
        <f>Table3[[#This Row],[Max(s.salary)]]-Table3[[#This Row],[4.50%]]</f>
        <v>82021.13</v>
      </c>
      <c r="I2783" s="11"/>
    </row>
    <row r="2784" spans="1:9">
      <c r="A2784" s="9">
        <v>12098</v>
      </c>
      <c r="B2784" s="9" t="s">
        <v>1583</v>
      </c>
      <c r="C2784" s="9" t="s">
        <v>1077</v>
      </c>
      <c r="D2784" s="10">
        <v>85883</v>
      </c>
      <c r="E2784" s="9" t="s">
        <v>13</v>
      </c>
      <c r="F2784" s="9" t="s">
        <v>36</v>
      </c>
      <c r="G2784" s="11">
        <f>Table3[[#This Row],[Max(s.salary)]]*0.045</f>
        <v>3864.7349999999997</v>
      </c>
      <c r="H2784" s="11">
        <f>Table3[[#This Row],[Max(s.salary)]]-Table3[[#This Row],[4.50%]]</f>
        <v>82018.264999999999</v>
      </c>
      <c r="I2784" s="11"/>
    </row>
    <row r="2785" spans="1:9">
      <c r="A2785" s="9">
        <v>16120</v>
      </c>
      <c r="B2785" s="9" t="s">
        <v>152</v>
      </c>
      <c r="C2785" s="9" t="s">
        <v>858</v>
      </c>
      <c r="D2785" s="10">
        <v>85873</v>
      </c>
      <c r="E2785" s="9" t="s">
        <v>13</v>
      </c>
      <c r="F2785" s="9" t="s">
        <v>36</v>
      </c>
      <c r="G2785" s="11">
        <f>Table3[[#This Row],[Max(s.salary)]]*0.045</f>
        <v>3864.2849999999999</v>
      </c>
      <c r="H2785" s="11">
        <f>Table3[[#This Row],[Max(s.salary)]]-Table3[[#This Row],[4.50%]]</f>
        <v>82008.714999999997</v>
      </c>
      <c r="I2785" s="11"/>
    </row>
    <row r="2786" spans="1:9">
      <c r="A2786" s="9">
        <v>10722</v>
      </c>
      <c r="B2786" s="9" t="s">
        <v>1159</v>
      </c>
      <c r="C2786" s="9" t="s">
        <v>1944</v>
      </c>
      <c r="D2786" s="10">
        <v>85872</v>
      </c>
      <c r="E2786" s="9" t="s">
        <v>13</v>
      </c>
      <c r="F2786" s="9" t="s">
        <v>36</v>
      </c>
      <c r="G2786" s="11">
        <f>Table3[[#This Row],[Max(s.salary)]]*0.045</f>
        <v>3864.24</v>
      </c>
      <c r="H2786" s="11">
        <f>Table3[[#This Row],[Max(s.salary)]]-Table3[[#This Row],[4.50%]]</f>
        <v>82007.759999999995</v>
      </c>
      <c r="I2786" s="11"/>
    </row>
    <row r="2787" spans="1:9">
      <c r="A2787" s="9">
        <v>10741</v>
      </c>
      <c r="B2787" s="9" t="s">
        <v>1811</v>
      </c>
      <c r="C2787" s="9" t="s">
        <v>2414</v>
      </c>
      <c r="D2787" s="10">
        <v>85872</v>
      </c>
      <c r="E2787" s="9" t="s">
        <v>13</v>
      </c>
      <c r="F2787" s="9" t="s">
        <v>36</v>
      </c>
      <c r="G2787" s="11">
        <f>Table3[[#This Row],[Max(s.salary)]]*0.045</f>
        <v>3864.24</v>
      </c>
      <c r="H2787" s="11">
        <f>Table3[[#This Row],[Max(s.salary)]]-Table3[[#This Row],[4.50%]]</f>
        <v>82007.759999999995</v>
      </c>
      <c r="I2787" s="11"/>
    </row>
    <row r="2788" spans="1:9">
      <c r="A2788" s="9">
        <v>63025</v>
      </c>
      <c r="B2788" s="9" t="s">
        <v>1855</v>
      </c>
      <c r="C2788" s="9" t="s">
        <v>1524</v>
      </c>
      <c r="D2788" s="10">
        <v>85867</v>
      </c>
      <c r="E2788" s="9" t="s">
        <v>13</v>
      </c>
      <c r="F2788" s="9" t="s">
        <v>36</v>
      </c>
      <c r="G2788" s="11">
        <f>Table3[[#This Row],[Max(s.salary)]]*0.045</f>
        <v>3864.0149999999999</v>
      </c>
      <c r="H2788" s="11">
        <f>Table3[[#This Row],[Max(s.salary)]]-Table3[[#This Row],[4.50%]]</f>
        <v>82002.985000000001</v>
      </c>
      <c r="I2788" s="11"/>
    </row>
    <row r="2789" spans="1:9">
      <c r="A2789" s="9">
        <v>62806</v>
      </c>
      <c r="B2789" s="9" t="s">
        <v>274</v>
      </c>
      <c r="C2789" s="9" t="s">
        <v>2149</v>
      </c>
      <c r="D2789" s="10">
        <v>85860</v>
      </c>
      <c r="E2789" s="9" t="s">
        <v>13</v>
      </c>
      <c r="F2789" s="9" t="s">
        <v>36</v>
      </c>
      <c r="G2789" s="11">
        <f>Table3[[#This Row],[Max(s.salary)]]*0.045</f>
        <v>3863.7</v>
      </c>
      <c r="H2789" s="11">
        <f>Table3[[#This Row],[Max(s.salary)]]-Table3[[#This Row],[4.50%]]</f>
        <v>81996.3</v>
      </c>
      <c r="I2789" s="11"/>
    </row>
    <row r="2790" spans="1:9">
      <c r="A2790" s="9">
        <v>88155</v>
      </c>
      <c r="B2790" s="9" t="s">
        <v>1968</v>
      </c>
      <c r="C2790" s="9" t="s">
        <v>101</v>
      </c>
      <c r="D2790" s="10">
        <v>85859</v>
      </c>
      <c r="E2790" s="9" t="s">
        <v>13</v>
      </c>
      <c r="F2790" s="9" t="s">
        <v>36</v>
      </c>
      <c r="G2790" s="11">
        <f>Table3[[#This Row],[Max(s.salary)]]*0.045</f>
        <v>3863.6549999999997</v>
      </c>
      <c r="H2790" s="11">
        <f>Table3[[#This Row],[Max(s.salary)]]-Table3[[#This Row],[4.50%]]</f>
        <v>81995.345000000001</v>
      </c>
      <c r="I2790" s="11"/>
    </row>
    <row r="2791" spans="1:9">
      <c r="A2791" s="9">
        <v>103389</v>
      </c>
      <c r="B2791" s="9" t="s">
        <v>1809</v>
      </c>
      <c r="C2791" s="9" t="s">
        <v>2469</v>
      </c>
      <c r="D2791" s="10">
        <v>85857</v>
      </c>
      <c r="E2791" s="9" t="s">
        <v>13</v>
      </c>
      <c r="F2791" s="9" t="s">
        <v>36</v>
      </c>
      <c r="G2791" s="11">
        <f>Table3[[#This Row],[Max(s.salary)]]*0.045</f>
        <v>3863.5650000000001</v>
      </c>
      <c r="H2791" s="11">
        <f>Table3[[#This Row],[Max(s.salary)]]-Table3[[#This Row],[4.50%]]</f>
        <v>81993.434999999998</v>
      </c>
      <c r="I2791" s="11"/>
    </row>
    <row r="2792" spans="1:9">
      <c r="A2792" s="9">
        <v>81710</v>
      </c>
      <c r="B2792" s="9" t="s">
        <v>2470</v>
      </c>
      <c r="C2792" s="9" t="s">
        <v>2416</v>
      </c>
      <c r="D2792" s="10">
        <v>85840</v>
      </c>
      <c r="E2792" s="9" t="s">
        <v>13</v>
      </c>
      <c r="F2792" s="9" t="s">
        <v>36</v>
      </c>
      <c r="G2792" s="11">
        <f>Table3[[#This Row],[Max(s.salary)]]*0.045</f>
        <v>3862.7999999999997</v>
      </c>
      <c r="H2792" s="11">
        <f>Table3[[#This Row],[Max(s.salary)]]-Table3[[#This Row],[4.50%]]</f>
        <v>81977.2</v>
      </c>
      <c r="I2792" s="11"/>
    </row>
    <row r="2793" spans="1:9">
      <c r="A2793" s="9">
        <v>85361</v>
      </c>
      <c r="B2793" s="9" t="s">
        <v>1751</v>
      </c>
      <c r="C2793" s="9" t="s">
        <v>1972</v>
      </c>
      <c r="D2793" s="10">
        <v>85834</v>
      </c>
      <c r="E2793" s="9" t="s">
        <v>13</v>
      </c>
      <c r="F2793" s="9" t="s">
        <v>36</v>
      </c>
      <c r="G2793" s="11">
        <f>Table3[[#This Row],[Max(s.salary)]]*0.045</f>
        <v>3862.5299999999997</v>
      </c>
      <c r="H2793" s="11">
        <f>Table3[[#This Row],[Max(s.salary)]]-Table3[[#This Row],[4.50%]]</f>
        <v>81971.47</v>
      </c>
      <c r="I2793" s="11"/>
    </row>
    <row r="2794" spans="1:9">
      <c r="A2794" s="9">
        <v>85015</v>
      </c>
      <c r="B2794" s="9" t="s">
        <v>479</v>
      </c>
      <c r="C2794" s="9" t="s">
        <v>422</v>
      </c>
      <c r="D2794" s="10">
        <v>85824</v>
      </c>
      <c r="E2794" s="9" t="s">
        <v>13</v>
      </c>
      <c r="F2794" s="9" t="s">
        <v>36</v>
      </c>
      <c r="G2794" s="11">
        <f>Table3[[#This Row],[Max(s.salary)]]*0.045</f>
        <v>3862.08</v>
      </c>
      <c r="H2794" s="11">
        <f>Table3[[#This Row],[Max(s.salary)]]-Table3[[#This Row],[4.50%]]</f>
        <v>81961.919999999998</v>
      </c>
      <c r="I2794" s="11"/>
    </row>
    <row r="2795" spans="1:9" hidden="1">
      <c r="A2795" s="3">
        <v>52371</v>
      </c>
      <c r="B2795" s="3" t="s">
        <v>291</v>
      </c>
      <c r="C2795" s="3" t="s">
        <v>2381</v>
      </c>
      <c r="D2795" s="3">
        <v>54416</v>
      </c>
      <c r="E2795" s="3" t="s">
        <v>13</v>
      </c>
      <c r="F2795" s="3" t="s">
        <v>43</v>
      </c>
      <c r="G2795" s="6">
        <f>Table3[[#This Row],[Max(s.salary)]]*0.045</f>
        <v>2448.7199999999998</v>
      </c>
      <c r="H2795" s="6">
        <f>Table3[[#This Row],[Max(s.salary)]]-Table3[[#This Row],[4.50%]]</f>
        <v>51967.28</v>
      </c>
      <c r="I2795" s="6">
        <f t="shared" si="43"/>
        <v>276128336</v>
      </c>
    </row>
    <row r="2796" spans="1:9">
      <c r="A2796" s="9">
        <v>38008</v>
      </c>
      <c r="B2796" s="9" t="s">
        <v>800</v>
      </c>
      <c r="C2796" s="9" t="s">
        <v>1036</v>
      </c>
      <c r="D2796" s="10">
        <v>85814</v>
      </c>
      <c r="E2796" s="9" t="s">
        <v>13</v>
      </c>
      <c r="F2796" s="9" t="s">
        <v>36</v>
      </c>
      <c r="G2796" s="11">
        <f>Table3[[#This Row],[Max(s.salary)]]*0.045</f>
        <v>3861.6299999999997</v>
      </c>
      <c r="H2796" s="11">
        <f>Table3[[#This Row],[Max(s.salary)]]-Table3[[#This Row],[4.50%]]</f>
        <v>81952.37</v>
      </c>
      <c r="I2796" s="11"/>
    </row>
    <row r="2797" spans="1:9">
      <c r="A2797" s="9">
        <v>15602</v>
      </c>
      <c r="B2797" s="9" t="s">
        <v>481</v>
      </c>
      <c r="C2797" s="9" t="s">
        <v>2068</v>
      </c>
      <c r="D2797" s="10">
        <v>85812</v>
      </c>
      <c r="E2797" s="9" t="s">
        <v>13</v>
      </c>
      <c r="F2797" s="9" t="s">
        <v>36</v>
      </c>
      <c r="G2797" s="11">
        <f>Table3[[#This Row],[Max(s.salary)]]*0.045</f>
        <v>3861.54</v>
      </c>
      <c r="H2797" s="11">
        <f>Table3[[#This Row],[Max(s.salary)]]-Table3[[#This Row],[4.50%]]</f>
        <v>81950.460000000006</v>
      </c>
      <c r="I2797" s="11"/>
    </row>
    <row r="2798" spans="1:9" hidden="1">
      <c r="A2798" s="3">
        <v>52429</v>
      </c>
      <c r="B2798" s="3" t="s">
        <v>2471</v>
      </c>
      <c r="C2798" s="3" t="s">
        <v>2069</v>
      </c>
      <c r="D2798" s="3">
        <v>61045</v>
      </c>
      <c r="E2798" s="3" t="s">
        <v>13</v>
      </c>
      <c r="F2798" s="3" t="s">
        <v>43</v>
      </c>
      <c r="G2798" s="6">
        <f>Table3[[#This Row],[Max(s.salary)]]*0.045</f>
        <v>2747.0250000000001</v>
      </c>
      <c r="H2798" s="6">
        <f>Table3[[#This Row],[Max(s.salary)]]-Table3[[#This Row],[4.50%]]</f>
        <v>58297.974999999999</v>
      </c>
      <c r="I2798" s="6">
        <f t="shared" si="43"/>
        <v>275902294</v>
      </c>
    </row>
    <row r="2799" spans="1:9">
      <c r="A2799" s="9">
        <v>108031</v>
      </c>
      <c r="B2799" s="9" t="s">
        <v>423</v>
      </c>
      <c r="C2799" s="9" t="s">
        <v>1592</v>
      </c>
      <c r="D2799" s="10">
        <v>85808</v>
      </c>
      <c r="E2799" s="9" t="s">
        <v>13</v>
      </c>
      <c r="F2799" s="9" t="s">
        <v>36</v>
      </c>
      <c r="G2799" s="11">
        <f>Table3[[#This Row],[Max(s.salary)]]*0.045</f>
        <v>3861.3599999999997</v>
      </c>
      <c r="H2799" s="11">
        <f>Table3[[#This Row],[Max(s.salary)]]-Table3[[#This Row],[4.50%]]</f>
        <v>81946.64</v>
      </c>
      <c r="I2799" s="11"/>
    </row>
    <row r="2800" spans="1:9" hidden="1">
      <c r="A2800" s="3">
        <v>52436</v>
      </c>
      <c r="B2800" s="3" t="s">
        <v>95</v>
      </c>
      <c r="C2800" s="3" t="s">
        <v>775</v>
      </c>
      <c r="D2800" s="3">
        <v>45578</v>
      </c>
      <c r="E2800" s="3" t="s">
        <v>13</v>
      </c>
      <c r="F2800" s="3" t="s">
        <v>43</v>
      </c>
      <c r="G2800" s="6">
        <f>Table3[[#This Row],[Max(s.salary)]]*0.045</f>
        <v>2051.0099999999998</v>
      </c>
      <c r="H2800" s="6">
        <f>Table3[[#This Row],[Max(s.salary)]]-Table3[[#This Row],[4.50%]]</f>
        <v>43526.99</v>
      </c>
      <c r="I2800" s="6">
        <f t="shared" si="43"/>
        <v>275755441</v>
      </c>
    </row>
    <row r="2801" spans="1:9">
      <c r="A2801" s="9">
        <v>58346</v>
      </c>
      <c r="B2801" s="9" t="s">
        <v>575</v>
      </c>
      <c r="C2801" s="9" t="s">
        <v>1149</v>
      </c>
      <c r="D2801" s="10">
        <v>85789</v>
      </c>
      <c r="E2801" s="9" t="s">
        <v>13</v>
      </c>
      <c r="F2801" s="9" t="s">
        <v>36</v>
      </c>
      <c r="G2801" s="11">
        <f>Table3[[#This Row],[Max(s.salary)]]*0.045</f>
        <v>3860.5049999999997</v>
      </c>
      <c r="H2801" s="11">
        <f>Table3[[#This Row],[Max(s.salary)]]-Table3[[#This Row],[4.50%]]</f>
        <v>81928.494999999995</v>
      </c>
      <c r="I2801" s="11"/>
    </row>
    <row r="2802" spans="1:9">
      <c r="A2802" s="9">
        <v>94616</v>
      </c>
      <c r="B2802" s="9" t="s">
        <v>1598</v>
      </c>
      <c r="C2802" s="9" t="s">
        <v>2395</v>
      </c>
      <c r="D2802" s="10">
        <v>85785</v>
      </c>
      <c r="E2802" s="9" t="s">
        <v>13</v>
      </c>
      <c r="F2802" s="9" t="s">
        <v>36</v>
      </c>
      <c r="G2802" s="11">
        <f>Table3[[#This Row],[Max(s.salary)]]*0.045</f>
        <v>3860.3249999999998</v>
      </c>
      <c r="H2802" s="11">
        <f>Table3[[#This Row],[Max(s.salary)]]-Table3[[#This Row],[4.50%]]</f>
        <v>81924.675000000003</v>
      </c>
      <c r="I2802" s="11"/>
    </row>
    <row r="2803" spans="1:9">
      <c r="A2803" s="9">
        <v>98389</v>
      </c>
      <c r="B2803" s="9" t="s">
        <v>1492</v>
      </c>
      <c r="C2803" s="9" t="s">
        <v>2215</v>
      </c>
      <c r="D2803" s="10">
        <v>85756</v>
      </c>
      <c r="E2803" s="9" t="s">
        <v>13</v>
      </c>
      <c r="F2803" s="9" t="s">
        <v>36</v>
      </c>
      <c r="G2803" s="11">
        <f>Table3[[#This Row],[Max(s.salary)]]*0.045</f>
        <v>3859.02</v>
      </c>
      <c r="H2803" s="11">
        <f>Table3[[#This Row],[Max(s.salary)]]-Table3[[#This Row],[4.50%]]</f>
        <v>81896.98</v>
      </c>
      <c r="I2803" s="11"/>
    </row>
    <row r="2804" spans="1:9">
      <c r="A2804" s="9">
        <v>19905</v>
      </c>
      <c r="B2804" s="9" t="s">
        <v>1245</v>
      </c>
      <c r="C2804" s="9" t="s">
        <v>40</v>
      </c>
      <c r="D2804" s="10">
        <v>85746</v>
      </c>
      <c r="E2804" s="9" t="s">
        <v>13</v>
      </c>
      <c r="F2804" s="9" t="s">
        <v>36</v>
      </c>
      <c r="G2804" s="11">
        <f>Table3[[#This Row],[Max(s.salary)]]*0.045</f>
        <v>3858.5699999999997</v>
      </c>
      <c r="H2804" s="11">
        <f>Table3[[#This Row],[Max(s.salary)]]-Table3[[#This Row],[4.50%]]</f>
        <v>81887.429999999993</v>
      </c>
      <c r="I2804" s="11"/>
    </row>
    <row r="2805" spans="1:9">
      <c r="A2805" s="9">
        <v>96946</v>
      </c>
      <c r="B2805" s="9" t="s">
        <v>672</v>
      </c>
      <c r="C2805" s="9" t="s">
        <v>2472</v>
      </c>
      <c r="D2805" s="10">
        <v>85708</v>
      </c>
      <c r="E2805" s="9" t="s">
        <v>13</v>
      </c>
      <c r="F2805" s="9" t="s">
        <v>36</v>
      </c>
      <c r="G2805" s="11">
        <f>Table3[[#This Row],[Max(s.salary)]]*0.045</f>
        <v>3856.8599999999997</v>
      </c>
      <c r="H2805" s="11">
        <f>Table3[[#This Row],[Max(s.salary)]]-Table3[[#This Row],[4.50%]]</f>
        <v>81851.14</v>
      </c>
      <c r="I2805" s="11"/>
    </row>
    <row r="2806" spans="1:9">
      <c r="A2806" s="9">
        <v>77778</v>
      </c>
      <c r="B2806" s="9" t="s">
        <v>1605</v>
      </c>
      <c r="C2806" s="9" t="s">
        <v>2473</v>
      </c>
      <c r="D2806" s="10">
        <v>85698</v>
      </c>
      <c r="E2806" s="9" t="s">
        <v>13</v>
      </c>
      <c r="F2806" s="9" t="s">
        <v>36</v>
      </c>
      <c r="G2806" s="11">
        <f>Table3[[#This Row],[Max(s.salary)]]*0.045</f>
        <v>3856.41</v>
      </c>
      <c r="H2806" s="11">
        <f>Table3[[#This Row],[Max(s.salary)]]-Table3[[#This Row],[4.50%]]</f>
        <v>81841.59</v>
      </c>
      <c r="I2806" s="11"/>
    </row>
    <row r="2807" spans="1:9">
      <c r="A2807" s="9">
        <v>97135</v>
      </c>
      <c r="B2807" s="9" t="s">
        <v>1297</v>
      </c>
      <c r="C2807" s="9" t="s">
        <v>463</v>
      </c>
      <c r="D2807" s="10">
        <v>85697</v>
      </c>
      <c r="E2807" s="9" t="s">
        <v>13</v>
      </c>
      <c r="F2807" s="9" t="s">
        <v>36</v>
      </c>
      <c r="G2807" s="11">
        <f>Table3[[#This Row],[Max(s.salary)]]*0.045</f>
        <v>3856.3649999999998</v>
      </c>
      <c r="H2807" s="11">
        <f>Table3[[#This Row],[Max(s.salary)]]-Table3[[#This Row],[4.50%]]</f>
        <v>81840.634999999995</v>
      </c>
      <c r="I2807" s="11"/>
    </row>
    <row r="2808" spans="1:9">
      <c r="A2808" s="9">
        <v>39803</v>
      </c>
      <c r="B2808" s="9" t="s">
        <v>1264</v>
      </c>
      <c r="C2808" s="9" t="s">
        <v>832</v>
      </c>
      <c r="D2808" s="10">
        <v>85694</v>
      </c>
      <c r="E2808" s="9" t="s">
        <v>13</v>
      </c>
      <c r="F2808" s="9" t="s">
        <v>36</v>
      </c>
      <c r="G2808" s="11">
        <f>Table3[[#This Row],[Max(s.salary)]]*0.045</f>
        <v>3856.23</v>
      </c>
      <c r="H2808" s="11">
        <f>Table3[[#This Row],[Max(s.salary)]]-Table3[[#This Row],[4.50%]]</f>
        <v>81837.77</v>
      </c>
      <c r="I2808" s="11"/>
    </row>
    <row r="2809" spans="1:9">
      <c r="A2809" s="9">
        <v>47708</v>
      </c>
      <c r="B2809" s="9" t="s">
        <v>1508</v>
      </c>
      <c r="C2809" s="9" t="s">
        <v>959</v>
      </c>
      <c r="D2809" s="10">
        <v>85678</v>
      </c>
      <c r="E2809" s="9" t="s">
        <v>13</v>
      </c>
      <c r="F2809" s="9" t="s">
        <v>36</v>
      </c>
      <c r="G2809" s="11">
        <f>Table3[[#This Row],[Max(s.salary)]]*0.045</f>
        <v>3855.5099999999998</v>
      </c>
      <c r="H2809" s="11">
        <f>Table3[[#This Row],[Max(s.salary)]]-Table3[[#This Row],[4.50%]]</f>
        <v>81822.490000000005</v>
      </c>
      <c r="I2809" s="11"/>
    </row>
    <row r="2810" spans="1:9">
      <c r="A2810" s="9">
        <v>13289</v>
      </c>
      <c r="B2810" s="9" t="s">
        <v>1307</v>
      </c>
      <c r="C2810" s="9" t="s">
        <v>2365</v>
      </c>
      <c r="D2810" s="10">
        <v>85667</v>
      </c>
      <c r="E2810" s="9" t="s">
        <v>13</v>
      </c>
      <c r="F2810" s="9" t="s">
        <v>36</v>
      </c>
      <c r="G2810" s="11">
        <f>Table3[[#This Row],[Max(s.salary)]]*0.045</f>
        <v>3855.0149999999999</v>
      </c>
      <c r="H2810" s="11">
        <f>Table3[[#This Row],[Max(s.salary)]]-Table3[[#This Row],[4.50%]]</f>
        <v>81811.985000000001</v>
      </c>
      <c r="I2810" s="11"/>
    </row>
    <row r="2811" spans="1:9">
      <c r="A2811" s="9">
        <v>66147</v>
      </c>
      <c r="B2811" s="9" t="s">
        <v>479</v>
      </c>
      <c r="C2811" s="9" t="s">
        <v>157</v>
      </c>
      <c r="D2811" s="10">
        <v>85656</v>
      </c>
      <c r="E2811" s="9" t="s">
        <v>13</v>
      </c>
      <c r="F2811" s="9" t="s">
        <v>36</v>
      </c>
      <c r="G2811" s="11">
        <f>Table3[[#This Row],[Max(s.salary)]]*0.045</f>
        <v>3854.52</v>
      </c>
      <c r="H2811" s="11">
        <f>Table3[[#This Row],[Max(s.salary)]]-Table3[[#This Row],[4.50%]]</f>
        <v>81801.48</v>
      </c>
      <c r="I2811" s="11"/>
    </row>
    <row r="2812" spans="1:9">
      <c r="A2812" s="9">
        <v>15726</v>
      </c>
      <c r="B2812" s="9" t="s">
        <v>783</v>
      </c>
      <c r="C2812" s="9" t="s">
        <v>294</v>
      </c>
      <c r="D2812" s="10">
        <v>85649</v>
      </c>
      <c r="E2812" s="9" t="s">
        <v>13</v>
      </c>
      <c r="F2812" s="9" t="s">
        <v>36</v>
      </c>
      <c r="G2812" s="11">
        <f>Table3[[#This Row],[Max(s.salary)]]*0.045</f>
        <v>3854.2049999999999</v>
      </c>
      <c r="H2812" s="11">
        <f>Table3[[#This Row],[Max(s.salary)]]-Table3[[#This Row],[4.50%]]</f>
        <v>81794.794999999998</v>
      </c>
      <c r="I2812" s="11"/>
    </row>
    <row r="2813" spans="1:9" hidden="1">
      <c r="A2813" s="3">
        <v>52668</v>
      </c>
      <c r="B2813" s="3" t="s">
        <v>1135</v>
      </c>
      <c r="C2813" s="3" t="s">
        <v>1717</v>
      </c>
      <c r="D2813" s="3">
        <v>56513</v>
      </c>
      <c r="E2813" s="3" t="s">
        <v>13</v>
      </c>
      <c r="F2813" s="3" t="s">
        <v>43</v>
      </c>
      <c r="G2813" s="6">
        <f>Table3[[#This Row],[Max(s.salary)]]*0.045</f>
        <v>2543.085</v>
      </c>
      <c r="H2813" s="6">
        <f>Table3[[#This Row],[Max(s.salary)]]-Table3[[#This Row],[4.50%]]</f>
        <v>53969.915000000001</v>
      </c>
      <c r="I2813" s="6">
        <f t="shared" si="43"/>
        <v>274681340</v>
      </c>
    </row>
    <row r="2814" spans="1:9">
      <c r="A2814" s="9">
        <v>76550</v>
      </c>
      <c r="B2814" s="9" t="s">
        <v>2193</v>
      </c>
      <c r="C2814" s="9" t="s">
        <v>900</v>
      </c>
      <c r="D2814" s="10">
        <v>85649</v>
      </c>
      <c r="E2814" s="9" t="s">
        <v>13</v>
      </c>
      <c r="F2814" s="9" t="s">
        <v>36</v>
      </c>
      <c r="G2814" s="11">
        <f>Table3[[#This Row],[Max(s.salary)]]*0.045</f>
        <v>3854.2049999999999</v>
      </c>
      <c r="H2814" s="11">
        <f>Table3[[#This Row],[Max(s.salary)]]-Table3[[#This Row],[4.50%]]</f>
        <v>81794.794999999998</v>
      </c>
      <c r="I2814" s="11"/>
    </row>
    <row r="2815" spans="1:9">
      <c r="A2815" s="9">
        <v>33449</v>
      </c>
      <c r="B2815" s="9" t="s">
        <v>423</v>
      </c>
      <c r="C2815" s="9" t="s">
        <v>2474</v>
      </c>
      <c r="D2815" s="10">
        <v>85647</v>
      </c>
      <c r="E2815" s="9" t="s">
        <v>13</v>
      </c>
      <c r="F2815" s="9" t="s">
        <v>36</v>
      </c>
      <c r="G2815" s="11">
        <f>Table3[[#This Row],[Max(s.salary)]]*0.045</f>
        <v>3854.1149999999998</v>
      </c>
      <c r="H2815" s="11">
        <f>Table3[[#This Row],[Max(s.salary)]]-Table3[[#This Row],[4.50%]]</f>
        <v>81792.884999999995</v>
      </c>
      <c r="I2815" s="11"/>
    </row>
    <row r="2816" spans="1:9">
      <c r="A2816" s="9">
        <v>35242</v>
      </c>
      <c r="B2816" s="9" t="s">
        <v>34</v>
      </c>
      <c r="C2816" s="9" t="s">
        <v>1952</v>
      </c>
      <c r="D2816" s="10">
        <v>85632</v>
      </c>
      <c r="E2816" s="9" t="s">
        <v>13</v>
      </c>
      <c r="F2816" s="9" t="s">
        <v>36</v>
      </c>
      <c r="G2816" s="11">
        <f>Table3[[#This Row],[Max(s.salary)]]*0.045</f>
        <v>3853.44</v>
      </c>
      <c r="H2816" s="11">
        <f>Table3[[#This Row],[Max(s.salary)]]-Table3[[#This Row],[4.50%]]</f>
        <v>81778.559999999998</v>
      </c>
      <c r="I2816" s="11"/>
    </row>
    <row r="2817" spans="1:9">
      <c r="A2817" s="9">
        <v>28534</v>
      </c>
      <c r="B2817" s="9" t="s">
        <v>657</v>
      </c>
      <c r="C2817" s="9" t="s">
        <v>2475</v>
      </c>
      <c r="D2817" s="10">
        <v>85631</v>
      </c>
      <c r="E2817" s="9" t="s">
        <v>13</v>
      </c>
      <c r="F2817" s="9" t="s">
        <v>36</v>
      </c>
      <c r="G2817" s="11">
        <f>Table3[[#This Row],[Max(s.salary)]]*0.045</f>
        <v>3853.395</v>
      </c>
      <c r="H2817" s="11">
        <f>Table3[[#This Row],[Max(s.salary)]]-Table3[[#This Row],[4.50%]]</f>
        <v>81777.604999999996</v>
      </c>
      <c r="I2817" s="11"/>
    </row>
    <row r="2818" spans="1:9">
      <c r="A2818" s="9">
        <v>49134</v>
      </c>
      <c r="B2818" s="9" t="s">
        <v>365</v>
      </c>
      <c r="C2818" s="9" t="s">
        <v>2467</v>
      </c>
      <c r="D2818" s="10">
        <v>85630</v>
      </c>
      <c r="E2818" s="9" t="s">
        <v>13</v>
      </c>
      <c r="F2818" s="9" t="s">
        <v>36</v>
      </c>
      <c r="G2818" s="11">
        <f>Table3[[#This Row],[Max(s.salary)]]*0.045</f>
        <v>3853.35</v>
      </c>
      <c r="H2818" s="11">
        <f>Table3[[#This Row],[Max(s.salary)]]-Table3[[#This Row],[4.50%]]</f>
        <v>81776.649999999994</v>
      </c>
      <c r="I2818" s="11"/>
    </row>
    <row r="2819" spans="1:9">
      <c r="A2819" s="9">
        <v>101481</v>
      </c>
      <c r="B2819" s="9" t="s">
        <v>1903</v>
      </c>
      <c r="C2819" s="9" t="s">
        <v>297</v>
      </c>
      <c r="D2819" s="10">
        <v>85617</v>
      </c>
      <c r="E2819" s="9" t="s">
        <v>13</v>
      </c>
      <c r="F2819" s="9" t="s">
        <v>36</v>
      </c>
      <c r="G2819" s="11">
        <f>Table3[[#This Row],[Max(s.salary)]]*0.045</f>
        <v>3852.7649999999999</v>
      </c>
      <c r="H2819" s="11">
        <f>Table3[[#This Row],[Max(s.salary)]]-Table3[[#This Row],[4.50%]]</f>
        <v>81764.235000000001</v>
      </c>
      <c r="I2819" s="11"/>
    </row>
    <row r="2820" spans="1:9" hidden="1">
      <c r="A2820" s="3">
        <v>52721</v>
      </c>
      <c r="B2820" s="3" t="s">
        <v>1056</v>
      </c>
      <c r="C2820" s="3" t="s">
        <v>53</v>
      </c>
      <c r="D2820" s="3">
        <v>58428</v>
      </c>
      <c r="E2820" s="3" t="s">
        <v>13</v>
      </c>
      <c r="F2820" s="3" t="s">
        <v>43</v>
      </c>
      <c r="G2820" s="6">
        <f>Table3[[#This Row],[Max(s.salary)]]*0.045</f>
        <v>2629.2599999999998</v>
      </c>
      <c r="H2820" s="6">
        <f>Table3[[#This Row],[Max(s.salary)]]-Table3[[#This Row],[4.50%]]</f>
        <v>55798.74</v>
      </c>
      <c r="I2820" s="6">
        <f t="shared" ref="I2820:I2876" si="44">SUM(D2820:D7472)</f>
        <v>274111021</v>
      </c>
    </row>
    <row r="2821" spans="1:9">
      <c r="A2821" s="9">
        <v>30870</v>
      </c>
      <c r="B2821" s="9" t="s">
        <v>1254</v>
      </c>
      <c r="C2821" s="9" t="s">
        <v>1852</v>
      </c>
      <c r="D2821" s="10">
        <v>85616</v>
      </c>
      <c r="E2821" s="9" t="s">
        <v>13</v>
      </c>
      <c r="F2821" s="9" t="s">
        <v>36</v>
      </c>
      <c r="G2821" s="11">
        <f>Table3[[#This Row],[Max(s.salary)]]*0.045</f>
        <v>3852.72</v>
      </c>
      <c r="H2821" s="11">
        <f>Table3[[#This Row],[Max(s.salary)]]-Table3[[#This Row],[4.50%]]</f>
        <v>81763.28</v>
      </c>
      <c r="I2821" s="11"/>
    </row>
    <row r="2822" spans="1:9">
      <c r="A2822" s="9">
        <v>61015</v>
      </c>
      <c r="B2822" s="9" t="s">
        <v>2476</v>
      </c>
      <c r="C2822" s="9" t="s">
        <v>617</v>
      </c>
      <c r="D2822" s="10">
        <v>85613</v>
      </c>
      <c r="E2822" s="9" t="s">
        <v>13</v>
      </c>
      <c r="F2822" s="9" t="s">
        <v>36</v>
      </c>
      <c r="G2822" s="11">
        <f>Table3[[#This Row],[Max(s.salary)]]*0.045</f>
        <v>3852.585</v>
      </c>
      <c r="H2822" s="11">
        <f>Table3[[#This Row],[Max(s.salary)]]-Table3[[#This Row],[4.50%]]</f>
        <v>81760.414999999994</v>
      </c>
      <c r="I2822" s="11"/>
    </row>
    <row r="2823" spans="1:9">
      <c r="A2823" s="9">
        <v>46127</v>
      </c>
      <c r="B2823" s="9" t="s">
        <v>837</v>
      </c>
      <c r="C2823" s="9" t="s">
        <v>715</v>
      </c>
      <c r="D2823" s="10">
        <v>85610</v>
      </c>
      <c r="E2823" s="9" t="s">
        <v>13</v>
      </c>
      <c r="F2823" s="9" t="s">
        <v>36</v>
      </c>
      <c r="G2823" s="11">
        <f>Table3[[#This Row],[Max(s.salary)]]*0.045</f>
        <v>3852.45</v>
      </c>
      <c r="H2823" s="11">
        <f>Table3[[#This Row],[Max(s.salary)]]-Table3[[#This Row],[4.50%]]</f>
        <v>81757.55</v>
      </c>
      <c r="I2823" s="11"/>
    </row>
    <row r="2824" spans="1:9">
      <c r="A2824" s="9">
        <v>94254</v>
      </c>
      <c r="B2824" s="9" t="s">
        <v>2477</v>
      </c>
      <c r="C2824" s="9" t="s">
        <v>2024</v>
      </c>
      <c r="D2824" s="10">
        <v>85599</v>
      </c>
      <c r="E2824" s="9" t="s">
        <v>13</v>
      </c>
      <c r="F2824" s="9" t="s">
        <v>36</v>
      </c>
      <c r="G2824" s="11">
        <f>Table3[[#This Row],[Max(s.salary)]]*0.045</f>
        <v>3851.9549999999999</v>
      </c>
      <c r="H2824" s="11">
        <f>Table3[[#This Row],[Max(s.salary)]]-Table3[[#This Row],[4.50%]]</f>
        <v>81747.044999999998</v>
      </c>
      <c r="I2824" s="11"/>
    </row>
    <row r="2825" spans="1:9" hidden="1">
      <c r="A2825" s="3">
        <v>52756</v>
      </c>
      <c r="B2825" s="3" t="s">
        <v>1267</v>
      </c>
      <c r="C2825" s="3" t="s">
        <v>1845</v>
      </c>
      <c r="D2825" s="3">
        <v>61700</v>
      </c>
      <c r="E2825" s="3" t="s">
        <v>13</v>
      </c>
      <c r="F2825" s="3" t="s">
        <v>43</v>
      </c>
      <c r="G2825" s="6">
        <f>Table3[[#This Row],[Max(s.salary)]]*0.045</f>
        <v>2776.5</v>
      </c>
      <c r="H2825" s="6">
        <f>Table3[[#This Row],[Max(s.salary)]]-Table3[[#This Row],[4.50%]]</f>
        <v>58923.5</v>
      </c>
      <c r="I2825" s="6">
        <f t="shared" si="44"/>
        <v>273710155</v>
      </c>
    </row>
    <row r="2826" spans="1:9">
      <c r="A2826" s="9">
        <v>21878</v>
      </c>
      <c r="B2826" s="9" t="s">
        <v>1352</v>
      </c>
      <c r="C2826" s="9" t="s">
        <v>1276</v>
      </c>
      <c r="D2826" s="10">
        <v>85598</v>
      </c>
      <c r="E2826" s="9" t="s">
        <v>13</v>
      </c>
      <c r="F2826" s="9" t="s">
        <v>36</v>
      </c>
      <c r="G2826" s="11">
        <f>Table3[[#This Row],[Max(s.salary)]]*0.045</f>
        <v>3851.91</v>
      </c>
      <c r="H2826" s="11">
        <f>Table3[[#This Row],[Max(s.salary)]]-Table3[[#This Row],[4.50%]]</f>
        <v>81746.09</v>
      </c>
      <c r="I2826" s="11"/>
    </row>
    <row r="2827" spans="1:9">
      <c r="A2827" s="9">
        <v>67607</v>
      </c>
      <c r="B2827" s="9" t="s">
        <v>2223</v>
      </c>
      <c r="C2827" s="9" t="s">
        <v>865</v>
      </c>
      <c r="D2827" s="10">
        <v>85586</v>
      </c>
      <c r="E2827" s="9" t="s">
        <v>13</v>
      </c>
      <c r="F2827" s="9" t="s">
        <v>36</v>
      </c>
      <c r="G2827" s="11">
        <f>Table3[[#This Row],[Max(s.salary)]]*0.045</f>
        <v>3851.37</v>
      </c>
      <c r="H2827" s="11">
        <f>Table3[[#This Row],[Max(s.salary)]]-Table3[[#This Row],[4.50%]]</f>
        <v>81734.63</v>
      </c>
      <c r="I2827" s="11"/>
    </row>
    <row r="2828" spans="1:9">
      <c r="A2828" s="9">
        <v>23611</v>
      </c>
      <c r="B2828" s="9" t="s">
        <v>559</v>
      </c>
      <c r="C2828" s="9" t="s">
        <v>1527</v>
      </c>
      <c r="D2828" s="10">
        <v>85574</v>
      </c>
      <c r="E2828" s="9" t="s">
        <v>13</v>
      </c>
      <c r="F2828" s="9" t="s">
        <v>36</v>
      </c>
      <c r="G2828" s="11">
        <f>Table3[[#This Row],[Max(s.salary)]]*0.045</f>
        <v>3850.83</v>
      </c>
      <c r="H2828" s="11">
        <f>Table3[[#This Row],[Max(s.salary)]]-Table3[[#This Row],[4.50%]]</f>
        <v>81723.17</v>
      </c>
      <c r="I2828" s="11"/>
    </row>
    <row r="2829" spans="1:9">
      <c r="A2829" s="9">
        <v>67766</v>
      </c>
      <c r="B2829" s="9" t="s">
        <v>1391</v>
      </c>
      <c r="C2829" s="9" t="s">
        <v>2478</v>
      </c>
      <c r="D2829" s="10">
        <v>85574</v>
      </c>
      <c r="E2829" s="9" t="s">
        <v>13</v>
      </c>
      <c r="F2829" s="9" t="s">
        <v>36</v>
      </c>
      <c r="G2829" s="11">
        <f>Table3[[#This Row],[Max(s.salary)]]*0.045</f>
        <v>3850.83</v>
      </c>
      <c r="H2829" s="11">
        <f>Table3[[#This Row],[Max(s.salary)]]-Table3[[#This Row],[4.50%]]</f>
        <v>81723.17</v>
      </c>
      <c r="I2829" s="11"/>
    </row>
    <row r="2830" spans="1:9">
      <c r="A2830" s="9">
        <v>78720</v>
      </c>
      <c r="B2830" s="9" t="s">
        <v>2015</v>
      </c>
      <c r="C2830" s="9" t="s">
        <v>612</v>
      </c>
      <c r="D2830" s="10">
        <v>85574</v>
      </c>
      <c r="E2830" s="9" t="s">
        <v>13</v>
      </c>
      <c r="F2830" s="9" t="s">
        <v>36</v>
      </c>
      <c r="G2830" s="11">
        <f>Table3[[#This Row],[Max(s.salary)]]*0.045</f>
        <v>3850.83</v>
      </c>
      <c r="H2830" s="11">
        <f>Table3[[#This Row],[Max(s.salary)]]-Table3[[#This Row],[4.50%]]</f>
        <v>81723.17</v>
      </c>
      <c r="I2830" s="11"/>
    </row>
    <row r="2831" spans="1:9">
      <c r="A2831" s="9">
        <v>100209</v>
      </c>
      <c r="B2831" s="9" t="s">
        <v>338</v>
      </c>
      <c r="C2831" s="9" t="s">
        <v>195</v>
      </c>
      <c r="D2831" s="10">
        <v>85571</v>
      </c>
      <c r="E2831" s="9" t="s">
        <v>13</v>
      </c>
      <c r="F2831" s="9" t="s">
        <v>36</v>
      </c>
      <c r="G2831" s="11">
        <f>Table3[[#This Row],[Max(s.salary)]]*0.045</f>
        <v>3850.6949999999997</v>
      </c>
      <c r="H2831" s="11">
        <f>Table3[[#This Row],[Max(s.salary)]]-Table3[[#This Row],[4.50%]]</f>
        <v>81720.304999999993</v>
      </c>
      <c r="I2831" s="11"/>
    </row>
    <row r="2832" spans="1:9">
      <c r="A2832" s="9">
        <v>60104</v>
      </c>
      <c r="B2832" s="9" t="s">
        <v>1073</v>
      </c>
      <c r="C2832" s="9" t="s">
        <v>414</v>
      </c>
      <c r="D2832" s="10">
        <v>85557</v>
      </c>
      <c r="E2832" s="9" t="s">
        <v>13</v>
      </c>
      <c r="F2832" s="9" t="s">
        <v>36</v>
      </c>
      <c r="G2832" s="11">
        <f>Table3[[#This Row],[Max(s.salary)]]*0.045</f>
        <v>3850.0650000000001</v>
      </c>
      <c r="H2832" s="11">
        <f>Table3[[#This Row],[Max(s.salary)]]-Table3[[#This Row],[4.50%]]</f>
        <v>81706.934999999998</v>
      </c>
      <c r="I2832" s="11"/>
    </row>
    <row r="2833" spans="1:9">
      <c r="A2833" s="9">
        <v>20485</v>
      </c>
      <c r="B2833" s="9" t="s">
        <v>1472</v>
      </c>
      <c r="C2833" s="9" t="s">
        <v>453</v>
      </c>
      <c r="D2833" s="10">
        <v>85551</v>
      </c>
      <c r="E2833" s="9" t="s">
        <v>13</v>
      </c>
      <c r="F2833" s="9" t="s">
        <v>36</v>
      </c>
      <c r="G2833" s="11">
        <f>Table3[[#This Row],[Max(s.salary)]]*0.045</f>
        <v>3849.7950000000001</v>
      </c>
      <c r="H2833" s="11">
        <f>Table3[[#This Row],[Max(s.salary)]]-Table3[[#This Row],[4.50%]]</f>
        <v>81701.205000000002</v>
      </c>
      <c r="I2833" s="11"/>
    </row>
    <row r="2834" spans="1:9">
      <c r="A2834" s="9">
        <v>60728</v>
      </c>
      <c r="B2834" s="9" t="s">
        <v>146</v>
      </c>
      <c r="C2834" s="9" t="s">
        <v>2026</v>
      </c>
      <c r="D2834" s="10">
        <v>85535</v>
      </c>
      <c r="E2834" s="9" t="s">
        <v>13</v>
      </c>
      <c r="F2834" s="9" t="s">
        <v>36</v>
      </c>
      <c r="G2834" s="11">
        <f>Table3[[#This Row],[Max(s.salary)]]*0.045</f>
        <v>3849.0749999999998</v>
      </c>
      <c r="H2834" s="11">
        <f>Table3[[#This Row],[Max(s.salary)]]-Table3[[#This Row],[4.50%]]</f>
        <v>81685.925000000003</v>
      </c>
      <c r="I2834" s="11"/>
    </row>
    <row r="2835" spans="1:9">
      <c r="A2835" s="9">
        <v>92224</v>
      </c>
      <c r="B2835" s="9" t="s">
        <v>2479</v>
      </c>
      <c r="C2835" s="9" t="s">
        <v>2480</v>
      </c>
      <c r="D2835" s="10">
        <v>85526</v>
      </c>
      <c r="E2835" s="9" t="s">
        <v>13</v>
      </c>
      <c r="F2835" s="9" t="s">
        <v>36</v>
      </c>
      <c r="G2835" s="11">
        <f>Table3[[#This Row],[Max(s.salary)]]*0.045</f>
        <v>3848.67</v>
      </c>
      <c r="H2835" s="11">
        <f>Table3[[#This Row],[Max(s.salary)]]-Table3[[#This Row],[4.50%]]</f>
        <v>81677.33</v>
      </c>
      <c r="I2835" s="11"/>
    </row>
    <row r="2836" spans="1:9">
      <c r="A2836" s="9">
        <v>31885</v>
      </c>
      <c r="B2836" s="9" t="s">
        <v>66</v>
      </c>
      <c r="C2836" s="9" t="s">
        <v>2433</v>
      </c>
      <c r="D2836" s="10">
        <v>85520</v>
      </c>
      <c r="E2836" s="9" t="s">
        <v>13</v>
      </c>
      <c r="F2836" s="9" t="s">
        <v>36</v>
      </c>
      <c r="G2836" s="11">
        <f>Table3[[#This Row],[Max(s.salary)]]*0.045</f>
        <v>3848.3999999999996</v>
      </c>
      <c r="H2836" s="11">
        <f>Table3[[#This Row],[Max(s.salary)]]-Table3[[#This Row],[4.50%]]</f>
        <v>81671.600000000006</v>
      </c>
      <c r="I2836" s="11"/>
    </row>
    <row r="2837" spans="1:9" hidden="1">
      <c r="A2837" s="3">
        <v>52870</v>
      </c>
      <c r="B2837" s="3" t="s">
        <v>64</v>
      </c>
      <c r="C2837" s="3" t="s">
        <v>164</v>
      </c>
      <c r="D2837" s="3">
        <v>42748</v>
      </c>
      <c r="E2837" s="3" t="s">
        <v>13</v>
      </c>
      <c r="F2837" s="3" t="s">
        <v>43</v>
      </c>
      <c r="G2837" s="6">
        <f>Table3[[#This Row],[Max(s.salary)]]*0.045</f>
        <v>1923.6599999999999</v>
      </c>
      <c r="H2837" s="6">
        <f>Table3[[#This Row],[Max(s.salary)]]-Table3[[#This Row],[4.50%]]</f>
        <v>40824.339999999997</v>
      </c>
      <c r="I2837" s="6">
        <f t="shared" si="44"/>
        <v>272707289</v>
      </c>
    </row>
    <row r="2838" spans="1:9">
      <c r="A2838" s="9">
        <v>20523</v>
      </c>
      <c r="B2838" s="9" t="s">
        <v>915</v>
      </c>
      <c r="C2838" s="9" t="s">
        <v>739</v>
      </c>
      <c r="D2838" s="10">
        <v>85494</v>
      </c>
      <c r="E2838" s="9" t="s">
        <v>13</v>
      </c>
      <c r="F2838" s="9" t="s">
        <v>36</v>
      </c>
      <c r="G2838" s="11">
        <f>Table3[[#This Row],[Max(s.salary)]]*0.045</f>
        <v>3847.23</v>
      </c>
      <c r="H2838" s="11">
        <f>Table3[[#This Row],[Max(s.salary)]]-Table3[[#This Row],[4.50%]]</f>
        <v>81646.77</v>
      </c>
      <c r="I2838" s="11"/>
    </row>
    <row r="2839" spans="1:9">
      <c r="A2839" s="9">
        <v>56323</v>
      </c>
      <c r="B2839" s="9" t="s">
        <v>1166</v>
      </c>
      <c r="C2839" s="9" t="s">
        <v>609</v>
      </c>
      <c r="D2839" s="10">
        <v>85471</v>
      </c>
      <c r="E2839" s="9" t="s">
        <v>13</v>
      </c>
      <c r="F2839" s="9" t="s">
        <v>36</v>
      </c>
      <c r="G2839" s="11">
        <f>Table3[[#This Row],[Max(s.salary)]]*0.045</f>
        <v>3846.1949999999997</v>
      </c>
      <c r="H2839" s="11">
        <f>Table3[[#This Row],[Max(s.salary)]]-Table3[[#This Row],[4.50%]]</f>
        <v>81624.804999999993</v>
      </c>
      <c r="I2839" s="11"/>
    </row>
    <row r="2840" spans="1:9" hidden="1">
      <c r="A2840" s="3">
        <v>52879</v>
      </c>
      <c r="B2840" s="3" t="s">
        <v>1145</v>
      </c>
      <c r="C2840" s="3" t="s">
        <v>697</v>
      </c>
      <c r="D2840" s="3">
        <v>50071</v>
      </c>
      <c r="E2840" s="3" t="s">
        <v>13</v>
      </c>
      <c r="F2840" s="3" t="s">
        <v>43</v>
      </c>
      <c r="G2840" s="6">
        <f>Table3[[#This Row],[Max(s.salary)]]*0.045</f>
        <v>2253.1949999999997</v>
      </c>
      <c r="H2840" s="6">
        <f>Table3[[#This Row],[Max(s.salary)]]-Table3[[#This Row],[4.50%]]</f>
        <v>47817.805</v>
      </c>
      <c r="I2840" s="6">
        <f t="shared" si="44"/>
        <v>272493576</v>
      </c>
    </row>
    <row r="2841" spans="1:9" hidden="1">
      <c r="A2841" s="3">
        <v>52883</v>
      </c>
      <c r="B2841" s="3" t="s">
        <v>2096</v>
      </c>
      <c r="C2841" s="3" t="s">
        <v>644</v>
      </c>
      <c r="D2841" s="3">
        <v>41979</v>
      </c>
      <c r="E2841" s="3" t="s">
        <v>13</v>
      </c>
      <c r="F2841" s="3" t="s">
        <v>43</v>
      </c>
      <c r="G2841" s="6">
        <f>Table3[[#This Row],[Max(s.salary)]]*0.045</f>
        <v>1889.0549999999998</v>
      </c>
      <c r="H2841" s="6">
        <f>Table3[[#This Row],[Max(s.salary)]]-Table3[[#This Row],[4.50%]]</f>
        <v>40089.945</v>
      </c>
      <c r="I2841" s="6">
        <f t="shared" si="44"/>
        <v>272443505</v>
      </c>
    </row>
    <row r="2842" spans="1:9" hidden="1">
      <c r="A2842" s="3">
        <v>52893</v>
      </c>
      <c r="B2842" s="3" t="s">
        <v>1127</v>
      </c>
      <c r="C2842" s="3" t="s">
        <v>1904</v>
      </c>
      <c r="D2842" s="3">
        <v>58228</v>
      </c>
      <c r="E2842" s="3" t="s">
        <v>13</v>
      </c>
      <c r="F2842" s="3" t="s">
        <v>43</v>
      </c>
      <c r="G2842" s="6">
        <f>Table3[[#This Row],[Max(s.salary)]]*0.045</f>
        <v>2620.2599999999998</v>
      </c>
      <c r="H2842" s="6">
        <f>Table3[[#This Row],[Max(s.salary)]]-Table3[[#This Row],[4.50%]]</f>
        <v>55607.74</v>
      </c>
      <c r="I2842" s="6">
        <f t="shared" si="44"/>
        <v>272401526</v>
      </c>
    </row>
    <row r="2843" spans="1:9">
      <c r="A2843" s="9">
        <v>98193</v>
      </c>
      <c r="B2843" s="9" t="s">
        <v>476</v>
      </c>
      <c r="C2843" s="9" t="s">
        <v>1739</v>
      </c>
      <c r="D2843" s="10">
        <v>85466</v>
      </c>
      <c r="E2843" s="9" t="s">
        <v>13</v>
      </c>
      <c r="F2843" s="9" t="s">
        <v>36</v>
      </c>
      <c r="G2843" s="11">
        <f>Table3[[#This Row],[Max(s.salary)]]*0.045</f>
        <v>3845.97</v>
      </c>
      <c r="H2843" s="11">
        <f>Table3[[#This Row],[Max(s.salary)]]-Table3[[#This Row],[4.50%]]</f>
        <v>81620.03</v>
      </c>
      <c r="I2843" s="11"/>
    </row>
    <row r="2844" spans="1:9">
      <c r="A2844" s="9">
        <v>102596</v>
      </c>
      <c r="B2844" s="9" t="s">
        <v>2481</v>
      </c>
      <c r="C2844" s="9" t="s">
        <v>1972</v>
      </c>
      <c r="D2844" s="10">
        <v>85466</v>
      </c>
      <c r="E2844" s="9" t="s">
        <v>13</v>
      </c>
      <c r="F2844" s="9" t="s">
        <v>36</v>
      </c>
      <c r="G2844" s="11">
        <f>Table3[[#This Row],[Max(s.salary)]]*0.045</f>
        <v>3845.97</v>
      </c>
      <c r="H2844" s="11">
        <f>Table3[[#This Row],[Max(s.salary)]]-Table3[[#This Row],[4.50%]]</f>
        <v>81620.03</v>
      </c>
      <c r="I2844" s="11"/>
    </row>
    <row r="2845" spans="1:9">
      <c r="A2845" s="9">
        <v>24756</v>
      </c>
      <c r="B2845" s="9" t="s">
        <v>256</v>
      </c>
      <c r="C2845" s="9" t="s">
        <v>137</v>
      </c>
      <c r="D2845" s="10">
        <v>85453</v>
      </c>
      <c r="E2845" s="9" t="s">
        <v>13</v>
      </c>
      <c r="F2845" s="9" t="s">
        <v>36</v>
      </c>
      <c r="G2845" s="11">
        <f>Table3[[#This Row],[Max(s.salary)]]*0.045</f>
        <v>3845.3849999999998</v>
      </c>
      <c r="H2845" s="11">
        <f>Table3[[#This Row],[Max(s.salary)]]-Table3[[#This Row],[4.50%]]</f>
        <v>81607.615000000005</v>
      </c>
      <c r="I2845" s="11"/>
    </row>
    <row r="2846" spans="1:9" hidden="1">
      <c r="A2846" s="3">
        <v>52937</v>
      </c>
      <c r="B2846" s="3" t="s">
        <v>1104</v>
      </c>
      <c r="C2846" s="3" t="s">
        <v>1501</v>
      </c>
      <c r="D2846" s="3">
        <v>52426</v>
      </c>
      <c r="E2846" s="3" t="s">
        <v>13</v>
      </c>
      <c r="F2846" s="3" t="s">
        <v>43</v>
      </c>
      <c r="G2846" s="6">
        <f>Table3[[#This Row],[Max(s.salary)]]*0.045</f>
        <v>2359.17</v>
      </c>
      <c r="H2846" s="6">
        <f>Table3[[#This Row],[Max(s.salary)]]-Table3[[#This Row],[4.50%]]</f>
        <v>50066.83</v>
      </c>
      <c r="I2846" s="6">
        <f t="shared" si="44"/>
        <v>272086913</v>
      </c>
    </row>
    <row r="2847" spans="1:9" hidden="1">
      <c r="A2847" s="3">
        <v>52969</v>
      </c>
      <c r="B2847" s="3" t="s">
        <v>1268</v>
      </c>
      <c r="C2847" s="3" t="s">
        <v>255</v>
      </c>
      <c r="D2847" s="3">
        <v>44210</v>
      </c>
      <c r="E2847" s="3" t="s">
        <v>13</v>
      </c>
      <c r="F2847" s="3" t="s">
        <v>43</v>
      </c>
      <c r="G2847" s="6">
        <f>Table3[[#This Row],[Max(s.salary)]]*0.045</f>
        <v>1989.4499999999998</v>
      </c>
      <c r="H2847" s="6">
        <f>Table3[[#This Row],[Max(s.salary)]]-Table3[[#This Row],[4.50%]]</f>
        <v>42220.55</v>
      </c>
      <c r="I2847" s="6">
        <f t="shared" si="44"/>
        <v>272034487</v>
      </c>
    </row>
    <row r="2848" spans="1:9" hidden="1">
      <c r="A2848" s="3">
        <v>52971</v>
      </c>
      <c r="B2848" s="3" t="s">
        <v>1373</v>
      </c>
      <c r="C2848" s="3" t="s">
        <v>2069</v>
      </c>
      <c r="D2848" s="3">
        <v>40000</v>
      </c>
      <c r="E2848" s="3" t="s">
        <v>13</v>
      </c>
      <c r="F2848" s="3" t="s">
        <v>43</v>
      </c>
      <c r="G2848" s="6">
        <f>Table3[[#This Row],[Max(s.salary)]]*0.045</f>
        <v>1800</v>
      </c>
      <c r="H2848" s="6">
        <f>Table3[[#This Row],[Max(s.salary)]]-Table3[[#This Row],[4.50%]]</f>
        <v>38200</v>
      </c>
      <c r="I2848" s="6">
        <f t="shared" si="44"/>
        <v>271990277</v>
      </c>
    </row>
    <row r="2849" spans="1:9">
      <c r="A2849" s="9">
        <v>201337</v>
      </c>
      <c r="B2849" s="9" t="s">
        <v>1522</v>
      </c>
      <c r="C2849" s="9" t="s">
        <v>1966</v>
      </c>
      <c r="D2849" s="10">
        <v>85443</v>
      </c>
      <c r="E2849" s="9" t="s">
        <v>13</v>
      </c>
      <c r="F2849" s="9" t="s">
        <v>36</v>
      </c>
      <c r="G2849" s="11">
        <f>Table3[[#This Row],[Max(s.salary)]]*0.045</f>
        <v>3844.9349999999999</v>
      </c>
      <c r="H2849" s="11">
        <f>Table3[[#This Row],[Max(s.salary)]]-Table3[[#This Row],[4.50%]]</f>
        <v>81598.065000000002</v>
      </c>
      <c r="I2849" s="11"/>
    </row>
    <row r="2850" spans="1:9">
      <c r="A2850" s="9">
        <v>32151</v>
      </c>
      <c r="B2850" s="9" t="s">
        <v>576</v>
      </c>
      <c r="C2850" s="9" t="s">
        <v>1832</v>
      </c>
      <c r="D2850" s="10">
        <v>85435</v>
      </c>
      <c r="E2850" s="9" t="s">
        <v>13</v>
      </c>
      <c r="F2850" s="9" t="s">
        <v>36</v>
      </c>
      <c r="G2850" s="11">
        <f>Table3[[#This Row],[Max(s.salary)]]*0.045</f>
        <v>3844.5749999999998</v>
      </c>
      <c r="H2850" s="11">
        <f>Table3[[#This Row],[Max(s.salary)]]-Table3[[#This Row],[4.50%]]</f>
        <v>81590.425000000003</v>
      </c>
      <c r="I2850" s="11"/>
    </row>
    <row r="2851" spans="1:9">
      <c r="A2851" s="9">
        <v>66011</v>
      </c>
      <c r="B2851" s="9" t="s">
        <v>196</v>
      </c>
      <c r="C2851" s="9" t="s">
        <v>2482</v>
      </c>
      <c r="D2851" s="10">
        <v>85422</v>
      </c>
      <c r="E2851" s="9" t="s">
        <v>13</v>
      </c>
      <c r="F2851" s="9" t="s">
        <v>36</v>
      </c>
      <c r="G2851" s="11">
        <f>Table3[[#This Row],[Max(s.salary)]]*0.045</f>
        <v>3843.99</v>
      </c>
      <c r="H2851" s="11">
        <f>Table3[[#This Row],[Max(s.salary)]]-Table3[[#This Row],[4.50%]]</f>
        <v>81578.009999999995</v>
      </c>
      <c r="I2851" s="11"/>
    </row>
    <row r="2852" spans="1:9">
      <c r="A2852" s="9">
        <v>65946</v>
      </c>
      <c r="B2852" s="9" t="s">
        <v>546</v>
      </c>
      <c r="C2852" s="9" t="s">
        <v>736</v>
      </c>
      <c r="D2852" s="10">
        <v>85415</v>
      </c>
      <c r="E2852" s="9" t="s">
        <v>13</v>
      </c>
      <c r="F2852" s="9" t="s">
        <v>36</v>
      </c>
      <c r="G2852" s="11">
        <f>Table3[[#This Row],[Max(s.salary)]]*0.045</f>
        <v>3843.6749999999997</v>
      </c>
      <c r="H2852" s="11">
        <f>Table3[[#This Row],[Max(s.salary)]]-Table3[[#This Row],[4.50%]]</f>
        <v>81571.324999999997</v>
      </c>
      <c r="I2852" s="11"/>
    </row>
    <row r="2853" spans="1:9">
      <c r="A2853" s="9">
        <v>95474</v>
      </c>
      <c r="B2853" s="9" t="s">
        <v>410</v>
      </c>
      <c r="C2853" s="9" t="s">
        <v>1538</v>
      </c>
      <c r="D2853" s="10">
        <v>85415</v>
      </c>
      <c r="E2853" s="9" t="s">
        <v>13</v>
      </c>
      <c r="F2853" s="9" t="s">
        <v>36</v>
      </c>
      <c r="G2853" s="11">
        <f>Table3[[#This Row],[Max(s.salary)]]*0.045</f>
        <v>3843.6749999999997</v>
      </c>
      <c r="H2853" s="11">
        <f>Table3[[#This Row],[Max(s.salary)]]-Table3[[#This Row],[4.50%]]</f>
        <v>81571.324999999997</v>
      </c>
      <c r="I2853" s="11"/>
    </row>
    <row r="2854" spans="1:9">
      <c r="A2854" s="9">
        <v>50382</v>
      </c>
      <c r="B2854" s="9" t="s">
        <v>2338</v>
      </c>
      <c r="C2854" s="9" t="s">
        <v>2483</v>
      </c>
      <c r="D2854" s="10">
        <v>85407</v>
      </c>
      <c r="E2854" s="9" t="s">
        <v>13</v>
      </c>
      <c r="F2854" s="9" t="s">
        <v>36</v>
      </c>
      <c r="G2854" s="11">
        <f>Table3[[#This Row],[Max(s.salary)]]*0.045</f>
        <v>3843.3150000000001</v>
      </c>
      <c r="H2854" s="11">
        <f>Table3[[#This Row],[Max(s.salary)]]-Table3[[#This Row],[4.50%]]</f>
        <v>81563.684999999998</v>
      </c>
      <c r="I2854" s="11"/>
    </row>
    <row r="2855" spans="1:9" hidden="1">
      <c r="A2855" s="3">
        <v>53056</v>
      </c>
      <c r="B2855" s="3" t="s">
        <v>528</v>
      </c>
      <c r="C2855" s="3" t="s">
        <v>1609</v>
      </c>
      <c r="D2855" s="3">
        <v>60459</v>
      </c>
      <c r="E2855" s="3" t="s">
        <v>13</v>
      </c>
      <c r="F2855" s="3" t="s">
        <v>43</v>
      </c>
      <c r="G2855" s="6">
        <f>Table3[[#This Row],[Max(s.salary)]]*0.045</f>
        <v>2720.6549999999997</v>
      </c>
      <c r="H2855" s="6">
        <f>Table3[[#This Row],[Max(s.salary)]]-Table3[[#This Row],[4.50%]]</f>
        <v>57738.345000000001</v>
      </c>
      <c r="I2855" s="6">
        <f t="shared" si="44"/>
        <v>271437740</v>
      </c>
    </row>
    <row r="2856" spans="1:9" hidden="1">
      <c r="A2856" s="3">
        <v>53057</v>
      </c>
      <c r="B2856" s="3" t="s">
        <v>708</v>
      </c>
      <c r="C2856" s="3" t="s">
        <v>239</v>
      </c>
      <c r="D2856" s="3">
        <v>61313</v>
      </c>
      <c r="E2856" s="3" t="s">
        <v>13</v>
      </c>
      <c r="F2856" s="3" t="s">
        <v>43</v>
      </c>
      <c r="G2856" s="6">
        <f>Table3[[#This Row],[Max(s.salary)]]*0.045</f>
        <v>2759.085</v>
      </c>
      <c r="H2856" s="6">
        <f>Table3[[#This Row],[Max(s.salary)]]-Table3[[#This Row],[4.50%]]</f>
        <v>58553.915000000001</v>
      </c>
      <c r="I2856" s="6">
        <f t="shared" si="44"/>
        <v>271377281</v>
      </c>
    </row>
    <row r="2857" spans="1:9" hidden="1">
      <c r="A2857" s="3">
        <v>53082</v>
      </c>
      <c r="B2857" s="3" t="s">
        <v>2401</v>
      </c>
      <c r="C2857" s="3" t="s">
        <v>936</v>
      </c>
      <c r="D2857" s="3">
        <v>48778</v>
      </c>
      <c r="E2857" s="3" t="s">
        <v>13</v>
      </c>
      <c r="F2857" s="3" t="s">
        <v>43</v>
      </c>
      <c r="G2857" s="6">
        <f>Table3[[#This Row],[Max(s.salary)]]*0.045</f>
        <v>2195.0099999999998</v>
      </c>
      <c r="H2857" s="6">
        <f>Table3[[#This Row],[Max(s.salary)]]-Table3[[#This Row],[4.50%]]</f>
        <v>46582.99</v>
      </c>
      <c r="I2857" s="6">
        <f t="shared" si="44"/>
        <v>271315968</v>
      </c>
    </row>
    <row r="2858" spans="1:9">
      <c r="A2858" s="9">
        <v>95135</v>
      </c>
      <c r="B2858" s="9" t="s">
        <v>476</v>
      </c>
      <c r="C2858" s="9" t="s">
        <v>1293</v>
      </c>
      <c r="D2858" s="10">
        <v>85391</v>
      </c>
      <c r="E2858" s="9" t="s">
        <v>13</v>
      </c>
      <c r="F2858" s="9" t="s">
        <v>36</v>
      </c>
      <c r="G2858" s="11">
        <f>Table3[[#This Row],[Max(s.salary)]]*0.045</f>
        <v>3842.5949999999998</v>
      </c>
      <c r="H2858" s="11">
        <f>Table3[[#This Row],[Max(s.salary)]]-Table3[[#This Row],[4.50%]]</f>
        <v>81548.404999999999</v>
      </c>
      <c r="I2858" s="11"/>
    </row>
    <row r="2859" spans="1:9">
      <c r="A2859" s="9">
        <v>72064</v>
      </c>
      <c r="B2859" s="9" t="s">
        <v>881</v>
      </c>
      <c r="C2859" s="9" t="s">
        <v>2285</v>
      </c>
      <c r="D2859" s="10">
        <v>85368</v>
      </c>
      <c r="E2859" s="9" t="s">
        <v>13</v>
      </c>
      <c r="F2859" s="9" t="s">
        <v>36</v>
      </c>
      <c r="G2859" s="11">
        <f>Table3[[#This Row],[Max(s.salary)]]*0.045</f>
        <v>3841.56</v>
      </c>
      <c r="H2859" s="11">
        <f>Table3[[#This Row],[Max(s.salary)]]-Table3[[#This Row],[4.50%]]</f>
        <v>81526.44</v>
      </c>
      <c r="I2859" s="11"/>
    </row>
    <row r="2860" spans="1:9">
      <c r="A2860" s="9">
        <v>37619</v>
      </c>
      <c r="B2860" s="9" t="s">
        <v>2013</v>
      </c>
      <c r="C2860" s="9" t="s">
        <v>608</v>
      </c>
      <c r="D2860" s="10">
        <v>85354</v>
      </c>
      <c r="E2860" s="9" t="s">
        <v>13</v>
      </c>
      <c r="F2860" s="9" t="s">
        <v>36</v>
      </c>
      <c r="G2860" s="11">
        <f>Table3[[#This Row],[Max(s.salary)]]*0.045</f>
        <v>3840.93</v>
      </c>
      <c r="H2860" s="11">
        <f>Table3[[#This Row],[Max(s.salary)]]-Table3[[#This Row],[4.50%]]</f>
        <v>81513.070000000007</v>
      </c>
      <c r="I2860" s="11"/>
    </row>
    <row r="2861" spans="1:9">
      <c r="A2861" s="9">
        <v>58805</v>
      </c>
      <c r="B2861" s="9" t="s">
        <v>2484</v>
      </c>
      <c r="C2861" s="9" t="s">
        <v>2485</v>
      </c>
      <c r="D2861" s="10">
        <v>85352</v>
      </c>
      <c r="E2861" s="9" t="s">
        <v>13</v>
      </c>
      <c r="F2861" s="9" t="s">
        <v>36</v>
      </c>
      <c r="G2861" s="11">
        <f>Table3[[#This Row],[Max(s.salary)]]*0.045</f>
        <v>3840.8399999999997</v>
      </c>
      <c r="H2861" s="11">
        <f>Table3[[#This Row],[Max(s.salary)]]-Table3[[#This Row],[4.50%]]</f>
        <v>81511.16</v>
      </c>
      <c r="I2861" s="11"/>
    </row>
    <row r="2862" spans="1:9" hidden="1">
      <c r="A2862" s="3">
        <v>53156</v>
      </c>
      <c r="B2862" s="3" t="s">
        <v>2455</v>
      </c>
      <c r="C2862" s="3" t="s">
        <v>1984</v>
      </c>
      <c r="D2862" s="3">
        <v>48693</v>
      </c>
      <c r="E2862" s="3" t="s">
        <v>13</v>
      </c>
      <c r="F2862" s="3" t="s">
        <v>43</v>
      </c>
      <c r="G2862" s="6">
        <f>Table3[[#This Row],[Max(s.salary)]]*0.045</f>
        <v>2191.1849999999999</v>
      </c>
      <c r="H2862" s="6">
        <f>Table3[[#This Row],[Max(s.salary)]]-Table3[[#This Row],[4.50%]]</f>
        <v>46501.815000000002</v>
      </c>
      <c r="I2862" s="6">
        <f t="shared" si="44"/>
        <v>270925725</v>
      </c>
    </row>
    <row r="2863" spans="1:9">
      <c r="A2863" s="9">
        <v>50070</v>
      </c>
      <c r="B2863" s="9" t="s">
        <v>778</v>
      </c>
      <c r="C2863" s="9" t="s">
        <v>2112</v>
      </c>
      <c r="D2863" s="10">
        <v>85341</v>
      </c>
      <c r="E2863" s="9" t="s">
        <v>13</v>
      </c>
      <c r="F2863" s="9" t="s">
        <v>36</v>
      </c>
      <c r="G2863" s="11">
        <f>Table3[[#This Row],[Max(s.salary)]]*0.045</f>
        <v>3840.3449999999998</v>
      </c>
      <c r="H2863" s="11">
        <f>Table3[[#This Row],[Max(s.salary)]]-Table3[[#This Row],[4.50%]]</f>
        <v>81500.654999999999</v>
      </c>
      <c r="I2863" s="11"/>
    </row>
    <row r="2864" spans="1:9">
      <c r="A2864" s="9">
        <v>29867</v>
      </c>
      <c r="B2864" s="9" t="s">
        <v>668</v>
      </c>
      <c r="C2864" s="9" t="s">
        <v>97</v>
      </c>
      <c r="D2864" s="10">
        <v>85340</v>
      </c>
      <c r="E2864" s="9" t="s">
        <v>13</v>
      </c>
      <c r="F2864" s="9" t="s">
        <v>36</v>
      </c>
      <c r="G2864" s="11">
        <f>Table3[[#This Row],[Max(s.salary)]]*0.045</f>
        <v>3840.2999999999997</v>
      </c>
      <c r="H2864" s="11">
        <f>Table3[[#This Row],[Max(s.salary)]]-Table3[[#This Row],[4.50%]]</f>
        <v>81499.7</v>
      </c>
      <c r="I2864" s="11"/>
    </row>
    <row r="2865" spans="1:9">
      <c r="A2865" s="9">
        <v>58477</v>
      </c>
      <c r="B2865" s="9" t="s">
        <v>1631</v>
      </c>
      <c r="C2865" s="9" t="s">
        <v>2486</v>
      </c>
      <c r="D2865" s="10">
        <v>85328</v>
      </c>
      <c r="E2865" s="9" t="s">
        <v>13</v>
      </c>
      <c r="F2865" s="9" t="s">
        <v>36</v>
      </c>
      <c r="G2865" s="11">
        <f>Table3[[#This Row],[Max(s.salary)]]*0.045</f>
        <v>3839.7599999999998</v>
      </c>
      <c r="H2865" s="11">
        <f>Table3[[#This Row],[Max(s.salary)]]-Table3[[#This Row],[4.50%]]</f>
        <v>81488.240000000005</v>
      </c>
      <c r="I2865" s="11"/>
    </row>
    <row r="2866" spans="1:9" hidden="1">
      <c r="A2866" s="3">
        <v>53174</v>
      </c>
      <c r="B2866" s="3" t="s">
        <v>460</v>
      </c>
      <c r="C2866" s="3" t="s">
        <v>954</v>
      </c>
      <c r="D2866" s="3">
        <v>58741</v>
      </c>
      <c r="E2866" s="3" t="s">
        <v>13</v>
      </c>
      <c r="F2866" s="3" t="s">
        <v>43</v>
      </c>
      <c r="G2866" s="6">
        <f>Table3[[#This Row],[Max(s.salary)]]*0.045</f>
        <v>2643.3449999999998</v>
      </c>
      <c r="H2866" s="6">
        <f>Table3[[#This Row],[Max(s.salary)]]-Table3[[#This Row],[4.50%]]</f>
        <v>56097.654999999999</v>
      </c>
      <c r="I2866" s="6">
        <f t="shared" si="44"/>
        <v>270621023</v>
      </c>
    </row>
    <row r="2867" spans="1:9">
      <c r="A2867" s="9">
        <v>28066</v>
      </c>
      <c r="B2867" s="9" t="s">
        <v>1925</v>
      </c>
      <c r="C2867" s="9" t="s">
        <v>96</v>
      </c>
      <c r="D2867" s="10">
        <v>85327</v>
      </c>
      <c r="E2867" s="9" t="s">
        <v>13</v>
      </c>
      <c r="F2867" s="9" t="s">
        <v>36</v>
      </c>
      <c r="G2867" s="11">
        <f>Table3[[#This Row],[Max(s.salary)]]*0.045</f>
        <v>3839.7149999999997</v>
      </c>
      <c r="H2867" s="11">
        <f>Table3[[#This Row],[Max(s.salary)]]-Table3[[#This Row],[4.50%]]</f>
        <v>81487.285000000003</v>
      </c>
      <c r="I2867" s="11"/>
    </row>
    <row r="2868" spans="1:9">
      <c r="A2868" s="9">
        <v>99869</v>
      </c>
      <c r="B2868" s="9" t="s">
        <v>369</v>
      </c>
      <c r="C2868" s="9" t="s">
        <v>1012</v>
      </c>
      <c r="D2868" s="10">
        <v>85323</v>
      </c>
      <c r="E2868" s="9" t="s">
        <v>13</v>
      </c>
      <c r="F2868" s="9" t="s">
        <v>36</v>
      </c>
      <c r="G2868" s="11">
        <f>Table3[[#This Row],[Max(s.salary)]]*0.045</f>
        <v>3839.5349999999999</v>
      </c>
      <c r="H2868" s="11">
        <f>Table3[[#This Row],[Max(s.salary)]]-Table3[[#This Row],[4.50%]]</f>
        <v>81483.464999999997</v>
      </c>
      <c r="I2868" s="11"/>
    </row>
    <row r="2869" spans="1:9">
      <c r="A2869" s="9">
        <v>20674</v>
      </c>
      <c r="B2869" s="9" t="s">
        <v>2487</v>
      </c>
      <c r="C2869" s="9" t="s">
        <v>370</v>
      </c>
      <c r="D2869" s="10">
        <v>85311</v>
      </c>
      <c r="E2869" s="9" t="s">
        <v>13</v>
      </c>
      <c r="F2869" s="9" t="s">
        <v>36</v>
      </c>
      <c r="G2869" s="11">
        <f>Table3[[#This Row],[Max(s.salary)]]*0.045</f>
        <v>3838.9949999999999</v>
      </c>
      <c r="H2869" s="11">
        <f>Table3[[#This Row],[Max(s.salary)]]-Table3[[#This Row],[4.50%]]</f>
        <v>81472.005000000005</v>
      </c>
      <c r="I2869" s="11"/>
    </row>
    <row r="2870" spans="1:9">
      <c r="A2870" s="9">
        <v>59792</v>
      </c>
      <c r="B2870" s="9" t="s">
        <v>2197</v>
      </c>
      <c r="C2870" s="9" t="s">
        <v>2352</v>
      </c>
      <c r="D2870" s="10">
        <v>85310</v>
      </c>
      <c r="E2870" s="9" t="s">
        <v>13</v>
      </c>
      <c r="F2870" s="9" t="s">
        <v>36</v>
      </c>
      <c r="G2870" s="11">
        <f>Table3[[#This Row],[Max(s.salary)]]*0.045</f>
        <v>3838.95</v>
      </c>
      <c r="H2870" s="11">
        <f>Table3[[#This Row],[Max(s.salary)]]-Table3[[#This Row],[4.50%]]</f>
        <v>81471.05</v>
      </c>
      <c r="I2870" s="11"/>
    </row>
    <row r="2871" spans="1:9">
      <c r="A2871" s="9">
        <v>38933</v>
      </c>
      <c r="B2871" s="9" t="s">
        <v>174</v>
      </c>
      <c r="C2871" s="9" t="s">
        <v>2488</v>
      </c>
      <c r="D2871" s="10">
        <v>85267</v>
      </c>
      <c r="E2871" s="9" t="s">
        <v>13</v>
      </c>
      <c r="F2871" s="9" t="s">
        <v>36</v>
      </c>
      <c r="G2871" s="11">
        <f>Table3[[#This Row],[Max(s.salary)]]*0.045</f>
        <v>3837.0149999999999</v>
      </c>
      <c r="H2871" s="11">
        <f>Table3[[#This Row],[Max(s.salary)]]-Table3[[#This Row],[4.50%]]</f>
        <v>81429.985000000001</v>
      </c>
      <c r="I2871" s="11"/>
    </row>
    <row r="2872" spans="1:9">
      <c r="A2872" s="9">
        <v>49680</v>
      </c>
      <c r="B2872" s="9" t="s">
        <v>2095</v>
      </c>
      <c r="C2872" s="9" t="s">
        <v>2178</v>
      </c>
      <c r="D2872" s="10">
        <v>85267</v>
      </c>
      <c r="E2872" s="9" t="s">
        <v>13</v>
      </c>
      <c r="F2872" s="9" t="s">
        <v>36</v>
      </c>
      <c r="G2872" s="11">
        <f>Table3[[#This Row],[Max(s.salary)]]*0.045</f>
        <v>3837.0149999999999</v>
      </c>
      <c r="H2872" s="11">
        <f>Table3[[#This Row],[Max(s.salary)]]-Table3[[#This Row],[4.50%]]</f>
        <v>81429.985000000001</v>
      </c>
      <c r="I2872" s="11"/>
    </row>
    <row r="2873" spans="1:9">
      <c r="A2873" s="9">
        <v>90954</v>
      </c>
      <c r="B2873" s="9" t="s">
        <v>1870</v>
      </c>
      <c r="C2873" s="9" t="s">
        <v>850</v>
      </c>
      <c r="D2873" s="10">
        <v>85258</v>
      </c>
      <c r="E2873" s="9" t="s">
        <v>13</v>
      </c>
      <c r="F2873" s="9" t="s">
        <v>36</v>
      </c>
      <c r="G2873" s="11">
        <f>Table3[[#This Row],[Max(s.salary)]]*0.045</f>
        <v>3836.6099999999997</v>
      </c>
      <c r="H2873" s="11">
        <f>Table3[[#This Row],[Max(s.salary)]]-Table3[[#This Row],[4.50%]]</f>
        <v>81421.39</v>
      </c>
      <c r="I2873" s="11"/>
    </row>
    <row r="2874" spans="1:9">
      <c r="A2874" s="9">
        <v>21280</v>
      </c>
      <c r="B2874" s="9" t="s">
        <v>2035</v>
      </c>
      <c r="C2874" s="9" t="s">
        <v>372</v>
      </c>
      <c r="D2874" s="10">
        <v>85257</v>
      </c>
      <c r="E2874" s="9" t="s">
        <v>13</v>
      </c>
      <c r="F2874" s="9" t="s">
        <v>36</v>
      </c>
      <c r="G2874" s="11">
        <f>Table3[[#This Row],[Max(s.salary)]]*0.045</f>
        <v>3836.5650000000001</v>
      </c>
      <c r="H2874" s="11">
        <f>Table3[[#This Row],[Max(s.salary)]]-Table3[[#This Row],[4.50%]]</f>
        <v>81420.434999999998</v>
      </c>
      <c r="I2874" s="11"/>
    </row>
    <row r="2875" spans="1:9">
      <c r="A2875" s="9">
        <v>102371</v>
      </c>
      <c r="B2875" s="9" t="s">
        <v>109</v>
      </c>
      <c r="C2875" s="9" t="s">
        <v>2489</v>
      </c>
      <c r="D2875" s="10">
        <v>85244</v>
      </c>
      <c r="E2875" s="9" t="s">
        <v>13</v>
      </c>
      <c r="F2875" s="9" t="s">
        <v>36</v>
      </c>
      <c r="G2875" s="11">
        <f>Table3[[#This Row],[Max(s.salary)]]*0.045</f>
        <v>3835.98</v>
      </c>
      <c r="H2875" s="11">
        <f>Table3[[#This Row],[Max(s.salary)]]-Table3[[#This Row],[4.50%]]</f>
        <v>81408.02</v>
      </c>
      <c r="I2875" s="11"/>
    </row>
    <row r="2876" spans="1:9" hidden="1">
      <c r="A2876" s="3">
        <v>53318</v>
      </c>
      <c r="B2876" s="3" t="s">
        <v>1022</v>
      </c>
      <c r="C2876" s="3" t="s">
        <v>602</v>
      </c>
      <c r="D2876" s="3">
        <v>56738</v>
      </c>
      <c r="E2876" s="3" t="s">
        <v>13</v>
      </c>
      <c r="F2876" s="3" t="s">
        <v>43</v>
      </c>
      <c r="G2876" s="6">
        <f>Table3[[#This Row],[Max(s.salary)]]*0.045</f>
        <v>2553.21</v>
      </c>
      <c r="H2876" s="6">
        <f>Table3[[#This Row],[Max(s.salary)]]-Table3[[#This Row],[4.50%]]</f>
        <v>54184.79</v>
      </c>
      <c r="I2876" s="6">
        <f t="shared" si="44"/>
        <v>269794718</v>
      </c>
    </row>
    <row r="2877" spans="1:9">
      <c r="A2877" s="9">
        <v>108249</v>
      </c>
      <c r="B2877" s="9" t="s">
        <v>2490</v>
      </c>
      <c r="C2877" s="9" t="s">
        <v>993</v>
      </c>
      <c r="D2877" s="10">
        <v>85239</v>
      </c>
      <c r="E2877" s="9" t="s">
        <v>13</v>
      </c>
      <c r="F2877" s="9" t="s">
        <v>36</v>
      </c>
      <c r="G2877" s="11">
        <f>Table3[[#This Row],[Max(s.salary)]]*0.045</f>
        <v>3835.7549999999997</v>
      </c>
      <c r="H2877" s="11">
        <f>Table3[[#This Row],[Max(s.salary)]]-Table3[[#This Row],[4.50%]]</f>
        <v>81403.244999999995</v>
      </c>
      <c r="I2877" s="11"/>
    </row>
    <row r="2878" spans="1:9">
      <c r="A2878" s="9">
        <v>87239</v>
      </c>
      <c r="B2878" s="9" t="s">
        <v>1078</v>
      </c>
      <c r="C2878" s="9" t="s">
        <v>739</v>
      </c>
      <c r="D2878" s="10">
        <v>85237</v>
      </c>
      <c r="E2878" s="9" t="s">
        <v>13</v>
      </c>
      <c r="F2878" s="9" t="s">
        <v>36</v>
      </c>
      <c r="G2878" s="11">
        <f>Table3[[#This Row],[Max(s.salary)]]*0.045</f>
        <v>3835.665</v>
      </c>
      <c r="H2878" s="11">
        <f>Table3[[#This Row],[Max(s.salary)]]-Table3[[#This Row],[4.50%]]</f>
        <v>81401.335000000006</v>
      </c>
      <c r="I2878" s="11"/>
    </row>
    <row r="2879" spans="1:9">
      <c r="A2879" s="9">
        <v>67671</v>
      </c>
      <c r="B2879" s="9" t="s">
        <v>2491</v>
      </c>
      <c r="C2879" s="9" t="s">
        <v>1741</v>
      </c>
      <c r="D2879" s="10">
        <v>85233</v>
      </c>
      <c r="E2879" s="9" t="s">
        <v>13</v>
      </c>
      <c r="F2879" s="9" t="s">
        <v>36</v>
      </c>
      <c r="G2879" s="11">
        <f>Table3[[#This Row],[Max(s.salary)]]*0.045</f>
        <v>3835.4849999999997</v>
      </c>
      <c r="H2879" s="11">
        <f>Table3[[#This Row],[Max(s.salary)]]-Table3[[#This Row],[4.50%]]</f>
        <v>81397.514999999999</v>
      </c>
      <c r="I2879" s="11"/>
    </row>
    <row r="2880" spans="1:9">
      <c r="A2880" s="9">
        <v>66134</v>
      </c>
      <c r="B2880" s="9" t="s">
        <v>1406</v>
      </c>
      <c r="C2880" s="9" t="s">
        <v>933</v>
      </c>
      <c r="D2880" s="10">
        <v>85232</v>
      </c>
      <c r="E2880" s="9" t="s">
        <v>13</v>
      </c>
      <c r="F2880" s="9" t="s">
        <v>36</v>
      </c>
      <c r="G2880" s="11">
        <f>Table3[[#This Row],[Max(s.salary)]]*0.045</f>
        <v>3835.44</v>
      </c>
      <c r="H2880" s="11">
        <f>Table3[[#This Row],[Max(s.salary)]]-Table3[[#This Row],[4.50%]]</f>
        <v>81396.56</v>
      </c>
      <c r="I2880" s="11"/>
    </row>
    <row r="2881" spans="1:9">
      <c r="A2881" s="9">
        <v>23087</v>
      </c>
      <c r="B2881" s="9" t="s">
        <v>926</v>
      </c>
      <c r="C2881" s="9" t="s">
        <v>978</v>
      </c>
      <c r="D2881" s="10">
        <v>85220</v>
      </c>
      <c r="E2881" s="9" t="s">
        <v>13</v>
      </c>
      <c r="F2881" s="9" t="s">
        <v>36</v>
      </c>
      <c r="G2881" s="11">
        <f>Table3[[#This Row],[Max(s.salary)]]*0.045</f>
        <v>3834.8999999999996</v>
      </c>
      <c r="H2881" s="11">
        <f>Table3[[#This Row],[Max(s.salary)]]-Table3[[#This Row],[4.50%]]</f>
        <v>81385.100000000006</v>
      </c>
      <c r="I2881" s="11"/>
    </row>
    <row r="2882" spans="1:9">
      <c r="A2882" s="9">
        <v>63708</v>
      </c>
      <c r="B2882" s="9" t="s">
        <v>626</v>
      </c>
      <c r="C2882" s="9" t="s">
        <v>840</v>
      </c>
      <c r="D2882" s="10">
        <v>85214</v>
      </c>
      <c r="E2882" s="9" t="s">
        <v>13</v>
      </c>
      <c r="F2882" s="9" t="s">
        <v>36</v>
      </c>
      <c r="G2882" s="11">
        <f>Table3[[#This Row],[Max(s.salary)]]*0.045</f>
        <v>3834.6299999999997</v>
      </c>
      <c r="H2882" s="11">
        <f>Table3[[#This Row],[Max(s.salary)]]-Table3[[#This Row],[4.50%]]</f>
        <v>81379.37</v>
      </c>
      <c r="I2882" s="11"/>
    </row>
    <row r="2883" spans="1:9" hidden="1">
      <c r="A2883" s="3">
        <v>53495</v>
      </c>
      <c r="B2883" s="3" t="s">
        <v>511</v>
      </c>
      <c r="C2883" s="3" t="s">
        <v>2492</v>
      </c>
      <c r="D2883" s="3">
        <v>58648</v>
      </c>
      <c r="E2883" s="3" t="s">
        <v>13</v>
      </c>
      <c r="F2883" s="3" t="s">
        <v>43</v>
      </c>
      <c r="G2883" s="6">
        <f>Table3[[#This Row],[Max(s.salary)]]*0.045</f>
        <v>2639.16</v>
      </c>
      <c r="H2883" s="6">
        <f>Table3[[#This Row],[Max(s.salary)]]-Table3[[#This Row],[4.50%]]</f>
        <v>56008.84</v>
      </c>
      <c r="I2883" s="6">
        <f t="shared" ref="I2883:I2944" si="45">SUM(D2883:D7535)</f>
        <v>269226605</v>
      </c>
    </row>
    <row r="2884" spans="1:9">
      <c r="A2884" s="9">
        <v>28742</v>
      </c>
      <c r="B2884" s="9" t="s">
        <v>1540</v>
      </c>
      <c r="C2884" s="9" t="s">
        <v>2493</v>
      </c>
      <c r="D2884" s="10">
        <v>85211</v>
      </c>
      <c r="E2884" s="9" t="s">
        <v>13</v>
      </c>
      <c r="F2884" s="9" t="s">
        <v>36</v>
      </c>
      <c r="G2884" s="11">
        <f>Table3[[#This Row],[Max(s.salary)]]*0.045</f>
        <v>3834.4949999999999</v>
      </c>
      <c r="H2884" s="11">
        <f>Table3[[#This Row],[Max(s.salary)]]-Table3[[#This Row],[4.50%]]</f>
        <v>81376.505000000005</v>
      </c>
      <c r="I2884" s="11"/>
    </row>
    <row r="2885" spans="1:9">
      <c r="A2885" s="9">
        <v>76573</v>
      </c>
      <c r="B2885" s="9" t="s">
        <v>1410</v>
      </c>
      <c r="C2885" s="9" t="s">
        <v>2416</v>
      </c>
      <c r="D2885" s="10">
        <v>85205</v>
      </c>
      <c r="E2885" s="9" t="s">
        <v>13</v>
      </c>
      <c r="F2885" s="9" t="s">
        <v>36</v>
      </c>
      <c r="G2885" s="11">
        <f>Table3[[#This Row],[Max(s.salary)]]*0.045</f>
        <v>3834.2249999999999</v>
      </c>
      <c r="H2885" s="11">
        <f>Table3[[#This Row],[Max(s.salary)]]-Table3[[#This Row],[4.50%]]</f>
        <v>81370.774999999994</v>
      </c>
      <c r="I2885" s="11"/>
    </row>
    <row r="2886" spans="1:9">
      <c r="A2886" s="9">
        <v>99275</v>
      </c>
      <c r="B2886" s="9" t="s">
        <v>1572</v>
      </c>
      <c r="C2886" s="9" t="s">
        <v>1296</v>
      </c>
      <c r="D2886" s="10">
        <v>85198</v>
      </c>
      <c r="E2886" s="9" t="s">
        <v>13</v>
      </c>
      <c r="F2886" s="9" t="s">
        <v>36</v>
      </c>
      <c r="G2886" s="11">
        <f>Table3[[#This Row],[Max(s.salary)]]*0.045</f>
        <v>3833.91</v>
      </c>
      <c r="H2886" s="11">
        <f>Table3[[#This Row],[Max(s.salary)]]-Table3[[#This Row],[4.50%]]</f>
        <v>81364.09</v>
      </c>
      <c r="I2886" s="11"/>
    </row>
    <row r="2887" spans="1:9">
      <c r="A2887" s="9">
        <v>35412</v>
      </c>
      <c r="B2887" s="9" t="s">
        <v>2396</v>
      </c>
      <c r="C2887" s="9" t="s">
        <v>834</v>
      </c>
      <c r="D2887" s="10">
        <v>85180</v>
      </c>
      <c r="E2887" s="9" t="s">
        <v>13</v>
      </c>
      <c r="F2887" s="9" t="s">
        <v>36</v>
      </c>
      <c r="G2887" s="11">
        <f>Table3[[#This Row],[Max(s.salary)]]*0.045</f>
        <v>3833.1</v>
      </c>
      <c r="H2887" s="11">
        <f>Table3[[#This Row],[Max(s.salary)]]-Table3[[#This Row],[4.50%]]</f>
        <v>81346.899999999994</v>
      </c>
      <c r="I2887" s="11"/>
    </row>
    <row r="2888" spans="1:9" hidden="1">
      <c r="A2888" s="3">
        <v>53541</v>
      </c>
      <c r="B2888" s="3" t="s">
        <v>2154</v>
      </c>
      <c r="C2888" s="3" t="s">
        <v>1524</v>
      </c>
      <c r="D2888" s="3">
        <v>60488</v>
      </c>
      <c r="E2888" s="3" t="s">
        <v>13</v>
      </c>
      <c r="F2888" s="3" t="s">
        <v>43</v>
      </c>
      <c r="G2888" s="6">
        <f>Table3[[#This Row],[Max(s.salary)]]*0.045</f>
        <v>2721.96</v>
      </c>
      <c r="H2888" s="6">
        <f>Table3[[#This Row],[Max(s.salary)]]-Table3[[#This Row],[4.50%]]</f>
        <v>57766.04</v>
      </c>
      <c r="I2888" s="6">
        <f t="shared" si="45"/>
        <v>268827163</v>
      </c>
    </row>
    <row r="2889" spans="1:9">
      <c r="A2889" s="9">
        <v>43717</v>
      </c>
      <c r="B2889" s="9" t="s">
        <v>2494</v>
      </c>
      <c r="C2889" s="9" t="s">
        <v>1896</v>
      </c>
      <c r="D2889" s="10">
        <v>85179</v>
      </c>
      <c r="E2889" s="9" t="s">
        <v>13</v>
      </c>
      <c r="F2889" s="9" t="s">
        <v>36</v>
      </c>
      <c r="G2889" s="11">
        <f>Table3[[#This Row],[Max(s.salary)]]*0.045</f>
        <v>3833.0549999999998</v>
      </c>
      <c r="H2889" s="11">
        <f>Table3[[#This Row],[Max(s.salary)]]-Table3[[#This Row],[4.50%]]</f>
        <v>81345.945000000007</v>
      </c>
      <c r="I2889" s="11"/>
    </row>
    <row r="2890" spans="1:9">
      <c r="A2890" s="9">
        <v>16585</v>
      </c>
      <c r="B2890" s="9" t="s">
        <v>999</v>
      </c>
      <c r="C2890" s="9" t="s">
        <v>941</v>
      </c>
      <c r="D2890" s="10">
        <v>85173</v>
      </c>
      <c r="E2890" s="9" t="s">
        <v>13</v>
      </c>
      <c r="F2890" s="9" t="s">
        <v>36</v>
      </c>
      <c r="G2890" s="11">
        <f>Table3[[#This Row],[Max(s.salary)]]*0.045</f>
        <v>3832.7849999999999</v>
      </c>
      <c r="H2890" s="11">
        <f>Table3[[#This Row],[Max(s.salary)]]-Table3[[#This Row],[4.50%]]</f>
        <v>81340.214999999997</v>
      </c>
      <c r="I2890" s="11"/>
    </row>
    <row r="2891" spans="1:9" hidden="1">
      <c r="A2891" s="3">
        <v>53594</v>
      </c>
      <c r="B2891" s="3" t="s">
        <v>587</v>
      </c>
      <c r="C2891" s="3" t="s">
        <v>2004</v>
      </c>
      <c r="D2891" s="3">
        <v>55425</v>
      </c>
      <c r="E2891" s="3" t="s">
        <v>13</v>
      </c>
      <c r="F2891" s="3" t="s">
        <v>43</v>
      </c>
      <c r="G2891" s="6">
        <f>Table3[[#This Row],[Max(s.salary)]]*0.045</f>
        <v>2494.125</v>
      </c>
      <c r="H2891" s="6">
        <f>Table3[[#This Row],[Max(s.salary)]]-Table3[[#This Row],[4.50%]]</f>
        <v>52930.875</v>
      </c>
      <c r="I2891" s="6">
        <f t="shared" si="45"/>
        <v>268596323</v>
      </c>
    </row>
    <row r="2892" spans="1:9">
      <c r="A2892" s="9">
        <v>99974</v>
      </c>
      <c r="B2892" s="9" t="s">
        <v>1150</v>
      </c>
      <c r="C2892" s="9" t="s">
        <v>2495</v>
      </c>
      <c r="D2892" s="10">
        <v>85160</v>
      </c>
      <c r="E2892" s="9" t="s">
        <v>13</v>
      </c>
      <c r="F2892" s="9" t="s">
        <v>36</v>
      </c>
      <c r="G2892" s="11">
        <f>Table3[[#This Row],[Max(s.salary)]]*0.045</f>
        <v>3832.2</v>
      </c>
      <c r="H2892" s="11">
        <f>Table3[[#This Row],[Max(s.salary)]]-Table3[[#This Row],[4.50%]]</f>
        <v>81327.8</v>
      </c>
      <c r="I2892" s="11"/>
    </row>
    <row r="2893" spans="1:9">
      <c r="A2893" s="9">
        <v>19567</v>
      </c>
      <c r="B2893" s="9" t="s">
        <v>804</v>
      </c>
      <c r="C2893" s="9" t="s">
        <v>453</v>
      </c>
      <c r="D2893" s="10">
        <v>85158</v>
      </c>
      <c r="E2893" s="9" t="s">
        <v>13</v>
      </c>
      <c r="F2893" s="9" t="s">
        <v>36</v>
      </c>
      <c r="G2893" s="11">
        <f>Table3[[#This Row],[Max(s.salary)]]*0.045</f>
        <v>3832.1099999999997</v>
      </c>
      <c r="H2893" s="11">
        <f>Table3[[#This Row],[Max(s.salary)]]-Table3[[#This Row],[4.50%]]</f>
        <v>81325.89</v>
      </c>
      <c r="I2893" s="11"/>
    </row>
    <row r="2894" spans="1:9">
      <c r="A2894" s="9">
        <v>101919</v>
      </c>
      <c r="B2894" s="9" t="s">
        <v>1511</v>
      </c>
      <c r="C2894" s="9" t="s">
        <v>1074</v>
      </c>
      <c r="D2894" s="10">
        <v>85158</v>
      </c>
      <c r="E2894" s="9" t="s">
        <v>13</v>
      </c>
      <c r="F2894" s="9" t="s">
        <v>36</v>
      </c>
      <c r="G2894" s="11">
        <f>Table3[[#This Row],[Max(s.salary)]]*0.045</f>
        <v>3832.1099999999997</v>
      </c>
      <c r="H2894" s="11">
        <f>Table3[[#This Row],[Max(s.salary)]]-Table3[[#This Row],[4.50%]]</f>
        <v>81325.89</v>
      </c>
      <c r="I2894" s="11"/>
    </row>
    <row r="2895" spans="1:9">
      <c r="A2895" s="9">
        <v>42334</v>
      </c>
      <c r="B2895" s="9" t="s">
        <v>884</v>
      </c>
      <c r="C2895" s="9" t="s">
        <v>1018</v>
      </c>
      <c r="D2895" s="10">
        <v>85140</v>
      </c>
      <c r="E2895" s="9" t="s">
        <v>13</v>
      </c>
      <c r="F2895" s="9" t="s">
        <v>36</v>
      </c>
      <c r="G2895" s="11">
        <f>Table3[[#This Row],[Max(s.salary)]]*0.045</f>
        <v>3831.2999999999997</v>
      </c>
      <c r="H2895" s="11">
        <f>Table3[[#This Row],[Max(s.salary)]]-Table3[[#This Row],[4.50%]]</f>
        <v>81308.7</v>
      </c>
      <c r="I2895" s="11"/>
    </row>
    <row r="2896" spans="1:9">
      <c r="A2896" s="9">
        <v>68762</v>
      </c>
      <c r="B2896" s="9" t="s">
        <v>883</v>
      </c>
      <c r="C2896" s="9" t="s">
        <v>1876</v>
      </c>
      <c r="D2896" s="10">
        <v>85133</v>
      </c>
      <c r="E2896" s="9" t="s">
        <v>13</v>
      </c>
      <c r="F2896" s="9" t="s">
        <v>36</v>
      </c>
      <c r="G2896" s="11">
        <f>Table3[[#This Row],[Max(s.salary)]]*0.045</f>
        <v>3830.9849999999997</v>
      </c>
      <c r="H2896" s="11">
        <f>Table3[[#This Row],[Max(s.salary)]]-Table3[[#This Row],[4.50%]]</f>
        <v>81302.014999999999</v>
      </c>
      <c r="I2896" s="11"/>
    </row>
    <row r="2897" spans="1:9">
      <c r="A2897" s="9">
        <v>27683</v>
      </c>
      <c r="B2897" s="9" t="s">
        <v>1805</v>
      </c>
      <c r="C2897" s="9" t="s">
        <v>2496</v>
      </c>
      <c r="D2897" s="10">
        <v>85121</v>
      </c>
      <c r="E2897" s="9" t="s">
        <v>13</v>
      </c>
      <c r="F2897" s="9" t="s">
        <v>36</v>
      </c>
      <c r="G2897" s="11">
        <f>Table3[[#This Row],[Max(s.salary)]]*0.045</f>
        <v>3830.4449999999997</v>
      </c>
      <c r="H2897" s="11">
        <f>Table3[[#This Row],[Max(s.salary)]]-Table3[[#This Row],[4.50%]]</f>
        <v>81290.554999999993</v>
      </c>
      <c r="I2897" s="11"/>
    </row>
    <row r="2898" spans="1:9">
      <c r="A2898" s="9">
        <v>60505</v>
      </c>
      <c r="B2898" s="9" t="s">
        <v>398</v>
      </c>
      <c r="C2898" s="9" t="s">
        <v>55</v>
      </c>
      <c r="D2898" s="10">
        <v>85120</v>
      </c>
      <c r="E2898" s="9" t="s">
        <v>13</v>
      </c>
      <c r="F2898" s="9" t="s">
        <v>36</v>
      </c>
      <c r="G2898" s="11">
        <f>Table3[[#This Row],[Max(s.salary)]]*0.045</f>
        <v>3830.3999999999996</v>
      </c>
      <c r="H2898" s="11">
        <f>Table3[[#This Row],[Max(s.salary)]]-Table3[[#This Row],[4.50%]]</f>
        <v>81289.600000000006</v>
      </c>
      <c r="I2898" s="11"/>
    </row>
    <row r="2899" spans="1:9">
      <c r="A2899" s="9">
        <v>53151</v>
      </c>
      <c r="B2899" s="9" t="s">
        <v>2494</v>
      </c>
      <c r="C2899" s="9" t="s">
        <v>486</v>
      </c>
      <c r="D2899" s="10">
        <v>85117</v>
      </c>
      <c r="E2899" s="9" t="s">
        <v>13</v>
      </c>
      <c r="F2899" s="9" t="s">
        <v>36</v>
      </c>
      <c r="G2899" s="11">
        <f>Table3[[#This Row],[Max(s.salary)]]*0.045</f>
        <v>3830.2649999999999</v>
      </c>
      <c r="H2899" s="11">
        <f>Table3[[#This Row],[Max(s.salary)]]-Table3[[#This Row],[4.50%]]</f>
        <v>81286.735000000001</v>
      </c>
      <c r="I2899" s="11"/>
    </row>
    <row r="2900" spans="1:9">
      <c r="A2900" s="9">
        <v>67308</v>
      </c>
      <c r="B2900" s="9" t="s">
        <v>1977</v>
      </c>
      <c r="C2900" s="9" t="s">
        <v>1062</v>
      </c>
      <c r="D2900" s="10">
        <v>85116</v>
      </c>
      <c r="E2900" s="9" t="s">
        <v>13</v>
      </c>
      <c r="F2900" s="9" t="s">
        <v>36</v>
      </c>
      <c r="G2900" s="11">
        <f>Table3[[#This Row],[Max(s.salary)]]*0.045</f>
        <v>3830.22</v>
      </c>
      <c r="H2900" s="11">
        <f>Table3[[#This Row],[Max(s.salary)]]-Table3[[#This Row],[4.50%]]</f>
        <v>81285.78</v>
      </c>
      <c r="I2900" s="11"/>
    </row>
    <row r="2901" spans="1:9" hidden="1">
      <c r="A2901" s="3">
        <v>53697</v>
      </c>
      <c r="B2901" s="3" t="s">
        <v>2193</v>
      </c>
      <c r="C2901" s="3" t="s">
        <v>1349</v>
      </c>
      <c r="D2901" s="3">
        <v>52358</v>
      </c>
      <c r="E2901" s="3" t="s">
        <v>13</v>
      </c>
      <c r="F2901" s="3" t="s">
        <v>43</v>
      </c>
      <c r="G2901" s="6">
        <f>Table3[[#This Row],[Max(s.salary)]]*0.045</f>
        <v>2356.11</v>
      </c>
      <c r="H2901" s="6">
        <f>Table3[[#This Row],[Max(s.salary)]]-Table3[[#This Row],[4.50%]]</f>
        <v>50001.89</v>
      </c>
      <c r="I2901" s="6">
        <f t="shared" si="45"/>
        <v>267774675</v>
      </c>
    </row>
    <row r="2902" spans="1:9">
      <c r="A2902" s="9">
        <v>51602</v>
      </c>
      <c r="B2902" s="9" t="s">
        <v>1508</v>
      </c>
      <c r="C2902" s="9" t="s">
        <v>366</v>
      </c>
      <c r="D2902" s="10">
        <v>85033</v>
      </c>
      <c r="E2902" s="9" t="s">
        <v>13</v>
      </c>
      <c r="F2902" s="9" t="s">
        <v>36</v>
      </c>
      <c r="G2902" s="11">
        <f>Table3[[#This Row],[Max(s.salary)]]*0.045</f>
        <v>3826.4849999999997</v>
      </c>
      <c r="H2902" s="11">
        <f>Table3[[#This Row],[Max(s.salary)]]-Table3[[#This Row],[4.50%]]</f>
        <v>81206.514999999999</v>
      </c>
      <c r="I2902" s="11"/>
    </row>
    <row r="2903" spans="1:9">
      <c r="A2903" s="9">
        <v>52252</v>
      </c>
      <c r="B2903" s="9" t="s">
        <v>1135</v>
      </c>
      <c r="C2903" s="9" t="s">
        <v>981</v>
      </c>
      <c r="D2903" s="10">
        <v>85032</v>
      </c>
      <c r="E2903" s="9" t="s">
        <v>13</v>
      </c>
      <c r="F2903" s="9" t="s">
        <v>36</v>
      </c>
      <c r="G2903" s="11">
        <f>Table3[[#This Row],[Max(s.salary)]]*0.045</f>
        <v>3826.44</v>
      </c>
      <c r="H2903" s="11">
        <f>Table3[[#This Row],[Max(s.salary)]]-Table3[[#This Row],[4.50%]]</f>
        <v>81205.56</v>
      </c>
      <c r="I2903" s="11"/>
    </row>
    <row r="2904" spans="1:9">
      <c r="A2904" s="9">
        <v>36546</v>
      </c>
      <c r="B2904" s="9" t="s">
        <v>1925</v>
      </c>
      <c r="C2904" s="9" t="s">
        <v>2008</v>
      </c>
      <c r="D2904" s="10">
        <v>85019</v>
      </c>
      <c r="E2904" s="9" t="s">
        <v>13</v>
      </c>
      <c r="F2904" s="9" t="s">
        <v>36</v>
      </c>
      <c r="G2904" s="11">
        <f>Table3[[#This Row],[Max(s.salary)]]*0.045</f>
        <v>3825.855</v>
      </c>
      <c r="H2904" s="11">
        <f>Table3[[#This Row],[Max(s.salary)]]-Table3[[#This Row],[4.50%]]</f>
        <v>81193.145000000004</v>
      </c>
      <c r="I2904" s="11"/>
    </row>
    <row r="2905" spans="1:9">
      <c r="A2905" s="9">
        <v>27780</v>
      </c>
      <c r="B2905" s="9" t="s">
        <v>1554</v>
      </c>
      <c r="C2905" s="9" t="s">
        <v>1304</v>
      </c>
      <c r="D2905" s="10">
        <v>85006</v>
      </c>
      <c r="E2905" s="9" t="s">
        <v>13</v>
      </c>
      <c r="F2905" s="9" t="s">
        <v>36</v>
      </c>
      <c r="G2905" s="11">
        <f>Table3[[#This Row],[Max(s.salary)]]*0.045</f>
        <v>3825.27</v>
      </c>
      <c r="H2905" s="11">
        <f>Table3[[#This Row],[Max(s.salary)]]-Table3[[#This Row],[4.50%]]</f>
        <v>81180.73</v>
      </c>
      <c r="I2905" s="11"/>
    </row>
    <row r="2906" spans="1:9">
      <c r="A2906" s="9">
        <v>59407</v>
      </c>
      <c r="B2906" s="9" t="s">
        <v>1478</v>
      </c>
      <c r="C2906" s="9" t="s">
        <v>1122</v>
      </c>
      <c r="D2906" s="10">
        <v>84999</v>
      </c>
      <c r="E2906" s="9" t="s">
        <v>13</v>
      </c>
      <c r="F2906" s="9" t="s">
        <v>36</v>
      </c>
      <c r="G2906" s="11">
        <f>Table3[[#This Row],[Max(s.salary)]]*0.045</f>
        <v>3824.9549999999999</v>
      </c>
      <c r="H2906" s="11">
        <f>Table3[[#This Row],[Max(s.salary)]]-Table3[[#This Row],[4.50%]]</f>
        <v>81174.044999999998</v>
      </c>
      <c r="I2906" s="11"/>
    </row>
    <row r="2907" spans="1:9">
      <c r="A2907" s="9">
        <v>40739</v>
      </c>
      <c r="B2907" s="9" t="s">
        <v>2294</v>
      </c>
      <c r="C2907" s="9" t="s">
        <v>162</v>
      </c>
      <c r="D2907" s="10">
        <v>84995</v>
      </c>
      <c r="E2907" s="9" t="s">
        <v>13</v>
      </c>
      <c r="F2907" s="9" t="s">
        <v>36</v>
      </c>
      <c r="G2907" s="11">
        <f>Table3[[#This Row],[Max(s.salary)]]*0.045</f>
        <v>3824.7749999999996</v>
      </c>
      <c r="H2907" s="11">
        <f>Table3[[#This Row],[Max(s.salary)]]-Table3[[#This Row],[4.50%]]</f>
        <v>81170.225000000006</v>
      </c>
      <c r="I2907" s="11"/>
    </row>
    <row r="2908" spans="1:9">
      <c r="A2908" s="9">
        <v>103914</v>
      </c>
      <c r="B2908" s="9" t="s">
        <v>2223</v>
      </c>
      <c r="C2908" s="9" t="s">
        <v>2497</v>
      </c>
      <c r="D2908" s="10">
        <v>84990</v>
      </c>
      <c r="E2908" s="9" t="s">
        <v>13</v>
      </c>
      <c r="F2908" s="9" t="s">
        <v>36</v>
      </c>
      <c r="G2908" s="11">
        <f>Table3[[#This Row],[Max(s.salary)]]*0.045</f>
        <v>3824.5499999999997</v>
      </c>
      <c r="H2908" s="11">
        <f>Table3[[#This Row],[Max(s.salary)]]-Table3[[#This Row],[4.50%]]</f>
        <v>81165.45</v>
      </c>
      <c r="I2908" s="11"/>
    </row>
    <row r="2909" spans="1:9">
      <c r="A2909" s="9">
        <v>29174</v>
      </c>
      <c r="B2909" s="9" t="s">
        <v>1777</v>
      </c>
      <c r="C2909" s="9" t="s">
        <v>1919</v>
      </c>
      <c r="D2909" s="10">
        <v>84975</v>
      </c>
      <c r="E2909" s="9" t="s">
        <v>13</v>
      </c>
      <c r="F2909" s="9" t="s">
        <v>36</v>
      </c>
      <c r="G2909" s="11">
        <f>Table3[[#This Row],[Max(s.salary)]]*0.045</f>
        <v>3823.875</v>
      </c>
      <c r="H2909" s="11">
        <f>Table3[[#This Row],[Max(s.salary)]]-Table3[[#This Row],[4.50%]]</f>
        <v>81151.125</v>
      </c>
      <c r="I2909" s="11"/>
    </row>
    <row r="2910" spans="1:9" hidden="1">
      <c r="A2910" s="3">
        <v>53938</v>
      </c>
      <c r="B2910" s="3" t="s">
        <v>1761</v>
      </c>
      <c r="C2910" s="3" t="s">
        <v>2498</v>
      </c>
      <c r="D2910" s="3">
        <v>53356</v>
      </c>
      <c r="E2910" s="3" t="s">
        <v>13</v>
      </c>
      <c r="F2910" s="3" t="s">
        <v>43</v>
      </c>
      <c r="G2910" s="6">
        <f>Table3[[#This Row],[Max(s.salary)]]*0.045</f>
        <v>2401.02</v>
      </c>
      <c r="H2910" s="6">
        <f>Table3[[#This Row],[Max(s.salary)]]-Table3[[#This Row],[4.50%]]</f>
        <v>50954.98</v>
      </c>
      <c r="I2910" s="6">
        <f t="shared" si="45"/>
        <v>267042268</v>
      </c>
    </row>
    <row r="2911" spans="1:9">
      <c r="A2911" s="9">
        <v>15151</v>
      </c>
      <c r="B2911" s="9" t="s">
        <v>2499</v>
      </c>
      <c r="C2911" s="9" t="s">
        <v>838</v>
      </c>
      <c r="D2911" s="10">
        <v>84970</v>
      </c>
      <c r="E2911" s="9" t="s">
        <v>13</v>
      </c>
      <c r="F2911" s="9" t="s">
        <v>36</v>
      </c>
      <c r="G2911" s="11">
        <f>Table3[[#This Row],[Max(s.salary)]]*0.045</f>
        <v>3823.6499999999996</v>
      </c>
      <c r="H2911" s="11">
        <f>Table3[[#This Row],[Max(s.salary)]]-Table3[[#This Row],[4.50%]]</f>
        <v>81146.350000000006</v>
      </c>
      <c r="I2911" s="11"/>
    </row>
    <row r="2912" spans="1:9">
      <c r="A2912" s="9">
        <v>97660</v>
      </c>
      <c r="B2912" s="9" t="s">
        <v>1511</v>
      </c>
      <c r="C2912" s="9" t="s">
        <v>2151</v>
      </c>
      <c r="D2912" s="10">
        <v>84968</v>
      </c>
      <c r="E2912" s="9" t="s">
        <v>13</v>
      </c>
      <c r="F2912" s="9" t="s">
        <v>36</v>
      </c>
      <c r="G2912" s="11">
        <f>Table3[[#This Row],[Max(s.salary)]]*0.045</f>
        <v>3823.56</v>
      </c>
      <c r="H2912" s="11">
        <f>Table3[[#This Row],[Max(s.salary)]]-Table3[[#This Row],[4.50%]]</f>
        <v>81144.44</v>
      </c>
      <c r="I2912" s="11"/>
    </row>
    <row r="2913" spans="1:9">
      <c r="A2913" s="9">
        <v>67615</v>
      </c>
      <c r="B2913" s="9" t="s">
        <v>1361</v>
      </c>
      <c r="C2913" s="9" t="s">
        <v>1990</v>
      </c>
      <c r="D2913" s="10">
        <v>84963</v>
      </c>
      <c r="E2913" s="9" t="s">
        <v>13</v>
      </c>
      <c r="F2913" s="9" t="s">
        <v>36</v>
      </c>
      <c r="G2913" s="11">
        <f>Table3[[#This Row],[Max(s.salary)]]*0.045</f>
        <v>3823.335</v>
      </c>
      <c r="H2913" s="11">
        <f>Table3[[#This Row],[Max(s.salary)]]-Table3[[#This Row],[4.50%]]</f>
        <v>81139.664999999994</v>
      </c>
      <c r="I2913" s="11"/>
    </row>
    <row r="2914" spans="1:9">
      <c r="A2914" s="9">
        <v>14041</v>
      </c>
      <c r="B2914" s="9" t="s">
        <v>327</v>
      </c>
      <c r="C2914" s="9" t="s">
        <v>1733</v>
      </c>
      <c r="D2914" s="10">
        <v>84954</v>
      </c>
      <c r="E2914" s="9" t="s">
        <v>13</v>
      </c>
      <c r="F2914" s="9" t="s">
        <v>36</v>
      </c>
      <c r="G2914" s="11">
        <f>Table3[[#This Row],[Max(s.salary)]]*0.045</f>
        <v>3822.93</v>
      </c>
      <c r="H2914" s="11">
        <f>Table3[[#This Row],[Max(s.salary)]]-Table3[[#This Row],[4.50%]]</f>
        <v>81131.070000000007</v>
      </c>
      <c r="I2914" s="11"/>
    </row>
    <row r="2915" spans="1:9">
      <c r="A2915" s="9">
        <v>99629</v>
      </c>
      <c r="B2915" s="9" t="s">
        <v>2500</v>
      </c>
      <c r="C2915" s="9" t="s">
        <v>299</v>
      </c>
      <c r="D2915" s="10">
        <v>84950</v>
      </c>
      <c r="E2915" s="9" t="s">
        <v>13</v>
      </c>
      <c r="F2915" s="9" t="s">
        <v>36</v>
      </c>
      <c r="G2915" s="11">
        <f>Table3[[#This Row],[Max(s.salary)]]*0.045</f>
        <v>3822.75</v>
      </c>
      <c r="H2915" s="11">
        <f>Table3[[#This Row],[Max(s.salary)]]-Table3[[#This Row],[4.50%]]</f>
        <v>81127.25</v>
      </c>
      <c r="I2915" s="11"/>
    </row>
    <row r="2916" spans="1:9" hidden="1">
      <c r="A2916" s="3">
        <v>53998</v>
      </c>
      <c r="B2916" s="3" t="s">
        <v>2404</v>
      </c>
      <c r="C2916" s="3" t="s">
        <v>830</v>
      </c>
      <c r="D2916" s="3">
        <v>58511</v>
      </c>
      <c r="E2916" s="3" t="s">
        <v>13</v>
      </c>
      <c r="F2916" s="3" t="s">
        <v>43</v>
      </c>
      <c r="G2916" s="6">
        <f>Table3[[#This Row],[Max(s.salary)]]*0.045</f>
        <v>2632.9949999999999</v>
      </c>
      <c r="H2916" s="6">
        <f>Table3[[#This Row],[Max(s.salary)]]-Table3[[#This Row],[4.50%]]</f>
        <v>55878.004999999997</v>
      </c>
      <c r="I2916" s="6">
        <f t="shared" si="45"/>
        <v>266564107</v>
      </c>
    </row>
    <row r="2917" spans="1:9" hidden="1">
      <c r="A2917" s="3">
        <v>54008</v>
      </c>
      <c r="B2917" s="3" t="s">
        <v>649</v>
      </c>
      <c r="C2917" s="3" t="s">
        <v>811</v>
      </c>
      <c r="D2917" s="3">
        <v>57328</v>
      </c>
      <c r="E2917" s="3" t="s">
        <v>13</v>
      </c>
      <c r="F2917" s="3" t="s">
        <v>43</v>
      </c>
      <c r="G2917" s="6">
        <f>Table3[[#This Row],[Max(s.salary)]]*0.045</f>
        <v>2579.7599999999998</v>
      </c>
      <c r="H2917" s="6">
        <f>Table3[[#This Row],[Max(s.salary)]]-Table3[[#This Row],[4.50%]]</f>
        <v>54748.24</v>
      </c>
      <c r="I2917" s="6">
        <f t="shared" si="45"/>
        <v>266505596</v>
      </c>
    </row>
    <row r="2918" spans="1:9">
      <c r="A2918" s="9">
        <v>45966</v>
      </c>
      <c r="B2918" s="9" t="s">
        <v>268</v>
      </c>
      <c r="C2918" s="9" t="s">
        <v>296</v>
      </c>
      <c r="D2918" s="10">
        <v>84949</v>
      </c>
      <c r="E2918" s="9" t="s">
        <v>13</v>
      </c>
      <c r="F2918" s="9" t="s">
        <v>36</v>
      </c>
      <c r="G2918" s="11">
        <f>Table3[[#This Row],[Max(s.salary)]]*0.045</f>
        <v>3822.7049999999999</v>
      </c>
      <c r="H2918" s="11">
        <f>Table3[[#This Row],[Max(s.salary)]]-Table3[[#This Row],[4.50%]]</f>
        <v>81126.294999999998</v>
      </c>
      <c r="I2918" s="11"/>
    </row>
    <row r="2919" spans="1:9">
      <c r="A2919" s="9">
        <v>22186</v>
      </c>
      <c r="B2919" s="9" t="s">
        <v>559</v>
      </c>
      <c r="C2919" s="9" t="s">
        <v>679</v>
      </c>
      <c r="D2919" s="10">
        <v>84931</v>
      </c>
      <c r="E2919" s="9" t="s">
        <v>13</v>
      </c>
      <c r="F2919" s="9" t="s">
        <v>36</v>
      </c>
      <c r="G2919" s="11">
        <f>Table3[[#This Row],[Max(s.salary)]]*0.045</f>
        <v>3821.895</v>
      </c>
      <c r="H2919" s="11">
        <f>Table3[[#This Row],[Max(s.salary)]]-Table3[[#This Row],[4.50%]]</f>
        <v>81109.104999999996</v>
      </c>
      <c r="I2919" s="11"/>
    </row>
    <row r="2920" spans="1:9">
      <c r="A2920" s="9">
        <v>82054</v>
      </c>
      <c r="B2920" s="9" t="s">
        <v>675</v>
      </c>
      <c r="C2920" s="9" t="s">
        <v>768</v>
      </c>
      <c r="D2920" s="10">
        <v>84919</v>
      </c>
      <c r="E2920" s="9" t="s">
        <v>13</v>
      </c>
      <c r="F2920" s="9" t="s">
        <v>36</v>
      </c>
      <c r="G2920" s="11">
        <f>Table3[[#This Row],[Max(s.salary)]]*0.045</f>
        <v>3821.355</v>
      </c>
      <c r="H2920" s="11">
        <f>Table3[[#This Row],[Max(s.salary)]]-Table3[[#This Row],[4.50%]]</f>
        <v>81097.645000000004</v>
      </c>
      <c r="I2920" s="11"/>
    </row>
    <row r="2921" spans="1:9">
      <c r="A2921" s="9">
        <v>72710</v>
      </c>
      <c r="B2921" s="9" t="s">
        <v>2437</v>
      </c>
      <c r="C2921" s="9" t="s">
        <v>1130</v>
      </c>
      <c r="D2921" s="10">
        <v>84902</v>
      </c>
      <c r="E2921" s="9" t="s">
        <v>13</v>
      </c>
      <c r="F2921" s="9" t="s">
        <v>36</v>
      </c>
      <c r="G2921" s="11">
        <f>Table3[[#This Row],[Max(s.salary)]]*0.045</f>
        <v>3820.5899999999997</v>
      </c>
      <c r="H2921" s="11">
        <f>Table3[[#This Row],[Max(s.salary)]]-Table3[[#This Row],[4.50%]]</f>
        <v>81081.41</v>
      </c>
      <c r="I2921" s="11"/>
    </row>
    <row r="2922" spans="1:9">
      <c r="A2922" s="9">
        <v>14655</v>
      </c>
      <c r="B2922" s="9" t="s">
        <v>242</v>
      </c>
      <c r="C2922" s="9" t="s">
        <v>2501</v>
      </c>
      <c r="D2922" s="10">
        <v>84900</v>
      </c>
      <c r="E2922" s="9" t="s">
        <v>13</v>
      </c>
      <c r="F2922" s="9" t="s">
        <v>36</v>
      </c>
      <c r="G2922" s="11">
        <f>Table3[[#This Row],[Max(s.salary)]]*0.045</f>
        <v>3820.5</v>
      </c>
      <c r="H2922" s="11">
        <f>Table3[[#This Row],[Max(s.salary)]]-Table3[[#This Row],[4.50%]]</f>
        <v>81079.5</v>
      </c>
      <c r="I2922" s="11"/>
    </row>
    <row r="2923" spans="1:9">
      <c r="A2923" s="9">
        <v>73675</v>
      </c>
      <c r="B2923" s="9" t="s">
        <v>1999</v>
      </c>
      <c r="C2923" s="9" t="s">
        <v>211</v>
      </c>
      <c r="D2923" s="10">
        <v>84879</v>
      </c>
      <c r="E2923" s="9" t="s">
        <v>13</v>
      </c>
      <c r="F2923" s="9" t="s">
        <v>36</v>
      </c>
      <c r="G2923" s="11">
        <f>Table3[[#This Row],[Max(s.salary)]]*0.045</f>
        <v>3819.5549999999998</v>
      </c>
      <c r="H2923" s="11">
        <f>Table3[[#This Row],[Max(s.salary)]]-Table3[[#This Row],[4.50%]]</f>
        <v>81059.445000000007</v>
      </c>
      <c r="I2923" s="11"/>
    </row>
    <row r="2924" spans="1:9">
      <c r="A2924" s="9">
        <v>12331</v>
      </c>
      <c r="B2924" s="9" t="s">
        <v>2502</v>
      </c>
      <c r="C2924" s="9" t="s">
        <v>213</v>
      </c>
      <c r="D2924" s="10">
        <v>84871</v>
      </c>
      <c r="E2924" s="9" t="s">
        <v>13</v>
      </c>
      <c r="F2924" s="9" t="s">
        <v>36</v>
      </c>
      <c r="G2924" s="11">
        <f>Table3[[#This Row],[Max(s.salary)]]*0.045</f>
        <v>3819.1949999999997</v>
      </c>
      <c r="H2924" s="11">
        <f>Table3[[#This Row],[Max(s.salary)]]-Table3[[#This Row],[4.50%]]</f>
        <v>81051.804999999993</v>
      </c>
      <c r="I2924" s="11"/>
    </row>
    <row r="2925" spans="1:9">
      <c r="A2925" s="9">
        <v>39759</v>
      </c>
      <c r="B2925" s="9" t="s">
        <v>333</v>
      </c>
      <c r="C2925" s="9" t="s">
        <v>2503</v>
      </c>
      <c r="D2925" s="10">
        <v>84866</v>
      </c>
      <c r="E2925" s="9" t="s">
        <v>13</v>
      </c>
      <c r="F2925" s="9" t="s">
        <v>36</v>
      </c>
      <c r="G2925" s="11">
        <f>Table3[[#This Row],[Max(s.salary)]]*0.045</f>
        <v>3818.97</v>
      </c>
      <c r="H2925" s="11">
        <f>Table3[[#This Row],[Max(s.salary)]]-Table3[[#This Row],[4.50%]]</f>
        <v>81047.03</v>
      </c>
      <c r="I2925" s="11"/>
    </row>
    <row r="2926" spans="1:9" hidden="1">
      <c r="A2926" s="3">
        <v>54160</v>
      </c>
      <c r="B2926" s="3" t="s">
        <v>165</v>
      </c>
      <c r="C2926" s="3" t="s">
        <v>788</v>
      </c>
      <c r="D2926" s="3">
        <v>40164</v>
      </c>
      <c r="E2926" s="3" t="s">
        <v>13</v>
      </c>
      <c r="F2926" s="3" t="s">
        <v>43</v>
      </c>
      <c r="G2926" s="6">
        <f>Table3[[#This Row],[Max(s.salary)]]*0.045</f>
        <v>1807.3799999999999</v>
      </c>
      <c r="H2926" s="6">
        <f>Table3[[#This Row],[Max(s.salary)]]-Table3[[#This Row],[4.50%]]</f>
        <v>38356.620000000003</v>
      </c>
      <c r="I2926" s="6">
        <f t="shared" si="45"/>
        <v>265769051</v>
      </c>
    </row>
    <row r="2927" spans="1:9">
      <c r="A2927" s="9">
        <v>98677</v>
      </c>
      <c r="B2927" s="9" t="s">
        <v>1694</v>
      </c>
      <c r="C2927" s="9" t="s">
        <v>2504</v>
      </c>
      <c r="D2927" s="10">
        <v>84863</v>
      </c>
      <c r="E2927" s="9" t="s">
        <v>13</v>
      </c>
      <c r="F2927" s="9" t="s">
        <v>36</v>
      </c>
      <c r="G2927" s="11">
        <f>Table3[[#This Row],[Max(s.salary)]]*0.045</f>
        <v>3818.835</v>
      </c>
      <c r="H2927" s="11">
        <f>Table3[[#This Row],[Max(s.salary)]]-Table3[[#This Row],[4.50%]]</f>
        <v>81044.164999999994</v>
      </c>
      <c r="I2927" s="11"/>
    </row>
    <row r="2928" spans="1:9">
      <c r="A2928" s="9">
        <v>32202</v>
      </c>
      <c r="B2928" s="9" t="s">
        <v>554</v>
      </c>
      <c r="C2928" s="9" t="s">
        <v>1136</v>
      </c>
      <c r="D2928" s="10">
        <v>84853</v>
      </c>
      <c r="E2928" s="9" t="s">
        <v>13</v>
      </c>
      <c r="F2928" s="9" t="s">
        <v>36</v>
      </c>
      <c r="G2928" s="11">
        <f>Table3[[#This Row],[Max(s.salary)]]*0.045</f>
        <v>3818.3849999999998</v>
      </c>
      <c r="H2928" s="11">
        <f>Table3[[#This Row],[Max(s.salary)]]-Table3[[#This Row],[4.50%]]</f>
        <v>81034.615000000005</v>
      </c>
      <c r="I2928" s="11"/>
    </row>
    <row r="2929" spans="1:9" hidden="1">
      <c r="A2929" s="3">
        <v>54227</v>
      </c>
      <c r="B2929" s="3" t="s">
        <v>318</v>
      </c>
      <c r="C2929" s="3" t="s">
        <v>1007</v>
      </c>
      <c r="D2929" s="3">
        <v>44875</v>
      </c>
      <c r="E2929" s="3" t="s">
        <v>13</v>
      </c>
      <c r="F2929" s="3" t="s">
        <v>43</v>
      </c>
      <c r="G2929" s="6">
        <f>Table3[[#This Row],[Max(s.salary)]]*0.045</f>
        <v>2019.375</v>
      </c>
      <c r="H2929" s="6">
        <f>Table3[[#This Row],[Max(s.salary)]]-Table3[[#This Row],[4.50%]]</f>
        <v>42855.625</v>
      </c>
      <c r="I2929" s="6">
        <f t="shared" si="45"/>
        <v>265559171</v>
      </c>
    </row>
    <row r="2930" spans="1:9">
      <c r="A2930" s="9">
        <v>88573</v>
      </c>
      <c r="B2930" s="9" t="s">
        <v>2505</v>
      </c>
      <c r="C2930" s="9" t="s">
        <v>449</v>
      </c>
      <c r="D2930" s="10">
        <v>84849</v>
      </c>
      <c r="E2930" s="9" t="s">
        <v>13</v>
      </c>
      <c r="F2930" s="9" t="s">
        <v>36</v>
      </c>
      <c r="G2930" s="11">
        <f>Table3[[#This Row],[Max(s.salary)]]*0.045</f>
        <v>3818.2049999999999</v>
      </c>
      <c r="H2930" s="11">
        <f>Table3[[#This Row],[Max(s.salary)]]-Table3[[#This Row],[4.50%]]</f>
        <v>81030.794999999998</v>
      </c>
      <c r="I2930" s="11"/>
    </row>
    <row r="2931" spans="1:9">
      <c r="A2931" s="9">
        <v>21634</v>
      </c>
      <c r="B2931" s="9" t="s">
        <v>1686</v>
      </c>
      <c r="C2931" s="9" t="s">
        <v>133</v>
      </c>
      <c r="D2931" s="10">
        <v>84836</v>
      </c>
      <c r="E2931" s="9" t="s">
        <v>13</v>
      </c>
      <c r="F2931" s="9" t="s">
        <v>36</v>
      </c>
      <c r="G2931" s="11">
        <f>Table3[[#This Row],[Max(s.salary)]]*0.045</f>
        <v>3817.62</v>
      </c>
      <c r="H2931" s="11">
        <f>Table3[[#This Row],[Max(s.salary)]]-Table3[[#This Row],[4.50%]]</f>
        <v>81018.38</v>
      </c>
      <c r="I2931" s="11"/>
    </row>
    <row r="2932" spans="1:9" hidden="1">
      <c r="A2932" s="3">
        <v>54265</v>
      </c>
      <c r="B2932" s="3" t="s">
        <v>1545</v>
      </c>
      <c r="C2932" s="3" t="s">
        <v>2417</v>
      </c>
      <c r="D2932" s="3">
        <v>57584</v>
      </c>
      <c r="E2932" s="3" t="s">
        <v>13</v>
      </c>
      <c r="F2932" s="3" t="s">
        <v>43</v>
      </c>
      <c r="G2932" s="6">
        <f>Table3[[#This Row],[Max(s.salary)]]*0.045</f>
        <v>2591.2799999999997</v>
      </c>
      <c r="H2932" s="6">
        <f>Table3[[#This Row],[Max(s.salary)]]-Table3[[#This Row],[4.50%]]</f>
        <v>54992.72</v>
      </c>
      <c r="I2932" s="6">
        <f t="shared" si="45"/>
        <v>265344611</v>
      </c>
    </row>
    <row r="2933" spans="1:9">
      <c r="A2933" s="9">
        <v>53173</v>
      </c>
      <c r="B2933" s="9" t="s">
        <v>1145</v>
      </c>
      <c r="C2933" s="9" t="s">
        <v>2063</v>
      </c>
      <c r="D2933" s="10">
        <v>84836</v>
      </c>
      <c r="E2933" s="9" t="s">
        <v>13</v>
      </c>
      <c r="F2933" s="9" t="s">
        <v>36</v>
      </c>
      <c r="G2933" s="11">
        <f>Table3[[#This Row],[Max(s.salary)]]*0.045</f>
        <v>3817.62</v>
      </c>
      <c r="H2933" s="11">
        <f>Table3[[#This Row],[Max(s.salary)]]-Table3[[#This Row],[4.50%]]</f>
        <v>81018.38</v>
      </c>
      <c r="I2933" s="11"/>
    </row>
    <row r="2934" spans="1:9">
      <c r="A2934" s="9">
        <v>101566</v>
      </c>
      <c r="B2934" s="9" t="s">
        <v>2268</v>
      </c>
      <c r="C2934" s="9" t="s">
        <v>1071</v>
      </c>
      <c r="D2934" s="10">
        <v>84830</v>
      </c>
      <c r="E2934" s="9" t="s">
        <v>13</v>
      </c>
      <c r="F2934" s="9" t="s">
        <v>36</v>
      </c>
      <c r="G2934" s="11">
        <f>Table3[[#This Row],[Max(s.salary)]]*0.045</f>
        <v>3817.35</v>
      </c>
      <c r="H2934" s="11">
        <f>Table3[[#This Row],[Max(s.salary)]]-Table3[[#This Row],[4.50%]]</f>
        <v>81012.649999999994</v>
      </c>
      <c r="I2934" s="11"/>
    </row>
    <row r="2935" spans="1:9">
      <c r="A2935" s="9">
        <v>102160</v>
      </c>
      <c r="B2935" s="9" t="s">
        <v>275</v>
      </c>
      <c r="C2935" s="9" t="s">
        <v>2299</v>
      </c>
      <c r="D2935" s="10">
        <v>84825</v>
      </c>
      <c r="E2935" s="9" t="s">
        <v>13</v>
      </c>
      <c r="F2935" s="9" t="s">
        <v>36</v>
      </c>
      <c r="G2935" s="11">
        <f>Table3[[#This Row],[Max(s.salary)]]*0.045</f>
        <v>3817.125</v>
      </c>
      <c r="H2935" s="11">
        <f>Table3[[#This Row],[Max(s.salary)]]-Table3[[#This Row],[4.50%]]</f>
        <v>81007.875</v>
      </c>
      <c r="I2935" s="11"/>
    </row>
    <row r="2936" spans="1:9">
      <c r="A2936" s="9">
        <v>84951</v>
      </c>
      <c r="B2936" s="9" t="s">
        <v>2070</v>
      </c>
      <c r="C2936" s="9" t="s">
        <v>1200</v>
      </c>
      <c r="D2936" s="10">
        <v>84820</v>
      </c>
      <c r="E2936" s="9" t="s">
        <v>13</v>
      </c>
      <c r="F2936" s="9" t="s">
        <v>36</v>
      </c>
      <c r="G2936" s="11">
        <f>Table3[[#This Row],[Max(s.salary)]]*0.045</f>
        <v>3816.8999999999996</v>
      </c>
      <c r="H2936" s="11">
        <f>Table3[[#This Row],[Max(s.salary)]]-Table3[[#This Row],[4.50%]]</f>
        <v>81003.100000000006</v>
      </c>
      <c r="I2936" s="11"/>
    </row>
    <row r="2937" spans="1:9" hidden="1">
      <c r="A2937" s="3">
        <v>54308</v>
      </c>
      <c r="B2937" s="3" t="s">
        <v>230</v>
      </c>
      <c r="C2937" s="3" t="s">
        <v>2186</v>
      </c>
      <c r="D2937" s="3">
        <v>46321</v>
      </c>
      <c r="E2937" s="3" t="s">
        <v>13</v>
      </c>
      <c r="F2937" s="3" t="s">
        <v>43</v>
      </c>
      <c r="G2937" s="6">
        <f>Table3[[#This Row],[Max(s.salary)]]*0.045</f>
        <v>2084.4449999999997</v>
      </c>
      <c r="H2937" s="6">
        <f>Table3[[#This Row],[Max(s.salary)]]-Table3[[#This Row],[4.50%]]</f>
        <v>44236.555</v>
      </c>
      <c r="I2937" s="6">
        <f t="shared" si="45"/>
        <v>264947716</v>
      </c>
    </row>
    <row r="2938" spans="1:9">
      <c r="A2938" s="9">
        <v>60295</v>
      </c>
      <c r="B2938" s="9" t="s">
        <v>1849</v>
      </c>
      <c r="C2938" s="9" t="s">
        <v>455</v>
      </c>
      <c r="D2938" s="10">
        <v>84819</v>
      </c>
      <c r="E2938" s="9" t="s">
        <v>13</v>
      </c>
      <c r="F2938" s="9" t="s">
        <v>36</v>
      </c>
      <c r="G2938" s="11">
        <f>Table3[[#This Row],[Max(s.salary)]]*0.045</f>
        <v>3816.855</v>
      </c>
      <c r="H2938" s="11">
        <f>Table3[[#This Row],[Max(s.salary)]]-Table3[[#This Row],[4.50%]]</f>
        <v>81002.145000000004</v>
      </c>
      <c r="I2938" s="11"/>
    </row>
    <row r="2939" spans="1:9">
      <c r="A2939" s="9">
        <v>43913</v>
      </c>
      <c r="B2939" s="9" t="s">
        <v>2502</v>
      </c>
      <c r="C2939" s="9" t="s">
        <v>978</v>
      </c>
      <c r="D2939" s="10">
        <v>84815</v>
      </c>
      <c r="E2939" s="9" t="s">
        <v>13</v>
      </c>
      <c r="F2939" s="9" t="s">
        <v>36</v>
      </c>
      <c r="G2939" s="11">
        <f>Table3[[#This Row],[Max(s.salary)]]*0.045</f>
        <v>3816.6749999999997</v>
      </c>
      <c r="H2939" s="11">
        <f>Table3[[#This Row],[Max(s.salary)]]-Table3[[#This Row],[4.50%]]</f>
        <v>80998.324999999997</v>
      </c>
      <c r="I2939" s="11"/>
    </row>
    <row r="2940" spans="1:9">
      <c r="A2940" s="9">
        <v>37278</v>
      </c>
      <c r="B2940" s="9" t="s">
        <v>52</v>
      </c>
      <c r="C2940" s="9" t="s">
        <v>1537</v>
      </c>
      <c r="D2940" s="10">
        <v>84811</v>
      </c>
      <c r="E2940" s="9" t="s">
        <v>13</v>
      </c>
      <c r="F2940" s="9" t="s">
        <v>36</v>
      </c>
      <c r="G2940" s="11">
        <f>Table3[[#This Row],[Max(s.salary)]]*0.045</f>
        <v>3816.4949999999999</v>
      </c>
      <c r="H2940" s="11">
        <f>Table3[[#This Row],[Max(s.salary)]]-Table3[[#This Row],[4.50%]]</f>
        <v>80994.505000000005</v>
      </c>
      <c r="I2940" s="11"/>
    </row>
    <row r="2941" spans="1:9">
      <c r="A2941" s="9">
        <v>30718</v>
      </c>
      <c r="B2941" s="9" t="s">
        <v>2506</v>
      </c>
      <c r="C2941" s="9" t="s">
        <v>2507</v>
      </c>
      <c r="D2941" s="10">
        <v>84785</v>
      </c>
      <c r="E2941" s="9" t="s">
        <v>13</v>
      </c>
      <c r="F2941" s="9" t="s">
        <v>36</v>
      </c>
      <c r="G2941" s="11">
        <f>Table3[[#This Row],[Max(s.salary)]]*0.045</f>
        <v>3815.3249999999998</v>
      </c>
      <c r="H2941" s="11">
        <f>Table3[[#This Row],[Max(s.salary)]]-Table3[[#This Row],[4.50%]]</f>
        <v>80969.675000000003</v>
      </c>
      <c r="I2941" s="11"/>
    </row>
    <row r="2942" spans="1:9">
      <c r="A2942" s="9">
        <v>94117</v>
      </c>
      <c r="B2942" s="9" t="s">
        <v>2007</v>
      </c>
      <c r="C2942" s="9" t="s">
        <v>2508</v>
      </c>
      <c r="D2942" s="10">
        <v>84768</v>
      </c>
      <c r="E2942" s="9" t="s">
        <v>13</v>
      </c>
      <c r="F2942" s="9" t="s">
        <v>36</v>
      </c>
      <c r="G2942" s="11">
        <f>Table3[[#This Row],[Max(s.salary)]]*0.045</f>
        <v>3814.56</v>
      </c>
      <c r="H2942" s="11">
        <f>Table3[[#This Row],[Max(s.salary)]]-Table3[[#This Row],[4.50%]]</f>
        <v>80953.440000000002</v>
      </c>
      <c r="I2942" s="11"/>
    </row>
    <row r="2943" spans="1:9">
      <c r="A2943" s="9">
        <v>79627</v>
      </c>
      <c r="B2943" s="9" t="s">
        <v>428</v>
      </c>
      <c r="C2943" s="9" t="s">
        <v>2509</v>
      </c>
      <c r="D2943" s="10">
        <v>84764</v>
      </c>
      <c r="E2943" s="9" t="s">
        <v>13</v>
      </c>
      <c r="F2943" s="9" t="s">
        <v>36</v>
      </c>
      <c r="G2943" s="11">
        <f>Table3[[#This Row],[Max(s.salary)]]*0.045</f>
        <v>3814.3799999999997</v>
      </c>
      <c r="H2943" s="11">
        <f>Table3[[#This Row],[Max(s.salary)]]-Table3[[#This Row],[4.50%]]</f>
        <v>80949.62</v>
      </c>
      <c r="I2943" s="11"/>
    </row>
    <row r="2944" spans="1:9" hidden="1">
      <c r="A2944" s="3">
        <v>54441</v>
      </c>
      <c r="B2944" s="3" t="s">
        <v>250</v>
      </c>
      <c r="C2944" s="3" t="s">
        <v>606</v>
      </c>
      <c r="D2944" s="3">
        <v>48119</v>
      </c>
      <c r="E2944" s="3" t="s">
        <v>13</v>
      </c>
      <c r="F2944" s="3" t="s">
        <v>43</v>
      </c>
      <c r="G2944" s="6">
        <f>Table3[[#This Row],[Max(s.salary)]]*0.045</f>
        <v>2165.355</v>
      </c>
      <c r="H2944" s="6">
        <f>Table3[[#This Row],[Max(s.salary)]]-Table3[[#This Row],[4.50%]]</f>
        <v>45953.644999999997</v>
      </c>
      <c r="I2944" s="6">
        <f t="shared" si="45"/>
        <v>264392633</v>
      </c>
    </row>
    <row r="2945" spans="1:9">
      <c r="A2945" s="9">
        <v>16152</v>
      </c>
      <c r="B2945" s="9" t="s">
        <v>997</v>
      </c>
      <c r="C2945" s="9" t="s">
        <v>2427</v>
      </c>
      <c r="D2945" s="10">
        <v>84750</v>
      </c>
      <c r="E2945" s="9" t="s">
        <v>13</v>
      </c>
      <c r="F2945" s="9" t="s">
        <v>36</v>
      </c>
      <c r="G2945" s="11">
        <f>Table3[[#This Row],[Max(s.salary)]]*0.045</f>
        <v>3813.75</v>
      </c>
      <c r="H2945" s="11">
        <f>Table3[[#This Row],[Max(s.salary)]]-Table3[[#This Row],[4.50%]]</f>
        <v>80936.25</v>
      </c>
      <c r="I2945" s="11"/>
    </row>
    <row r="2946" spans="1:9">
      <c r="A2946" s="9">
        <v>62924</v>
      </c>
      <c r="B2946" s="9" t="s">
        <v>403</v>
      </c>
      <c r="C2946" s="9" t="s">
        <v>2510</v>
      </c>
      <c r="D2946" s="10">
        <v>84744</v>
      </c>
      <c r="E2946" s="9" t="s">
        <v>13</v>
      </c>
      <c r="F2946" s="9" t="s">
        <v>36</v>
      </c>
      <c r="G2946" s="11">
        <f>Table3[[#This Row],[Max(s.salary)]]*0.045</f>
        <v>3813.48</v>
      </c>
      <c r="H2946" s="11">
        <f>Table3[[#This Row],[Max(s.salary)]]-Table3[[#This Row],[4.50%]]</f>
        <v>80930.52</v>
      </c>
      <c r="I2946" s="11"/>
    </row>
    <row r="2947" spans="1:9">
      <c r="A2947" s="9">
        <v>65579</v>
      </c>
      <c r="B2947" s="9" t="s">
        <v>591</v>
      </c>
      <c r="C2947" s="9" t="s">
        <v>2321</v>
      </c>
      <c r="D2947" s="10">
        <v>84740</v>
      </c>
      <c r="E2947" s="9" t="s">
        <v>13</v>
      </c>
      <c r="F2947" s="9" t="s">
        <v>36</v>
      </c>
      <c r="G2947" s="11">
        <f>Table3[[#This Row],[Max(s.salary)]]*0.045</f>
        <v>3813.2999999999997</v>
      </c>
      <c r="H2947" s="11">
        <f>Table3[[#This Row],[Max(s.salary)]]-Table3[[#This Row],[4.50%]]</f>
        <v>80926.7</v>
      </c>
      <c r="I2947" s="11"/>
    </row>
    <row r="2948" spans="1:9">
      <c r="A2948" s="9">
        <v>22455</v>
      </c>
      <c r="B2948" s="9" t="s">
        <v>2241</v>
      </c>
      <c r="C2948" s="9" t="s">
        <v>2348</v>
      </c>
      <c r="D2948" s="10">
        <v>84734</v>
      </c>
      <c r="E2948" s="9" t="s">
        <v>13</v>
      </c>
      <c r="F2948" s="9" t="s">
        <v>36</v>
      </c>
      <c r="G2948" s="11">
        <f>Table3[[#This Row],[Max(s.salary)]]*0.045</f>
        <v>3813.0299999999997</v>
      </c>
      <c r="H2948" s="11">
        <f>Table3[[#This Row],[Max(s.salary)]]-Table3[[#This Row],[4.50%]]</f>
        <v>80920.97</v>
      </c>
      <c r="I2948" s="11"/>
    </row>
    <row r="2949" spans="1:9">
      <c r="A2949" s="9">
        <v>80952</v>
      </c>
      <c r="B2949" s="9" t="s">
        <v>1661</v>
      </c>
      <c r="C2949" s="9" t="s">
        <v>2511</v>
      </c>
      <c r="D2949" s="10">
        <v>84732</v>
      </c>
      <c r="E2949" s="9" t="s">
        <v>13</v>
      </c>
      <c r="F2949" s="9" t="s">
        <v>36</v>
      </c>
      <c r="G2949" s="11">
        <f>Table3[[#This Row],[Max(s.salary)]]*0.045</f>
        <v>3812.94</v>
      </c>
      <c r="H2949" s="11">
        <f>Table3[[#This Row],[Max(s.salary)]]-Table3[[#This Row],[4.50%]]</f>
        <v>80919.06</v>
      </c>
      <c r="I2949" s="11"/>
    </row>
    <row r="2950" spans="1:9" hidden="1">
      <c r="A2950" s="3">
        <v>54572</v>
      </c>
      <c r="B2950" s="3" t="s">
        <v>1867</v>
      </c>
      <c r="C2950" s="3" t="s">
        <v>1868</v>
      </c>
      <c r="D2950" s="3">
        <v>44563</v>
      </c>
      <c r="E2950" s="3" t="s">
        <v>13</v>
      </c>
      <c r="F2950" s="3" t="s">
        <v>43</v>
      </c>
      <c r="G2950" s="6">
        <f>Table3[[#This Row],[Max(s.salary)]]*0.045</f>
        <v>2005.335</v>
      </c>
      <c r="H2950" s="6">
        <f>Table3[[#This Row],[Max(s.salary)]]-Table3[[#This Row],[4.50%]]</f>
        <v>42557.665000000001</v>
      </c>
      <c r="I2950" s="6">
        <f t="shared" ref="I2950:I3009" si="46">SUM(D2950:D7602)</f>
        <v>263920814</v>
      </c>
    </row>
    <row r="2951" spans="1:9">
      <c r="A2951" s="9">
        <v>79665</v>
      </c>
      <c r="B2951" s="9" t="s">
        <v>210</v>
      </c>
      <c r="C2951" s="9" t="s">
        <v>2040</v>
      </c>
      <c r="D2951" s="10">
        <v>84716</v>
      </c>
      <c r="E2951" s="9" t="s">
        <v>13</v>
      </c>
      <c r="F2951" s="9" t="s">
        <v>36</v>
      </c>
      <c r="G2951" s="11">
        <f>Table3[[#This Row],[Max(s.salary)]]*0.045</f>
        <v>3812.22</v>
      </c>
      <c r="H2951" s="11">
        <f>Table3[[#This Row],[Max(s.salary)]]-Table3[[#This Row],[4.50%]]</f>
        <v>80903.78</v>
      </c>
      <c r="I2951" s="11"/>
    </row>
    <row r="2952" spans="1:9">
      <c r="A2952" s="9">
        <v>75498</v>
      </c>
      <c r="B2952" s="9" t="s">
        <v>1686</v>
      </c>
      <c r="C2952" s="9" t="s">
        <v>1523</v>
      </c>
      <c r="D2952" s="10">
        <v>84713</v>
      </c>
      <c r="E2952" s="9" t="s">
        <v>13</v>
      </c>
      <c r="F2952" s="9" t="s">
        <v>36</v>
      </c>
      <c r="G2952" s="11">
        <f>Table3[[#This Row],[Max(s.salary)]]*0.045</f>
        <v>3812.085</v>
      </c>
      <c r="H2952" s="11">
        <f>Table3[[#This Row],[Max(s.salary)]]-Table3[[#This Row],[4.50%]]</f>
        <v>80900.914999999994</v>
      </c>
      <c r="I2952" s="11"/>
    </row>
    <row r="2953" spans="1:9" hidden="1">
      <c r="A2953" s="3">
        <v>54611</v>
      </c>
      <c r="B2953" s="3" t="s">
        <v>2512</v>
      </c>
      <c r="C2953" s="3" t="s">
        <v>1627</v>
      </c>
      <c r="D2953" s="3">
        <v>56896</v>
      </c>
      <c r="E2953" s="3" t="s">
        <v>13</v>
      </c>
      <c r="F2953" s="3" t="s">
        <v>43</v>
      </c>
      <c r="G2953" s="6">
        <f>Table3[[#This Row],[Max(s.salary)]]*0.045</f>
        <v>2560.3199999999997</v>
      </c>
      <c r="H2953" s="6">
        <f>Table3[[#This Row],[Max(s.salary)]]-Table3[[#This Row],[4.50%]]</f>
        <v>54335.68</v>
      </c>
      <c r="I2953" s="6">
        <f t="shared" si="46"/>
        <v>263706822</v>
      </c>
    </row>
    <row r="2954" spans="1:9">
      <c r="A2954" s="9">
        <v>200776</v>
      </c>
      <c r="B2954" s="9" t="s">
        <v>1017</v>
      </c>
      <c r="C2954" s="9" t="s">
        <v>728</v>
      </c>
      <c r="D2954" s="10">
        <v>84673</v>
      </c>
      <c r="E2954" s="9" t="s">
        <v>13</v>
      </c>
      <c r="F2954" s="9" t="s">
        <v>36</v>
      </c>
      <c r="G2954" s="11">
        <f>Table3[[#This Row],[Max(s.salary)]]*0.045</f>
        <v>3810.2849999999999</v>
      </c>
      <c r="H2954" s="11">
        <f>Table3[[#This Row],[Max(s.salary)]]-Table3[[#This Row],[4.50%]]</f>
        <v>80862.714999999997</v>
      </c>
      <c r="I2954" s="11"/>
    </row>
    <row r="2955" spans="1:9">
      <c r="A2955" s="9">
        <v>25993</v>
      </c>
      <c r="B2955" s="9" t="s">
        <v>804</v>
      </c>
      <c r="C2955" s="9" t="s">
        <v>70</v>
      </c>
      <c r="D2955" s="10">
        <v>84668</v>
      </c>
      <c r="E2955" s="9" t="s">
        <v>13</v>
      </c>
      <c r="F2955" s="9" t="s">
        <v>36</v>
      </c>
      <c r="G2955" s="11">
        <f>Table3[[#This Row],[Max(s.salary)]]*0.045</f>
        <v>3810.06</v>
      </c>
      <c r="H2955" s="11">
        <f>Table3[[#This Row],[Max(s.salary)]]-Table3[[#This Row],[4.50%]]</f>
        <v>80857.94</v>
      </c>
      <c r="I2955" s="11"/>
    </row>
    <row r="2956" spans="1:9">
      <c r="A2956" s="9">
        <v>59217</v>
      </c>
      <c r="B2956" s="9" t="s">
        <v>870</v>
      </c>
      <c r="C2956" s="9" t="s">
        <v>2513</v>
      </c>
      <c r="D2956" s="10">
        <v>84663</v>
      </c>
      <c r="E2956" s="9" t="s">
        <v>13</v>
      </c>
      <c r="F2956" s="9" t="s">
        <v>36</v>
      </c>
      <c r="G2956" s="11">
        <f>Table3[[#This Row],[Max(s.salary)]]*0.045</f>
        <v>3809.835</v>
      </c>
      <c r="H2956" s="11">
        <f>Table3[[#This Row],[Max(s.salary)]]-Table3[[#This Row],[4.50%]]</f>
        <v>80853.164999999994</v>
      </c>
      <c r="I2956" s="11"/>
    </row>
    <row r="2957" spans="1:9">
      <c r="A2957" s="9">
        <v>77156</v>
      </c>
      <c r="B2957" s="9" t="s">
        <v>1195</v>
      </c>
      <c r="C2957" s="9" t="s">
        <v>615</v>
      </c>
      <c r="D2957" s="10">
        <v>84632</v>
      </c>
      <c r="E2957" s="9" t="s">
        <v>13</v>
      </c>
      <c r="F2957" s="9" t="s">
        <v>36</v>
      </c>
      <c r="G2957" s="11">
        <f>Table3[[#This Row],[Max(s.salary)]]*0.045</f>
        <v>3808.44</v>
      </c>
      <c r="H2957" s="11">
        <f>Table3[[#This Row],[Max(s.salary)]]-Table3[[#This Row],[4.50%]]</f>
        <v>80823.56</v>
      </c>
      <c r="I2957" s="11"/>
    </row>
    <row r="2958" spans="1:9">
      <c r="A2958" s="9">
        <v>105396</v>
      </c>
      <c r="B2958" s="9" t="s">
        <v>1090</v>
      </c>
      <c r="C2958" s="9" t="s">
        <v>1806</v>
      </c>
      <c r="D2958" s="10">
        <v>84632</v>
      </c>
      <c r="E2958" s="9" t="s">
        <v>13</v>
      </c>
      <c r="F2958" s="9" t="s">
        <v>36</v>
      </c>
      <c r="G2958" s="11">
        <f>Table3[[#This Row],[Max(s.salary)]]*0.045</f>
        <v>3808.44</v>
      </c>
      <c r="H2958" s="11">
        <f>Table3[[#This Row],[Max(s.salary)]]-Table3[[#This Row],[4.50%]]</f>
        <v>80823.56</v>
      </c>
      <c r="I2958" s="11"/>
    </row>
    <row r="2959" spans="1:9">
      <c r="A2959" s="9">
        <v>30389</v>
      </c>
      <c r="B2959" s="9" t="s">
        <v>944</v>
      </c>
      <c r="C2959" s="9" t="s">
        <v>2514</v>
      </c>
      <c r="D2959" s="10">
        <v>84629</v>
      </c>
      <c r="E2959" s="9" t="s">
        <v>13</v>
      </c>
      <c r="F2959" s="9" t="s">
        <v>36</v>
      </c>
      <c r="G2959" s="11">
        <f>Table3[[#This Row],[Max(s.salary)]]*0.045</f>
        <v>3808.3049999999998</v>
      </c>
      <c r="H2959" s="11">
        <f>Table3[[#This Row],[Max(s.salary)]]-Table3[[#This Row],[4.50%]]</f>
        <v>80820.695000000007</v>
      </c>
      <c r="I2959" s="11"/>
    </row>
    <row r="2960" spans="1:9">
      <c r="A2960" s="9">
        <v>28416</v>
      </c>
      <c r="B2960" s="9" t="s">
        <v>980</v>
      </c>
      <c r="C2960" s="9" t="s">
        <v>2106</v>
      </c>
      <c r="D2960" s="10">
        <v>84607</v>
      </c>
      <c r="E2960" s="9" t="s">
        <v>13</v>
      </c>
      <c r="F2960" s="9" t="s">
        <v>36</v>
      </c>
      <c r="G2960" s="11">
        <f>Table3[[#This Row],[Max(s.salary)]]*0.045</f>
        <v>3807.3150000000001</v>
      </c>
      <c r="H2960" s="11">
        <f>Table3[[#This Row],[Max(s.salary)]]-Table3[[#This Row],[4.50%]]</f>
        <v>80799.684999999998</v>
      </c>
      <c r="I2960" s="11"/>
    </row>
    <row r="2961" spans="1:9" hidden="1">
      <c r="A2961" s="3">
        <v>54727</v>
      </c>
      <c r="B2961" s="3" t="s">
        <v>1974</v>
      </c>
      <c r="C2961" s="3" t="s">
        <v>914</v>
      </c>
      <c r="D2961" s="3">
        <v>57649</v>
      </c>
      <c r="E2961" s="3" t="s">
        <v>13</v>
      </c>
      <c r="F2961" s="3" t="s">
        <v>43</v>
      </c>
      <c r="G2961" s="6">
        <f>Table3[[#This Row],[Max(s.salary)]]*0.045</f>
        <v>2594.2049999999999</v>
      </c>
      <c r="H2961" s="6">
        <f>Table3[[#This Row],[Max(s.salary)]]-Table3[[#This Row],[4.50%]]</f>
        <v>55054.794999999998</v>
      </c>
      <c r="I2961" s="6">
        <f t="shared" si="46"/>
        <v>263057422</v>
      </c>
    </row>
    <row r="2962" spans="1:9" hidden="1">
      <c r="A2962" s="3">
        <v>54738</v>
      </c>
      <c r="B2962" s="3" t="s">
        <v>1132</v>
      </c>
      <c r="C2962" s="3" t="s">
        <v>886</v>
      </c>
      <c r="D2962" s="3">
        <v>58262</v>
      </c>
      <c r="E2962" s="3" t="s">
        <v>13</v>
      </c>
      <c r="F2962" s="3" t="s">
        <v>43</v>
      </c>
      <c r="G2962" s="6">
        <f>Table3[[#This Row],[Max(s.salary)]]*0.045</f>
        <v>2621.79</v>
      </c>
      <c r="H2962" s="6">
        <f>Table3[[#This Row],[Max(s.salary)]]-Table3[[#This Row],[4.50%]]</f>
        <v>55640.21</v>
      </c>
      <c r="I2962" s="6">
        <f t="shared" si="46"/>
        <v>262999773</v>
      </c>
    </row>
    <row r="2963" spans="1:9">
      <c r="A2963" s="9">
        <v>33823</v>
      </c>
      <c r="B2963" s="9" t="s">
        <v>2515</v>
      </c>
      <c r="C2963" s="9" t="s">
        <v>1390</v>
      </c>
      <c r="D2963" s="10">
        <v>84607</v>
      </c>
      <c r="E2963" s="9" t="s">
        <v>13</v>
      </c>
      <c r="F2963" s="9" t="s">
        <v>36</v>
      </c>
      <c r="G2963" s="11">
        <f>Table3[[#This Row],[Max(s.salary)]]*0.045</f>
        <v>3807.3150000000001</v>
      </c>
      <c r="H2963" s="11">
        <f>Table3[[#This Row],[Max(s.salary)]]-Table3[[#This Row],[4.50%]]</f>
        <v>80799.684999999998</v>
      </c>
      <c r="I2963" s="11"/>
    </row>
    <row r="2964" spans="1:9">
      <c r="A2964" s="9">
        <v>15247</v>
      </c>
      <c r="B2964" s="9" t="s">
        <v>1766</v>
      </c>
      <c r="C2964" s="9" t="s">
        <v>2377</v>
      </c>
      <c r="D2964" s="10">
        <v>84606</v>
      </c>
      <c r="E2964" s="9" t="s">
        <v>13</v>
      </c>
      <c r="F2964" s="9" t="s">
        <v>36</v>
      </c>
      <c r="G2964" s="11">
        <f>Table3[[#This Row],[Max(s.salary)]]*0.045</f>
        <v>3807.27</v>
      </c>
      <c r="H2964" s="11">
        <f>Table3[[#This Row],[Max(s.salary)]]-Table3[[#This Row],[4.50%]]</f>
        <v>80798.73</v>
      </c>
      <c r="I2964" s="11"/>
    </row>
    <row r="2965" spans="1:9">
      <c r="A2965" s="9">
        <v>29550</v>
      </c>
      <c r="B2965" s="9" t="s">
        <v>2213</v>
      </c>
      <c r="C2965" s="9" t="s">
        <v>1257</v>
      </c>
      <c r="D2965" s="10">
        <v>84606</v>
      </c>
      <c r="E2965" s="9" t="s">
        <v>13</v>
      </c>
      <c r="F2965" s="9" t="s">
        <v>36</v>
      </c>
      <c r="G2965" s="11">
        <f>Table3[[#This Row],[Max(s.salary)]]*0.045</f>
        <v>3807.27</v>
      </c>
      <c r="H2965" s="11">
        <f>Table3[[#This Row],[Max(s.salary)]]-Table3[[#This Row],[4.50%]]</f>
        <v>80798.73</v>
      </c>
      <c r="I2965" s="11"/>
    </row>
    <row r="2966" spans="1:9" hidden="1">
      <c r="A2966" s="3">
        <v>54778</v>
      </c>
      <c r="B2966" s="3" t="s">
        <v>1940</v>
      </c>
      <c r="C2966" s="3" t="s">
        <v>76</v>
      </c>
      <c r="D2966" s="3">
        <v>54712</v>
      </c>
      <c r="E2966" s="3" t="s">
        <v>13</v>
      </c>
      <c r="F2966" s="3" t="s">
        <v>43</v>
      </c>
      <c r="G2966" s="6">
        <f>Table3[[#This Row],[Max(s.salary)]]*0.045</f>
        <v>2462.04</v>
      </c>
      <c r="H2966" s="6">
        <f>Table3[[#This Row],[Max(s.salary)]]-Table3[[#This Row],[4.50%]]</f>
        <v>52249.96</v>
      </c>
      <c r="I2966" s="6">
        <f t="shared" si="46"/>
        <v>262687692</v>
      </c>
    </row>
    <row r="2967" spans="1:9">
      <c r="A2967" s="9">
        <v>100109</v>
      </c>
      <c r="B2967" s="9" t="s">
        <v>2370</v>
      </c>
      <c r="C2967" s="9" t="s">
        <v>353</v>
      </c>
      <c r="D2967" s="10">
        <v>84589</v>
      </c>
      <c r="E2967" s="9" t="s">
        <v>13</v>
      </c>
      <c r="F2967" s="9" t="s">
        <v>36</v>
      </c>
      <c r="G2967" s="11">
        <f>Table3[[#This Row],[Max(s.salary)]]*0.045</f>
        <v>3806.5049999999997</v>
      </c>
      <c r="H2967" s="11">
        <f>Table3[[#This Row],[Max(s.salary)]]-Table3[[#This Row],[4.50%]]</f>
        <v>80782.494999999995</v>
      </c>
      <c r="I2967" s="11"/>
    </row>
    <row r="2968" spans="1:9">
      <c r="A2968" s="9">
        <v>36698</v>
      </c>
      <c r="B2968" s="9" t="s">
        <v>2457</v>
      </c>
      <c r="C2968" s="9" t="s">
        <v>2042</v>
      </c>
      <c r="D2968" s="10">
        <v>84588</v>
      </c>
      <c r="E2968" s="9" t="s">
        <v>13</v>
      </c>
      <c r="F2968" s="9" t="s">
        <v>36</v>
      </c>
      <c r="G2968" s="11">
        <f>Table3[[#This Row],[Max(s.salary)]]*0.045</f>
        <v>3806.46</v>
      </c>
      <c r="H2968" s="11">
        <f>Table3[[#This Row],[Max(s.salary)]]-Table3[[#This Row],[4.50%]]</f>
        <v>80781.539999999994</v>
      </c>
      <c r="I2968" s="11"/>
    </row>
    <row r="2969" spans="1:9">
      <c r="A2969" s="9">
        <v>16050</v>
      </c>
      <c r="B2969" s="9" t="s">
        <v>1237</v>
      </c>
      <c r="C2969" s="9" t="s">
        <v>1904</v>
      </c>
      <c r="D2969" s="10">
        <v>84565</v>
      </c>
      <c r="E2969" s="9" t="s">
        <v>13</v>
      </c>
      <c r="F2969" s="9" t="s">
        <v>36</v>
      </c>
      <c r="G2969" s="11">
        <f>Table3[[#This Row],[Max(s.salary)]]*0.045</f>
        <v>3805.4249999999997</v>
      </c>
      <c r="H2969" s="11">
        <f>Table3[[#This Row],[Max(s.salary)]]-Table3[[#This Row],[4.50%]]</f>
        <v>80759.574999999997</v>
      </c>
      <c r="I2969" s="11"/>
    </row>
    <row r="2970" spans="1:9">
      <c r="A2970" s="9">
        <v>108261</v>
      </c>
      <c r="B2970" s="9" t="s">
        <v>1255</v>
      </c>
      <c r="C2970" s="9" t="s">
        <v>1174</v>
      </c>
      <c r="D2970" s="10">
        <v>84560</v>
      </c>
      <c r="E2970" s="9" t="s">
        <v>13</v>
      </c>
      <c r="F2970" s="9" t="s">
        <v>36</v>
      </c>
      <c r="G2970" s="11">
        <f>Table3[[#This Row],[Max(s.salary)]]*0.045</f>
        <v>3805.2</v>
      </c>
      <c r="H2970" s="11">
        <f>Table3[[#This Row],[Max(s.salary)]]-Table3[[#This Row],[4.50%]]</f>
        <v>80754.8</v>
      </c>
      <c r="I2970" s="11"/>
    </row>
    <row r="2971" spans="1:9" hidden="1">
      <c r="A2971" s="3">
        <v>54863</v>
      </c>
      <c r="B2971" s="3" t="s">
        <v>647</v>
      </c>
      <c r="C2971" s="3" t="s">
        <v>453</v>
      </c>
      <c r="D2971" s="3">
        <v>56841</v>
      </c>
      <c r="E2971" s="3" t="s">
        <v>13</v>
      </c>
      <c r="F2971" s="3" t="s">
        <v>43</v>
      </c>
      <c r="G2971" s="6">
        <f>Table3[[#This Row],[Max(s.salary)]]*0.045</f>
        <v>2557.8449999999998</v>
      </c>
      <c r="H2971" s="6">
        <f>Table3[[#This Row],[Max(s.salary)]]-Table3[[#This Row],[4.50%]]</f>
        <v>54283.154999999999</v>
      </c>
      <c r="I2971" s="6">
        <f t="shared" si="46"/>
        <v>262294678</v>
      </c>
    </row>
    <row r="2972" spans="1:9">
      <c r="A2972" s="9">
        <v>17993</v>
      </c>
      <c r="B2972" s="9" t="s">
        <v>285</v>
      </c>
      <c r="C2972" s="9" t="s">
        <v>1895</v>
      </c>
      <c r="D2972" s="10">
        <v>84558</v>
      </c>
      <c r="E2972" s="9" t="s">
        <v>13</v>
      </c>
      <c r="F2972" s="9" t="s">
        <v>36</v>
      </c>
      <c r="G2972" s="11">
        <f>Table3[[#This Row],[Max(s.salary)]]*0.045</f>
        <v>3805.1099999999997</v>
      </c>
      <c r="H2972" s="11">
        <f>Table3[[#This Row],[Max(s.salary)]]-Table3[[#This Row],[4.50%]]</f>
        <v>80752.89</v>
      </c>
      <c r="I2972" s="11"/>
    </row>
    <row r="2973" spans="1:9" hidden="1">
      <c r="A2973" s="3">
        <v>54894</v>
      </c>
      <c r="B2973" s="3" t="s">
        <v>283</v>
      </c>
      <c r="C2973" s="3" t="s">
        <v>2214</v>
      </c>
      <c r="D2973" s="3">
        <v>48437</v>
      </c>
      <c r="E2973" s="3" t="s">
        <v>13</v>
      </c>
      <c r="F2973" s="3" t="s">
        <v>43</v>
      </c>
      <c r="G2973" s="6">
        <f>Table3[[#This Row],[Max(s.salary)]]*0.045</f>
        <v>2179.665</v>
      </c>
      <c r="H2973" s="6">
        <f>Table3[[#This Row],[Max(s.salary)]]-Table3[[#This Row],[4.50%]]</f>
        <v>46257.334999999999</v>
      </c>
      <c r="I2973" s="6">
        <f t="shared" si="46"/>
        <v>262153279</v>
      </c>
    </row>
    <row r="2974" spans="1:9" hidden="1">
      <c r="A2974" s="3">
        <v>54904</v>
      </c>
      <c r="B2974" s="3" t="s">
        <v>2516</v>
      </c>
      <c r="C2974" s="3" t="s">
        <v>1860</v>
      </c>
      <c r="D2974" s="3">
        <v>55834</v>
      </c>
      <c r="E2974" s="3" t="s">
        <v>13</v>
      </c>
      <c r="F2974" s="3" t="s">
        <v>43</v>
      </c>
      <c r="G2974" s="6">
        <f>Table3[[#This Row],[Max(s.salary)]]*0.045</f>
        <v>2512.5299999999997</v>
      </c>
      <c r="H2974" s="6">
        <f>Table3[[#This Row],[Max(s.salary)]]-Table3[[#This Row],[4.50%]]</f>
        <v>53321.47</v>
      </c>
      <c r="I2974" s="6">
        <f t="shared" si="46"/>
        <v>262104842</v>
      </c>
    </row>
    <row r="2975" spans="1:9" hidden="1">
      <c r="A2975" s="3">
        <v>54919</v>
      </c>
      <c r="B2975" s="3" t="s">
        <v>1878</v>
      </c>
      <c r="C2975" s="3" t="s">
        <v>1309</v>
      </c>
      <c r="D2975" s="3">
        <v>54095</v>
      </c>
      <c r="E2975" s="3" t="s">
        <v>13</v>
      </c>
      <c r="F2975" s="3" t="s">
        <v>43</v>
      </c>
      <c r="G2975" s="6">
        <f>Table3[[#This Row],[Max(s.salary)]]*0.045</f>
        <v>2434.2750000000001</v>
      </c>
      <c r="H2975" s="6">
        <f>Table3[[#This Row],[Max(s.salary)]]-Table3[[#This Row],[4.50%]]</f>
        <v>51660.724999999999</v>
      </c>
      <c r="I2975" s="6">
        <f t="shared" si="46"/>
        <v>262049008</v>
      </c>
    </row>
    <row r="2976" spans="1:9">
      <c r="A2976" s="9">
        <v>25101</v>
      </c>
      <c r="B2976" s="9" t="s">
        <v>2288</v>
      </c>
      <c r="C2976" s="9" t="s">
        <v>750</v>
      </c>
      <c r="D2976" s="10">
        <v>84555</v>
      </c>
      <c r="E2976" s="9" t="s">
        <v>13</v>
      </c>
      <c r="F2976" s="9" t="s">
        <v>36</v>
      </c>
      <c r="G2976" s="11">
        <f>Table3[[#This Row],[Max(s.salary)]]*0.045</f>
        <v>3804.9749999999999</v>
      </c>
      <c r="H2976" s="11">
        <f>Table3[[#This Row],[Max(s.salary)]]-Table3[[#This Row],[4.50%]]</f>
        <v>80750.024999999994</v>
      </c>
      <c r="I2976" s="11"/>
    </row>
    <row r="2977" spans="1:9">
      <c r="A2977" s="9">
        <v>20850</v>
      </c>
      <c r="B2977" s="9" t="s">
        <v>2517</v>
      </c>
      <c r="C2977" s="9" t="s">
        <v>2518</v>
      </c>
      <c r="D2977" s="10">
        <v>84553</v>
      </c>
      <c r="E2977" s="9" t="s">
        <v>13</v>
      </c>
      <c r="F2977" s="9" t="s">
        <v>36</v>
      </c>
      <c r="G2977" s="11">
        <f>Table3[[#This Row],[Max(s.salary)]]*0.045</f>
        <v>3804.8849999999998</v>
      </c>
      <c r="H2977" s="11">
        <f>Table3[[#This Row],[Max(s.salary)]]-Table3[[#This Row],[4.50%]]</f>
        <v>80748.115000000005</v>
      </c>
      <c r="I2977" s="11"/>
    </row>
    <row r="2978" spans="1:9">
      <c r="A2978" s="9">
        <v>14479</v>
      </c>
      <c r="B2978" s="9" t="s">
        <v>150</v>
      </c>
      <c r="C2978" s="9" t="s">
        <v>440</v>
      </c>
      <c r="D2978" s="10">
        <v>84546</v>
      </c>
      <c r="E2978" s="9" t="s">
        <v>13</v>
      </c>
      <c r="F2978" s="9" t="s">
        <v>36</v>
      </c>
      <c r="G2978" s="11">
        <f>Table3[[#This Row],[Max(s.salary)]]*0.045</f>
        <v>3804.5699999999997</v>
      </c>
      <c r="H2978" s="11">
        <f>Table3[[#This Row],[Max(s.salary)]]-Table3[[#This Row],[4.50%]]</f>
        <v>80741.429999999993</v>
      </c>
      <c r="I2978" s="11"/>
    </row>
    <row r="2979" spans="1:9">
      <c r="A2979" s="9">
        <v>31653</v>
      </c>
      <c r="B2979" s="9" t="s">
        <v>934</v>
      </c>
      <c r="C2979" s="9" t="s">
        <v>2031</v>
      </c>
      <c r="D2979" s="10">
        <v>84546</v>
      </c>
      <c r="E2979" s="9" t="s">
        <v>13</v>
      </c>
      <c r="F2979" s="9" t="s">
        <v>36</v>
      </c>
      <c r="G2979" s="11">
        <f>Table3[[#This Row],[Max(s.salary)]]*0.045</f>
        <v>3804.5699999999997</v>
      </c>
      <c r="H2979" s="11">
        <f>Table3[[#This Row],[Max(s.salary)]]-Table3[[#This Row],[4.50%]]</f>
        <v>80741.429999999993</v>
      </c>
      <c r="I2979" s="11"/>
    </row>
    <row r="2980" spans="1:9">
      <c r="A2980" s="9">
        <v>59869</v>
      </c>
      <c r="B2980" s="9" t="s">
        <v>1284</v>
      </c>
      <c r="C2980" s="9" t="s">
        <v>1374</v>
      </c>
      <c r="D2980" s="10">
        <v>84539</v>
      </c>
      <c r="E2980" s="9" t="s">
        <v>13</v>
      </c>
      <c r="F2980" s="9" t="s">
        <v>36</v>
      </c>
      <c r="G2980" s="11">
        <f>Table3[[#This Row],[Max(s.salary)]]*0.045</f>
        <v>3804.2549999999997</v>
      </c>
      <c r="H2980" s="11">
        <f>Table3[[#This Row],[Max(s.salary)]]-Table3[[#This Row],[4.50%]]</f>
        <v>80734.744999999995</v>
      </c>
      <c r="I2980" s="11"/>
    </row>
    <row r="2981" spans="1:9">
      <c r="A2981" s="9">
        <v>83290</v>
      </c>
      <c r="B2981" s="9" t="s">
        <v>198</v>
      </c>
      <c r="C2981" s="9" t="s">
        <v>2045</v>
      </c>
      <c r="D2981" s="10">
        <v>84526</v>
      </c>
      <c r="E2981" s="9" t="s">
        <v>13</v>
      </c>
      <c r="F2981" s="9" t="s">
        <v>36</v>
      </c>
      <c r="G2981" s="11">
        <f>Table3[[#This Row],[Max(s.salary)]]*0.045</f>
        <v>3803.67</v>
      </c>
      <c r="H2981" s="11">
        <f>Table3[[#This Row],[Max(s.salary)]]-Table3[[#This Row],[4.50%]]</f>
        <v>80722.33</v>
      </c>
      <c r="I2981" s="11"/>
    </row>
    <row r="2982" spans="1:9">
      <c r="A2982" s="9">
        <v>14283</v>
      </c>
      <c r="B2982" s="9" t="s">
        <v>178</v>
      </c>
      <c r="C2982" s="9" t="s">
        <v>1851</v>
      </c>
      <c r="D2982" s="10">
        <v>84523</v>
      </c>
      <c r="E2982" s="9" t="s">
        <v>13</v>
      </c>
      <c r="F2982" s="9" t="s">
        <v>36</v>
      </c>
      <c r="G2982" s="11">
        <f>Table3[[#This Row],[Max(s.salary)]]*0.045</f>
        <v>3803.5349999999999</v>
      </c>
      <c r="H2982" s="11">
        <f>Table3[[#This Row],[Max(s.salary)]]-Table3[[#This Row],[4.50%]]</f>
        <v>80719.464999999997</v>
      </c>
      <c r="I2982" s="11"/>
    </row>
    <row r="2983" spans="1:9">
      <c r="A2983" s="9">
        <v>57504</v>
      </c>
      <c r="B2983" s="9" t="s">
        <v>1982</v>
      </c>
      <c r="C2983" s="9" t="s">
        <v>519</v>
      </c>
      <c r="D2983" s="10">
        <v>84513</v>
      </c>
      <c r="E2983" s="9" t="s">
        <v>13</v>
      </c>
      <c r="F2983" s="9" t="s">
        <v>36</v>
      </c>
      <c r="G2983" s="11">
        <f>Table3[[#This Row],[Max(s.salary)]]*0.045</f>
        <v>3803.085</v>
      </c>
      <c r="H2983" s="11">
        <f>Table3[[#This Row],[Max(s.salary)]]-Table3[[#This Row],[4.50%]]</f>
        <v>80709.914999999994</v>
      </c>
      <c r="I2983" s="11"/>
    </row>
    <row r="2984" spans="1:9">
      <c r="A2984" s="9">
        <v>29093</v>
      </c>
      <c r="B2984" s="9" t="s">
        <v>2172</v>
      </c>
      <c r="C2984" s="9" t="s">
        <v>828</v>
      </c>
      <c r="D2984" s="10">
        <v>84510</v>
      </c>
      <c r="E2984" s="9" t="s">
        <v>13</v>
      </c>
      <c r="F2984" s="9" t="s">
        <v>36</v>
      </c>
      <c r="G2984" s="11">
        <f>Table3[[#This Row],[Max(s.salary)]]*0.045</f>
        <v>3802.95</v>
      </c>
      <c r="H2984" s="11">
        <f>Table3[[#This Row],[Max(s.salary)]]-Table3[[#This Row],[4.50%]]</f>
        <v>80707.05</v>
      </c>
      <c r="I2984" s="11"/>
    </row>
    <row r="2985" spans="1:9">
      <c r="A2985" s="9">
        <v>52250</v>
      </c>
      <c r="B2985" s="9" t="s">
        <v>1783</v>
      </c>
      <c r="C2985" s="9" t="s">
        <v>2519</v>
      </c>
      <c r="D2985" s="10">
        <v>84489</v>
      </c>
      <c r="E2985" s="9" t="s">
        <v>13</v>
      </c>
      <c r="F2985" s="9" t="s">
        <v>36</v>
      </c>
      <c r="G2985" s="11">
        <f>Table3[[#This Row],[Max(s.salary)]]*0.045</f>
        <v>3802.0049999999997</v>
      </c>
      <c r="H2985" s="11">
        <f>Table3[[#This Row],[Max(s.salary)]]-Table3[[#This Row],[4.50%]]</f>
        <v>80686.994999999995</v>
      </c>
      <c r="I2985" s="11"/>
    </row>
    <row r="2986" spans="1:9" hidden="1">
      <c r="A2986" s="3">
        <v>55176</v>
      </c>
      <c r="B2986" s="3" t="s">
        <v>899</v>
      </c>
      <c r="C2986" s="3" t="s">
        <v>1538</v>
      </c>
      <c r="D2986" s="3">
        <v>55531</v>
      </c>
      <c r="E2986" s="3" t="s">
        <v>13</v>
      </c>
      <c r="F2986" s="3" t="s">
        <v>43</v>
      </c>
      <c r="G2986" s="6">
        <f>Table3[[#This Row],[Max(s.salary)]]*0.045</f>
        <v>2498.895</v>
      </c>
      <c r="H2986" s="6">
        <f>Table3[[#This Row],[Max(s.salary)]]-Table3[[#This Row],[4.50%]]</f>
        <v>53032.105000000003</v>
      </c>
      <c r="I2986" s="6">
        <f t="shared" si="46"/>
        <v>261149613</v>
      </c>
    </row>
    <row r="2987" spans="1:9" hidden="1">
      <c r="A2987" s="3">
        <v>55184</v>
      </c>
      <c r="B2987" s="3" t="s">
        <v>2394</v>
      </c>
      <c r="C2987" s="3" t="s">
        <v>2119</v>
      </c>
      <c r="D2987" s="3">
        <v>54323</v>
      </c>
      <c r="E2987" s="3" t="s">
        <v>13</v>
      </c>
      <c r="F2987" s="3" t="s">
        <v>43</v>
      </c>
      <c r="G2987" s="6">
        <f>Table3[[#This Row],[Max(s.salary)]]*0.045</f>
        <v>2444.5349999999999</v>
      </c>
      <c r="H2987" s="6">
        <f>Table3[[#This Row],[Max(s.salary)]]-Table3[[#This Row],[4.50%]]</f>
        <v>51878.464999999997</v>
      </c>
      <c r="I2987" s="6">
        <f t="shared" si="46"/>
        <v>261094082</v>
      </c>
    </row>
    <row r="2988" spans="1:9">
      <c r="A2988" s="9">
        <v>66241</v>
      </c>
      <c r="B2988" s="9" t="s">
        <v>1361</v>
      </c>
      <c r="C2988" s="9" t="s">
        <v>2423</v>
      </c>
      <c r="D2988" s="10">
        <v>84474</v>
      </c>
      <c r="E2988" s="9" t="s">
        <v>13</v>
      </c>
      <c r="F2988" s="9" t="s">
        <v>36</v>
      </c>
      <c r="G2988" s="11">
        <f>Table3[[#This Row],[Max(s.salary)]]*0.045</f>
        <v>3801.33</v>
      </c>
      <c r="H2988" s="11">
        <f>Table3[[#This Row],[Max(s.salary)]]-Table3[[#This Row],[4.50%]]</f>
        <v>80672.67</v>
      </c>
      <c r="I2988" s="11"/>
    </row>
    <row r="2989" spans="1:9" hidden="1">
      <c r="A2989" s="3">
        <v>55193</v>
      </c>
      <c r="B2989" s="3" t="s">
        <v>1454</v>
      </c>
      <c r="C2989" s="3" t="s">
        <v>1466</v>
      </c>
      <c r="D2989" s="3">
        <v>57696</v>
      </c>
      <c r="E2989" s="3" t="s">
        <v>13</v>
      </c>
      <c r="F2989" s="3" t="s">
        <v>43</v>
      </c>
      <c r="G2989" s="6">
        <f>Table3[[#This Row],[Max(s.salary)]]*0.045</f>
        <v>2596.3199999999997</v>
      </c>
      <c r="H2989" s="6">
        <f>Table3[[#This Row],[Max(s.salary)]]-Table3[[#This Row],[4.50%]]</f>
        <v>55099.68</v>
      </c>
      <c r="I2989" s="6">
        <f t="shared" si="46"/>
        <v>260955285</v>
      </c>
    </row>
    <row r="2990" spans="1:9">
      <c r="A2990" s="9">
        <v>80254</v>
      </c>
      <c r="B2990" s="9" t="s">
        <v>776</v>
      </c>
      <c r="C2990" s="9" t="s">
        <v>1116</v>
      </c>
      <c r="D2990" s="10">
        <v>84460</v>
      </c>
      <c r="E2990" s="9" t="s">
        <v>13</v>
      </c>
      <c r="F2990" s="9" t="s">
        <v>36</v>
      </c>
      <c r="G2990" s="11">
        <f>Table3[[#This Row],[Max(s.salary)]]*0.045</f>
        <v>3800.7</v>
      </c>
      <c r="H2990" s="11">
        <f>Table3[[#This Row],[Max(s.salary)]]-Table3[[#This Row],[4.50%]]</f>
        <v>80659.3</v>
      </c>
      <c r="I2990" s="11"/>
    </row>
    <row r="2991" spans="1:9">
      <c r="A2991" s="9">
        <v>71851</v>
      </c>
      <c r="B2991" s="9" t="s">
        <v>428</v>
      </c>
      <c r="C2991" s="9" t="s">
        <v>114</v>
      </c>
      <c r="D2991" s="10">
        <v>84448</v>
      </c>
      <c r="E2991" s="9" t="s">
        <v>13</v>
      </c>
      <c r="F2991" s="9" t="s">
        <v>36</v>
      </c>
      <c r="G2991" s="11">
        <f>Table3[[#This Row],[Max(s.salary)]]*0.045</f>
        <v>3800.16</v>
      </c>
      <c r="H2991" s="11">
        <f>Table3[[#This Row],[Max(s.salary)]]-Table3[[#This Row],[4.50%]]</f>
        <v>80647.839999999997</v>
      </c>
      <c r="I2991" s="11"/>
    </row>
    <row r="2992" spans="1:9">
      <c r="A2992" s="9">
        <v>40197</v>
      </c>
      <c r="B2992" s="9" t="s">
        <v>946</v>
      </c>
      <c r="C2992" s="9" t="s">
        <v>2444</v>
      </c>
      <c r="D2992" s="10">
        <v>84441</v>
      </c>
      <c r="E2992" s="9" t="s">
        <v>13</v>
      </c>
      <c r="F2992" s="9" t="s">
        <v>36</v>
      </c>
      <c r="G2992" s="11">
        <f>Table3[[#This Row],[Max(s.salary)]]*0.045</f>
        <v>3799.8449999999998</v>
      </c>
      <c r="H2992" s="11">
        <f>Table3[[#This Row],[Max(s.salary)]]-Table3[[#This Row],[4.50%]]</f>
        <v>80641.154999999999</v>
      </c>
      <c r="I2992" s="11"/>
    </row>
    <row r="2993" spans="1:9">
      <c r="A2993" s="9">
        <v>54633</v>
      </c>
      <c r="B2993" s="9" t="s">
        <v>1563</v>
      </c>
      <c r="C2993" s="9" t="s">
        <v>241</v>
      </c>
      <c r="D2993" s="10">
        <v>84429</v>
      </c>
      <c r="E2993" s="9" t="s">
        <v>13</v>
      </c>
      <c r="F2993" s="9" t="s">
        <v>36</v>
      </c>
      <c r="G2993" s="11">
        <f>Table3[[#This Row],[Max(s.salary)]]*0.045</f>
        <v>3799.3049999999998</v>
      </c>
      <c r="H2993" s="11">
        <f>Table3[[#This Row],[Max(s.salary)]]-Table3[[#This Row],[4.50%]]</f>
        <v>80629.695000000007</v>
      </c>
      <c r="I2993" s="11"/>
    </row>
    <row r="2994" spans="1:9">
      <c r="A2994" s="9">
        <v>26108</v>
      </c>
      <c r="B2994" s="9" t="s">
        <v>2367</v>
      </c>
      <c r="C2994" s="9" t="s">
        <v>1107</v>
      </c>
      <c r="D2994" s="10">
        <v>84424</v>
      </c>
      <c r="E2994" s="9" t="s">
        <v>13</v>
      </c>
      <c r="F2994" s="9" t="s">
        <v>36</v>
      </c>
      <c r="G2994" s="11">
        <f>Table3[[#This Row],[Max(s.salary)]]*0.045</f>
        <v>3799.08</v>
      </c>
      <c r="H2994" s="11">
        <f>Table3[[#This Row],[Max(s.salary)]]-Table3[[#This Row],[4.50%]]</f>
        <v>80624.92</v>
      </c>
      <c r="I2994" s="11"/>
    </row>
    <row r="2995" spans="1:9" hidden="1">
      <c r="A2995" s="3">
        <v>55288</v>
      </c>
      <c r="B2995" s="3" t="s">
        <v>2520</v>
      </c>
      <c r="C2995" s="3" t="s">
        <v>201</v>
      </c>
      <c r="D2995" s="3">
        <v>44322</v>
      </c>
      <c r="E2995" s="3" t="s">
        <v>13</v>
      </c>
      <c r="F2995" s="3" t="s">
        <v>43</v>
      </c>
      <c r="G2995" s="6">
        <f>Table3[[#This Row],[Max(s.salary)]]*0.045</f>
        <v>1994.49</v>
      </c>
      <c r="H2995" s="6">
        <f>Table3[[#This Row],[Max(s.salary)]]-Table3[[#This Row],[4.50%]]</f>
        <v>42327.51</v>
      </c>
      <c r="I2995" s="6">
        <f t="shared" si="46"/>
        <v>260475387</v>
      </c>
    </row>
    <row r="2996" spans="1:9">
      <c r="A2996" s="9">
        <v>60373</v>
      </c>
      <c r="B2996" s="9" t="s">
        <v>2487</v>
      </c>
      <c r="C2996" s="9" t="s">
        <v>2316</v>
      </c>
      <c r="D2996" s="10">
        <v>84415</v>
      </c>
      <c r="E2996" s="9" t="s">
        <v>13</v>
      </c>
      <c r="F2996" s="9" t="s">
        <v>36</v>
      </c>
      <c r="G2996" s="11">
        <f>Table3[[#This Row],[Max(s.salary)]]*0.045</f>
        <v>3798.6749999999997</v>
      </c>
      <c r="H2996" s="11">
        <f>Table3[[#This Row],[Max(s.salary)]]-Table3[[#This Row],[4.50%]]</f>
        <v>80616.324999999997</v>
      </c>
      <c r="I2996" s="11"/>
    </row>
    <row r="2997" spans="1:9">
      <c r="A2997" s="9">
        <v>14935</v>
      </c>
      <c r="B2997" s="9" t="s">
        <v>706</v>
      </c>
      <c r="C2997" s="9" t="s">
        <v>2521</v>
      </c>
      <c r="D2997" s="10">
        <v>84402</v>
      </c>
      <c r="E2997" s="9" t="s">
        <v>13</v>
      </c>
      <c r="F2997" s="9" t="s">
        <v>36</v>
      </c>
      <c r="G2997" s="11">
        <f>Table3[[#This Row],[Max(s.salary)]]*0.045</f>
        <v>3798.0899999999997</v>
      </c>
      <c r="H2997" s="11">
        <f>Table3[[#This Row],[Max(s.salary)]]-Table3[[#This Row],[4.50%]]</f>
        <v>80603.91</v>
      </c>
      <c r="I2997" s="11"/>
    </row>
    <row r="2998" spans="1:9">
      <c r="A2998" s="9">
        <v>92834</v>
      </c>
      <c r="B2998" s="9" t="s">
        <v>1017</v>
      </c>
      <c r="C2998" s="9" t="s">
        <v>1306</v>
      </c>
      <c r="D2998" s="10">
        <v>84399</v>
      </c>
      <c r="E2998" s="9" t="s">
        <v>13</v>
      </c>
      <c r="F2998" s="9" t="s">
        <v>36</v>
      </c>
      <c r="G2998" s="11">
        <f>Table3[[#This Row],[Max(s.salary)]]*0.045</f>
        <v>3797.9549999999999</v>
      </c>
      <c r="H2998" s="11">
        <f>Table3[[#This Row],[Max(s.salary)]]-Table3[[#This Row],[4.50%]]</f>
        <v>80601.044999999998</v>
      </c>
      <c r="I2998" s="11"/>
    </row>
    <row r="2999" spans="1:9">
      <c r="A2999" s="9">
        <v>37045</v>
      </c>
      <c r="B2999" s="9" t="s">
        <v>979</v>
      </c>
      <c r="C2999" s="9" t="s">
        <v>2522</v>
      </c>
      <c r="D2999" s="10">
        <v>84391</v>
      </c>
      <c r="E2999" s="9" t="s">
        <v>13</v>
      </c>
      <c r="F2999" s="9" t="s">
        <v>36</v>
      </c>
      <c r="G2999" s="11">
        <f>Table3[[#This Row],[Max(s.salary)]]*0.045</f>
        <v>3797.5949999999998</v>
      </c>
      <c r="H2999" s="11">
        <f>Table3[[#This Row],[Max(s.salary)]]-Table3[[#This Row],[4.50%]]</f>
        <v>80593.404999999999</v>
      </c>
      <c r="I2999" s="11"/>
    </row>
    <row r="3000" spans="1:9">
      <c r="A3000" s="9">
        <v>44474</v>
      </c>
      <c r="B3000" s="9" t="s">
        <v>1409</v>
      </c>
      <c r="C3000" s="9" t="s">
        <v>1976</v>
      </c>
      <c r="D3000" s="10">
        <v>84378</v>
      </c>
      <c r="E3000" s="9" t="s">
        <v>13</v>
      </c>
      <c r="F3000" s="9" t="s">
        <v>36</v>
      </c>
      <c r="G3000" s="11">
        <f>Table3[[#This Row],[Max(s.salary)]]*0.045</f>
        <v>3797.0099999999998</v>
      </c>
      <c r="H3000" s="11">
        <f>Table3[[#This Row],[Max(s.salary)]]-Table3[[#This Row],[4.50%]]</f>
        <v>80580.990000000005</v>
      </c>
      <c r="I3000" s="11"/>
    </row>
    <row r="3001" spans="1:9">
      <c r="A3001" s="9">
        <v>74500</v>
      </c>
      <c r="B3001" s="9" t="s">
        <v>1568</v>
      </c>
      <c r="C3001" s="9" t="s">
        <v>2388</v>
      </c>
      <c r="D3001" s="10">
        <v>84375</v>
      </c>
      <c r="E3001" s="9" t="s">
        <v>13</v>
      </c>
      <c r="F3001" s="9" t="s">
        <v>36</v>
      </c>
      <c r="G3001" s="11">
        <f>Table3[[#This Row],[Max(s.salary)]]*0.045</f>
        <v>3796.875</v>
      </c>
      <c r="H3001" s="11">
        <f>Table3[[#This Row],[Max(s.salary)]]-Table3[[#This Row],[4.50%]]</f>
        <v>80578.125</v>
      </c>
      <c r="I3001" s="11"/>
    </row>
    <row r="3002" spans="1:9">
      <c r="A3002" s="9">
        <v>50368</v>
      </c>
      <c r="B3002" s="9" t="s">
        <v>2523</v>
      </c>
      <c r="C3002" s="9" t="s">
        <v>2524</v>
      </c>
      <c r="D3002" s="10">
        <v>84368</v>
      </c>
      <c r="E3002" s="9" t="s">
        <v>13</v>
      </c>
      <c r="F3002" s="9" t="s">
        <v>36</v>
      </c>
      <c r="G3002" s="11">
        <f>Table3[[#This Row],[Max(s.salary)]]*0.045</f>
        <v>3796.56</v>
      </c>
      <c r="H3002" s="11">
        <f>Table3[[#This Row],[Max(s.salary)]]-Table3[[#This Row],[4.50%]]</f>
        <v>80571.44</v>
      </c>
      <c r="I3002" s="11"/>
    </row>
    <row r="3003" spans="1:9">
      <c r="A3003" s="9">
        <v>103297</v>
      </c>
      <c r="B3003" s="9" t="s">
        <v>2350</v>
      </c>
      <c r="C3003" s="9" t="s">
        <v>1592</v>
      </c>
      <c r="D3003" s="10">
        <v>84355</v>
      </c>
      <c r="E3003" s="9" t="s">
        <v>13</v>
      </c>
      <c r="F3003" s="9" t="s">
        <v>36</v>
      </c>
      <c r="G3003" s="11">
        <f>Table3[[#This Row],[Max(s.salary)]]*0.045</f>
        <v>3795.9749999999999</v>
      </c>
      <c r="H3003" s="11">
        <f>Table3[[#This Row],[Max(s.salary)]]-Table3[[#This Row],[4.50%]]</f>
        <v>80559.024999999994</v>
      </c>
      <c r="I3003" s="11"/>
    </row>
    <row r="3004" spans="1:9" hidden="1">
      <c r="A3004" s="3">
        <v>55386</v>
      </c>
      <c r="B3004" s="3" t="s">
        <v>2468</v>
      </c>
      <c r="C3004" s="3" t="s">
        <v>1687</v>
      </c>
      <c r="D3004" s="3">
        <v>52576</v>
      </c>
      <c r="E3004" s="3" t="s">
        <v>13</v>
      </c>
      <c r="F3004" s="3" t="s">
        <v>43</v>
      </c>
      <c r="G3004" s="6">
        <f>Table3[[#This Row],[Max(s.salary)]]*0.045</f>
        <v>2365.92</v>
      </c>
      <c r="H3004" s="6">
        <f>Table3[[#This Row],[Max(s.salary)]]-Table3[[#This Row],[4.50%]]</f>
        <v>50210.080000000002</v>
      </c>
      <c r="I3004" s="6">
        <f t="shared" si="46"/>
        <v>259755982</v>
      </c>
    </row>
    <row r="3005" spans="1:9" hidden="1">
      <c r="A3005" s="3">
        <v>55426</v>
      </c>
      <c r="B3005" s="3" t="s">
        <v>1000</v>
      </c>
      <c r="C3005" s="3" t="s">
        <v>809</v>
      </c>
      <c r="D3005" s="3">
        <v>43932</v>
      </c>
      <c r="E3005" s="3" t="s">
        <v>13</v>
      </c>
      <c r="F3005" s="3" t="s">
        <v>43</v>
      </c>
      <c r="G3005" s="6">
        <f>Table3[[#This Row],[Max(s.salary)]]*0.045</f>
        <v>1976.9399999999998</v>
      </c>
      <c r="H3005" s="6">
        <f>Table3[[#This Row],[Max(s.salary)]]-Table3[[#This Row],[4.50%]]</f>
        <v>41955.06</v>
      </c>
      <c r="I3005" s="6">
        <f t="shared" si="46"/>
        <v>259703406</v>
      </c>
    </row>
    <row r="3006" spans="1:9">
      <c r="A3006" s="9">
        <v>74637</v>
      </c>
      <c r="B3006" s="9" t="s">
        <v>912</v>
      </c>
      <c r="C3006" s="9" t="s">
        <v>1556</v>
      </c>
      <c r="D3006" s="10">
        <v>84350</v>
      </c>
      <c r="E3006" s="9" t="s">
        <v>13</v>
      </c>
      <c r="F3006" s="9" t="s">
        <v>36</v>
      </c>
      <c r="G3006" s="11">
        <f>Table3[[#This Row],[Max(s.salary)]]*0.045</f>
        <v>3795.75</v>
      </c>
      <c r="H3006" s="11">
        <f>Table3[[#This Row],[Max(s.salary)]]-Table3[[#This Row],[4.50%]]</f>
        <v>80554.25</v>
      </c>
      <c r="I3006" s="11"/>
    </row>
    <row r="3007" spans="1:9" hidden="1">
      <c r="A3007" s="3">
        <v>55449</v>
      </c>
      <c r="B3007" s="3" t="s">
        <v>41</v>
      </c>
      <c r="C3007" s="3" t="s">
        <v>2333</v>
      </c>
      <c r="D3007" s="3">
        <v>49667</v>
      </c>
      <c r="E3007" s="3" t="s">
        <v>13</v>
      </c>
      <c r="F3007" s="3" t="s">
        <v>43</v>
      </c>
      <c r="G3007" s="6">
        <f>Table3[[#This Row],[Max(s.salary)]]*0.045</f>
        <v>2235.0149999999999</v>
      </c>
      <c r="H3007" s="6">
        <f>Table3[[#This Row],[Max(s.salary)]]-Table3[[#This Row],[4.50%]]</f>
        <v>47431.985000000001</v>
      </c>
      <c r="I3007" s="6">
        <f t="shared" si="46"/>
        <v>259575124</v>
      </c>
    </row>
    <row r="3008" spans="1:9" hidden="1">
      <c r="A3008" s="3">
        <v>55464</v>
      </c>
      <c r="B3008" s="3" t="s">
        <v>1150</v>
      </c>
      <c r="C3008" s="3" t="s">
        <v>1209</v>
      </c>
      <c r="D3008" s="3">
        <v>54064</v>
      </c>
      <c r="E3008" s="3" t="s">
        <v>13</v>
      </c>
      <c r="F3008" s="3" t="s">
        <v>43</v>
      </c>
      <c r="G3008" s="6">
        <f>Table3[[#This Row],[Max(s.salary)]]*0.045</f>
        <v>2432.88</v>
      </c>
      <c r="H3008" s="6">
        <f>Table3[[#This Row],[Max(s.salary)]]-Table3[[#This Row],[4.50%]]</f>
        <v>51631.12</v>
      </c>
      <c r="I3008" s="6">
        <f t="shared" si="46"/>
        <v>259525457</v>
      </c>
    </row>
    <row r="3009" spans="1:9" hidden="1">
      <c r="A3009" s="3">
        <v>55483</v>
      </c>
      <c r="B3009" s="3" t="s">
        <v>1264</v>
      </c>
      <c r="C3009" s="3" t="s">
        <v>2118</v>
      </c>
      <c r="D3009" s="3">
        <v>62139</v>
      </c>
      <c r="E3009" s="3" t="s">
        <v>13</v>
      </c>
      <c r="F3009" s="3" t="s">
        <v>43</v>
      </c>
      <c r="G3009" s="6">
        <f>Table3[[#This Row],[Max(s.salary)]]*0.045</f>
        <v>2796.2550000000001</v>
      </c>
      <c r="H3009" s="6">
        <f>Table3[[#This Row],[Max(s.salary)]]-Table3[[#This Row],[4.50%]]</f>
        <v>59342.745000000003</v>
      </c>
      <c r="I3009" s="6">
        <f t="shared" si="46"/>
        <v>259471393</v>
      </c>
    </row>
    <row r="3010" spans="1:9">
      <c r="A3010" s="9">
        <v>81876</v>
      </c>
      <c r="B3010" s="9" t="s">
        <v>122</v>
      </c>
      <c r="C3010" s="9" t="s">
        <v>586</v>
      </c>
      <c r="D3010" s="10">
        <v>84350</v>
      </c>
      <c r="E3010" s="9" t="s">
        <v>13</v>
      </c>
      <c r="F3010" s="9" t="s">
        <v>36</v>
      </c>
      <c r="G3010" s="11">
        <f>Table3[[#This Row],[Max(s.salary)]]*0.045</f>
        <v>3795.75</v>
      </c>
      <c r="H3010" s="11">
        <f>Table3[[#This Row],[Max(s.salary)]]-Table3[[#This Row],[4.50%]]</f>
        <v>80554.25</v>
      </c>
      <c r="I3010" s="11"/>
    </row>
    <row r="3011" spans="1:9">
      <c r="A3011" s="9">
        <v>59837</v>
      </c>
      <c r="B3011" s="9" t="s">
        <v>1638</v>
      </c>
      <c r="C3011" s="9" t="s">
        <v>586</v>
      </c>
      <c r="D3011" s="10">
        <v>84347</v>
      </c>
      <c r="E3011" s="9" t="s">
        <v>13</v>
      </c>
      <c r="F3011" s="9" t="s">
        <v>36</v>
      </c>
      <c r="G3011" s="11">
        <f>Table3[[#This Row],[Max(s.salary)]]*0.045</f>
        <v>3795.6149999999998</v>
      </c>
      <c r="H3011" s="11">
        <f>Table3[[#This Row],[Max(s.salary)]]-Table3[[#This Row],[4.50%]]</f>
        <v>80551.384999999995</v>
      </c>
      <c r="I3011" s="11"/>
    </row>
    <row r="3012" spans="1:9">
      <c r="A3012" s="9">
        <v>87778</v>
      </c>
      <c r="B3012" s="9" t="s">
        <v>327</v>
      </c>
      <c r="C3012" s="9" t="s">
        <v>1948</v>
      </c>
      <c r="D3012" s="10">
        <v>84341</v>
      </c>
      <c r="E3012" s="9" t="s">
        <v>13</v>
      </c>
      <c r="F3012" s="9" t="s">
        <v>36</v>
      </c>
      <c r="G3012" s="11">
        <f>Table3[[#This Row],[Max(s.salary)]]*0.045</f>
        <v>3795.3449999999998</v>
      </c>
      <c r="H3012" s="11">
        <f>Table3[[#This Row],[Max(s.salary)]]-Table3[[#This Row],[4.50%]]</f>
        <v>80545.654999999999</v>
      </c>
      <c r="I3012" s="11"/>
    </row>
    <row r="3013" spans="1:9">
      <c r="A3013" s="9">
        <v>17607</v>
      </c>
      <c r="B3013" s="9" t="s">
        <v>1800</v>
      </c>
      <c r="C3013" s="9" t="s">
        <v>1542</v>
      </c>
      <c r="D3013" s="10">
        <v>84336</v>
      </c>
      <c r="E3013" s="9" t="s">
        <v>13</v>
      </c>
      <c r="F3013" s="9" t="s">
        <v>36</v>
      </c>
      <c r="G3013" s="11">
        <f>Table3[[#This Row],[Max(s.salary)]]*0.045</f>
        <v>3795.12</v>
      </c>
      <c r="H3013" s="11">
        <f>Table3[[#This Row],[Max(s.salary)]]-Table3[[#This Row],[4.50%]]</f>
        <v>80540.88</v>
      </c>
      <c r="I3013" s="11"/>
    </row>
    <row r="3014" spans="1:9">
      <c r="A3014" s="9">
        <v>93502</v>
      </c>
      <c r="B3014" s="9" t="s">
        <v>308</v>
      </c>
      <c r="C3014" s="9" t="s">
        <v>141</v>
      </c>
      <c r="D3014" s="10">
        <v>84325</v>
      </c>
      <c r="E3014" s="9" t="s">
        <v>13</v>
      </c>
      <c r="F3014" s="9" t="s">
        <v>36</v>
      </c>
      <c r="G3014" s="11">
        <f>Table3[[#This Row],[Max(s.salary)]]*0.045</f>
        <v>3794.625</v>
      </c>
      <c r="H3014" s="11">
        <f>Table3[[#This Row],[Max(s.salary)]]-Table3[[#This Row],[4.50%]]</f>
        <v>80530.375</v>
      </c>
      <c r="I3014" s="11"/>
    </row>
    <row r="3015" spans="1:9">
      <c r="A3015" s="9">
        <v>45555</v>
      </c>
      <c r="B3015" s="9" t="s">
        <v>2525</v>
      </c>
      <c r="C3015" s="9" t="s">
        <v>1981</v>
      </c>
      <c r="D3015" s="10">
        <v>84303</v>
      </c>
      <c r="E3015" s="9" t="s">
        <v>13</v>
      </c>
      <c r="F3015" s="9" t="s">
        <v>36</v>
      </c>
      <c r="G3015" s="11">
        <f>Table3[[#This Row],[Max(s.salary)]]*0.045</f>
        <v>3793.6349999999998</v>
      </c>
      <c r="H3015" s="11">
        <f>Table3[[#This Row],[Max(s.salary)]]-Table3[[#This Row],[4.50%]]</f>
        <v>80509.365000000005</v>
      </c>
      <c r="I3015" s="11"/>
    </row>
    <row r="3016" spans="1:9" hidden="1">
      <c r="A3016" s="3">
        <v>55570</v>
      </c>
      <c r="B3016" s="3" t="s">
        <v>1343</v>
      </c>
      <c r="C3016" s="3" t="s">
        <v>2345</v>
      </c>
      <c r="D3016" s="3">
        <v>60425</v>
      </c>
      <c r="E3016" s="3" t="s">
        <v>13</v>
      </c>
      <c r="F3016" s="3" t="s">
        <v>43</v>
      </c>
      <c r="G3016" s="6">
        <f>Table3[[#This Row],[Max(s.salary)]]*0.045</f>
        <v>2719.125</v>
      </c>
      <c r="H3016" s="6">
        <f>Table3[[#This Row],[Max(s.salary)]]-Table3[[#This Row],[4.50%]]</f>
        <v>57705.875</v>
      </c>
      <c r="I3016" s="6">
        <f t="shared" ref="I3016:I3070" si="47">SUM(D3016:D7668)</f>
        <v>258903252</v>
      </c>
    </row>
    <row r="3017" spans="1:9">
      <c r="A3017" s="9">
        <v>53300</v>
      </c>
      <c r="B3017" s="9" t="s">
        <v>1732</v>
      </c>
      <c r="C3017" s="9" t="s">
        <v>1739</v>
      </c>
      <c r="D3017" s="10">
        <v>84269</v>
      </c>
      <c r="E3017" s="9" t="s">
        <v>13</v>
      </c>
      <c r="F3017" s="9" t="s">
        <v>36</v>
      </c>
      <c r="G3017" s="11">
        <f>Table3[[#This Row],[Max(s.salary)]]*0.045</f>
        <v>3792.105</v>
      </c>
      <c r="H3017" s="11">
        <f>Table3[[#This Row],[Max(s.salary)]]-Table3[[#This Row],[4.50%]]</f>
        <v>80476.895000000004</v>
      </c>
      <c r="I3017" s="11"/>
    </row>
    <row r="3018" spans="1:9">
      <c r="A3018" s="9">
        <v>60168</v>
      </c>
      <c r="B3018" s="9" t="s">
        <v>171</v>
      </c>
      <c r="C3018" s="9" t="s">
        <v>2526</v>
      </c>
      <c r="D3018" s="10">
        <v>84258</v>
      </c>
      <c r="E3018" s="9" t="s">
        <v>13</v>
      </c>
      <c r="F3018" s="9" t="s">
        <v>36</v>
      </c>
      <c r="G3018" s="11">
        <f>Table3[[#This Row],[Max(s.salary)]]*0.045</f>
        <v>3791.6099999999997</v>
      </c>
      <c r="H3018" s="11">
        <f>Table3[[#This Row],[Max(s.salary)]]-Table3[[#This Row],[4.50%]]</f>
        <v>80466.39</v>
      </c>
      <c r="I3018" s="11"/>
    </row>
    <row r="3019" spans="1:9">
      <c r="A3019" s="9">
        <v>86327</v>
      </c>
      <c r="B3019" s="9" t="s">
        <v>2527</v>
      </c>
      <c r="C3019" s="9" t="s">
        <v>2028</v>
      </c>
      <c r="D3019" s="10">
        <v>84252</v>
      </c>
      <c r="E3019" s="9" t="s">
        <v>13</v>
      </c>
      <c r="F3019" s="9" t="s">
        <v>36</v>
      </c>
      <c r="G3019" s="11">
        <f>Table3[[#This Row],[Max(s.salary)]]*0.045</f>
        <v>3791.3399999999997</v>
      </c>
      <c r="H3019" s="11">
        <f>Table3[[#This Row],[Max(s.salary)]]-Table3[[#This Row],[4.50%]]</f>
        <v>80460.66</v>
      </c>
      <c r="I3019" s="11"/>
    </row>
    <row r="3020" spans="1:9" hidden="1">
      <c r="A3020" s="3">
        <v>55585</v>
      </c>
      <c r="B3020" s="3" t="s">
        <v>1951</v>
      </c>
      <c r="C3020" s="3" t="s">
        <v>2528</v>
      </c>
      <c r="D3020" s="3">
        <v>52809</v>
      </c>
      <c r="E3020" s="3" t="s">
        <v>13</v>
      </c>
      <c r="F3020" s="3" t="s">
        <v>43</v>
      </c>
      <c r="G3020" s="6">
        <f>Table3[[#This Row],[Max(s.salary)]]*0.045</f>
        <v>2376.4049999999997</v>
      </c>
      <c r="H3020" s="6">
        <f>Table3[[#This Row],[Max(s.salary)]]-Table3[[#This Row],[4.50%]]</f>
        <v>50432.595000000001</v>
      </c>
      <c r="I3020" s="6">
        <f t="shared" si="47"/>
        <v>258590048</v>
      </c>
    </row>
    <row r="3021" spans="1:9">
      <c r="A3021" s="9">
        <v>69947</v>
      </c>
      <c r="B3021" s="9" t="s">
        <v>616</v>
      </c>
      <c r="C3021" s="9" t="s">
        <v>1643</v>
      </c>
      <c r="D3021" s="10">
        <v>84215</v>
      </c>
      <c r="E3021" s="9" t="s">
        <v>13</v>
      </c>
      <c r="F3021" s="9" t="s">
        <v>36</v>
      </c>
      <c r="G3021" s="11">
        <f>Table3[[#This Row],[Max(s.salary)]]*0.045</f>
        <v>3789.6749999999997</v>
      </c>
      <c r="H3021" s="11">
        <f>Table3[[#This Row],[Max(s.salary)]]-Table3[[#This Row],[4.50%]]</f>
        <v>80425.324999999997</v>
      </c>
      <c r="I3021" s="11"/>
    </row>
    <row r="3022" spans="1:9">
      <c r="A3022" s="9">
        <v>91665</v>
      </c>
      <c r="B3022" s="9" t="s">
        <v>1162</v>
      </c>
      <c r="C3022" s="9" t="s">
        <v>2224</v>
      </c>
      <c r="D3022" s="10">
        <v>84205</v>
      </c>
      <c r="E3022" s="9" t="s">
        <v>13</v>
      </c>
      <c r="F3022" s="9" t="s">
        <v>36</v>
      </c>
      <c r="G3022" s="11">
        <f>Table3[[#This Row],[Max(s.salary)]]*0.045</f>
        <v>3789.2249999999999</v>
      </c>
      <c r="H3022" s="11">
        <f>Table3[[#This Row],[Max(s.salary)]]-Table3[[#This Row],[4.50%]]</f>
        <v>80415.774999999994</v>
      </c>
      <c r="I3022" s="11"/>
    </row>
    <row r="3023" spans="1:9">
      <c r="A3023" s="9">
        <v>89572</v>
      </c>
      <c r="B3023" s="9" t="s">
        <v>410</v>
      </c>
      <c r="C3023" s="9" t="s">
        <v>123</v>
      </c>
      <c r="D3023" s="10">
        <v>84193</v>
      </c>
      <c r="E3023" s="9" t="s">
        <v>13</v>
      </c>
      <c r="F3023" s="9" t="s">
        <v>36</v>
      </c>
      <c r="G3023" s="11">
        <f>Table3[[#This Row],[Max(s.salary)]]*0.045</f>
        <v>3788.6849999999999</v>
      </c>
      <c r="H3023" s="11">
        <f>Table3[[#This Row],[Max(s.salary)]]-Table3[[#This Row],[4.50%]]</f>
        <v>80404.315000000002</v>
      </c>
      <c r="I3023" s="11"/>
    </row>
    <row r="3024" spans="1:9" hidden="1">
      <c r="A3024" s="3">
        <v>55634</v>
      </c>
      <c r="B3024" s="3" t="s">
        <v>369</v>
      </c>
      <c r="C3024" s="3" t="s">
        <v>1512</v>
      </c>
      <c r="D3024" s="3">
        <v>40000</v>
      </c>
      <c r="E3024" s="3" t="s">
        <v>13</v>
      </c>
      <c r="F3024" s="3" t="s">
        <v>43</v>
      </c>
      <c r="G3024" s="6">
        <f>Table3[[#This Row],[Max(s.salary)]]*0.045</f>
        <v>1800</v>
      </c>
      <c r="H3024" s="6">
        <f>Table3[[#This Row],[Max(s.salary)]]-Table3[[#This Row],[4.50%]]</f>
        <v>38200</v>
      </c>
      <c r="I3024" s="6">
        <f t="shared" si="47"/>
        <v>258284626</v>
      </c>
    </row>
    <row r="3025" spans="1:9">
      <c r="A3025" s="9">
        <v>39636</v>
      </c>
      <c r="B3025" s="9" t="s">
        <v>2339</v>
      </c>
      <c r="C3025" s="9" t="s">
        <v>1174</v>
      </c>
      <c r="D3025" s="10">
        <v>84190</v>
      </c>
      <c r="E3025" s="9" t="s">
        <v>13</v>
      </c>
      <c r="F3025" s="9" t="s">
        <v>36</v>
      </c>
      <c r="G3025" s="11">
        <f>Table3[[#This Row],[Max(s.salary)]]*0.045</f>
        <v>3788.5499999999997</v>
      </c>
      <c r="H3025" s="11">
        <f>Table3[[#This Row],[Max(s.salary)]]-Table3[[#This Row],[4.50%]]</f>
        <v>80401.45</v>
      </c>
      <c r="I3025" s="11"/>
    </row>
    <row r="3026" spans="1:9" hidden="1">
      <c r="A3026" s="3">
        <v>55662</v>
      </c>
      <c r="B3026" s="3" t="s">
        <v>1202</v>
      </c>
      <c r="C3026" s="3" t="s">
        <v>2386</v>
      </c>
      <c r="D3026" s="3">
        <v>60029</v>
      </c>
      <c r="E3026" s="3" t="s">
        <v>13</v>
      </c>
      <c r="F3026" s="3" t="s">
        <v>43</v>
      </c>
      <c r="G3026" s="6">
        <f>Table3[[#This Row],[Max(s.salary)]]*0.045</f>
        <v>2701.3049999999998</v>
      </c>
      <c r="H3026" s="6">
        <f>Table3[[#This Row],[Max(s.salary)]]-Table3[[#This Row],[4.50%]]</f>
        <v>57327.695</v>
      </c>
      <c r="I3026" s="6">
        <f t="shared" si="47"/>
        <v>258160436</v>
      </c>
    </row>
    <row r="3027" spans="1:9">
      <c r="A3027" s="9">
        <v>68667</v>
      </c>
      <c r="B3027" s="9" t="s">
        <v>868</v>
      </c>
      <c r="C3027" s="9" t="s">
        <v>357</v>
      </c>
      <c r="D3027" s="10">
        <v>84185</v>
      </c>
      <c r="E3027" s="9" t="s">
        <v>13</v>
      </c>
      <c r="F3027" s="9" t="s">
        <v>36</v>
      </c>
      <c r="G3027" s="11">
        <f>Table3[[#This Row],[Max(s.salary)]]*0.045</f>
        <v>3788.3249999999998</v>
      </c>
      <c r="H3027" s="11">
        <f>Table3[[#This Row],[Max(s.salary)]]-Table3[[#This Row],[4.50%]]</f>
        <v>80396.675000000003</v>
      </c>
      <c r="I3027" s="11"/>
    </row>
    <row r="3028" spans="1:9">
      <c r="A3028" s="9">
        <v>66176</v>
      </c>
      <c r="B3028" s="9" t="s">
        <v>742</v>
      </c>
      <c r="C3028" s="9" t="s">
        <v>1911</v>
      </c>
      <c r="D3028" s="10">
        <v>84171</v>
      </c>
      <c r="E3028" s="9" t="s">
        <v>13</v>
      </c>
      <c r="F3028" s="9" t="s">
        <v>36</v>
      </c>
      <c r="G3028" s="11">
        <f>Table3[[#This Row],[Max(s.salary)]]*0.045</f>
        <v>3787.6949999999997</v>
      </c>
      <c r="H3028" s="11">
        <f>Table3[[#This Row],[Max(s.salary)]]-Table3[[#This Row],[4.50%]]</f>
        <v>80383.304999999993</v>
      </c>
      <c r="I3028" s="11"/>
    </row>
    <row r="3029" spans="1:9" hidden="1">
      <c r="A3029" s="3">
        <v>55726</v>
      </c>
      <c r="B3029" s="3" t="s">
        <v>754</v>
      </c>
      <c r="C3029" s="3" t="s">
        <v>2259</v>
      </c>
      <c r="D3029" s="3">
        <v>59800</v>
      </c>
      <c r="E3029" s="3" t="s">
        <v>13</v>
      </c>
      <c r="F3029" s="3" t="s">
        <v>43</v>
      </c>
      <c r="G3029" s="6">
        <f>Table3[[#This Row],[Max(s.salary)]]*0.045</f>
        <v>2691</v>
      </c>
      <c r="H3029" s="6">
        <f>Table3[[#This Row],[Max(s.salary)]]-Table3[[#This Row],[4.50%]]</f>
        <v>57109</v>
      </c>
      <c r="I3029" s="6">
        <f t="shared" si="47"/>
        <v>257932051</v>
      </c>
    </row>
    <row r="3030" spans="1:9">
      <c r="A3030" s="9">
        <v>52708</v>
      </c>
      <c r="B3030" s="9" t="s">
        <v>2529</v>
      </c>
      <c r="C3030" s="9" t="s">
        <v>2530</v>
      </c>
      <c r="D3030" s="10">
        <v>84169</v>
      </c>
      <c r="E3030" s="9" t="s">
        <v>13</v>
      </c>
      <c r="F3030" s="9" t="s">
        <v>36</v>
      </c>
      <c r="G3030" s="11">
        <f>Table3[[#This Row],[Max(s.salary)]]*0.045</f>
        <v>3787.605</v>
      </c>
      <c r="H3030" s="11">
        <f>Table3[[#This Row],[Max(s.salary)]]-Table3[[#This Row],[4.50%]]</f>
        <v>80381.395000000004</v>
      </c>
      <c r="I3030" s="11"/>
    </row>
    <row r="3031" spans="1:9">
      <c r="A3031" s="9">
        <v>101431</v>
      </c>
      <c r="B3031" s="9" t="s">
        <v>2241</v>
      </c>
      <c r="C3031" s="9" t="s">
        <v>969</v>
      </c>
      <c r="D3031" s="10">
        <v>84149</v>
      </c>
      <c r="E3031" s="9" t="s">
        <v>13</v>
      </c>
      <c r="F3031" s="9" t="s">
        <v>36</v>
      </c>
      <c r="G3031" s="11">
        <f>Table3[[#This Row],[Max(s.salary)]]*0.045</f>
        <v>3786.7049999999999</v>
      </c>
      <c r="H3031" s="11">
        <f>Table3[[#This Row],[Max(s.salary)]]-Table3[[#This Row],[4.50%]]</f>
        <v>80362.294999999998</v>
      </c>
      <c r="I3031" s="11"/>
    </row>
    <row r="3032" spans="1:9" hidden="1">
      <c r="A3032" s="3">
        <v>55776</v>
      </c>
      <c r="B3032" s="3" t="s">
        <v>2531</v>
      </c>
      <c r="C3032" s="3" t="s">
        <v>2222</v>
      </c>
      <c r="D3032" s="3">
        <v>57463</v>
      </c>
      <c r="E3032" s="3" t="s">
        <v>13</v>
      </c>
      <c r="F3032" s="3" t="s">
        <v>43</v>
      </c>
      <c r="G3032" s="6">
        <f>Table3[[#This Row],[Max(s.salary)]]*0.045</f>
        <v>2585.835</v>
      </c>
      <c r="H3032" s="6">
        <f>Table3[[#This Row],[Max(s.salary)]]-Table3[[#This Row],[4.50%]]</f>
        <v>54877.165000000001</v>
      </c>
      <c r="I3032" s="6">
        <f t="shared" si="47"/>
        <v>257703933</v>
      </c>
    </row>
    <row r="3033" spans="1:9">
      <c r="A3033" s="9">
        <v>201731</v>
      </c>
      <c r="B3033" s="9" t="s">
        <v>2265</v>
      </c>
      <c r="C3033" s="9" t="s">
        <v>1996</v>
      </c>
      <c r="D3033" s="10">
        <v>84141</v>
      </c>
      <c r="E3033" s="9" t="s">
        <v>13</v>
      </c>
      <c r="F3033" s="9" t="s">
        <v>36</v>
      </c>
      <c r="G3033" s="11">
        <f>Table3[[#This Row],[Max(s.salary)]]*0.045</f>
        <v>3786.3449999999998</v>
      </c>
      <c r="H3033" s="11">
        <f>Table3[[#This Row],[Max(s.salary)]]-Table3[[#This Row],[4.50%]]</f>
        <v>80354.654999999999</v>
      </c>
      <c r="I3033" s="11"/>
    </row>
    <row r="3034" spans="1:9">
      <c r="A3034" s="9">
        <v>46042</v>
      </c>
      <c r="B3034" s="9" t="s">
        <v>2532</v>
      </c>
      <c r="C3034" s="9" t="s">
        <v>1246</v>
      </c>
      <c r="D3034" s="10">
        <v>84129</v>
      </c>
      <c r="E3034" s="9" t="s">
        <v>13</v>
      </c>
      <c r="F3034" s="9" t="s">
        <v>36</v>
      </c>
      <c r="G3034" s="11">
        <f>Table3[[#This Row],[Max(s.salary)]]*0.045</f>
        <v>3785.8049999999998</v>
      </c>
      <c r="H3034" s="11">
        <f>Table3[[#This Row],[Max(s.salary)]]-Table3[[#This Row],[4.50%]]</f>
        <v>80343.195000000007</v>
      </c>
      <c r="I3034" s="11"/>
    </row>
    <row r="3035" spans="1:9">
      <c r="A3035" s="9">
        <v>16423</v>
      </c>
      <c r="B3035" s="9" t="s">
        <v>571</v>
      </c>
      <c r="C3035" s="9" t="s">
        <v>2533</v>
      </c>
      <c r="D3035" s="10">
        <v>84123</v>
      </c>
      <c r="E3035" s="9" t="s">
        <v>13</v>
      </c>
      <c r="F3035" s="9" t="s">
        <v>36</v>
      </c>
      <c r="G3035" s="11">
        <f>Table3[[#This Row],[Max(s.salary)]]*0.045</f>
        <v>3785.5349999999999</v>
      </c>
      <c r="H3035" s="11">
        <f>Table3[[#This Row],[Max(s.salary)]]-Table3[[#This Row],[4.50%]]</f>
        <v>80337.464999999997</v>
      </c>
      <c r="I3035" s="11"/>
    </row>
    <row r="3036" spans="1:9">
      <c r="A3036" s="9">
        <v>47164</v>
      </c>
      <c r="B3036" s="9" t="s">
        <v>587</v>
      </c>
      <c r="C3036" s="9" t="s">
        <v>1803</v>
      </c>
      <c r="D3036" s="10">
        <v>84121</v>
      </c>
      <c r="E3036" s="9" t="s">
        <v>13</v>
      </c>
      <c r="F3036" s="9" t="s">
        <v>36</v>
      </c>
      <c r="G3036" s="11">
        <f>Table3[[#This Row],[Max(s.salary)]]*0.045</f>
        <v>3785.4449999999997</v>
      </c>
      <c r="H3036" s="11">
        <f>Table3[[#This Row],[Max(s.salary)]]-Table3[[#This Row],[4.50%]]</f>
        <v>80335.554999999993</v>
      </c>
      <c r="I3036" s="11"/>
    </row>
    <row r="3037" spans="1:9">
      <c r="A3037" s="9">
        <v>52752</v>
      </c>
      <c r="B3037" s="9" t="s">
        <v>1385</v>
      </c>
      <c r="C3037" s="9" t="s">
        <v>2306</v>
      </c>
      <c r="D3037" s="10">
        <v>84115</v>
      </c>
      <c r="E3037" s="9" t="s">
        <v>13</v>
      </c>
      <c r="F3037" s="9" t="s">
        <v>36</v>
      </c>
      <c r="G3037" s="11">
        <f>Table3[[#This Row],[Max(s.salary)]]*0.045</f>
        <v>3785.1749999999997</v>
      </c>
      <c r="H3037" s="11">
        <f>Table3[[#This Row],[Max(s.salary)]]-Table3[[#This Row],[4.50%]]</f>
        <v>80329.824999999997</v>
      </c>
      <c r="I3037" s="11"/>
    </row>
    <row r="3038" spans="1:9">
      <c r="A3038" s="9">
        <v>21266</v>
      </c>
      <c r="B3038" s="9" t="s">
        <v>754</v>
      </c>
      <c r="C3038" s="9" t="s">
        <v>2315</v>
      </c>
      <c r="D3038" s="10">
        <v>84104</v>
      </c>
      <c r="E3038" s="9" t="s">
        <v>13</v>
      </c>
      <c r="F3038" s="9" t="s">
        <v>36</v>
      </c>
      <c r="G3038" s="11">
        <f>Table3[[#This Row],[Max(s.salary)]]*0.045</f>
        <v>3784.68</v>
      </c>
      <c r="H3038" s="11">
        <f>Table3[[#This Row],[Max(s.salary)]]-Table3[[#This Row],[4.50%]]</f>
        <v>80319.320000000007</v>
      </c>
      <c r="I3038" s="11"/>
    </row>
    <row r="3039" spans="1:9">
      <c r="A3039" s="9">
        <v>24119</v>
      </c>
      <c r="B3039" s="9" t="s">
        <v>98</v>
      </c>
      <c r="C3039" s="9" t="s">
        <v>339</v>
      </c>
      <c r="D3039" s="10">
        <v>84092</v>
      </c>
      <c r="E3039" s="9" t="s">
        <v>13</v>
      </c>
      <c r="F3039" s="9" t="s">
        <v>36</v>
      </c>
      <c r="G3039" s="11">
        <f>Table3[[#This Row],[Max(s.salary)]]*0.045</f>
        <v>3784.14</v>
      </c>
      <c r="H3039" s="11">
        <f>Table3[[#This Row],[Max(s.salary)]]-Table3[[#This Row],[4.50%]]</f>
        <v>80307.86</v>
      </c>
      <c r="I3039" s="11"/>
    </row>
    <row r="3040" spans="1:9">
      <c r="A3040" s="9">
        <v>94581</v>
      </c>
      <c r="B3040" s="9" t="s">
        <v>361</v>
      </c>
      <c r="C3040" s="9" t="s">
        <v>1567</v>
      </c>
      <c r="D3040" s="10">
        <v>84090</v>
      </c>
      <c r="E3040" s="9" t="s">
        <v>13</v>
      </c>
      <c r="F3040" s="9" t="s">
        <v>36</v>
      </c>
      <c r="G3040" s="11">
        <f>Table3[[#This Row],[Max(s.salary)]]*0.045</f>
        <v>3784.0499999999997</v>
      </c>
      <c r="H3040" s="11">
        <f>Table3[[#This Row],[Max(s.salary)]]-Table3[[#This Row],[4.50%]]</f>
        <v>80305.95</v>
      </c>
      <c r="I3040" s="11"/>
    </row>
    <row r="3041" spans="1:9">
      <c r="A3041" s="9">
        <v>44696</v>
      </c>
      <c r="B3041" s="9" t="s">
        <v>1354</v>
      </c>
      <c r="C3041" s="9" t="s">
        <v>2475</v>
      </c>
      <c r="D3041" s="10">
        <v>84088</v>
      </c>
      <c r="E3041" s="9" t="s">
        <v>13</v>
      </c>
      <c r="F3041" s="9" t="s">
        <v>36</v>
      </c>
      <c r="G3041" s="11">
        <f>Table3[[#This Row],[Max(s.salary)]]*0.045</f>
        <v>3783.96</v>
      </c>
      <c r="H3041" s="11">
        <f>Table3[[#This Row],[Max(s.salary)]]-Table3[[#This Row],[4.50%]]</f>
        <v>80304.039999999994</v>
      </c>
      <c r="I3041" s="11"/>
    </row>
    <row r="3042" spans="1:9">
      <c r="A3042" s="9">
        <v>103838</v>
      </c>
      <c r="B3042" s="9" t="s">
        <v>1553</v>
      </c>
      <c r="C3042" s="9" t="s">
        <v>1771</v>
      </c>
      <c r="D3042" s="10">
        <v>84069</v>
      </c>
      <c r="E3042" s="9" t="s">
        <v>13</v>
      </c>
      <c r="F3042" s="9" t="s">
        <v>36</v>
      </c>
      <c r="G3042" s="11">
        <f>Table3[[#This Row],[Max(s.salary)]]*0.045</f>
        <v>3783.105</v>
      </c>
      <c r="H3042" s="11">
        <f>Table3[[#This Row],[Max(s.salary)]]-Table3[[#This Row],[4.50%]]</f>
        <v>80285.895000000004</v>
      </c>
      <c r="I3042" s="11"/>
    </row>
    <row r="3043" spans="1:9">
      <c r="A3043" s="9">
        <v>77005</v>
      </c>
      <c r="B3043" s="9" t="s">
        <v>913</v>
      </c>
      <c r="C3043" s="9" t="s">
        <v>1953</v>
      </c>
      <c r="D3043" s="10">
        <v>84068</v>
      </c>
      <c r="E3043" s="9" t="s">
        <v>13</v>
      </c>
      <c r="F3043" s="9" t="s">
        <v>36</v>
      </c>
      <c r="G3043" s="11">
        <f>Table3[[#This Row],[Max(s.salary)]]*0.045</f>
        <v>3783.06</v>
      </c>
      <c r="H3043" s="11">
        <f>Table3[[#This Row],[Max(s.salary)]]-Table3[[#This Row],[4.50%]]</f>
        <v>80284.94</v>
      </c>
      <c r="I3043" s="11"/>
    </row>
    <row r="3044" spans="1:9">
      <c r="A3044" s="9">
        <v>90227</v>
      </c>
      <c r="B3044" s="9" t="s">
        <v>2534</v>
      </c>
      <c r="C3044" s="9" t="s">
        <v>2535</v>
      </c>
      <c r="D3044" s="10">
        <v>84023</v>
      </c>
      <c r="E3044" s="9" t="s">
        <v>13</v>
      </c>
      <c r="F3044" s="9" t="s">
        <v>36</v>
      </c>
      <c r="G3044" s="11">
        <f>Table3[[#This Row],[Max(s.salary)]]*0.045</f>
        <v>3781.0349999999999</v>
      </c>
      <c r="H3044" s="11">
        <f>Table3[[#This Row],[Max(s.salary)]]-Table3[[#This Row],[4.50%]]</f>
        <v>80241.964999999997</v>
      </c>
      <c r="I3044" s="11"/>
    </row>
    <row r="3045" spans="1:9">
      <c r="A3045" s="9">
        <v>200220</v>
      </c>
      <c r="B3045" s="9" t="s">
        <v>1389</v>
      </c>
      <c r="C3045" s="9" t="s">
        <v>55</v>
      </c>
      <c r="D3045" s="10">
        <v>84021</v>
      </c>
      <c r="E3045" s="9" t="s">
        <v>13</v>
      </c>
      <c r="F3045" s="9" t="s">
        <v>36</v>
      </c>
      <c r="G3045" s="11">
        <f>Table3[[#This Row],[Max(s.salary)]]*0.045</f>
        <v>3780.9449999999997</v>
      </c>
      <c r="H3045" s="11">
        <f>Table3[[#This Row],[Max(s.salary)]]-Table3[[#This Row],[4.50%]]</f>
        <v>80240.054999999993</v>
      </c>
      <c r="I3045" s="11"/>
    </row>
    <row r="3046" spans="1:9">
      <c r="A3046" s="9">
        <v>106093</v>
      </c>
      <c r="B3046" s="9" t="s">
        <v>915</v>
      </c>
      <c r="C3046" s="9" t="s">
        <v>1170</v>
      </c>
      <c r="D3046" s="10">
        <v>84014</v>
      </c>
      <c r="E3046" s="9" t="s">
        <v>13</v>
      </c>
      <c r="F3046" s="9" t="s">
        <v>36</v>
      </c>
      <c r="G3046" s="11">
        <f>Table3[[#This Row],[Max(s.salary)]]*0.045</f>
        <v>3780.6299999999997</v>
      </c>
      <c r="H3046" s="11">
        <f>Table3[[#This Row],[Max(s.salary)]]-Table3[[#This Row],[4.50%]]</f>
        <v>80233.37</v>
      </c>
      <c r="I3046" s="11"/>
    </row>
    <row r="3047" spans="1:9">
      <c r="A3047" s="9">
        <v>91380</v>
      </c>
      <c r="B3047" s="9" t="s">
        <v>1258</v>
      </c>
      <c r="C3047" s="9" t="s">
        <v>355</v>
      </c>
      <c r="D3047" s="10">
        <v>84013</v>
      </c>
      <c r="E3047" s="9" t="s">
        <v>13</v>
      </c>
      <c r="F3047" s="9" t="s">
        <v>36</v>
      </c>
      <c r="G3047" s="11">
        <f>Table3[[#This Row],[Max(s.salary)]]*0.045</f>
        <v>3780.585</v>
      </c>
      <c r="H3047" s="11">
        <f>Table3[[#This Row],[Max(s.salary)]]-Table3[[#This Row],[4.50%]]</f>
        <v>80232.414999999994</v>
      </c>
      <c r="I3047" s="11"/>
    </row>
    <row r="3048" spans="1:9">
      <c r="A3048" s="9">
        <v>48336</v>
      </c>
      <c r="B3048" s="9" t="s">
        <v>56</v>
      </c>
      <c r="C3048" s="9" t="s">
        <v>108</v>
      </c>
      <c r="D3048" s="10">
        <v>84011</v>
      </c>
      <c r="E3048" s="9" t="s">
        <v>13</v>
      </c>
      <c r="F3048" s="9" t="s">
        <v>36</v>
      </c>
      <c r="G3048" s="11">
        <f>Table3[[#This Row],[Max(s.salary)]]*0.045</f>
        <v>3780.4949999999999</v>
      </c>
      <c r="H3048" s="11">
        <f>Table3[[#This Row],[Max(s.salary)]]-Table3[[#This Row],[4.50%]]</f>
        <v>80230.505000000005</v>
      </c>
      <c r="I3048" s="11"/>
    </row>
    <row r="3049" spans="1:9">
      <c r="A3049" s="9">
        <v>35156</v>
      </c>
      <c r="B3049" s="9" t="s">
        <v>1751</v>
      </c>
      <c r="C3049" s="9" t="s">
        <v>2536</v>
      </c>
      <c r="D3049" s="10">
        <v>84008</v>
      </c>
      <c r="E3049" s="9" t="s">
        <v>13</v>
      </c>
      <c r="F3049" s="9" t="s">
        <v>36</v>
      </c>
      <c r="G3049" s="11">
        <f>Table3[[#This Row],[Max(s.salary)]]*0.045</f>
        <v>3780.3599999999997</v>
      </c>
      <c r="H3049" s="11">
        <f>Table3[[#This Row],[Max(s.salary)]]-Table3[[#This Row],[4.50%]]</f>
        <v>80227.64</v>
      </c>
      <c r="I3049" s="11"/>
    </row>
    <row r="3050" spans="1:9">
      <c r="A3050" s="9">
        <v>105149</v>
      </c>
      <c r="B3050" s="9" t="s">
        <v>344</v>
      </c>
      <c r="C3050" s="9" t="s">
        <v>197</v>
      </c>
      <c r="D3050" s="10">
        <v>83992</v>
      </c>
      <c r="E3050" s="9" t="s">
        <v>13</v>
      </c>
      <c r="F3050" s="9" t="s">
        <v>36</v>
      </c>
      <c r="G3050" s="11">
        <f>Table3[[#This Row],[Max(s.salary)]]*0.045</f>
        <v>3779.64</v>
      </c>
      <c r="H3050" s="11">
        <f>Table3[[#This Row],[Max(s.salary)]]-Table3[[#This Row],[4.50%]]</f>
        <v>80212.36</v>
      </c>
      <c r="I3050" s="11"/>
    </row>
    <row r="3051" spans="1:9">
      <c r="A3051" s="9">
        <v>101460</v>
      </c>
      <c r="B3051" s="9" t="s">
        <v>471</v>
      </c>
      <c r="C3051" s="9" t="s">
        <v>766</v>
      </c>
      <c r="D3051" s="10">
        <v>83991</v>
      </c>
      <c r="E3051" s="9" t="s">
        <v>13</v>
      </c>
      <c r="F3051" s="9" t="s">
        <v>36</v>
      </c>
      <c r="G3051" s="11">
        <f>Table3[[#This Row],[Max(s.salary)]]*0.045</f>
        <v>3779.5949999999998</v>
      </c>
      <c r="H3051" s="11">
        <f>Table3[[#This Row],[Max(s.salary)]]-Table3[[#This Row],[4.50%]]</f>
        <v>80211.404999999999</v>
      </c>
      <c r="I3051" s="11"/>
    </row>
    <row r="3052" spans="1:9">
      <c r="A3052" s="9">
        <v>15593</v>
      </c>
      <c r="B3052" s="9" t="s">
        <v>2537</v>
      </c>
      <c r="C3052" s="9" t="s">
        <v>1617</v>
      </c>
      <c r="D3052" s="10">
        <v>83988</v>
      </c>
      <c r="E3052" s="9" t="s">
        <v>13</v>
      </c>
      <c r="F3052" s="9" t="s">
        <v>36</v>
      </c>
      <c r="G3052" s="11">
        <f>Table3[[#This Row],[Max(s.salary)]]*0.045</f>
        <v>3779.46</v>
      </c>
      <c r="H3052" s="11">
        <f>Table3[[#This Row],[Max(s.salary)]]-Table3[[#This Row],[4.50%]]</f>
        <v>80208.539999999994</v>
      </c>
      <c r="I3052" s="11"/>
    </row>
    <row r="3053" spans="1:9">
      <c r="A3053" s="9">
        <v>18898</v>
      </c>
      <c r="B3053" s="9" t="s">
        <v>783</v>
      </c>
      <c r="C3053" s="9" t="s">
        <v>541</v>
      </c>
      <c r="D3053" s="10">
        <v>83984</v>
      </c>
      <c r="E3053" s="9" t="s">
        <v>13</v>
      </c>
      <c r="F3053" s="9" t="s">
        <v>36</v>
      </c>
      <c r="G3053" s="11">
        <f>Table3[[#This Row],[Max(s.salary)]]*0.045</f>
        <v>3779.2799999999997</v>
      </c>
      <c r="H3053" s="11">
        <f>Table3[[#This Row],[Max(s.salary)]]-Table3[[#This Row],[4.50%]]</f>
        <v>80204.72</v>
      </c>
      <c r="I3053" s="11"/>
    </row>
    <row r="3054" spans="1:9">
      <c r="A3054" s="9">
        <v>22301</v>
      </c>
      <c r="B3054" s="9" t="s">
        <v>504</v>
      </c>
      <c r="C3054" s="9" t="s">
        <v>235</v>
      </c>
      <c r="D3054" s="10">
        <v>83981</v>
      </c>
      <c r="E3054" s="9" t="s">
        <v>13</v>
      </c>
      <c r="F3054" s="9" t="s">
        <v>36</v>
      </c>
      <c r="G3054" s="11">
        <f>Table3[[#This Row],[Max(s.salary)]]*0.045</f>
        <v>3779.145</v>
      </c>
      <c r="H3054" s="11">
        <f>Table3[[#This Row],[Max(s.salary)]]-Table3[[#This Row],[4.50%]]</f>
        <v>80201.854999999996</v>
      </c>
      <c r="I3054" s="11"/>
    </row>
    <row r="3055" spans="1:9" hidden="1">
      <c r="A3055" s="3">
        <v>56134</v>
      </c>
      <c r="B3055" s="3" t="s">
        <v>1126</v>
      </c>
      <c r="C3055" s="3" t="s">
        <v>1308</v>
      </c>
      <c r="D3055" s="3">
        <v>54218</v>
      </c>
      <c r="E3055" s="3" t="s">
        <v>13</v>
      </c>
      <c r="F3055" s="3" t="s">
        <v>43</v>
      </c>
      <c r="G3055" s="6">
        <f>Table3[[#This Row],[Max(s.salary)]]*0.045</f>
        <v>2439.81</v>
      </c>
      <c r="H3055" s="6">
        <f>Table3[[#This Row],[Max(s.salary)]]-Table3[[#This Row],[4.50%]]</f>
        <v>51778.19</v>
      </c>
      <c r="I3055" s="6">
        <f t="shared" si="47"/>
        <v>255797304</v>
      </c>
    </row>
    <row r="3056" spans="1:9" hidden="1">
      <c r="A3056" s="3">
        <v>56137</v>
      </c>
      <c r="B3056" s="3" t="s">
        <v>2127</v>
      </c>
      <c r="C3056" s="3" t="s">
        <v>303</v>
      </c>
      <c r="D3056" s="3">
        <v>52904</v>
      </c>
      <c r="E3056" s="3" t="s">
        <v>13</v>
      </c>
      <c r="F3056" s="3" t="s">
        <v>43</v>
      </c>
      <c r="G3056" s="6">
        <f>Table3[[#This Row],[Max(s.salary)]]*0.045</f>
        <v>2380.6799999999998</v>
      </c>
      <c r="H3056" s="6">
        <f>Table3[[#This Row],[Max(s.salary)]]-Table3[[#This Row],[4.50%]]</f>
        <v>50523.32</v>
      </c>
      <c r="I3056" s="6">
        <f t="shared" si="47"/>
        <v>255743086</v>
      </c>
    </row>
    <row r="3057" spans="1:9" hidden="1">
      <c r="A3057" s="3">
        <v>56164</v>
      </c>
      <c r="B3057" s="3" t="s">
        <v>2538</v>
      </c>
      <c r="C3057" s="3" t="s">
        <v>2132</v>
      </c>
      <c r="D3057" s="3">
        <v>43825</v>
      </c>
      <c r="E3057" s="3" t="s">
        <v>13</v>
      </c>
      <c r="F3057" s="3" t="s">
        <v>43</v>
      </c>
      <c r="G3057" s="6">
        <f>Table3[[#This Row],[Max(s.salary)]]*0.045</f>
        <v>1972.125</v>
      </c>
      <c r="H3057" s="6">
        <f>Table3[[#This Row],[Max(s.salary)]]-Table3[[#This Row],[4.50%]]</f>
        <v>41852.875</v>
      </c>
      <c r="I3057" s="6">
        <f t="shared" si="47"/>
        <v>255690182</v>
      </c>
    </row>
    <row r="3058" spans="1:9">
      <c r="A3058" s="9">
        <v>201463</v>
      </c>
      <c r="B3058" s="9" t="s">
        <v>1651</v>
      </c>
      <c r="C3058" s="9" t="s">
        <v>726</v>
      </c>
      <c r="D3058" s="10">
        <v>83972</v>
      </c>
      <c r="E3058" s="9" t="s">
        <v>13</v>
      </c>
      <c r="F3058" s="9" t="s">
        <v>36</v>
      </c>
      <c r="G3058" s="11">
        <f>Table3[[#This Row],[Max(s.salary)]]*0.045</f>
        <v>3778.74</v>
      </c>
      <c r="H3058" s="11">
        <f>Table3[[#This Row],[Max(s.salary)]]-Table3[[#This Row],[4.50%]]</f>
        <v>80193.259999999995</v>
      </c>
      <c r="I3058" s="11"/>
    </row>
    <row r="3059" spans="1:9">
      <c r="A3059" s="9">
        <v>40138</v>
      </c>
      <c r="B3059" s="9" t="s">
        <v>2404</v>
      </c>
      <c r="C3059" s="9" t="s">
        <v>1055</v>
      </c>
      <c r="D3059" s="10">
        <v>83944</v>
      </c>
      <c r="E3059" s="9" t="s">
        <v>13</v>
      </c>
      <c r="F3059" s="9" t="s">
        <v>36</v>
      </c>
      <c r="G3059" s="11">
        <f>Table3[[#This Row],[Max(s.salary)]]*0.045</f>
        <v>3777.48</v>
      </c>
      <c r="H3059" s="11">
        <f>Table3[[#This Row],[Max(s.salary)]]-Table3[[#This Row],[4.50%]]</f>
        <v>80166.52</v>
      </c>
      <c r="I3059" s="11"/>
    </row>
    <row r="3060" spans="1:9" hidden="1">
      <c r="A3060" s="3">
        <v>56191</v>
      </c>
      <c r="B3060" s="3" t="s">
        <v>1867</v>
      </c>
      <c r="C3060" s="3" t="s">
        <v>1493</v>
      </c>
      <c r="D3060" s="3">
        <v>50392</v>
      </c>
      <c r="E3060" s="3" t="s">
        <v>13</v>
      </c>
      <c r="F3060" s="3" t="s">
        <v>43</v>
      </c>
      <c r="G3060" s="6">
        <f>Table3[[#This Row],[Max(s.salary)]]*0.045</f>
        <v>2267.64</v>
      </c>
      <c r="H3060" s="6">
        <f>Table3[[#This Row],[Max(s.salary)]]-Table3[[#This Row],[4.50%]]</f>
        <v>48124.36</v>
      </c>
      <c r="I3060" s="6">
        <f t="shared" si="47"/>
        <v>255478441</v>
      </c>
    </row>
    <row r="3061" spans="1:9">
      <c r="A3061" s="9">
        <v>39663</v>
      </c>
      <c r="B3061" s="9" t="s">
        <v>1992</v>
      </c>
      <c r="C3061" s="9" t="s">
        <v>2493</v>
      </c>
      <c r="D3061" s="10">
        <v>83929</v>
      </c>
      <c r="E3061" s="9" t="s">
        <v>13</v>
      </c>
      <c r="F3061" s="9" t="s">
        <v>36</v>
      </c>
      <c r="G3061" s="11">
        <f>Table3[[#This Row],[Max(s.salary)]]*0.045</f>
        <v>3776.8049999999998</v>
      </c>
      <c r="H3061" s="11">
        <f>Table3[[#This Row],[Max(s.salary)]]-Table3[[#This Row],[4.50%]]</f>
        <v>80152.195000000007</v>
      </c>
      <c r="I3061" s="11"/>
    </row>
    <row r="3062" spans="1:9">
      <c r="A3062" s="9">
        <v>201591</v>
      </c>
      <c r="B3062" s="9" t="s">
        <v>226</v>
      </c>
      <c r="C3062" s="9" t="s">
        <v>1552</v>
      </c>
      <c r="D3062" s="10">
        <v>83913</v>
      </c>
      <c r="E3062" s="9" t="s">
        <v>13</v>
      </c>
      <c r="F3062" s="9" t="s">
        <v>36</v>
      </c>
      <c r="G3062" s="11">
        <f>Table3[[#This Row],[Max(s.salary)]]*0.045</f>
        <v>3776.085</v>
      </c>
      <c r="H3062" s="11">
        <f>Table3[[#This Row],[Max(s.salary)]]-Table3[[#This Row],[4.50%]]</f>
        <v>80136.914999999994</v>
      </c>
      <c r="I3062" s="11"/>
    </row>
    <row r="3063" spans="1:9" hidden="1">
      <c r="A3063" s="3">
        <v>56224</v>
      </c>
      <c r="B3063" s="3" t="s">
        <v>1787</v>
      </c>
      <c r="C3063" s="3" t="s">
        <v>726</v>
      </c>
      <c r="D3063" s="3">
        <v>44934</v>
      </c>
      <c r="E3063" s="3" t="s">
        <v>13</v>
      </c>
      <c r="F3063" s="3" t="s">
        <v>43</v>
      </c>
      <c r="G3063" s="6">
        <f>Table3[[#This Row],[Max(s.salary)]]*0.045</f>
        <v>2022.03</v>
      </c>
      <c r="H3063" s="6">
        <f>Table3[[#This Row],[Max(s.salary)]]-Table3[[#This Row],[4.50%]]</f>
        <v>42911.97</v>
      </c>
      <c r="I3063" s="6">
        <f t="shared" si="47"/>
        <v>255260207</v>
      </c>
    </row>
    <row r="3064" spans="1:9">
      <c r="A3064" s="9">
        <v>28113</v>
      </c>
      <c r="B3064" s="9" t="s">
        <v>554</v>
      </c>
      <c r="C3064" s="9" t="s">
        <v>1792</v>
      </c>
      <c r="D3064" s="10">
        <v>83908</v>
      </c>
      <c r="E3064" s="9" t="s">
        <v>13</v>
      </c>
      <c r="F3064" s="9" t="s">
        <v>36</v>
      </c>
      <c r="G3064" s="11">
        <f>Table3[[#This Row],[Max(s.salary)]]*0.045</f>
        <v>3775.8599999999997</v>
      </c>
      <c r="H3064" s="11">
        <f>Table3[[#This Row],[Max(s.salary)]]-Table3[[#This Row],[4.50%]]</f>
        <v>80132.14</v>
      </c>
      <c r="I3064" s="11"/>
    </row>
    <row r="3065" spans="1:9">
      <c r="A3065" s="9">
        <v>75711</v>
      </c>
      <c r="B3065" s="9" t="s">
        <v>776</v>
      </c>
      <c r="C3065" s="9" t="s">
        <v>451</v>
      </c>
      <c r="D3065" s="10">
        <v>83901</v>
      </c>
      <c r="E3065" s="9" t="s">
        <v>13</v>
      </c>
      <c r="F3065" s="9" t="s">
        <v>36</v>
      </c>
      <c r="G3065" s="11">
        <f>Table3[[#This Row],[Max(s.salary)]]*0.045</f>
        <v>3775.5450000000001</v>
      </c>
      <c r="H3065" s="11">
        <f>Table3[[#This Row],[Max(s.salary)]]-Table3[[#This Row],[4.50%]]</f>
        <v>80125.455000000002</v>
      </c>
      <c r="I3065" s="11"/>
    </row>
    <row r="3066" spans="1:9">
      <c r="A3066" s="9">
        <v>34354</v>
      </c>
      <c r="B3066" s="9" t="s">
        <v>428</v>
      </c>
      <c r="C3066" s="9" t="s">
        <v>1963</v>
      </c>
      <c r="D3066" s="10">
        <v>83890</v>
      </c>
      <c r="E3066" s="9" t="s">
        <v>13</v>
      </c>
      <c r="F3066" s="9" t="s">
        <v>36</v>
      </c>
      <c r="G3066" s="11">
        <f>Table3[[#This Row],[Max(s.salary)]]*0.045</f>
        <v>3775.0499999999997</v>
      </c>
      <c r="H3066" s="11">
        <f>Table3[[#This Row],[Max(s.salary)]]-Table3[[#This Row],[4.50%]]</f>
        <v>80114.95</v>
      </c>
      <c r="I3066" s="11"/>
    </row>
    <row r="3067" spans="1:9">
      <c r="A3067" s="9">
        <v>46003</v>
      </c>
      <c r="B3067" s="9" t="s">
        <v>2437</v>
      </c>
      <c r="C3067" s="9" t="s">
        <v>1137</v>
      </c>
      <c r="D3067" s="10">
        <v>83874</v>
      </c>
      <c r="E3067" s="9" t="s">
        <v>13</v>
      </c>
      <c r="F3067" s="9" t="s">
        <v>36</v>
      </c>
      <c r="G3067" s="11">
        <f>Table3[[#This Row],[Max(s.salary)]]*0.045</f>
        <v>3774.33</v>
      </c>
      <c r="H3067" s="11">
        <f>Table3[[#This Row],[Max(s.salary)]]-Table3[[#This Row],[4.50%]]</f>
        <v>80099.67</v>
      </c>
      <c r="I3067" s="11"/>
    </row>
    <row r="3068" spans="1:9">
      <c r="A3068" s="9">
        <v>66350</v>
      </c>
      <c r="B3068" s="9" t="s">
        <v>2350</v>
      </c>
      <c r="C3068" s="9" t="s">
        <v>1013</v>
      </c>
      <c r="D3068" s="10">
        <v>83873</v>
      </c>
      <c r="E3068" s="9" t="s">
        <v>13</v>
      </c>
      <c r="F3068" s="9" t="s">
        <v>36</v>
      </c>
      <c r="G3068" s="11">
        <f>Table3[[#This Row],[Max(s.salary)]]*0.045</f>
        <v>3774.2849999999999</v>
      </c>
      <c r="H3068" s="11">
        <f>Table3[[#This Row],[Max(s.salary)]]-Table3[[#This Row],[4.50%]]</f>
        <v>80098.714999999997</v>
      </c>
      <c r="I3068" s="11"/>
    </row>
    <row r="3069" spans="1:9">
      <c r="A3069" s="9">
        <v>30038</v>
      </c>
      <c r="B3069" s="9" t="s">
        <v>752</v>
      </c>
      <c r="C3069" s="9" t="s">
        <v>1994</v>
      </c>
      <c r="D3069" s="10">
        <v>83867</v>
      </c>
      <c r="E3069" s="9" t="s">
        <v>13</v>
      </c>
      <c r="F3069" s="9" t="s">
        <v>36</v>
      </c>
      <c r="G3069" s="11">
        <f>Table3[[#This Row],[Max(s.salary)]]*0.045</f>
        <v>3774.0149999999999</v>
      </c>
      <c r="H3069" s="11">
        <f>Table3[[#This Row],[Max(s.salary)]]-Table3[[#This Row],[4.50%]]</f>
        <v>80092.985000000001</v>
      </c>
      <c r="I3069" s="11"/>
    </row>
    <row r="3070" spans="1:9" hidden="1">
      <c r="A3070" s="3">
        <v>56356</v>
      </c>
      <c r="B3070" s="3" t="s">
        <v>1557</v>
      </c>
      <c r="C3070" s="3" t="s">
        <v>251</v>
      </c>
      <c r="D3070" s="3">
        <v>60879</v>
      </c>
      <c r="E3070" s="3" t="s">
        <v>13</v>
      </c>
      <c r="F3070" s="3" t="s">
        <v>43</v>
      </c>
      <c r="G3070" s="6">
        <f>Table3[[#This Row],[Max(s.salary)]]*0.045</f>
        <v>2739.5549999999998</v>
      </c>
      <c r="H3070" s="6">
        <f>Table3[[#This Row],[Max(s.salary)]]-Table3[[#This Row],[4.50%]]</f>
        <v>58139.445</v>
      </c>
      <c r="I3070" s="6">
        <f t="shared" si="47"/>
        <v>254711960</v>
      </c>
    </row>
    <row r="3071" spans="1:9">
      <c r="A3071" s="9">
        <v>69022</v>
      </c>
      <c r="B3071" s="9" t="s">
        <v>2327</v>
      </c>
      <c r="C3071" s="9" t="s">
        <v>2539</v>
      </c>
      <c r="D3071" s="10">
        <v>83860</v>
      </c>
      <c r="E3071" s="9" t="s">
        <v>13</v>
      </c>
      <c r="F3071" s="9" t="s">
        <v>36</v>
      </c>
      <c r="G3071" s="11">
        <f>Table3[[#This Row],[Max(s.salary)]]*0.045</f>
        <v>3773.7</v>
      </c>
      <c r="H3071" s="11">
        <f>Table3[[#This Row],[Max(s.salary)]]-Table3[[#This Row],[4.50%]]</f>
        <v>80086.3</v>
      </c>
      <c r="I3071" s="11"/>
    </row>
    <row r="3072" spans="1:9">
      <c r="A3072" s="9">
        <v>92006</v>
      </c>
      <c r="B3072" s="9" t="s">
        <v>285</v>
      </c>
      <c r="C3072" s="9" t="s">
        <v>2408</v>
      </c>
      <c r="D3072" s="10">
        <v>83858</v>
      </c>
      <c r="E3072" s="9" t="s">
        <v>13</v>
      </c>
      <c r="F3072" s="9" t="s">
        <v>36</v>
      </c>
      <c r="G3072" s="11">
        <f>Table3[[#This Row],[Max(s.salary)]]*0.045</f>
        <v>3773.6099999999997</v>
      </c>
      <c r="H3072" s="11">
        <f>Table3[[#This Row],[Max(s.salary)]]-Table3[[#This Row],[4.50%]]</f>
        <v>80084.39</v>
      </c>
      <c r="I3072" s="11"/>
    </row>
    <row r="3073" spans="1:9">
      <c r="A3073" s="9">
        <v>53650</v>
      </c>
      <c r="B3073" s="9" t="s">
        <v>1158</v>
      </c>
      <c r="C3073" s="9" t="s">
        <v>2540</v>
      </c>
      <c r="D3073" s="10">
        <v>83856</v>
      </c>
      <c r="E3073" s="9" t="s">
        <v>13</v>
      </c>
      <c r="F3073" s="9" t="s">
        <v>36</v>
      </c>
      <c r="G3073" s="11">
        <f>Table3[[#This Row],[Max(s.salary)]]*0.045</f>
        <v>3773.52</v>
      </c>
      <c r="H3073" s="11">
        <f>Table3[[#This Row],[Max(s.salary)]]-Table3[[#This Row],[4.50%]]</f>
        <v>80082.48</v>
      </c>
      <c r="I3073" s="11"/>
    </row>
    <row r="3074" spans="1:9">
      <c r="A3074" s="9">
        <v>20892</v>
      </c>
      <c r="B3074" s="9" t="s">
        <v>1473</v>
      </c>
      <c r="C3074" s="9" t="s">
        <v>711</v>
      </c>
      <c r="D3074" s="10">
        <v>83855</v>
      </c>
      <c r="E3074" s="9" t="s">
        <v>13</v>
      </c>
      <c r="F3074" s="9" t="s">
        <v>36</v>
      </c>
      <c r="G3074" s="11">
        <f>Table3[[#This Row],[Max(s.salary)]]*0.045</f>
        <v>3773.4749999999999</v>
      </c>
      <c r="H3074" s="11">
        <f>Table3[[#This Row],[Max(s.salary)]]-Table3[[#This Row],[4.50%]]</f>
        <v>80081.524999999994</v>
      </c>
      <c r="I3074" s="11"/>
    </row>
    <row r="3075" spans="1:9">
      <c r="A3075" s="9">
        <v>65536</v>
      </c>
      <c r="B3075" s="9" t="s">
        <v>1825</v>
      </c>
      <c r="C3075" s="9" t="s">
        <v>714</v>
      </c>
      <c r="D3075" s="10">
        <v>83824</v>
      </c>
      <c r="E3075" s="9" t="s">
        <v>13</v>
      </c>
      <c r="F3075" s="9" t="s">
        <v>36</v>
      </c>
      <c r="G3075" s="11">
        <f>Table3[[#This Row],[Max(s.salary)]]*0.045</f>
        <v>3772.08</v>
      </c>
      <c r="H3075" s="11">
        <f>Table3[[#This Row],[Max(s.salary)]]-Table3[[#This Row],[4.50%]]</f>
        <v>80051.92</v>
      </c>
      <c r="I3075" s="11"/>
    </row>
    <row r="3076" spans="1:9">
      <c r="A3076" s="9">
        <v>69190</v>
      </c>
      <c r="B3076" s="9" t="s">
        <v>1752</v>
      </c>
      <c r="C3076" s="9" t="s">
        <v>568</v>
      </c>
      <c r="D3076" s="10">
        <v>83822</v>
      </c>
      <c r="E3076" s="9" t="s">
        <v>13</v>
      </c>
      <c r="F3076" s="9" t="s">
        <v>36</v>
      </c>
      <c r="G3076" s="11">
        <f>Table3[[#This Row],[Max(s.salary)]]*0.045</f>
        <v>3771.99</v>
      </c>
      <c r="H3076" s="11">
        <f>Table3[[#This Row],[Max(s.salary)]]-Table3[[#This Row],[4.50%]]</f>
        <v>80050.009999999995</v>
      </c>
      <c r="I3076" s="11"/>
    </row>
    <row r="3077" spans="1:9">
      <c r="A3077" s="9">
        <v>89151</v>
      </c>
      <c r="B3077" s="9" t="s">
        <v>1968</v>
      </c>
      <c r="C3077" s="9" t="s">
        <v>2541</v>
      </c>
      <c r="D3077" s="10">
        <v>83803</v>
      </c>
      <c r="E3077" s="9" t="s">
        <v>13</v>
      </c>
      <c r="F3077" s="9" t="s">
        <v>36</v>
      </c>
      <c r="G3077" s="11">
        <f>Table3[[#This Row],[Max(s.salary)]]*0.045</f>
        <v>3771.1349999999998</v>
      </c>
      <c r="H3077" s="11">
        <f>Table3[[#This Row],[Max(s.salary)]]-Table3[[#This Row],[4.50%]]</f>
        <v>80031.865000000005</v>
      </c>
      <c r="I3077" s="11"/>
    </row>
    <row r="3078" spans="1:9">
      <c r="A3078" s="9">
        <v>87459</v>
      </c>
      <c r="B3078" s="9" t="s">
        <v>2139</v>
      </c>
      <c r="C3078" s="9" t="s">
        <v>1479</v>
      </c>
      <c r="D3078" s="10">
        <v>83795</v>
      </c>
      <c r="E3078" s="9" t="s">
        <v>13</v>
      </c>
      <c r="F3078" s="9" t="s">
        <v>36</v>
      </c>
      <c r="G3078" s="11">
        <f>Table3[[#This Row],[Max(s.salary)]]*0.045</f>
        <v>3770.7749999999996</v>
      </c>
      <c r="H3078" s="11">
        <f>Table3[[#This Row],[Max(s.salary)]]-Table3[[#This Row],[4.50%]]</f>
        <v>80024.225000000006</v>
      </c>
      <c r="I3078" s="11"/>
    </row>
    <row r="3079" spans="1:9">
      <c r="A3079" s="9">
        <v>36092</v>
      </c>
      <c r="B3079" s="9" t="s">
        <v>1659</v>
      </c>
      <c r="C3079" s="9" t="s">
        <v>38</v>
      </c>
      <c r="D3079" s="10">
        <v>83793</v>
      </c>
      <c r="E3079" s="9" t="s">
        <v>13</v>
      </c>
      <c r="F3079" s="9" t="s">
        <v>36</v>
      </c>
      <c r="G3079" s="11">
        <f>Table3[[#This Row],[Max(s.salary)]]*0.045</f>
        <v>3770.6849999999999</v>
      </c>
      <c r="H3079" s="11">
        <f>Table3[[#This Row],[Max(s.salary)]]-Table3[[#This Row],[4.50%]]</f>
        <v>80022.315000000002</v>
      </c>
      <c r="I3079" s="11"/>
    </row>
    <row r="3080" spans="1:9">
      <c r="A3080" s="9">
        <v>75053</v>
      </c>
      <c r="B3080" s="9" t="s">
        <v>1210</v>
      </c>
      <c r="C3080" s="9" t="s">
        <v>2407</v>
      </c>
      <c r="D3080" s="10">
        <v>83786</v>
      </c>
      <c r="E3080" s="9" t="s">
        <v>13</v>
      </c>
      <c r="F3080" s="9" t="s">
        <v>36</v>
      </c>
      <c r="G3080" s="11">
        <f>Table3[[#This Row],[Max(s.salary)]]*0.045</f>
        <v>3770.37</v>
      </c>
      <c r="H3080" s="11">
        <f>Table3[[#This Row],[Max(s.salary)]]-Table3[[#This Row],[4.50%]]</f>
        <v>80015.63</v>
      </c>
      <c r="I3080" s="11"/>
    </row>
    <row r="3081" spans="1:9" hidden="1">
      <c r="A3081" s="3">
        <v>56568</v>
      </c>
      <c r="B3081" s="3" t="s">
        <v>2195</v>
      </c>
      <c r="C3081" s="3" t="s">
        <v>2305</v>
      </c>
      <c r="D3081" s="3">
        <v>56680</v>
      </c>
      <c r="E3081" s="3" t="s">
        <v>13</v>
      </c>
      <c r="F3081" s="3" t="s">
        <v>43</v>
      </c>
      <c r="G3081" s="6">
        <f>Table3[[#This Row],[Max(s.salary)]]*0.045</f>
        <v>2550.6</v>
      </c>
      <c r="H3081" s="6">
        <f>Table3[[#This Row],[Max(s.salary)]]-Table3[[#This Row],[4.50%]]</f>
        <v>54129.4</v>
      </c>
      <c r="I3081" s="6">
        <f t="shared" ref="I3081:I3134" si="48">SUM(D3081:D7733)</f>
        <v>253812829</v>
      </c>
    </row>
    <row r="3082" spans="1:9">
      <c r="A3082" s="9">
        <v>10367</v>
      </c>
      <c r="B3082" s="9" t="s">
        <v>879</v>
      </c>
      <c r="C3082" s="9" t="s">
        <v>669</v>
      </c>
      <c r="D3082" s="10">
        <v>83773</v>
      </c>
      <c r="E3082" s="9" t="s">
        <v>13</v>
      </c>
      <c r="F3082" s="9" t="s">
        <v>36</v>
      </c>
      <c r="G3082" s="11">
        <f>Table3[[#This Row],[Max(s.salary)]]*0.045</f>
        <v>3769.7849999999999</v>
      </c>
      <c r="H3082" s="11">
        <f>Table3[[#This Row],[Max(s.salary)]]-Table3[[#This Row],[4.50%]]</f>
        <v>80003.214999999997</v>
      </c>
      <c r="I3082" s="11"/>
    </row>
    <row r="3083" spans="1:9">
      <c r="A3083" s="9">
        <v>103179</v>
      </c>
      <c r="B3083" s="9" t="s">
        <v>1422</v>
      </c>
      <c r="C3083" s="9" t="s">
        <v>2542</v>
      </c>
      <c r="D3083" s="10">
        <v>83768</v>
      </c>
      <c r="E3083" s="9" t="s">
        <v>13</v>
      </c>
      <c r="F3083" s="9" t="s">
        <v>36</v>
      </c>
      <c r="G3083" s="11">
        <f>Table3[[#This Row],[Max(s.salary)]]*0.045</f>
        <v>3769.56</v>
      </c>
      <c r="H3083" s="11">
        <f>Table3[[#This Row],[Max(s.salary)]]-Table3[[#This Row],[4.50%]]</f>
        <v>79998.44</v>
      </c>
      <c r="I3083" s="11"/>
    </row>
    <row r="3084" spans="1:9">
      <c r="A3084" s="9">
        <v>32923</v>
      </c>
      <c r="B3084" s="9" t="s">
        <v>1097</v>
      </c>
      <c r="C3084" s="9" t="s">
        <v>2267</v>
      </c>
      <c r="D3084" s="10">
        <v>83767</v>
      </c>
      <c r="E3084" s="9" t="s">
        <v>13</v>
      </c>
      <c r="F3084" s="9" t="s">
        <v>36</v>
      </c>
      <c r="G3084" s="11">
        <f>Table3[[#This Row],[Max(s.salary)]]*0.045</f>
        <v>3769.5149999999999</v>
      </c>
      <c r="H3084" s="11">
        <f>Table3[[#This Row],[Max(s.salary)]]-Table3[[#This Row],[4.50%]]</f>
        <v>79997.485000000001</v>
      </c>
      <c r="I3084" s="11"/>
    </row>
    <row r="3085" spans="1:9">
      <c r="A3085" s="9">
        <v>83194</v>
      </c>
      <c r="B3085" s="9" t="s">
        <v>85</v>
      </c>
      <c r="C3085" s="9" t="s">
        <v>341</v>
      </c>
      <c r="D3085" s="10">
        <v>83761</v>
      </c>
      <c r="E3085" s="9" t="s">
        <v>13</v>
      </c>
      <c r="F3085" s="9" t="s">
        <v>36</v>
      </c>
      <c r="G3085" s="11">
        <f>Table3[[#This Row],[Max(s.salary)]]*0.045</f>
        <v>3769.2449999999999</v>
      </c>
      <c r="H3085" s="11">
        <f>Table3[[#This Row],[Max(s.salary)]]-Table3[[#This Row],[4.50%]]</f>
        <v>79991.755000000005</v>
      </c>
      <c r="I3085" s="11"/>
    </row>
    <row r="3086" spans="1:9" hidden="1">
      <c r="A3086" s="3">
        <v>56607</v>
      </c>
      <c r="B3086" s="3" t="s">
        <v>1274</v>
      </c>
      <c r="C3086" s="3" t="s">
        <v>1365</v>
      </c>
      <c r="D3086" s="3">
        <v>59628</v>
      </c>
      <c r="E3086" s="3" t="s">
        <v>13</v>
      </c>
      <c r="F3086" s="3" t="s">
        <v>43</v>
      </c>
      <c r="G3086" s="6">
        <f>Table3[[#This Row],[Max(s.salary)]]*0.045</f>
        <v>2683.2599999999998</v>
      </c>
      <c r="H3086" s="6">
        <f>Table3[[#This Row],[Max(s.salary)]]-Table3[[#This Row],[4.50%]]</f>
        <v>56944.74</v>
      </c>
      <c r="I3086" s="6">
        <f t="shared" si="48"/>
        <v>253421080</v>
      </c>
    </row>
    <row r="3087" spans="1:9">
      <c r="A3087" s="9">
        <v>76541</v>
      </c>
      <c r="B3087" s="9" t="s">
        <v>1417</v>
      </c>
      <c r="C3087" s="9" t="s">
        <v>2326</v>
      </c>
      <c r="D3087" s="10">
        <v>83746</v>
      </c>
      <c r="E3087" s="9" t="s">
        <v>13</v>
      </c>
      <c r="F3087" s="9" t="s">
        <v>36</v>
      </c>
      <c r="G3087" s="11">
        <f>Table3[[#This Row],[Max(s.salary)]]*0.045</f>
        <v>3768.5699999999997</v>
      </c>
      <c r="H3087" s="11">
        <f>Table3[[#This Row],[Max(s.salary)]]-Table3[[#This Row],[4.50%]]</f>
        <v>79977.429999999993</v>
      </c>
      <c r="I3087" s="11"/>
    </row>
    <row r="3088" spans="1:9" hidden="1">
      <c r="A3088" s="3">
        <v>56624</v>
      </c>
      <c r="B3088" s="3" t="s">
        <v>134</v>
      </c>
      <c r="C3088" s="3" t="s">
        <v>1502</v>
      </c>
      <c r="D3088" s="3">
        <v>61239</v>
      </c>
      <c r="E3088" s="3" t="s">
        <v>13</v>
      </c>
      <c r="F3088" s="3" t="s">
        <v>43</v>
      </c>
      <c r="G3088" s="6">
        <f>Table3[[#This Row],[Max(s.salary)]]*0.045</f>
        <v>2755.7550000000001</v>
      </c>
      <c r="H3088" s="6">
        <f>Table3[[#This Row],[Max(s.salary)]]-Table3[[#This Row],[4.50%]]</f>
        <v>58483.245000000003</v>
      </c>
      <c r="I3088" s="6">
        <f t="shared" si="48"/>
        <v>253277706</v>
      </c>
    </row>
    <row r="3089" spans="1:9">
      <c r="A3089" s="9">
        <v>94588</v>
      </c>
      <c r="B3089" s="9" t="s">
        <v>2543</v>
      </c>
      <c r="C3089" s="9" t="s">
        <v>2232</v>
      </c>
      <c r="D3089" s="10">
        <v>83744</v>
      </c>
      <c r="E3089" s="9" t="s">
        <v>13</v>
      </c>
      <c r="F3089" s="9" t="s">
        <v>36</v>
      </c>
      <c r="G3089" s="11">
        <f>Table3[[#This Row],[Max(s.salary)]]*0.045</f>
        <v>3768.48</v>
      </c>
      <c r="H3089" s="11">
        <f>Table3[[#This Row],[Max(s.salary)]]-Table3[[#This Row],[4.50%]]</f>
        <v>79975.520000000004</v>
      </c>
      <c r="I3089" s="11"/>
    </row>
    <row r="3090" spans="1:9">
      <c r="A3090" s="9">
        <v>106908</v>
      </c>
      <c r="B3090" s="9" t="s">
        <v>2512</v>
      </c>
      <c r="C3090" s="9" t="s">
        <v>1827</v>
      </c>
      <c r="D3090" s="10">
        <v>83744</v>
      </c>
      <c r="E3090" s="9" t="s">
        <v>13</v>
      </c>
      <c r="F3090" s="9" t="s">
        <v>36</v>
      </c>
      <c r="G3090" s="11">
        <f>Table3[[#This Row],[Max(s.salary)]]*0.045</f>
        <v>3768.48</v>
      </c>
      <c r="H3090" s="11">
        <f>Table3[[#This Row],[Max(s.salary)]]-Table3[[#This Row],[4.50%]]</f>
        <v>79975.520000000004</v>
      </c>
      <c r="I3090" s="11"/>
    </row>
    <row r="3091" spans="1:9" hidden="1">
      <c r="A3091" s="3">
        <v>56652</v>
      </c>
      <c r="B3091" s="3" t="s">
        <v>212</v>
      </c>
      <c r="C3091" s="3" t="s">
        <v>1690</v>
      </c>
      <c r="D3091" s="3">
        <v>57565</v>
      </c>
      <c r="E3091" s="3" t="s">
        <v>13</v>
      </c>
      <c r="F3091" s="3" t="s">
        <v>43</v>
      </c>
      <c r="G3091" s="6">
        <f>Table3[[#This Row],[Max(s.salary)]]*0.045</f>
        <v>2590.4249999999997</v>
      </c>
      <c r="H3091" s="6">
        <f>Table3[[#This Row],[Max(s.salary)]]-Table3[[#This Row],[4.50%]]</f>
        <v>54974.574999999997</v>
      </c>
      <c r="I3091" s="6">
        <f t="shared" si="48"/>
        <v>253048979</v>
      </c>
    </row>
    <row r="3092" spans="1:9">
      <c r="A3092" s="9">
        <v>29947</v>
      </c>
      <c r="B3092" s="9" t="s">
        <v>1638</v>
      </c>
      <c r="C3092" s="9" t="s">
        <v>2383</v>
      </c>
      <c r="D3092" s="10">
        <v>83723</v>
      </c>
      <c r="E3092" s="9" t="s">
        <v>13</v>
      </c>
      <c r="F3092" s="9" t="s">
        <v>36</v>
      </c>
      <c r="G3092" s="11">
        <f>Table3[[#This Row],[Max(s.salary)]]*0.045</f>
        <v>3767.5349999999999</v>
      </c>
      <c r="H3092" s="11">
        <f>Table3[[#This Row],[Max(s.salary)]]-Table3[[#This Row],[4.50%]]</f>
        <v>79955.464999999997</v>
      </c>
      <c r="I3092" s="11"/>
    </row>
    <row r="3093" spans="1:9" hidden="1">
      <c r="A3093" s="3">
        <v>56674</v>
      </c>
      <c r="B3093" s="3" t="s">
        <v>2461</v>
      </c>
      <c r="C3093" s="3" t="s">
        <v>2131</v>
      </c>
      <c r="D3093" s="3">
        <v>56412</v>
      </c>
      <c r="E3093" s="3" t="s">
        <v>13</v>
      </c>
      <c r="F3093" s="3" t="s">
        <v>43</v>
      </c>
      <c r="G3093" s="6">
        <f>Table3[[#This Row],[Max(s.salary)]]*0.045</f>
        <v>2538.54</v>
      </c>
      <c r="H3093" s="6">
        <f>Table3[[#This Row],[Max(s.salary)]]-Table3[[#This Row],[4.50%]]</f>
        <v>53873.46</v>
      </c>
      <c r="I3093" s="6">
        <f t="shared" si="48"/>
        <v>252907691</v>
      </c>
    </row>
    <row r="3094" spans="1:9" hidden="1">
      <c r="A3094" s="3">
        <v>56679</v>
      </c>
      <c r="B3094" s="3" t="s">
        <v>1992</v>
      </c>
      <c r="C3094" s="3" t="s">
        <v>1279</v>
      </c>
      <c r="D3094" s="3">
        <v>41039</v>
      </c>
      <c r="E3094" s="3" t="s">
        <v>13</v>
      </c>
      <c r="F3094" s="3" t="s">
        <v>43</v>
      </c>
      <c r="G3094" s="6">
        <f>Table3[[#This Row],[Max(s.salary)]]*0.045</f>
        <v>1846.7549999999999</v>
      </c>
      <c r="H3094" s="6">
        <f>Table3[[#This Row],[Max(s.salary)]]-Table3[[#This Row],[4.50%]]</f>
        <v>39192.245000000003</v>
      </c>
      <c r="I3094" s="6">
        <f t="shared" si="48"/>
        <v>252851279</v>
      </c>
    </row>
    <row r="3095" spans="1:9">
      <c r="A3095" s="9">
        <v>75468</v>
      </c>
      <c r="B3095" s="9" t="s">
        <v>2544</v>
      </c>
      <c r="C3095" s="9" t="s">
        <v>1549</v>
      </c>
      <c r="D3095" s="10">
        <v>83721</v>
      </c>
      <c r="E3095" s="9" t="s">
        <v>13</v>
      </c>
      <c r="F3095" s="9" t="s">
        <v>36</v>
      </c>
      <c r="G3095" s="11">
        <f>Table3[[#This Row],[Max(s.salary)]]*0.045</f>
        <v>3767.4449999999997</v>
      </c>
      <c r="H3095" s="11">
        <f>Table3[[#This Row],[Max(s.salary)]]-Table3[[#This Row],[4.50%]]</f>
        <v>79953.554999999993</v>
      </c>
      <c r="I3095" s="11"/>
    </row>
    <row r="3096" spans="1:9" hidden="1">
      <c r="A3096" s="3">
        <v>56685</v>
      </c>
      <c r="B3096" s="3" t="s">
        <v>1935</v>
      </c>
      <c r="C3096" s="3" t="s">
        <v>771</v>
      </c>
      <c r="D3096" s="3">
        <v>53318</v>
      </c>
      <c r="E3096" s="3" t="s">
        <v>13</v>
      </c>
      <c r="F3096" s="3" t="s">
        <v>43</v>
      </c>
      <c r="G3096" s="6">
        <f>Table3[[#This Row],[Max(s.salary)]]*0.045</f>
        <v>2399.31</v>
      </c>
      <c r="H3096" s="6">
        <f>Table3[[#This Row],[Max(s.salary)]]-Table3[[#This Row],[4.50%]]</f>
        <v>50918.69</v>
      </c>
      <c r="I3096" s="6">
        <f t="shared" si="48"/>
        <v>252726519</v>
      </c>
    </row>
    <row r="3097" spans="1:9">
      <c r="A3097" s="9">
        <v>13522</v>
      </c>
      <c r="B3097" s="9" t="s">
        <v>1618</v>
      </c>
      <c r="C3097" s="9" t="s">
        <v>1915</v>
      </c>
      <c r="D3097" s="10">
        <v>83720</v>
      </c>
      <c r="E3097" s="9" t="s">
        <v>13</v>
      </c>
      <c r="F3097" s="9" t="s">
        <v>36</v>
      </c>
      <c r="G3097" s="11">
        <f>Table3[[#This Row],[Max(s.salary)]]*0.045</f>
        <v>3767.3999999999996</v>
      </c>
      <c r="H3097" s="11">
        <f>Table3[[#This Row],[Max(s.salary)]]-Table3[[#This Row],[4.50%]]</f>
        <v>79952.600000000006</v>
      </c>
      <c r="I3097" s="11"/>
    </row>
    <row r="3098" spans="1:9">
      <c r="A3098" s="9">
        <v>90181</v>
      </c>
      <c r="B3098" s="9" t="s">
        <v>1095</v>
      </c>
      <c r="C3098" s="9" t="s">
        <v>2276</v>
      </c>
      <c r="D3098" s="10">
        <v>83712</v>
      </c>
      <c r="E3098" s="9" t="s">
        <v>13</v>
      </c>
      <c r="F3098" s="9" t="s">
        <v>36</v>
      </c>
      <c r="G3098" s="11">
        <f>Table3[[#This Row],[Max(s.salary)]]*0.045</f>
        <v>3767.04</v>
      </c>
      <c r="H3098" s="11">
        <f>Table3[[#This Row],[Max(s.salary)]]-Table3[[#This Row],[4.50%]]</f>
        <v>79944.960000000006</v>
      </c>
      <c r="I3098" s="11"/>
    </row>
    <row r="3099" spans="1:9" hidden="1">
      <c r="A3099" s="3">
        <v>56767</v>
      </c>
      <c r="B3099" s="3" t="s">
        <v>1465</v>
      </c>
      <c r="C3099" s="3" t="s">
        <v>493</v>
      </c>
      <c r="D3099" s="3">
        <v>59818</v>
      </c>
      <c r="E3099" s="3" t="s">
        <v>13</v>
      </c>
      <c r="F3099" s="3" t="s">
        <v>43</v>
      </c>
      <c r="G3099" s="6">
        <f>Table3[[#This Row],[Max(s.salary)]]*0.045</f>
        <v>2691.81</v>
      </c>
      <c r="H3099" s="6">
        <f>Table3[[#This Row],[Max(s.salary)]]-Table3[[#This Row],[4.50%]]</f>
        <v>57126.19</v>
      </c>
      <c r="I3099" s="6">
        <f t="shared" si="48"/>
        <v>252505769</v>
      </c>
    </row>
    <row r="3100" spans="1:9">
      <c r="A3100" s="9">
        <v>52362</v>
      </c>
      <c r="B3100" s="9" t="s">
        <v>144</v>
      </c>
      <c r="C3100" s="9" t="s">
        <v>1642</v>
      </c>
      <c r="D3100" s="10">
        <v>83704</v>
      </c>
      <c r="E3100" s="9" t="s">
        <v>13</v>
      </c>
      <c r="F3100" s="9" t="s">
        <v>36</v>
      </c>
      <c r="G3100" s="11">
        <f>Table3[[#This Row],[Max(s.salary)]]*0.045</f>
        <v>3766.68</v>
      </c>
      <c r="H3100" s="11">
        <f>Table3[[#This Row],[Max(s.salary)]]-Table3[[#This Row],[4.50%]]</f>
        <v>79937.320000000007</v>
      </c>
      <c r="I3100" s="11"/>
    </row>
    <row r="3101" spans="1:9">
      <c r="A3101" s="9">
        <v>52717</v>
      </c>
      <c r="B3101" s="9" t="s">
        <v>571</v>
      </c>
      <c r="C3101" s="9" t="s">
        <v>1464</v>
      </c>
      <c r="D3101" s="10">
        <v>83693</v>
      </c>
      <c r="E3101" s="9" t="s">
        <v>13</v>
      </c>
      <c r="F3101" s="9" t="s">
        <v>36</v>
      </c>
      <c r="G3101" s="11">
        <f>Table3[[#This Row],[Max(s.salary)]]*0.045</f>
        <v>3766.1849999999999</v>
      </c>
      <c r="H3101" s="11">
        <f>Table3[[#This Row],[Max(s.salary)]]-Table3[[#This Row],[4.50%]]</f>
        <v>79926.815000000002</v>
      </c>
      <c r="I3101" s="11"/>
    </row>
    <row r="3102" spans="1:9">
      <c r="A3102" s="9">
        <v>53420</v>
      </c>
      <c r="B3102" s="9" t="s">
        <v>1417</v>
      </c>
      <c r="C3102" s="9" t="s">
        <v>1926</v>
      </c>
      <c r="D3102" s="10">
        <v>83689</v>
      </c>
      <c r="E3102" s="9" t="s">
        <v>13</v>
      </c>
      <c r="F3102" s="9" t="s">
        <v>36</v>
      </c>
      <c r="G3102" s="11">
        <f>Table3[[#This Row],[Max(s.salary)]]*0.045</f>
        <v>3766.0049999999997</v>
      </c>
      <c r="H3102" s="11">
        <f>Table3[[#This Row],[Max(s.salary)]]-Table3[[#This Row],[4.50%]]</f>
        <v>79922.994999999995</v>
      </c>
      <c r="I3102" s="11"/>
    </row>
    <row r="3103" spans="1:9" hidden="1">
      <c r="A3103" s="3">
        <v>56810</v>
      </c>
      <c r="B3103" s="3" t="s">
        <v>412</v>
      </c>
      <c r="C3103" s="3" t="s">
        <v>1859</v>
      </c>
      <c r="D3103" s="3">
        <v>61116</v>
      </c>
      <c r="E3103" s="3" t="s">
        <v>13</v>
      </c>
      <c r="F3103" s="3" t="s">
        <v>43</v>
      </c>
      <c r="G3103" s="6">
        <f>Table3[[#This Row],[Max(s.salary)]]*0.045</f>
        <v>2750.22</v>
      </c>
      <c r="H3103" s="6">
        <f>Table3[[#This Row],[Max(s.salary)]]-Table3[[#This Row],[4.50%]]</f>
        <v>58365.78</v>
      </c>
      <c r="I3103" s="6">
        <f t="shared" si="48"/>
        <v>252194865</v>
      </c>
    </row>
    <row r="3104" spans="1:9">
      <c r="A3104" s="9">
        <v>42397</v>
      </c>
      <c r="B3104" s="9" t="s">
        <v>113</v>
      </c>
      <c r="C3104" s="9" t="s">
        <v>2545</v>
      </c>
      <c r="D3104" s="10">
        <v>83684</v>
      </c>
      <c r="E3104" s="9" t="s">
        <v>13</v>
      </c>
      <c r="F3104" s="9" t="s">
        <v>36</v>
      </c>
      <c r="G3104" s="11">
        <f>Table3[[#This Row],[Max(s.salary)]]*0.045</f>
        <v>3765.7799999999997</v>
      </c>
      <c r="H3104" s="11">
        <f>Table3[[#This Row],[Max(s.salary)]]-Table3[[#This Row],[4.50%]]</f>
        <v>79918.22</v>
      </c>
      <c r="I3104" s="11"/>
    </row>
    <row r="3105" spans="1:9">
      <c r="A3105" s="9">
        <v>46362</v>
      </c>
      <c r="B3105" s="9" t="s">
        <v>487</v>
      </c>
      <c r="C3105" s="9" t="s">
        <v>1033</v>
      </c>
      <c r="D3105" s="10">
        <v>83664</v>
      </c>
      <c r="E3105" s="9" t="s">
        <v>13</v>
      </c>
      <c r="F3105" s="9" t="s">
        <v>36</v>
      </c>
      <c r="G3105" s="11">
        <f>Table3[[#This Row],[Max(s.salary)]]*0.045</f>
        <v>3764.8799999999997</v>
      </c>
      <c r="H3105" s="11">
        <f>Table3[[#This Row],[Max(s.salary)]]-Table3[[#This Row],[4.50%]]</f>
        <v>79899.12</v>
      </c>
      <c r="I3105" s="11"/>
    </row>
    <row r="3106" spans="1:9" hidden="1">
      <c r="A3106" s="3">
        <v>56874</v>
      </c>
      <c r="B3106" s="3" t="s">
        <v>2546</v>
      </c>
      <c r="C3106" s="3" t="s">
        <v>1479</v>
      </c>
      <c r="D3106" s="3">
        <v>53422</v>
      </c>
      <c r="E3106" s="3" t="s">
        <v>13</v>
      </c>
      <c r="F3106" s="3" t="s">
        <v>43</v>
      </c>
      <c r="G3106" s="6">
        <f>Table3[[#This Row],[Max(s.salary)]]*0.045</f>
        <v>2403.9899999999998</v>
      </c>
      <c r="H3106" s="6">
        <f>Table3[[#This Row],[Max(s.salary)]]-Table3[[#This Row],[4.50%]]</f>
        <v>51018.01</v>
      </c>
      <c r="I3106" s="6">
        <f t="shared" si="48"/>
        <v>251966401</v>
      </c>
    </row>
    <row r="3107" spans="1:9">
      <c r="A3107" s="9">
        <v>88767</v>
      </c>
      <c r="B3107" s="9" t="s">
        <v>73</v>
      </c>
      <c r="C3107" s="9" t="s">
        <v>1332</v>
      </c>
      <c r="D3107" s="10">
        <v>83640</v>
      </c>
      <c r="E3107" s="9" t="s">
        <v>13</v>
      </c>
      <c r="F3107" s="9" t="s">
        <v>36</v>
      </c>
      <c r="G3107" s="11">
        <f>Table3[[#This Row],[Max(s.salary)]]*0.045</f>
        <v>3763.7999999999997</v>
      </c>
      <c r="H3107" s="11">
        <f>Table3[[#This Row],[Max(s.salary)]]-Table3[[#This Row],[4.50%]]</f>
        <v>79876.2</v>
      </c>
      <c r="I3107" s="11"/>
    </row>
    <row r="3108" spans="1:9">
      <c r="A3108" s="9">
        <v>79413</v>
      </c>
      <c r="B3108" s="9" t="s">
        <v>2030</v>
      </c>
      <c r="C3108" s="9" t="s">
        <v>1120</v>
      </c>
      <c r="D3108" s="10">
        <v>83639</v>
      </c>
      <c r="E3108" s="9" t="s">
        <v>13</v>
      </c>
      <c r="F3108" s="9" t="s">
        <v>36</v>
      </c>
      <c r="G3108" s="11">
        <f>Table3[[#This Row],[Max(s.salary)]]*0.045</f>
        <v>3763.7549999999997</v>
      </c>
      <c r="H3108" s="11">
        <f>Table3[[#This Row],[Max(s.salary)]]-Table3[[#This Row],[4.50%]]</f>
        <v>79875.244999999995</v>
      </c>
      <c r="I3108" s="11"/>
    </row>
    <row r="3109" spans="1:9" hidden="1">
      <c r="A3109" s="3">
        <v>56919</v>
      </c>
      <c r="B3109" s="3" t="s">
        <v>1022</v>
      </c>
      <c r="C3109" s="3" t="s">
        <v>2012</v>
      </c>
      <c r="D3109" s="3">
        <v>60779</v>
      </c>
      <c r="E3109" s="3" t="s">
        <v>13</v>
      </c>
      <c r="F3109" s="3" t="s">
        <v>43</v>
      </c>
      <c r="G3109" s="6">
        <f>Table3[[#This Row],[Max(s.salary)]]*0.045</f>
        <v>2735.0549999999998</v>
      </c>
      <c r="H3109" s="6">
        <f>Table3[[#This Row],[Max(s.salary)]]-Table3[[#This Row],[4.50%]]</f>
        <v>58043.945</v>
      </c>
      <c r="I3109" s="6">
        <f t="shared" si="48"/>
        <v>251745700</v>
      </c>
    </row>
    <row r="3110" spans="1:9">
      <c r="A3110" s="9">
        <v>94551</v>
      </c>
      <c r="B3110" s="9" t="s">
        <v>1505</v>
      </c>
      <c r="C3110" s="9" t="s">
        <v>343</v>
      </c>
      <c r="D3110" s="10">
        <v>83631</v>
      </c>
      <c r="E3110" s="9" t="s">
        <v>13</v>
      </c>
      <c r="F3110" s="9" t="s">
        <v>36</v>
      </c>
      <c r="G3110" s="11">
        <f>Table3[[#This Row],[Max(s.salary)]]*0.045</f>
        <v>3763.395</v>
      </c>
      <c r="H3110" s="11">
        <f>Table3[[#This Row],[Max(s.salary)]]-Table3[[#This Row],[4.50%]]</f>
        <v>79867.604999999996</v>
      </c>
      <c r="I3110" s="11"/>
    </row>
    <row r="3111" spans="1:9" hidden="1">
      <c r="A3111" s="3">
        <v>56927</v>
      </c>
      <c r="B3111" s="3" t="s">
        <v>1095</v>
      </c>
      <c r="C3111" s="3" t="s">
        <v>872</v>
      </c>
      <c r="D3111" s="3">
        <v>52967</v>
      </c>
      <c r="E3111" s="3" t="s">
        <v>13</v>
      </c>
      <c r="F3111" s="3" t="s">
        <v>43</v>
      </c>
      <c r="G3111" s="6">
        <f>Table3[[#This Row],[Max(s.salary)]]*0.045</f>
        <v>2383.5149999999999</v>
      </c>
      <c r="H3111" s="6">
        <f>Table3[[#This Row],[Max(s.salary)]]-Table3[[#This Row],[4.50%]]</f>
        <v>50583.485000000001</v>
      </c>
      <c r="I3111" s="6">
        <f t="shared" si="48"/>
        <v>251601290</v>
      </c>
    </row>
    <row r="3112" spans="1:9">
      <c r="A3112" s="9">
        <v>90467</v>
      </c>
      <c r="B3112" s="9" t="s">
        <v>507</v>
      </c>
      <c r="C3112" s="9" t="s">
        <v>2547</v>
      </c>
      <c r="D3112" s="10">
        <v>83609</v>
      </c>
      <c r="E3112" s="9" t="s">
        <v>13</v>
      </c>
      <c r="F3112" s="9" t="s">
        <v>36</v>
      </c>
      <c r="G3112" s="11">
        <f>Table3[[#This Row],[Max(s.salary)]]*0.045</f>
        <v>3762.4049999999997</v>
      </c>
      <c r="H3112" s="11">
        <f>Table3[[#This Row],[Max(s.salary)]]-Table3[[#This Row],[4.50%]]</f>
        <v>79846.595000000001</v>
      </c>
      <c r="I3112" s="11"/>
    </row>
    <row r="3113" spans="1:9">
      <c r="A3113" s="9">
        <v>96174</v>
      </c>
      <c r="B3113" s="9" t="s">
        <v>483</v>
      </c>
      <c r="C3113" s="9" t="s">
        <v>711</v>
      </c>
      <c r="D3113" s="10">
        <v>83602</v>
      </c>
      <c r="E3113" s="9" t="s">
        <v>13</v>
      </c>
      <c r="F3113" s="9" t="s">
        <v>36</v>
      </c>
      <c r="G3113" s="11">
        <f>Table3[[#This Row],[Max(s.salary)]]*0.045</f>
        <v>3762.0899999999997</v>
      </c>
      <c r="H3113" s="11">
        <f>Table3[[#This Row],[Max(s.salary)]]-Table3[[#This Row],[4.50%]]</f>
        <v>79839.91</v>
      </c>
      <c r="I3113" s="11"/>
    </row>
    <row r="3114" spans="1:9">
      <c r="A3114" s="9">
        <v>67792</v>
      </c>
      <c r="B3114" s="9" t="s">
        <v>643</v>
      </c>
      <c r="C3114" s="9" t="s">
        <v>2442</v>
      </c>
      <c r="D3114" s="10">
        <v>83600</v>
      </c>
      <c r="E3114" s="9" t="s">
        <v>13</v>
      </c>
      <c r="F3114" s="9" t="s">
        <v>36</v>
      </c>
      <c r="G3114" s="11">
        <f>Table3[[#This Row],[Max(s.salary)]]*0.045</f>
        <v>3762</v>
      </c>
      <c r="H3114" s="11">
        <f>Table3[[#This Row],[Max(s.salary)]]-Table3[[#This Row],[4.50%]]</f>
        <v>79838</v>
      </c>
      <c r="I3114" s="11"/>
    </row>
    <row r="3115" spans="1:9">
      <c r="A3115" s="9">
        <v>75661</v>
      </c>
      <c r="B3115" s="9" t="s">
        <v>306</v>
      </c>
      <c r="C3115" s="9" t="s">
        <v>490</v>
      </c>
      <c r="D3115" s="10">
        <v>83600</v>
      </c>
      <c r="E3115" s="9" t="s">
        <v>13</v>
      </c>
      <c r="F3115" s="9" t="s">
        <v>36</v>
      </c>
      <c r="G3115" s="11">
        <f>Table3[[#This Row],[Max(s.salary)]]*0.045</f>
        <v>3762</v>
      </c>
      <c r="H3115" s="11">
        <f>Table3[[#This Row],[Max(s.salary)]]-Table3[[#This Row],[4.50%]]</f>
        <v>79838</v>
      </c>
      <c r="I3115" s="11"/>
    </row>
    <row r="3116" spans="1:9">
      <c r="A3116" s="9">
        <v>42006</v>
      </c>
      <c r="B3116" s="9" t="s">
        <v>2517</v>
      </c>
      <c r="C3116" s="9" t="s">
        <v>1823</v>
      </c>
      <c r="D3116" s="10">
        <v>83599</v>
      </c>
      <c r="E3116" s="9" t="s">
        <v>13</v>
      </c>
      <c r="F3116" s="9" t="s">
        <v>36</v>
      </c>
      <c r="G3116" s="11">
        <f>Table3[[#This Row],[Max(s.salary)]]*0.045</f>
        <v>3761.9549999999999</v>
      </c>
      <c r="H3116" s="11">
        <f>Table3[[#This Row],[Max(s.salary)]]-Table3[[#This Row],[4.50%]]</f>
        <v>79837.044999999998</v>
      </c>
      <c r="I3116" s="11"/>
    </row>
    <row r="3117" spans="1:9" hidden="1">
      <c r="A3117" s="3">
        <v>57001</v>
      </c>
      <c r="B3117" s="3" t="s">
        <v>306</v>
      </c>
      <c r="C3117" s="3" t="s">
        <v>2449</v>
      </c>
      <c r="D3117" s="3">
        <v>53892</v>
      </c>
      <c r="E3117" s="3" t="s">
        <v>13</v>
      </c>
      <c r="F3117" s="3" t="s">
        <v>43</v>
      </c>
      <c r="G3117" s="6">
        <f>Table3[[#This Row],[Max(s.salary)]]*0.045</f>
        <v>2425.14</v>
      </c>
      <c r="H3117" s="6">
        <f>Table3[[#This Row],[Max(s.salary)]]-Table3[[#This Row],[4.50%]]</f>
        <v>51466.86</v>
      </c>
      <c r="I3117" s="6">
        <f t="shared" si="48"/>
        <v>251130313</v>
      </c>
    </row>
    <row r="3118" spans="1:9">
      <c r="A3118" s="9">
        <v>103462</v>
      </c>
      <c r="B3118" s="9" t="s">
        <v>1890</v>
      </c>
      <c r="C3118" s="9" t="s">
        <v>1791</v>
      </c>
      <c r="D3118" s="10">
        <v>83559</v>
      </c>
      <c r="E3118" s="9" t="s">
        <v>13</v>
      </c>
      <c r="F3118" s="9" t="s">
        <v>36</v>
      </c>
      <c r="G3118" s="11">
        <f>Table3[[#This Row],[Max(s.salary)]]*0.045</f>
        <v>3760.1549999999997</v>
      </c>
      <c r="H3118" s="11">
        <f>Table3[[#This Row],[Max(s.salary)]]-Table3[[#This Row],[4.50%]]</f>
        <v>79798.845000000001</v>
      </c>
      <c r="I3118" s="11"/>
    </row>
    <row r="3119" spans="1:9" hidden="1">
      <c r="A3119" s="3">
        <v>57027</v>
      </c>
      <c r="B3119" s="3" t="s">
        <v>1381</v>
      </c>
      <c r="C3119" s="3" t="s">
        <v>538</v>
      </c>
      <c r="D3119" s="3">
        <v>54602</v>
      </c>
      <c r="E3119" s="3" t="s">
        <v>13</v>
      </c>
      <c r="F3119" s="3" t="s">
        <v>43</v>
      </c>
      <c r="G3119" s="6">
        <f>Table3[[#This Row],[Max(s.salary)]]*0.045</f>
        <v>2457.0899999999997</v>
      </c>
      <c r="H3119" s="6">
        <f>Table3[[#This Row],[Max(s.salary)]]-Table3[[#This Row],[4.50%]]</f>
        <v>52144.91</v>
      </c>
      <c r="I3119" s="6">
        <f t="shared" si="48"/>
        <v>250992862</v>
      </c>
    </row>
    <row r="3120" spans="1:9">
      <c r="A3120" s="9">
        <v>58696</v>
      </c>
      <c r="B3120" s="9" t="s">
        <v>1284</v>
      </c>
      <c r="C3120" s="9" t="s">
        <v>2125</v>
      </c>
      <c r="D3120" s="10">
        <v>83553</v>
      </c>
      <c r="E3120" s="9" t="s">
        <v>13</v>
      </c>
      <c r="F3120" s="9" t="s">
        <v>36</v>
      </c>
      <c r="G3120" s="11">
        <f>Table3[[#This Row],[Max(s.salary)]]*0.045</f>
        <v>3759.8849999999998</v>
      </c>
      <c r="H3120" s="11">
        <f>Table3[[#This Row],[Max(s.salary)]]-Table3[[#This Row],[4.50%]]</f>
        <v>79793.115000000005</v>
      </c>
      <c r="I3120" s="11"/>
    </row>
    <row r="3121" spans="1:9">
      <c r="A3121" s="9">
        <v>89630</v>
      </c>
      <c r="B3121" s="9" t="s">
        <v>2537</v>
      </c>
      <c r="C3121" s="9" t="s">
        <v>928</v>
      </c>
      <c r="D3121" s="10">
        <v>83540</v>
      </c>
      <c r="E3121" s="9" t="s">
        <v>13</v>
      </c>
      <c r="F3121" s="9" t="s">
        <v>36</v>
      </c>
      <c r="G3121" s="11">
        <f>Table3[[#This Row],[Max(s.salary)]]*0.045</f>
        <v>3759.2999999999997</v>
      </c>
      <c r="H3121" s="11">
        <f>Table3[[#This Row],[Max(s.salary)]]-Table3[[#This Row],[4.50%]]</f>
        <v>79780.7</v>
      </c>
      <c r="I3121" s="11"/>
    </row>
    <row r="3122" spans="1:9">
      <c r="A3122" s="9">
        <v>81435</v>
      </c>
      <c r="B3122" s="9" t="s">
        <v>1681</v>
      </c>
      <c r="C3122" s="9" t="s">
        <v>2177</v>
      </c>
      <c r="D3122" s="10">
        <v>83538</v>
      </c>
      <c r="E3122" s="9" t="s">
        <v>13</v>
      </c>
      <c r="F3122" s="9" t="s">
        <v>36</v>
      </c>
      <c r="G3122" s="11">
        <f>Table3[[#This Row],[Max(s.salary)]]*0.045</f>
        <v>3759.21</v>
      </c>
      <c r="H3122" s="11">
        <f>Table3[[#This Row],[Max(s.salary)]]-Table3[[#This Row],[4.50%]]</f>
        <v>79778.789999999994</v>
      </c>
      <c r="I3122" s="11"/>
    </row>
    <row r="3123" spans="1:9">
      <c r="A3123" s="9">
        <v>32436</v>
      </c>
      <c r="B3123" s="9" t="s">
        <v>222</v>
      </c>
      <c r="C3123" s="9" t="s">
        <v>519</v>
      </c>
      <c r="D3123" s="10">
        <v>83520</v>
      </c>
      <c r="E3123" s="9" t="s">
        <v>13</v>
      </c>
      <c r="F3123" s="9" t="s">
        <v>36</v>
      </c>
      <c r="G3123" s="11">
        <f>Table3[[#This Row],[Max(s.salary)]]*0.045</f>
        <v>3758.3999999999996</v>
      </c>
      <c r="H3123" s="11">
        <f>Table3[[#This Row],[Max(s.salary)]]-Table3[[#This Row],[4.50%]]</f>
        <v>79761.600000000006</v>
      </c>
      <c r="I3123" s="11"/>
    </row>
    <row r="3124" spans="1:9">
      <c r="A3124" s="9">
        <v>91802</v>
      </c>
      <c r="B3124" s="9" t="s">
        <v>441</v>
      </c>
      <c r="C3124" s="9" t="s">
        <v>473</v>
      </c>
      <c r="D3124" s="10">
        <v>83515</v>
      </c>
      <c r="E3124" s="9" t="s">
        <v>13</v>
      </c>
      <c r="F3124" s="9" t="s">
        <v>36</v>
      </c>
      <c r="G3124" s="11">
        <f>Table3[[#This Row],[Max(s.salary)]]*0.045</f>
        <v>3758.1749999999997</v>
      </c>
      <c r="H3124" s="11">
        <f>Table3[[#This Row],[Max(s.salary)]]-Table3[[#This Row],[4.50%]]</f>
        <v>79756.824999999997</v>
      </c>
      <c r="I3124" s="11"/>
    </row>
    <row r="3125" spans="1:9" hidden="1">
      <c r="A3125" s="3">
        <v>57136</v>
      </c>
      <c r="B3125" s="3" t="s">
        <v>1650</v>
      </c>
      <c r="C3125" s="3" t="s">
        <v>1418</v>
      </c>
      <c r="D3125" s="3">
        <v>57804</v>
      </c>
      <c r="E3125" s="3" t="s">
        <v>13</v>
      </c>
      <c r="F3125" s="3" t="s">
        <v>43</v>
      </c>
      <c r="G3125" s="6">
        <f>Table3[[#This Row],[Max(s.salary)]]*0.045</f>
        <v>2601.1799999999998</v>
      </c>
      <c r="H3125" s="6">
        <f>Table3[[#This Row],[Max(s.salary)]]-Table3[[#This Row],[4.50%]]</f>
        <v>55202.82</v>
      </c>
      <c r="I3125" s="6">
        <f t="shared" si="48"/>
        <v>250520594</v>
      </c>
    </row>
    <row r="3126" spans="1:9" hidden="1">
      <c r="A3126" s="3">
        <v>57139</v>
      </c>
      <c r="B3126" s="3" t="s">
        <v>1921</v>
      </c>
      <c r="C3126" s="3" t="s">
        <v>2445</v>
      </c>
      <c r="D3126" s="3">
        <v>45412</v>
      </c>
      <c r="E3126" s="3" t="s">
        <v>13</v>
      </c>
      <c r="F3126" s="3" t="s">
        <v>43</v>
      </c>
      <c r="G3126" s="6">
        <f>Table3[[#This Row],[Max(s.salary)]]*0.045</f>
        <v>2043.54</v>
      </c>
      <c r="H3126" s="6">
        <f>Table3[[#This Row],[Max(s.salary)]]-Table3[[#This Row],[4.50%]]</f>
        <v>43368.46</v>
      </c>
      <c r="I3126" s="6">
        <f t="shared" si="48"/>
        <v>250462790</v>
      </c>
    </row>
    <row r="3127" spans="1:9">
      <c r="A3127" s="9">
        <v>76979</v>
      </c>
      <c r="B3127" s="9" t="s">
        <v>2217</v>
      </c>
      <c r="C3127" s="9" t="s">
        <v>425</v>
      </c>
      <c r="D3127" s="10">
        <v>83499</v>
      </c>
      <c r="E3127" s="9" t="s">
        <v>13</v>
      </c>
      <c r="F3127" s="9" t="s">
        <v>36</v>
      </c>
      <c r="G3127" s="11">
        <f>Table3[[#This Row],[Max(s.salary)]]*0.045</f>
        <v>3757.4549999999999</v>
      </c>
      <c r="H3127" s="11">
        <f>Table3[[#This Row],[Max(s.salary)]]-Table3[[#This Row],[4.50%]]</f>
        <v>79741.544999999998</v>
      </c>
      <c r="I3127" s="11"/>
    </row>
    <row r="3128" spans="1:9">
      <c r="A3128" s="9">
        <v>72464</v>
      </c>
      <c r="B3128" s="9" t="s">
        <v>1393</v>
      </c>
      <c r="C3128" s="9" t="s">
        <v>2361</v>
      </c>
      <c r="D3128" s="10">
        <v>83477</v>
      </c>
      <c r="E3128" s="9" t="s">
        <v>13</v>
      </c>
      <c r="F3128" s="9" t="s">
        <v>36</v>
      </c>
      <c r="G3128" s="11">
        <f>Table3[[#This Row],[Max(s.salary)]]*0.045</f>
        <v>3756.4649999999997</v>
      </c>
      <c r="H3128" s="11">
        <f>Table3[[#This Row],[Max(s.salary)]]-Table3[[#This Row],[4.50%]]</f>
        <v>79720.535000000003</v>
      </c>
      <c r="I3128" s="11"/>
    </row>
    <row r="3129" spans="1:9">
      <c r="A3129" s="9">
        <v>51742</v>
      </c>
      <c r="B3129" s="9" t="s">
        <v>2322</v>
      </c>
      <c r="C3129" s="9" t="s">
        <v>1724</v>
      </c>
      <c r="D3129" s="10">
        <v>83460</v>
      </c>
      <c r="E3129" s="9" t="s">
        <v>13</v>
      </c>
      <c r="F3129" s="9" t="s">
        <v>36</v>
      </c>
      <c r="G3129" s="11">
        <f>Table3[[#This Row],[Max(s.salary)]]*0.045</f>
        <v>3755.7</v>
      </c>
      <c r="H3129" s="11">
        <f>Table3[[#This Row],[Max(s.salary)]]-Table3[[#This Row],[4.50%]]</f>
        <v>79704.3</v>
      </c>
      <c r="I3129" s="11"/>
    </row>
    <row r="3130" spans="1:9">
      <c r="A3130" s="9">
        <v>96093</v>
      </c>
      <c r="B3130" s="9" t="s">
        <v>167</v>
      </c>
      <c r="C3130" s="9" t="s">
        <v>2519</v>
      </c>
      <c r="D3130" s="10">
        <v>83420</v>
      </c>
      <c r="E3130" s="9" t="s">
        <v>13</v>
      </c>
      <c r="F3130" s="9" t="s">
        <v>36</v>
      </c>
      <c r="G3130" s="11">
        <f>Table3[[#This Row],[Max(s.salary)]]*0.045</f>
        <v>3753.8999999999996</v>
      </c>
      <c r="H3130" s="11">
        <f>Table3[[#This Row],[Max(s.salary)]]-Table3[[#This Row],[4.50%]]</f>
        <v>79666.100000000006</v>
      </c>
      <c r="I3130" s="11"/>
    </row>
    <row r="3131" spans="1:9">
      <c r="A3131" s="9">
        <v>91610</v>
      </c>
      <c r="B3131" s="9" t="s">
        <v>1809</v>
      </c>
      <c r="C3131" s="9" t="s">
        <v>404</v>
      </c>
      <c r="D3131" s="10">
        <v>83418</v>
      </c>
      <c r="E3131" s="9" t="s">
        <v>13</v>
      </c>
      <c r="F3131" s="9" t="s">
        <v>36</v>
      </c>
      <c r="G3131" s="11">
        <f>Table3[[#This Row],[Max(s.salary)]]*0.045</f>
        <v>3753.81</v>
      </c>
      <c r="H3131" s="11">
        <f>Table3[[#This Row],[Max(s.salary)]]-Table3[[#This Row],[4.50%]]</f>
        <v>79664.19</v>
      </c>
      <c r="I3131" s="11"/>
    </row>
    <row r="3132" spans="1:9">
      <c r="A3132" s="9">
        <v>61241</v>
      </c>
      <c r="B3132" s="9" t="s">
        <v>1294</v>
      </c>
      <c r="C3132" s="9" t="s">
        <v>2548</v>
      </c>
      <c r="D3132" s="10">
        <v>83416</v>
      </c>
      <c r="E3132" s="9" t="s">
        <v>13</v>
      </c>
      <c r="F3132" s="9" t="s">
        <v>36</v>
      </c>
      <c r="G3132" s="11">
        <f>Table3[[#This Row],[Max(s.salary)]]*0.045</f>
        <v>3753.72</v>
      </c>
      <c r="H3132" s="11">
        <f>Table3[[#This Row],[Max(s.salary)]]-Table3[[#This Row],[4.50%]]</f>
        <v>79662.28</v>
      </c>
      <c r="I3132" s="11"/>
    </row>
    <row r="3133" spans="1:9">
      <c r="A3133" s="9">
        <v>88593</v>
      </c>
      <c r="B3133" s="9" t="s">
        <v>1131</v>
      </c>
      <c r="C3133" s="9" t="s">
        <v>1086</v>
      </c>
      <c r="D3133" s="10">
        <v>83415</v>
      </c>
      <c r="E3133" s="9" t="s">
        <v>13</v>
      </c>
      <c r="F3133" s="9" t="s">
        <v>36</v>
      </c>
      <c r="G3133" s="11">
        <f>Table3[[#This Row],[Max(s.salary)]]*0.045</f>
        <v>3753.6749999999997</v>
      </c>
      <c r="H3133" s="11">
        <f>Table3[[#This Row],[Max(s.salary)]]-Table3[[#This Row],[4.50%]]</f>
        <v>79661.324999999997</v>
      </c>
      <c r="I3133" s="11"/>
    </row>
    <row r="3134" spans="1:9" hidden="1">
      <c r="A3134" s="3">
        <v>57274</v>
      </c>
      <c r="B3134" s="3" t="s">
        <v>2294</v>
      </c>
      <c r="C3134" s="3" t="s">
        <v>1962</v>
      </c>
      <c r="D3134" s="3">
        <v>55399</v>
      </c>
      <c r="E3134" s="3" t="s">
        <v>13</v>
      </c>
      <c r="F3134" s="3" t="s">
        <v>43</v>
      </c>
      <c r="G3134" s="6">
        <f>Table3[[#This Row],[Max(s.salary)]]*0.045</f>
        <v>2492.9549999999999</v>
      </c>
      <c r="H3134" s="6">
        <f>Table3[[#This Row],[Max(s.salary)]]-Table3[[#This Row],[4.50%]]</f>
        <v>52906.044999999998</v>
      </c>
      <c r="I3134" s="6">
        <f t="shared" si="48"/>
        <v>249833273</v>
      </c>
    </row>
    <row r="3135" spans="1:9">
      <c r="A3135" s="9">
        <v>103320</v>
      </c>
      <c r="B3135" s="9" t="s">
        <v>2479</v>
      </c>
      <c r="C3135" s="9" t="s">
        <v>145</v>
      </c>
      <c r="D3135" s="10">
        <v>83408</v>
      </c>
      <c r="E3135" s="9" t="s">
        <v>13</v>
      </c>
      <c r="F3135" s="9" t="s">
        <v>36</v>
      </c>
      <c r="G3135" s="11">
        <f>Table3[[#This Row],[Max(s.salary)]]*0.045</f>
        <v>3753.3599999999997</v>
      </c>
      <c r="H3135" s="11">
        <f>Table3[[#This Row],[Max(s.salary)]]-Table3[[#This Row],[4.50%]]</f>
        <v>79654.64</v>
      </c>
      <c r="I3135" s="11"/>
    </row>
    <row r="3136" spans="1:9">
      <c r="A3136" s="9">
        <v>104053</v>
      </c>
      <c r="B3136" s="9" t="s">
        <v>650</v>
      </c>
      <c r="C3136" s="9" t="s">
        <v>1555</v>
      </c>
      <c r="D3136" s="10">
        <v>83408</v>
      </c>
      <c r="E3136" s="9" t="s">
        <v>13</v>
      </c>
      <c r="F3136" s="9" t="s">
        <v>36</v>
      </c>
      <c r="G3136" s="11">
        <f>Table3[[#This Row],[Max(s.salary)]]*0.045</f>
        <v>3753.3599999999997</v>
      </c>
      <c r="H3136" s="11">
        <f>Table3[[#This Row],[Max(s.salary)]]-Table3[[#This Row],[4.50%]]</f>
        <v>79654.64</v>
      </c>
      <c r="I3136" s="11"/>
    </row>
    <row r="3137" spans="1:9">
      <c r="A3137" s="9">
        <v>86312</v>
      </c>
      <c r="B3137" s="9" t="s">
        <v>2517</v>
      </c>
      <c r="C3137" s="9" t="s">
        <v>2528</v>
      </c>
      <c r="D3137" s="10">
        <v>83406</v>
      </c>
      <c r="E3137" s="9" t="s">
        <v>13</v>
      </c>
      <c r="F3137" s="9" t="s">
        <v>36</v>
      </c>
      <c r="G3137" s="11">
        <f>Table3[[#This Row],[Max(s.salary)]]*0.045</f>
        <v>3753.27</v>
      </c>
      <c r="H3137" s="11">
        <f>Table3[[#This Row],[Max(s.salary)]]-Table3[[#This Row],[4.50%]]</f>
        <v>79652.73</v>
      </c>
      <c r="I3137" s="11"/>
    </row>
    <row r="3138" spans="1:9">
      <c r="A3138" s="9">
        <v>11050</v>
      </c>
      <c r="B3138" s="9" t="s">
        <v>2233</v>
      </c>
      <c r="C3138" s="9" t="s">
        <v>1607</v>
      </c>
      <c r="D3138" s="10">
        <v>83373</v>
      </c>
      <c r="E3138" s="9" t="s">
        <v>13</v>
      </c>
      <c r="F3138" s="9" t="s">
        <v>36</v>
      </c>
      <c r="G3138" s="11">
        <f>Table3[[#This Row],[Max(s.salary)]]*0.045</f>
        <v>3751.7849999999999</v>
      </c>
      <c r="H3138" s="11">
        <f>Table3[[#This Row],[Max(s.salary)]]-Table3[[#This Row],[4.50%]]</f>
        <v>79621.214999999997</v>
      </c>
      <c r="I3138" s="11"/>
    </row>
    <row r="3139" spans="1:9" hidden="1">
      <c r="A3139" s="3">
        <v>57385</v>
      </c>
      <c r="B3139" s="3" t="s">
        <v>677</v>
      </c>
      <c r="C3139" s="3" t="s">
        <v>957</v>
      </c>
      <c r="D3139" s="3">
        <v>45195</v>
      </c>
      <c r="E3139" s="3" t="s">
        <v>13</v>
      </c>
      <c r="F3139" s="3" t="s">
        <v>43</v>
      </c>
      <c r="G3139" s="6">
        <f>Table3[[#This Row],[Max(s.salary)]]*0.045</f>
        <v>2033.7749999999999</v>
      </c>
      <c r="H3139" s="6">
        <f>Table3[[#This Row],[Max(s.salary)]]-Table3[[#This Row],[4.50%]]</f>
        <v>43161.224999999999</v>
      </c>
      <c r="I3139" s="6">
        <f t="shared" ref="I3139:I3200" si="49">SUM(D3139:D7791)</f>
        <v>249444279</v>
      </c>
    </row>
    <row r="3140" spans="1:9">
      <c r="A3140" s="9">
        <v>93759</v>
      </c>
      <c r="B3140" s="9" t="s">
        <v>2399</v>
      </c>
      <c r="C3140" s="9" t="s">
        <v>1844</v>
      </c>
      <c r="D3140" s="10">
        <v>83372</v>
      </c>
      <c r="E3140" s="9" t="s">
        <v>13</v>
      </c>
      <c r="F3140" s="9" t="s">
        <v>36</v>
      </c>
      <c r="G3140" s="11">
        <f>Table3[[#This Row],[Max(s.salary)]]*0.045</f>
        <v>3751.74</v>
      </c>
      <c r="H3140" s="11">
        <f>Table3[[#This Row],[Max(s.salary)]]-Table3[[#This Row],[4.50%]]</f>
        <v>79620.259999999995</v>
      </c>
      <c r="I3140" s="11"/>
    </row>
    <row r="3141" spans="1:9">
      <c r="A3141" s="9">
        <v>75169</v>
      </c>
      <c r="B3141" s="9" t="s">
        <v>167</v>
      </c>
      <c r="C3141" s="9" t="s">
        <v>1799</v>
      </c>
      <c r="D3141" s="10">
        <v>83365</v>
      </c>
      <c r="E3141" s="9" t="s">
        <v>13</v>
      </c>
      <c r="F3141" s="9" t="s">
        <v>36</v>
      </c>
      <c r="G3141" s="11">
        <f>Table3[[#This Row],[Max(s.salary)]]*0.045</f>
        <v>3751.4249999999997</v>
      </c>
      <c r="H3141" s="11">
        <f>Table3[[#This Row],[Max(s.salary)]]-Table3[[#This Row],[4.50%]]</f>
        <v>79613.574999999997</v>
      </c>
      <c r="I3141" s="11"/>
    </row>
    <row r="3142" spans="1:9">
      <c r="A3142" s="9">
        <v>80035</v>
      </c>
      <c r="B3142" s="9" t="s">
        <v>1611</v>
      </c>
      <c r="C3142" s="9" t="s">
        <v>1105</v>
      </c>
      <c r="D3142" s="10">
        <v>83359</v>
      </c>
      <c r="E3142" s="9" t="s">
        <v>13</v>
      </c>
      <c r="F3142" s="9" t="s">
        <v>36</v>
      </c>
      <c r="G3142" s="11">
        <f>Table3[[#This Row],[Max(s.salary)]]*0.045</f>
        <v>3751.1549999999997</v>
      </c>
      <c r="H3142" s="11">
        <f>Table3[[#This Row],[Max(s.salary)]]-Table3[[#This Row],[4.50%]]</f>
        <v>79607.845000000001</v>
      </c>
      <c r="I3142" s="11"/>
    </row>
    <row r="3143" spans="1:9">
      <c r="A3143" s="9">
        <v>89403</v>
      </c>
      <c r="B3143" s="9" t="s">
        <v>108</v>
      </c>
      <c r="C3143" s="9" t="s">
        <v>1170</v>
      </c>
      <c r="D3143" s="10">
        <v>83341</v>
      </c>
      <c r="E3143" s="9" t="s">
        <v>13</v>
      </c>
      <c r="F3143" s="9" t="s">
        <v>36</v>
      </c>
      <c r="G3143" s="11">
        <f>Table3[[#This Row],[Max(s.salary)]]*0.045</f>
        <v>3750.3449999999998</v>
      </c>
      <c r="H3143" s="11">
        <f>Table3[[#This Row],[Max(s.salary)]]-Table3[[#This Row],[4.50%]]</f>
        <v>79590.654999999999</v>
      </c>
      <c r="I3143" s="11"/>
    </row>
    <row r="3144" spans="1:9">
      <c r="A3144" s="9">
        <v>48972</v>
      </c>
      <c r="B3144" s="9" t="s">
        <v>2549</v>
      </c>
      <c r="C3144" s="9" t="s">
        <v>590</v>
      </c>
      <c r="D3144" s="10">
        <v>83339</v>
      </c>
      <c r="E3144" s="9" t="s">
        <v>13</v>
      </c>
      <c r="F3144" s="9" t="s">
        <v>36</v>
      </c>
      <c r="G3144" s="11">
        <f>Table3[[#This Row],[Max(s.salary)]]*0.045</f>
        <v>3750.2549999999997</v>
      </c>
      <c r="H3144" s="11">
        <f>Table3[[#This Row],[Max(s.salary)]]-Table3[[#This Row],[4.50%]]</f>
        <v>79588.744999999995</v>
      </c>
      <c r="I3144" s="11"/>
    </row>
    <row r="3145" spans="1:9">
      <c r="A3145" s="9">
        <v>52011</v>
      </c>
      <c r="B3145" s="9" t="s">
        <v>2201</v>
      </c>
      <c r="C3145" s="9" t="s">
        <v>2550</v>
      </c>
      <c r="D3145" s="10">
        <v>83329</v>
      </c>
      <c r="E3145" s="9" t="s">
        <v>13</v>
      </c>
      <c r="F3145" s="9" t="s">
        <v>36</v>
      </c>
      <c r="G3145" s="11">
        <f>Table3[[#This Row],[Max(s.salary)]]*0.045</f>
        <v>3749.8049999999998</v>
      </c>
      <c r="H3145" s="11">
        <f>Table3[[#This Row],[Max(s.salary)]]-Table3[[#This Row],[4.50%]]</f>
        <v>79579.195000000007</v>
      </c>
      <c r="I3145" s="11"/>
    </row>
    <row r="3146" spans="1:9">
      <c r="A3146" s="9">
        <v>97878</v>
      </c>
      <c r="B3146" s="9" t="s">
        <v>536</v>
      </c>
      <c r="C3146" s="9" t="s">
        <v>223</v>
      </c>
      <c r="D3146" s="10">
        <v>83327</v>
      </c>
      <c r="E3146" s="9" t="s">
        <v>13</v>
      </c>
      <c r="F3146" s="9" t="s">
        <v>36</v>
      </c>
      <c r="G3146" s="11">
        <f>Table3[[#This Row],[Max(s.salary)]]*0.045</f>
        <v>3749.7149999999997</v>
      </c>
      <c r="H3146" s="11">
        <f>Table3[[#This Row],[Max(s.salary)]]-Table3[[#This Row],[4.50%]]</f>
        <v>79577.285000000003</v>
      </c>
      <c r="I3146" s="11"/>
    </row>
    <row r="3147" spans="1:9">
      <c r="A3147" s="9">
        <v>107139</v>
      </c>
      <c r="B3147" s="9" t="s">
        <v>182</v>
      </c>
      <c r="C3147" s="9" t="s">
        <v>1577</v>
      </c>
      <c r="D3147" s="10">
        <v>83326</v>
      </c>
      <c r="E3147" s="9" t="s">
        <v>13</v>
      </c>
      <c r="F3147" s="9" t="s">
        <v>36</v>
      </c>
      <c r="G3147" s="11">
        <f>Table3[[#This Row],[Max(s.salary)]]*0.045</f>
        <v>3749.67</v>
      </c>
      <c r="H3147" s="11">
        <f>Table3[[#This Row],[Max(s.salary)]]-Table3[[#This Row],[4.50%]]</f>
        <v>79576.33</v>
      </c>
      <c r="I3147" s="11"/>
    </row>
    <row r="3148" spans="1:9">
      <c r="A3148" s="9">
        <v>103260</v>
      </c>
      <c r="B3148" s="9" t="s">
        <v>1646</v>
      </c>
      <c r="C3148" s="9" t="s">
        <v>2551</v>
      </c>
      <c r="D3148" s="10">
        <v>83324</v>
      </c>
      <c r="E3148" s="9" t="s">
        <v>13</v>
      </c>
      <c r="F3148" s="9" t="s">
        <v>36</v>
      </c>
      <c r="G3148" s="11">
        <f>Table3[[#This Row],[Max(s.salary)]]*0.045</f>
        <v>3749.58</v>
      </c>
      <c r="H3148" s="11">
        <f>Table3[[#This Row],[Max(s.salary)]]-Table3[[#This Row],[4.50%]]</f>
        <v>79574.42</v>
      </c>
      <c r="I3148" s="11"/>
    </row>
    <row r="3149" spans="1:9" hidden="1">
      <c r="A3149" s="3">
        <v>57518</v>
      </c>
      <c r="B3149" s="3" t="s">
        <v>1165</v>
      </c>
      <c r="C3149" s="3" t="s">
        <v>2321</v>
      </c>
      <c r="D3149" s="3">
        <v>60247</v>
      </c>
      <c r="E3149" s="3" t="s">
        <v>13</v>
      </c>
      <c r="F3149" s="3" t="s">
        <v>43</v>
      </c>
      <c r="G3149" s="6">
        <f>Table3[[#This Row],[Max(s.salary)]]*0.045</f>
        <v>2711.1149999999998</v>
      </c>
      <c r="H3149" s="6">
        <f>Table3[[#This Row],[Max(s.salary)]]-Table3[[#This Row],[4.50%]]</f>
        <v>57535.885000000002</v>
      </c>
      <c r="I3149" s="6">
        <f t="shared" si="49"/>
        <v>248649002</v>
      </c>
    </row>
    <row r="3150" spans="1:9">
      <c r="A3150" s="9">
        <v>47963</v>
      </c>
      <c r="B3150" s="9" t="s">
        <v>2239</v>
      </c>
      <c r="C3150" s="9" t="s">
        <v>2093</v>
      </c>
      <c r="D3150" s="10">
        <v>83318</v>
      </c>
      <c r="E3150" s="9" t="s">
        <v>13</v>
      </c>
      <c r="F3150" s="9" t="s">
        <v>36</v>
      </c>
      <c r="G3150" s="11">
        <f>Table3[[#This Row],[Max(s.salary)]]*0.045</f>
        <v>3749.31</v>
      </c>
      <c r="H3150" s="11">
        <f>Table3[[#This Row],[Max(s.salary)]]-Table3[[#This Row],[4.50%]]</f>
        <v>79568.69</v>
      </c>
      <c r="I3150" s="11"/>
    </row>
    <row r="3151" spans="1:9">
      <c r="A3151" s="9">
        <v>51676</v>
      </c>
      <c r="B3151" s="9" t="s">
        <v>1360</v>
      </c>
      <c r="C3151" s="9" t="s">
        <v>1397</v>
      </c>
      <c r="D3151" s="10">
        <v>83312</v>
      </c>
      <c r="E3151" s="9" t="s">
        <v>13</v>
      </c>
      <c r="F3151" s="9" t="s">
        <v>36</v>
      </c>
      <c r="G3151" s="11">
        <f>Table3[[#This Row],[Max(s.salary)]]*0.045</f>
        <v>3749.04</v>
      </c>
      <c r="H3151" s="11">
        <f>Table3[[#This Row],[Max(s.salary)]]-Table3[[#This Row],[4.50%]]</f>
        <v>79562.960000000006</v>
      </c>
      <c r="I3151" s="11"/>
    </row>
    <row r="3152" spans="1:9">
      <c r="A3152" s="9">
        <v>97645</v>
      </c>
      <c r="B3152" s="9" t="s">
        <v>2552</v>
      </c>
      <c r="C3152" s="9" t="s">
        <v>382</v>
      </c>
      <c r="D3152" s="10">
        <v>83279</v>
      </c>
      <c r="E3152" s="9" t="s">
        <v>13</v>
      </c>
      <c r="F3152" s="9" t="s">
        <v>36</v>
      </c>
      <c r="G3152" s="11">
        <f>Table3[[#This Row],[Max(s.salary)]]*0.045</f>
        <v>3747.5549999999998</v>
      </c>
      <c r="H3152" s="11">
        <f>Table3[[#This Row],[Max(s.salary)]]-Table3[[#This Row],[4.50%]]</f>
        <v>79531.445000000007</v>
      </c>
      <c r="I3152" s="11"/>
    </row>
    <row r="3153" spans="1:9">
      <c r="A3153" s="9">
        <v>10175</v>
      </c>
      <c r="B3153" s="9" t="s">
        <v>2370</v>
      </c>
      <c r="C3153" s="9" t="s">
        <v>189</v>
      </c>
      <c r="D3153" s="10">
        <v>83277</v>
      </c>
      <c r="E3153" s="9" t="s">
        <v>13</v>
      </c>
      <c r="F3153" s="9" t="s">
        <v>36</v>
      </c>
      <c r="G3153" s="11">
        <f>Table3[[#This Row],[Max(s.salary)]]*0.045</f>
        <v>3747.4649999999997</v>
      </c>
      <c r="H3153" s="11">
        <f>Table3[[#This Row],[Max(s.salary)]]-Table3[[#This Row],[4.50%]]</f>
        <v>79529.535000000003</v>
      </c>
      <c r="I3153" s="11"/>
    </row>
    <row r="3154" spans="1:9">
      <c r="A3154" s="9">
        <v>37761</v>
      </c>
      <c r="B3154" s="9" t="s">
        <v>1059</v>
      </c>
      <c r="C3154" s="9" t="s">
        <v>405</v>
      </c>
      <c r="D3154" s="10">
        <v>83271</v>
      </c>
      <c r="E3154" s="9" t="s">
        <v>13</v>
      </c>
      <c r="F3154" s="9" t="s">
        <v>36</v>
      </c>
      <c r="G3154" s="11">
        <f>Table3[[#This Row],[Max(s.salary)]]*0.045</f>
        <v>3747.1949999999997</v>
      </c>
      <c r="H3154" s="11">
        <f>Table3[[#This Row],[Max(s.salary)]]-Table3[[#This Row],[4.50%]]</f>
        <v>79523.804999999993</v>
      </c>
      <c r="I3154" s="11"/>
    </row>
    <row r="3155" spans="1:9">
      <c r="A3155" s="9">
        <v>55441</v>
      </c>
      <c r="B3155" s="9" t="s">
        <v>1218</v>
      </c>
      <c r="C3155" s="9" t="s">
        <v>846</v>
      </c>
      <c r="D3155" s="10">
        <v>83269</v>
      </c>
      <c r="E3155" s="9" t="s">
        <v>13</v>
      </c>
      <c r="F3155" s="9" t="s">
        <v>36</v>
      </c>
      <c r="G3155" s="11">
        <f>Table3[[#This Row],[Max(s.salary)]]*0.045</f>
        <v>3747.105</v>
      </c>
      <c r="H3155" s="11">
        <f>Table3[[#This Row],[Max(s.salary)]]-Table3[[#This Row],[4.50%]]</f>
        <v>79521.895000000004</v>
      </c>
      <c r="I3155" s="11"/>
    </row>
    <row r="3156" spans="1:9" hidden="1">
      <c r="A3156" s="3">
        <v>57573</v>
      </c>
      <c r="B3156" s="3" t="s">
        <v>980</v>
      </c>
      <c r="C3156" s="3" t="s">
        <v>2037</v>
      </c>
      <c r="D3156" s="3">
        <v>51531</v>
      </c>
      <c r="E3156" s="3" t="s">
        <v>13</v>
      </c>
      <c r="F3156" s="3" t="s">
        <v>43</v>
      </c>
      <c r="G3156" s="6">
        <f>Table3[[#This Row],[Max(s.salary)]]*0.045</f>
        <v>2318.895</v>
      </c>
      <c r="H3156" s="6">
        <f>Table3[[#This Row],[Max(s.salary)]]-Table3[[#This Row],[4.50%]]</f>
        <v>49212.105000000003</v>
      </c>
      <c r="I3156" s="6">
        <f t="shared" si="49"/>
        <v>248089029</v>
      </c>
    </row>
    <row r="3157" spans="1:9">
      <c r="A3157" s="9">
        <v>12171</v>
      </c>
      <c r="B3157" s="9" t="s">
        <v>571</v>
      </c>
      <c r="C3157" s="9" t="s">
        <v>2256</v>
      </c>
      <c r="D3157" s="10">
        <v>83268</v>
      </c>
      <c r="E3157" s="9" t="s">
        <v>13</v>
      </c>
      <c r="F3157" s="9" t="s">
        <v>36</v>
      </c>
      <c r="G3157" s="11">
        <f>Table3[[#This Row],[Max(s.salary)]]*0.045</f>
        <v>3747.06</v>
      </c>
      <c r="H3157" s="11">
        <f>Table3[[#This Row],[Max(s.salary)]]-Table3[[#This Row],[4.50%]]</f>
        <v>79520.94</v>
      </c>
      <c r="I3157" s="11"/>
    </row>
    <row r="3158" spans="1:9">
      <c r="A3158" s="9">
        <v>73818</v>
      </c>
      <c r="B3158" s="9" t="s">
        <v>1104</v>
      </c>
      <c r="C3158" s="9" t="s">
        <v>2553</v>
      </c>
      <c r="D3158" s="10">
        <v>83262</v>
      </c>
      <c r="E3158" s="9" t="s">
        <v>13</v>
      </c>
      <c r="F3158" s="9" t="s">
        <v>36</v>
      </c>
      <c r="G3158" s="11">
        <f>Table3[[#This Row],[Max(s.salary)]]*0.045</f>
        <v>3746.79</v>
      </c>
      <c r="H3158" s="11">
        <f>Table3[[#This Row],[Max(s.salary)]]-Table3[[#This Row],[4.50%]]</f>
        <v>79515.210000000006</v>
      </c>
      <c r="I3158" s="11"/>
    </row>
    <row r="3159" spans="1:9" hidden="1">
      <c r="A3159" s="3">
        <v>57627</v>
      </c>
      <c r="B3159" s="3" t="s">
        <v>880</v>
      </c>
      <c r="C3159" s="3" t="s">
        <v>1062</v>
      </c>
      <c r="D3159" s="3">
        <v>60798</v>
      </c>
      <c r="E3159" s="3" t="s">
        <v>13</v>
      </c>
      <c r="F3159" s="3" t="s">
        <v>43</v>
      </c>
      <c r="G3159" s="6">
        <f>Table3[[#This Row],[Max(s.salary)]]*0.045</f>
        <v>2735.91</v>
      </c>
      <c r="H3159" s="6">
        <f>Table3[[#This Row],[Max(s.salary)]]-Table3[[#This Row],[4.50%]]</f>
        <v>58062.09</v>
      </c>
      <c r="I3159" s="6">
        <f t="shared" si="49"/>
        <v>247870968</v>
      </c>
    </row>
    <row r="3160" spans="1:9" hidden="1">
      <c r="A3160" s="3">
        <v>57628</v>
      </c>
      <c r="B3160" s="3" t="s">
        <v>1268</v>
      </c>
      <c r="C3160" s="3" t="s">
        <v>1944</v>
      </c>
      <c r="D3160" s="3">
        <v>57590</v>
      </c>
      <c r="E3160" s="3" t="s">
        <v>13</v>
      </c>
      <c r="F3160" s="3" t="s">
        <v>43</v>
      </c>
      <c r="G3160" s="6">
        <f>Table3[[#This Row],[Max(s.salary)]]*0.045</f>
        <v>2591.5499999999997</v>
      </c>
      <c r="H3160" s="6">
        <f>Table3[[#This Row],[Max(s.salary)]]-Table3[[#This Row],[4.50%]]</f>
        <v>54998.45</v>
      </c>
      <c r="I3160" s="6">
        <f t="shared" si="49"/>
        <v>247810170</v>
      </c>
    </row>
    <row r="3161" spans="1:9">
      <c r="A3161" s="9">
        <v>22561</v>
      </c>
      <c r="B3161" s="9" t="s">
        <v>1078</v>
      </c>
      <c r="C3161" s="9" t="s">
        <v>1105</v>
      </c>
      <c r="D3161" s="10">
        <v>83252</v>
      </c>
      <c r="E3161" s="9" t="s">
        <v>13</v>
      </c>
      <c r="F3161" s="9" t="s">
        <v>36</v>
      </c>
      <c r="G3161" s="11">
        <f>Table3[[#This Row],[Max(s.salary)]]*0.045</f>
        <v>3746.3399999999997</v>
      </c>
      <c r="H3161" s="11">
        <f>Table3[[#This Row],[Max(s.salary)]]-Table3[[#This Row],[4.50%]]</f>
        <v>79505.66</v>
      </c>
      <c r="I3161" s="11"/>
    </row>
    <row r="3162" spans="1:9">
      <c r="A3162" s="9">
        <v>104383</v>
      </c>
      <c r="B3162" s="9" t="s">
        <v>663</v>
      </c>
      <c r="C3162" s="9" t="s">
        <v>2554</v>
      </c>
      <c r="D3162" s="10">
        <v>83246</v>
      </c>
      <c r="E3162" s="9" t="s">
        <v>13</v>
      </c>
      <c r="F3162" s="9" t="s">
        <v>36</v>
      </c>
      <c r="G3162" s="11">
        <f>Table3[[#This Row],[Max(s.salary)]]*0.045</f>
        <v>3746.0699999999997</v>
      </c>
      <c r="H3162" s="11">
        <f>Table3[[#This Row],[Max(s.salary)]]-Table3[[#This Row],[4.50%]]</f>
        <v>79499.929999999993</v>
      </c>
      <c r="I3162" s="11"/>
    </row>
    <row r="3163" spans="1:9">
      <c r="A3163" s="9">
        <v>26772</v>
      </c>
      <c r="B3163" s="9" t="s">
        <v>1417</v>
      </c>
      <c r="C3163" s="9" t="s">
        <v>70</v>
      </c>
      <c r="D3163" s="10">
        <v>83234</v>
      </c>
      <c r="E3163" s="9" t="s">
        <v>13</v>
      </c>
      <c r="F3163" s="9" t="s">
        <v>36</v>
      </c>
      <c r="G3163" s="11">
        <f>Table3[[#This Row],[Max(s.salary)]]*0.045</f>
        <v>3745.5299999999997</v>
      </c>
      <c r="H3163" s="11">
        <f>Table3[[#This Row],[Max(s.salary)]]-Table3[[#This Row],[4.50%]]</f>
        <v>79488.47</v>
      </c>
      <c r="I3163" s="11"/>
    </row>
    <row r="3164" spans="1:9" hidden="1">
      <c r="A3164" s="3">
        <v>57695</v>
      </c>
      <c r="B3164" s="3" t="s">
        <v>2555</v>
      </c>
      <c r="C3164" s="3" t="s">
        <v>1331</v>
      </c>
      <c r="D3164" s="3">
        <v>47799</v>
      </c>
      <c r="E3164" s="3" t="s">
        <v>13</v>
      </c>
      <c r="F3164" s="3" t="s">
        <v>43</v>
      </c>
      <c r="G3164" s="6">
        <f>Table3[[#This Row],[Max(s.salary)]]*0.045</f>
        <v>2150.9549999999999</v>
      </c>
      <c r="H3164" s="6">
        <f>Table3[[#This Row],[Max(s.salary)]]-Table3[[#This Row],[4.50%]]</f>
        <v>45648.044999999998</v>
      </c>
      <c r="I3164" s="6">
        <f t="shared" si="49"/>
        <v>247502848</v>
      </c>
    </row>
    <row r="3165" spans="1:9">
      <c r="A3165" s="9">
        <v>85024</v>
      </c>
      <c r="B3165" s="9" t="s">
        <v>1657</v>
      </c>
      <c r="C3165" s="9" t="s">
        <v>1279</v>
      </c>
      <c r="D3165" s="10">
        <v>83232</v>
      </c>
      <c r="E3165" s="9" t="s">
        <v>13</v>
      </c>
      <c r="F3165" s="9" t="s">
        <v>36</v>
      </c>
      <c r="G3165" s="11">
        <f>Table3[[#This Row],[Max(s.salary)]]*0.045</f>
        <v>3745.44</v>
      </c>
      <c r="H3165" s="11">
        <f>Table3[[#This Row],[Max(s.salary)]]-Table3[[#This Row],[4.50%]]</f>
        <v>79486.559999999998</v>
      </c>
      <c r="I3165" s="11"/>
    </row>
    <row r="3166" spans="1:9">
      <c r="A3166" s="9">
        <v>39008</v>
      </c>
      <c r="B3166" s="9" t="s">
        <v>248</v>
      </c>
      <c r="C3166" s="9" t="s">
        <v>307</v>
      </c>
      <c r="D3166" s="10">
        <v>83230</v>
      </c>
      <c r="E3166" s="9" t="s">
        <v>13</v>
      </c>
      <c r="F3166" s="9" t="s">
        <v>36</v>
      </c>
      <c r="G3166" s="11">
        <f>Table3[[#This Row],[Max(s.salary)]]*0.045</f>
        <v>3745.35</v>
      </c>
      <c r="H3166" s="11">
        <f>Table3[[#This Row],[Max(s.salary)]]-Table3[[#This Row],[4.50%]]</f>
        <v>79484.649999999994</v>
      </c>
      <c r="I3166" s="11"/>
    </row>
    <row r="3167" spans="1:9" hidden="1">
      <c r="A3167" s="3">
        <v>57733</v>
      </c>
      <c r="B3167" s="3" t="s">
        <v>108</v>
      </c>
      <c r="C3167" s="3" t="s">
        <v>241</v>
      </c>
      <c r="D3167" s="3">
        <v>52632</v>
      </c>
      <c r="E3167" s="3" t="s">
        <v>13</v>
      </c>
      <c r="F3167" s="3" t="s">
        <v>43</v>
      </c>
      <c r="G3167" s="6">
        <f>Table3[[#This Row],[Max(s.salary)]]*0.045</f>
        <v>2368.44</v>
      </c>
      <c r="H3167" s="6">
        <f>Table3[[#This Row],[Max(s.salary)]]-Table3[[#This Row],[4.50%]]</f>
        <v>50263.56</v>
      </c>
      <c r="I3167" s="6">
        <f t="shared" si="49"/>
        <v>247288587</v>
      </c>
    </row>
    <row r="3168" spans="1:9">
      <c r="A3168" s="9">
        <v>52332</v>
      </c>
      <c r="B3168" s="9" t="s">
        <v>1745</v>
      </c>
      <c r="C3168" s="9" t="s">
        <v>1388</v>
      </c>
      <c r="D3168" s="10">
        <v>83230</v>
      </c>
      <c r="E3168" s="9" t="s">
        <v>13</v>
      </c>
      <c r="F3168" s="9" t="s">
        <v>36</v>
      </c>
      <c r="G3168" s="11">
        <f>Table3[[#This Row],[Max(s.salary)]]*0.045</f>
        <v>3745.35</v>
      </c>
      <c r="H3168" s="11">
        <f>Table3[[#This Row],[Max(s.salary)]]-Table3[[#This Row],[4.50%]]</f>
        <v>79484.649999999994</v>
      </c>
      <c r="I3168" s="11"/>
    </row>
    <row r="3169" spans="1:9">
      <c r="A3169" s="9">
        <v>61127</v>
      </c>
      <c r="B3169" s="9" t="s">
        <v>919</v>
      </c>
      <c r="C3169" s="9" t="s">
        <v>497</v>
      </c>
      <c r="D3169" s="10">
        <v>83225</v>
      </c>
      <c r="E3169" s="9" t="s">
        <v>13</v>
      </c>
      <c r="F3169" s="9" t="s">
        <v>36</v>
      </c>
      <c r="G3169" s="11">
        <f>Table3[[#This Row],[Max(s.salary)]]*0.045</f>
        <v>3745.125</v>
      </c>
      <c r="H3169" s="11">
        <f>Table3[[#This Row],[Max(s.salary)]]-Table3[[#This Row],[4.50%]]</f>
        <v>79479.875</v>
      </c>
      <c r="I3169" s="11"/>
    </row>
    <row r="3170" spans="1:9">
      <c r="A3170" s="9">
        <v>61188</v>
      </c>
      <c r="B3170" s="9" t="s">
        <v>421</v>
      </c>
      <c r="C3170" s="9" t="s">
        <v>1976</v>
      </c>
      <c r="D3170" s="10">
        <v>83221</v>
      </c>
      <c r="E3170" s="9" t="s">
        <v>13</v>
      </c>
      <c r="F3170" s="9" t="s">
        <v>36</v>
      </c>
      <c r="G3170" s="11">
        <f>Table3[[#This Row],[Max(s.salary)]]*0.045</f>
        <v>3744.9449999999997</v>
      </c>
      <c r="H3170" s="11">
        <f>Table3[[#This Row],[Max(s.salary)]]-Table3[[#This Row],[4.50%]]</f>
        <v>79476.054999999993</v>
      </c>
      <c r="I3170" s="11"/>
    </row>
    <row r="3171" spans="1:9">
      <c r="A3171" s="9">
        <v>87978</v>
      </c>
      <c r="B3171" s="9" t="s">
        <v>860</v>
      </c>
      <c r="C3171" s="9" t="s">
        <v>2551</v>
      </c>
      <c r="D3171" s="10">
        <v>83214</v>
      </c>
      <c r="E3171" s="9" t="s">
        <v>13</v>
      </c>
      <c r="F3171" s="9" t="s">
        <v>36</v>
      </c>
      <c r="G3171" s="11">
        <f>Table3[[#This Row],[Max(s.salary)]]*0.045</f>
        <v>3744.6299999999997</v>
      </c>
      <c r="H3171" s="11">
        <f>Table3[[#This Row],[Max(s.salary)]]-Table3[[#This Row],[4.50%]]</f>
        <v>79469.37</v>
      </c>
      <c r="I3171" s="11"/>
    </row>
    <row r="3172" spans="1:9" hidden="1">
      <c r="A3172" s="3">
        <v>57811</v>
      </c>
      <c r="B3172" s="3" t="s">
        <v>1993</v>
      </c>
      <c r="C3172" s="3" t="s">
        <v>2445</v>
      </c>
      <c r="D3172" s="3">
        <v>57794</v>
      </c>
      <c r="E3172" s="3" t="s">
        <v>13</v>
      </c>
      <c r="F3172" s="3" t="s">
        <v>43</v>
      </c>
      <c r="G3172" s="6">
        <f>Table3[[#This Row],[Max(s.salary)]]*0.045</f>
        <v>2600.73</v>
      </c>
      <c r="H3172" s="6">
        <f>Table3[[#This Row],[Max(s.salary)]]-Table3[[#This Row],[4.50%]]</f>
        <v>55193.27</v>
      </c>
      <c r="I3172" s="6">
        <f t="shared" si="49"/>
        <v>246903065</v>
      </c>
    </row>
    <row r="3173" spans="1:9" hidden="1">
      <c r="A3173" s="3">
        <v>57838</v>
      </c>
      <c r="B3173" s="3" t="s">
        <v>1522</v>
      </c>
      <c r="C3173" s="3" t="s">
        <v>377</v>
      </c>
      <c r="D3173" s="3">
        <v>61089</v>
      </c>
      <c r="E3173" s="3" t="s">
        <v>13</v>
      </c>
      <c r="F3173" s="3" t="s">
        <v>43</v>
      </c>
      <c r="G3173" s="6">
        <f>Table3[[#This Row],[Max(s.salary)]]*0.045</f>
        <v>2749.0050000000001</v>
      </c>
      <c r="H3173" s="6">
        <f>Table3[[#This Row],[Max(s.salary)]]-Table3[[#This Row],[4.50%]]</f>
        <v>58339.995000000003</v>
      </c>
      <c r="I3173" s="6">
        <f t="shared" si="49"/>
        <v>246845271</v>
      </c>
    </row>
    <row r="3174" spans="1:9">
      <c r="A3174" s="9">
        <v>27610</v>
      </c>
      <c r="B3174" s="9" t="s">
        <v>2556</v>
      </c>
      <c r="C3174" s="9" t="s">
        <v>1110</v>
      </c>
      <c r="D3174" s="10">
        <v>83209</v>
      </c>
      <c r="E3174" s="9" t="s">
        <v>13</v>
      </c>
      <c r="F3174" s="9" t="s">
        <v>36</v>
      </c>
      <c r="G3174" s="11">
        <f>Table3[[#This Row],[Max(s.salary)]]*0.045</f>
        <v>3744.4049999999997</v>
      </c>
      <c r="H3174" s="11">
        <f>Table3[[#This Row],[Max(s.salary)]]-Table3[[#This Row],[4.50%]]</f>
        <v>79464.595000000001</v>
      </c>
      <c r="I3174" s="11"/>
    </row>
    <row r="3175" spans="1:9">
      <c r="A3175" s="9">
        <v>87359</v>
      </c>
      <c r="B3175" s="9" t="s">
        <v>200</v>
      </c>
      <c r="C3175" s="9" t="s">
        <v>211</v>
      </c>
      <c r="D3175" s="10">
        <v>83207</v>
      </c>
      <c r="E3175" s="9" t="s">
        <v>13</v>
      </c>
      <c r="F3175" s="9" t="s">
        <v>36</v>
      </c>
      <c r="G3175" s="11">
        <f>Table3[[#This Row],[Max(s.salary)]]*0.045</f>
        <v>3744.3150000000001</v>
      </c>
      <c r="H3175" s="11">
        <f>Table3[[#This Row],[Max(s.salary)]]-Table3[[#This Row],[4.50%]]</f>
        <v>79462.684999999998</v>
      </c>
      <c r="I3175" s="11"/>
    </row>
    <row r="3176" spans="1:9">
      <c r="A3176" s="9">
        <v>27769</v>
      </c>
      <c r="B3176" s="9" t="s">
        <v>1177</v>
      </c>
      <c r="C3176" s="9" t="s">
        <v>1163</v>
      </c>
      <c r="D3176" s="10">
        <v>83195</v>
      </c>
      <c r="E3176" s="9" t="s">
        <v>13</v>
      </c>
      <c r="F3176" s="9" t="s">
        <v>36</v>
      </c>
      <c r="G3176" s="11">
        <f>Table3[[#This Row],[Max(s.salary)]]*0.045</f>
        <v>3743.7749999999996</v>
      </c>
      <c r="H3176" s="11">
        <f>Table3[[#This Row],[Max(s.salary)]]-Table3[[#This Row],[4.50%]]</f>
        <v>79451.225000000006</v>
      </c>
      <c r="I3176" s="11"/>
    </row>
    <row r="3177" spans="1:9">
      <c r="A3177" s="9">
        <v>90089</v>
      </c>
      <c r="B3177" s="9" t="s">
        <v>1766</v>
      </c>
      <c r="C3177" s="9" t="s">
        <v>588</v>
      </c>
      <c r="D3177" s="10">
        <v>83191</v>
      </c>
      <c r="E3177" s="9" t="s">
        <v>13</v>
      </c>
      <c r="F3177" s="9" t="s">
        <v>36</v>
      </c>
      <c r="G3177" s="11">
        <f>Table3[[#This Row],[Max(s.salary)]]*0.045</f>
        <v>3743.5949999999998</v>
      </c>
      <c r="H3177" s="11">
        <f>Table3[[#This Row],[Max(s.salary)]]-Table3[[#This Row],[4.50%]]</f>
        <v>79447.404999999999</v>
      </c>
      <c r="I3177" s="11"/>
    </row>
    <row r="3178" spans="1:9">
      <c r="A3178" s="9">
        <v>63089</v>
      </c>
      <c r="B3178" s="9" t="s">
        <v>2557</v>
      </c>
      <c r="C3178" s="9" t="s">
        <v>422</v>
      </c>
      <c r="D3178" s="10">
        <v>83190</v>
      </c>
      <c r="E3178" s="9" t="s">
        <v>13</v>
      </c>
      <c r="F3178" s="9" t="s">
        <v>36</v>
      </c>
      <c r="G3178" s="11">
        <f>Table3[[#This Row],[Max(s.salary)]]*0.045</f>
        <v>3743.5499999999997</v>
      </c>
      <c r="H3178" s="11">
        <f>Table3[[#This Row],[Max(s.salary)]]-Table3[[#This Row],[4.50%]]</f>
        <v>79446.45</v>
      </c>
      <c r="I3178" s="11"/>
    </row>
    <row r="3179" spans="1:9">
      <c r="A3179" s="9">
        <v>84372</v>
      </c>
      <c r="B3179" s="9" t="s">
        <v>1755</v>
      </c>
      <c r="C3179" s="9" t="s">
        <v>2548</v>
      </c>
      <c r="D3179" s="10">
        <v>83190</v>
      </c>
      <c r="E3179" s="9" t="s">
        <v>13</v>
      </c>
      <c r="F3179" s="9" t="s">
        <v>36</v>
      </c>
      <c r="G3179" s="11">
        <f>Table3[[#This Row],[Max(s.salary)]]*0.045</f>
        <v>3743.5499999999997</v>
      </c>
      <c r="H3179" s="11">
        <f>Table3[[#This Row],[Max(s.salary)]]-Table3[[#This Row],[4.50%]]</f>
        <v>79446.45</v>
      </c>
      <c r="I3179" s="11"/>
    </row>
    <row r="3180" spans="1:9">
      <c r="A3180" s="9">
        <v>35903</v>
      </c>
      <c r="B3180" s="9" t="s">
        <v>204</v>
      </c>
      <c r="C3180" s="9" t="s">
        <v>2507</v>
      </c>
      <c r="D3180" s="10">
        <v>83189</v>
      </c>
      <c r="E3180" s="9" t="s">
        <v>13</v>
      </c>
      <c r="F3180" s="9" t="s">
        <v>36</v>
      </c>
      <c r="G3180" s="11">
        <f>Table3[[#This Row],[Max(s.salary)]]*0.045</f>
        <v>3743.5049999999997</v>
      </c>
      <c r="H3180" s="11">
        <f>Table3[[#This Row],[Max(s.salary)]]-Table3[[#This Row],[4.50%]]</f>
        <v>79445.494999999995</v>
      </c>
      <c r="I3180" s="11"/>
    </row>
    <row r="3181" spans="1:9">
      <c r="A3181" s="9">
        <v>83625</v>
      </c>
      <c r="B3181" s="9" t="s">
        <v>1674</v>
      </c>
      <c r="C3181" s="9" t="s">
        <v>1879</v>
      </c>
      <c r="D3181" s="10">
        <v>83187</v>
      </c>
      <c r="E3181" s="9" t="s">
        <v>13</v>
      </c>
      <c r="F3181" s="9" t="s">
        <v>36</v>
      </c>
      <c r="G3181" s="11">
        <f>Table3[[#This Row],[Max(s.salary)]]*0.045</f>
        <v>3743.415</v>
      </c>
      <c r="H3181" s="11">
        <f>Table3[[#This Row],[Max(s.salary)]]-Table3[[#This Row],[4.50%]]</f>
        <v>79443.585000000006</v>
      </c>
      <c r="I3181" s="11"/>
    </row>
    <row r="3182" spans="1:9">
      <c r="A3182" s="9">
        <v>82318</v>
      </c>
      <c r="B3182" s="9" t="s">
        <v>666</v>
      </c>
      <c r="C3182" s="9" t="s">
        <v>2387</v>
      </c>
      <c r="D3182" s="10">
        <v>83186</v>
      </c>
      <c r="E3182" s="9" t="s">
        <v>13</v>
      </c>
      <c r="F3182" s="9" t="s">
        <v>36</v>
      </c>
      <c r="G3182" s="11">
        <f>Table3[[#This Row],[Max(s.salary)]]*0.045</f>
        <v>3743.37</v>
      </c>
      <c r="H3182" s="11">
        <f>Table3[[#This Row],[Max(s.salary)]]-Table3[[#This Row],[4.50%]]</f>
        <v>79442.63</v>
      </c>
      <c r="I3182" s="11"/>
    </row>
    <row r="3183" spans="1:9">
      <c r="A3183" s="9">
        <v>75537</v>
      </c>
      <c r="B3183" s="9" t="s">
        <v>234</v>
      </c>
      <c r="C3183" s="9" t="s">
        <v>2134</v>
      </c>
      <c r="D3183" s="10">
        <v>83158</v>
      </c>
      <c r="E3183" s="9" t="s">
        <v>13</v>
      </c>
      <c r="F3183" s="9" t="s">
        <v>36</v>
      </c>
      <c r="G3183" s="11">
        <f>Table3[[#This Row],[Max(s.salary)]]*0.045</f>
        <v>3742.1099999999997</v>
      </c>
      <c r="H3183" s="11">
        <f>Table3[[#This Row],[Max(s.salary)]]-Table3[[#This Row],[4.50%]]</f>
        <v>79415.89</v>
      </c>
      <c r="I3183" s="11"/>
    </row>
    <row r="3184" spans="1:9">
      <c r="A3184" s="9">
        <v>86320</v>
      </c>
      <c r="B3184" s="9" t="s">
        <v>662</v>
      </c>
      <c r="C3184" s="9" t="s">
        <v>622</v>
      </c>
      <c r="D3184" s="10">
        <v>83158</v>
      </c>
      <c r="E3184" s="9" t="s">
        <v>13</v>
      </c>
      <c r="F3184" s="9" t="s">
        <v>36</v>
      </c>
      <c r="G3184" s="11">
        <f>Table3[[#This Row],[Max(s.salary)]]*0.045</f>
        <v>3742.1099999999997</v>
      </c>
      <c r="H3184" s="11">
        <f>Table3[[#This Row],[Max(s.salary)]]-Table3[[#This Row],[4.50%]]</f>
        <v>79415.89</v>
      </c>
      <c r="I3184" s="11"/>
    </row>
    <row r="3185" spans="1:9">
      <c r="A3185" s="9">
        <v>30563</v>
      </c>
      <c r="B3185" s="9" t="s">
        <v>2558</v>
      </c>
      <c r="C3185" s="9" t="s">
        <v>2171</v>
      </c>
      <c r="D3185" s="10">
        <v>83151</v>
      </c>
      <c r="E3185" s="9" t="s">
        <v>13</v>
      </c>
      <c r="F3185" s="9" t="s">
        <v>36</v>
      </c>
      <c r="G3185" s="11">
        <f>Table3[[#This Row],[Max(s.salary)]]*0.045</f>
        <v>3741.7950000000001</v>
      </c>
      <c r="H3185" s="11">
        <f>Table3[[#This Row],[Max(s.salary)]]-Table3[[#This Row],[4.50%]]</f>
        <v>79409.205000000002</v>
      </c>
      <c r="I3185" s="11"/>
    </row>
    <row r="3186" spans="1:9">
      <c r="A3186" s="9">
        <v>52640</v>
      </c>
      <c r="B3186" s="9" t="s">
        <v>765</v>
      </c>
      <c r="C3186" s="9" t="s">
        <v>521</v>
      </c>
      <c r="D3186" s="10">
        <v>83145</v>
      </c>
      <c r="E3186" s="9" t="s">
        <v>13</v>
      </c>
      <c r="F3186" s="9" t="s">
        <v>36</v>
      </c>
      <c r="G3186" s="11">
        <f>Table3[[#This Row],[Max(s.salary)]]*0.045</f>
        <v>3741.5249999999996</v>
      </c>
      <c r="H3186" s="11">
        <f>Table3[[#This Row],[Max(s.salary)]]-Table3[[#This Row],[4.50%]]</f>
        <v>79403.475000000006</v>
      </c>
      <c r="I3186" s="11"/>
    </row>
    <row r="3187" spans="1:9" hidden="1">
      <c r="A3187" s="3">
        <v>58038</v>
      </c>
      <c r="B3187" s="3" t="s">
        <v>328</v>
      </c>
      <c r="C3187" s="3" t="s">
        <v>1306</v>
      </c>
      <c r="D3187" s="3">
        <v>59514</v>
      </c>
      <c r="E3187" s="3" t="s">
        <v>13</v>
      </c>
      <c r="F3187" s="3" t="s">
        <v>43</v>
      </c>
      <c r="G3187" s="6">
        <f>Table3[[#This Row],[Max(s.salary)]]*0.045</f>
        <v>2678.13</v>
      </c>
      <c r="H3187" s="6">
        <f>Table3[[#This Row],[Max(s.salary)]]-Table3[[#This Row],[4.50%]]</f>
        <v>56835.87</v>
      </c>
      <c r="I3187" s="6">
        <f t="shared" si="49"/>
        <v>245702826</v>
      </c>
    </row>
    <row r="3188" spans="1:9">
      <c r="A3188" s="9">
        <v>46192</v>
      </c>
      <c r="B3188" s="9" t="s">
        <v>258</v>
      </c>
      <c r="C3188" s="9" t="s">
        <v>1823</v>
      </c>
      <c r="D3188" s="10">
        <v>83139</v>
      </c>
      <c r="E3188" s="9" t="s">
        <v>13</v>
      </c>
      <c r="F3188" s="9" t="s">
        <v>36</v>
      </c>
      <c r="G3188" s="11">
        <f>Table3[[#This Row],[Max(s.salary)]]*0.045</f>
        <v>3741.2549999999997</v>
      </c>
      <c r="H3188" s="11">
        <f>Table3[[#This Row],[Max(s.salary)]]-Table3[[#This Row],[4.50%]]</f>
        <v>79397.744999999995</v>
      </c>
      <c r="I3188" s="11"/>
    </row>
    <row r="3189" spans="1:9">
      <c r="A3189" s="9">
        <v>50596</v>
      </c>
      <c r="B3189" s="9" t="s">
        <v>316</v>
      </c>
      <c r="C3189" s="9" t="s">
        <v>1100</v>
      </c>
      <c r="D3189" s="10">
        <v>83136</v>
      </c>
      <c r="E3189" s="9" t="s">
        <v>13</v>
      </c>
      <c r="F3189" s="9" t="s">
        <v>36</v>
      </c>
      <c r="G3189" s="11">
        <f>Table3[[#This Row],[Max(s.salary)]]*0.045</f>
        <v>3741.12</v>
      </c>
      <c r="H3189" s="11">
        <f>Table3[[#This Row],[Max(s.salary)]]-Table3[[#This Row],[4.50%]]</f>
        <v>79394.880000000005</v>
      </c>
      <c r="I3189" s="11"/>
    </row>
    <row r="3190" spans="1:9">
      <c r="A3190" s="9">
        <v>101192</v>
      </c>
      <c r="B3190" s="9" t="s">
        <v>626</v>
      </c>
      <c r="C3190" s="9" t="s">
        <v>135</v>
      </c>
      <c r="D3190" s="10">
        <v>83130</v>
      </c>
      <c r="E3190" s="9" t="s">
        <v>13</v>
      </c>
      <c r="F3190" s="9" t="s">
        <v>36</v>
      </c>
      <c r="G3190" s="11">
        <f>Table3[[#This Row],[Max(s.salary)]]*0.045</f>
        <v>3740.85</v>
      </c>
      <c r="H3190" s="11">
        <f>Table3[[#This Row],[Max(s.salary)]]-Table3[[#This Row],[4.50%]]</f>
        <v>79389.149999999994</v>
      </c>
      <c r="I3190" s="11"/>
    </row>
    <row r="3191" spans="1:9">
      <c r="A3191" s="9">
        <v>80098</v>
      </c>
      <c r="B3191" s="9" t="b">
        <v>1</v>
      </c>
      <c r="C3191" s="9" t="s">
        <v>801</v>
      </c>
      <c r="D3191" s="10">
        <v>83120</v>
      </c>
      <c r="E3191" s="9" t="s">
        <v>13</v>
      </c>
      <c r="F3191" s="9" t="s">
        <v>36</v>
      </c>
      <c r="G3191" s="11">
        <f>Table3[[#This Row],[Max(s.salary)]]*0.045</f>
        <v>3740.3999999999996</v>
      </c>
      <c r="H3191" s="11">
        <f>Table3[[#This Row],[Max(s.salary)]]-Table3[[#This Row],[4.50%]]</f>
        <v>79379.600000000006</v>
      </c>
      <c r="I3191" s="11"/>
    </row>
    <row r="3192" spans="1:9">
      <c r="A3192" s="9">
        <v>60589</v>
      </c>
      <c r="B3192" s="9" t="s">
        <v>2124</v>
      </c>
      <c r="C3192" s="9" t="s">
        <v>1556</v>
      </c>
      <c r="D3192" s="10">
        <v>83109</v>
      </c>
      <c r="E3192" s="9" t="s">
        <v>13</v>
      </c>
      <c r="F3192" s="9" t="s">
        <v>36</v>
      </c>
      <c r="G3192" s="11">
        <f>Table3[[#This Row],[Max(s.salary)]]*0.045</f>
        <v>3739.9049999999997</v>
      </c>
      <c r="H3192" s="11">
        <f>Table3[[#This Row],[Max(s.salary)]]-Table3[[#This Row],[4.50%]]</f>
        <v>79369.095000000001</v>
      </c>
      <c r="I3192" s="11"/>
    </row>
    <row r="3193" spans="1:9" hidden="1">
      <c r="A3193" s="3">
        <v>58106</v>
      </c>
      <c r="B3193" s="3" t="s">
        <v>2559</v>
      </c>
      <c r="C3193" s="3" t="s">
        <v>627</v>
      </c>
      <c r="D3193" s="3">
        <v>58952</v>
      </c>
      <c r="E3193" s="3" t="s">
        <v>13</v>
      </c>
      <c r="F3193" s="3" t="s">
        <v>43</v>
      </c>
      <c r="G3193" s="6">
        <f>Table3[[#This Row],[Max(s.salary)]]*0.045</f>
        <v>2652.8399999999997</v>
      </c>
      <c r="H3193" s="6">
        <f>Table3[[#This Row],[Max(s.salary)]]-Table3[[#This Row],[4.50%]]</f>
        <v>56299.16</v>
      </c>
      <c r="I3193" s="6">
        <f t="shared" si="49"/>
        <v>245227678</v>
      </c>
    </row>
    <row r="3194" spans="1:9">
      <c r="A3194" s="9">
        <v>75384</v>
      </c>
      <c r="B3194" s="9" t="s">
        <v>1812</v>
      </c>
      <c r="C3194" s="9" t="s">
        <v>2202</v>
      </c>
      <c r="D3194" s="10">
        <v>83105</v>
      </c>
      <c r="E3194" s="9" t="s">
        <v>13</v>
      </c>
      <c r="F3194" s="9" t="s">
        <v>36</v>
      </c>
      <c r="G3194" s="11">
        <f>Table3[[#This Row],[Max(s.salary)]]*0.045</f>
        <v>3739.7249999999999</v>
      </c>
      <c r="H3194" s="11">
        <f>Table3[[#This Row],[Max(s.salary)]]-Table3[[#This Row],[4.50%]]</f>
        <v>79365.274999999994</v>
      </c>
      <c r="I3194" s="11"/>
    </row>
    <row r="3195" spans="1:9">
      <c r="A3195" s="9">
        <v>48374</v>
      </c>
      <c r="B3195" s="9" t="s">
        <v>2560</v>
      </c>
      <c r="C3195" s="9" t="s">
        <v>282</v>
      </c>
      <c r="D3195" s="10">
        <v>83104</v>
      </c>
      <c r="E3195" s="9" t="s">
        <v>13</v>
      </c>
      <c r="F3195" s="9" t="s">
        <v>36</v>
      </c>
      <c r="G3195" s="11">
        <f>Table3[[#This Row],[Max(s.salary)]]*0.045</f>
        <v>3739.68</v>
      </c>
      <c r="H3195" s="11">
        <f>Table3[[#This Row],[Max(s.salary)]]-Table3[[#This Row],[4.50%]]</f>
        <v>79364.320000000007</v>
      </c>
      <c r="I3195" s="11"/>
    </row>
    <row r="3196" spans="1:9">
      <c r="A3196" s="9">
        <v>60321</v>
      </c>
      <c r="B3196" s="9" t="s">
        <v>1583</v>
      </c>
      <c r="C3196" s="9" t="s">
        <v>654</v>
      </c>
      <c r="D3196" s="10">
        <v>83086</v>
      </c>
      <c r="E3196" s="9" t="s">
        <v>13</v>
      </c>
      <c r="F3196" s="9" t="s">
        <v>36</v>
      </c>
      <c r="G3196" s="11">
        <f>Table3[[#This Row],[Max(s.salary)]]*0.045</f>
        <v>3738.87</v>
      </c>
      <c r="H3196" s="11">
        <f>Table3[[#This Row],[Max(s.salary)]]-Table3[[#This Row],[4.50%]]</f>
        <v>79347.13</v>
      </c>
      <c r="I3196" s="11"/>
    </row>
    <row r="3197" spans="1:9">
      <c r="A3197" s="9">
        <v>93094</v>
      </c>
      <c r="B3197" s="9" t="s">
        <v>831</v>
      </c>
      <c r="C3197" s="9" t="s">
        <v>1368</v>
      </c>
      <c r="D3197" s="10">
        <v>83084</v>
      </c>
      <c r="E3197" s="9" t="s">
        <v>13</v>
      </c>
      <c r="F3197" s="9" t="s">
        <v>36</v>
      </c>
      <c r="G3197" s="11">
        <f>Table3[[#This Row],[Max(s.salary)]]*0.045</f>
        <v>3738.7799999999997</v>
      </c>
      <c r="H3197" s="11">
        <f>Table3[[#This Row],[Max(s.salary)]]-Table3[[#This Row],[4.50%]]</f>
        <v>79345.22</v>
      </c>
      <c r="I3197" s="11"/>
    </row>
    <row r="3198" spans="1:9">
      <c r="A3198" s="9">
        <v>99716</v>
      </c>
      <c r="B3198" s="9" t="s">
        <v>628</v>
      </c>
      <c r="C3198" s="9" t="s">
        <v>2561</v>
      </c>
      <c r="D3198" s="10">
        <v>83080</v>
      </c>
      <c r="E3198" s="9" t="s">
        <v>13</v>
      </c>
      <c r="F3198" s="9" t="s">
        <v>36</v>
      </c>
      <c r="G3198" s="11">
        <f>Table3[[#This Row],[Max(s.salary)]]*0.045</f>
        <v>3738.6</v>
      </c>
      <c r="H3198" s="11">
        <f>Table3[[#This Row],[Max(s.salary)]]-Table3[[#This Row],[4.50%]]</f>
        <v>79341.399999999994</v>
      </c>
      <c r="I3198" s="11"/>
    </row>
    <row r="3199" spans="1:9">
      <c r="A3199" s="9">
        <v>100370</v>
      </c>
      <c r="B3199" s="9" t="s">
        <v>347</v>
      </c>
      <c r="C3199" s="9" t="s">
        <v>118</v>
      </c>
      <c r="D3199" s="10">
        <v>83075</v>
      </c>
      <c r="E3199" s="9" t="s">
        <v>13</v>
      </c>
      <c r="F3199" s="9" t="s">
        <v>36</v>
      </c>
      <c r="G3199" s="11">
        <f>Table3[[#This Row],[Max(s.salary)]]*0.045</f>
        <v>3738.375</v>
      </c>
      <c r="H3199" s="11">
        <f>Table3[[#This Row],[Max(s.salary)]]-Table3[[#This Row],[4.50%]]</f>
        <v>79336.625</v>
      </c>
      <c r="I3199" s="11"/>
    </row>
    <row r="3200" spans="1:9" hidden="1">
      <c r="A3200" s="3">
        <v>58198</v>
      </c>
      <c r="B3200" s="3" t="s">
        <v>889</v>
      </c>
      <c r="C3200" s="3" t="s">
        <v>844</v>
      </c>
      <c r="D3200" s="3">
        <v>51480</v>
      </c>
      <c r="E3200" s="3" t="s">
        <v>13</v>
      </c>
      <c r="F3200" s="3" t="s">
        <v>43</v>
      </c>
      <c r="G3200" s="6">
        <f>Table3[[#This Row],[Max(s.salary)]]*0.045</f>
        <v>2316.6</v>
      </c>
      <c r="H3200" s="6">
        <f>Table3[[#This Row],[Max(s.salary)]]-Table3[[#This Row],[4.50%]]</f>
        <v>49163.4</v>
      </c>
      <c r="I3200" s="6">
        <f t="shared" si="49"/>
        <v>244670192</v>
      </c>
    </row>
    <row r="3201" spans="1:9">
      <c r="A3201" s="9">
        <v>63110</v>
      </c>
      <c r="B3201" s="9" t="s">
        <v>254</v>
      </c>
      <c r="C3201" s="9" t="s">
        <v>1192</v>
      </c>
      <c r="D3201" s="10">
        <v>83067</v>
      </c>
      <c r="E3201" s="9" t="s">
        <v>13</v>
      </c>
      <c r="F3201" s="9" t="s">
        <v>36</v>
      </c>
      <c r="G3201" s="11">
        <f>Table3[[#This Row],[Max(s.salary)]]*0.045</f>
        <v>3738.0149999999999</v>
      </c>
      <c r="H3201" s="11">
        <f>Table3[[#This Row],[Max(s.salary)]]-Table3[[#This Row],[4.50%]]</f>
        <v>79328.985000000001</v>
      </c>
      <c r="I3201" s="11"/>
    </row>
    <row r="3202" spans="1:9" hidden="1">
      <c r="A3202" s="3">
        <v>58303</v>
      </c>
      <c r="B3202" s="3" t="s">
        <v>2277</v>
      </c>
      <c r="C3202" s="3" t="s">
        <v>1451</v>
      </c>
      <c r="D3202" s="3">
        <v>59740</v>
      </c>
      <c r="E3202" s="3" t="s">
        <v>13</v>
      </c>
      <c r="F3202" s="3" t="s">
        <v>43</v>
      </c>
      <c r="G3202" s="6">
        <f>Table3[[#This Row],[Max(s.salary)]]*0.045</f>
        <v>2688.2999999999997</v>
      </c>
      <c r="H3202" s="6">
        <f>Table3[[#This Row],[Max(s.salary)]]-Table3[[#This Row],[4.50%]]</f>
        <v>57051.7</v>
      </c>
      <c r="I3202" s="6">
        <f t="shared" ref="I3202:I3264" si="50">SUM(D3202:D7854)</f>
        <v>244535645</v>
      </c>
    </row>
    <row r="3203" spans="1:9">
      <c r="A3203" s="9">
        <v>91289</v>
      </c>
      <c r="B3203" s="9" t="s">
        <v>2562</v>
      </c>
      <c r="C3203" s="9" t="s">
        <v>2151</v>
      </c>
      <c r="D3203" s="10">
        <v>83066</v>
      </c>
      <c r="E3203" s="9" t="s">
        <v>13</v>
      </c>
      <c r="F3203" s="9" t="s">
        <v>36</v>
      </c>
      <c r="G3203" s="11">
        <f>Table3[[#This Row],[Max(s.salary)]]*0.045</f>
        <v>3737.97</v>
      </c>
      <c r="H3203" s="11">
        <f>Table3[[#This Row],[Max(s.salary)]]-Table3[[#This Row],[4.50%]]</f>
        <v>79328.03</v>
      </c>
      <c r="I3203" s="11"/>
    </row>
    <row r="3204" spans="1:9">
      <c r="A3204" s="9">
        <v>94768</v>
      </c>
      <c r="B3204" s="9" t="s">
        <v>712</v>
      </c>
      <c r="C3204" s="9" t="s">
        <v>1338</v>
      </c>
      <c r="D3204" s="10">
        <v>83060</v>
      </c>
      <c r="E3204" s="9" t="s">
        <v>13</v>
      </c>
      <c r="F3204" s="9" t="s">
        <v>36</v>
      </c>
      <c r="G3204" s="11">
        <f>Table3[[#This Row],[Max(s.salary)]]*0.045</f>
        <v>3737.7</v>
      </c>
      <c r="H3204" s="11">
        <f>Table3[[#This Row],[Max(s.salary)]]-Table3[[#This Row],[4.50%]]</f>
        <v>79322.3</v>
      </c>
      <c r="I3204" s="11"/>
    </row>
    <row r="3205" spans="1:9">
      <c r="A3205" s="9">
        <v>61467</v>
      </c>
      <c r="B3205" s="9" t="s">
        <v>2118</v>
      </c>
      <c r="C3205" s="9" t="s">
        <v>2022</v>
      </c>
      <c r="D3205" s="10">
        <v>83053</v>
      </c>
      <c r="E3205" s="9" t="s">
        <v>13</v>
      </c>
      <c r="F3205" s="9" t="s">
        <v>36</v>
      </c>
      <c r="G3205" s="11">
        <f>Table3[[#This Row],[Max(s.salary)]]*0.045</f>
        <v>3737.3849999999998</v>
      </c>
      <c r="H3205" s="11">
        <f>Table3[[#This Row],[Max(s.salary)]]-Table3[[#This Row],[4.50%]]</f>
        <v>79315.615000000005</v>
      </c>
      <c r="I3205" s="11"/>
    </row>
    <row r="3206" spans="1:9" hidden="1">
      <c r="A3206" s="3">
        <v>58426</v>
      </c>
      <c r="B3206" s="3" t="s">
        <v>885</v>
      </c>
      <c r="C3206" s="3" t="s">
        <v>2053</v>
      </c>
      <c r="D3206" s="3">
        <v>60875</v>
      </c>
      <c r="E3206" s="3" t="s">
        <v>13</v>
      </c>
      <c r="F3206" s="3" t="s">
        <v>43</v>
      </c>
      <c r="G3206" s="6">
        <f>Table3[[#This Row],[Max(s.salary)]]*0.045</f>
        <v>2739.375</v>
      </c>
      <c r="H3206" s="6">
        <f>Table3[[#This Row],[Max(s.salary)]]-Table3[[#This Row],[4.50%]]</f>
        <v>58135.625</v>
      </c>
      <c r="I3206" s="6">
        <f t="shared" si="50"/>
        <v>244226726</v>
      </c>
    </row>
    <row r="3207" spans="1:9">
      <c r="A3207" s="9">
        <v>63491</v>
      </c>
      <c r="B3207" s="9" t="s">
        <v>218</v>
      </c>
      <c r="C3207" s="9" t="s">
        <v>61</v>
      </c>
      <c r="D3207" s="10">
        <v>83052</v>
      </c>
      <c r="E3207" s="9" t="s">
        <v>13</v>
      </c>
      <c r="F3207" s="9" t="s">
        <v>36</v>
      </c>
      <c r="G3207" s="11">
        <f>Table3[[#This Row],[Max(s.salary)]]*0.045</f>
        <v>3737.3399999999997</v>
      </c>
      <c r="H3207" s="11">
        <f>Table3[[#This Row],[Max(s.salary)]]-Table3[[#This Row],[4.50%]]</f>
        <v>79314.66</v>
      </c>
      <c r="I3207" s="11"/>
    </row>
    <row r="3208" spans="1:9">
      <c r="A3208" s="9">
        <v>84641</v>
      </c>
      <c r="B3208" s="9" t="s">
        <v>884</v>
      </c>
      <c r="C3208" s="9" t="s">
        <v>2360</v>
      </c>
      <c r="D3208" s="10">
        <v>83047</v>
      </c>
      <c r="E3208" s="9" t="s">
        <v>13</v>
      </c>
      <c r="F3208" s="9" t="s">
        <v>36</v>
      </c>
      <c r="G3208" s="11">
        <f>Table3[[#This Row],[Max(s.salary)]]*0.045</f>
        <v>3737.1149999999998</v>
      </c>
      <c r="H3208" s="11">
        <f>Table3[[#This Row],[Max(s.salary)]]-Table3[[#This Row],[4.50%]]</f>
        <v>79309.884999999995</v>
      </c>
      <c r="I3208" s="11"/>
    </row>
    <row r="3209" spans="1:9">
      <c r="A3209" s="9">
        <v>33238</v>
      </c>
      <c r="B3209" s="9" t="s">
        <v>649</v>
      </c>
      <c r="C3209" s="9" t="s">
        <v>38</v>
      </c>
      <c r="D3209" s="10">
        <v>83045</v>
      </c>
      <c r="E3209" s="9" t="s">
        <v>13</v>
      </c>
      <c r="F3209" s="9" t="s">
        <v>36</v>
      </c>
      <c r="G3209" s="11">
        <f>Table3[[#This Row],[Max(s.salary)]]*0.045</f>
        <v>3737.0249999999996</v>
      </c>
      <c r="H3209" s="11">
        <f>Table3[[#This Row],[Max(s.salary)]]-Table3[[#This Row],[4.50%]]</f>
        <v>79307.975000000006</v>
      </c>
      <c r="I3209" s="11"/>
    </row>
    <row r="3210" spans="1:9">
      <c r="A3210" s="9">
        <v>90723</v>
      </c>
      <c r="B3210" s="9" t="s">
        <v>1233</v>
      </c>
      <c r="C3210" s="9" t="s">
        <v>1172</v>
      </c>
      <c r="D3210" s="10">
        <v>83039</v>
      </c>
      <c r="E3210" s="9" t="s">
        <v>13</v>
      </c>
      <c r="F3210" s="9" t="s">
        <v>36</v>
      </c>
      <c r="G3210" s="11">
        <f>Table3[[#This Row],[Max(s.salary)]]*0.045</f>
        <v>3736.7549999999997</v>
      </c>
      <c r="H3210" s="11">
        <f>Table3[[#This Row],[Max(s.salary)]]-Table3[[#This Row],[4.50%]]</f>
        <v>79302.244999999995</v>
      </c>
      <c r="I3210" s="11"/>
    </row>
    <row r="3211" spans="1:9">
      <c r="A3211" s="9">
        <v>76669</v>
      </c>
      <c r="B3211" s="9" t="s">
        <v>1748</v>
      </c>
      <c r="C3211" s="9" t="s">
        <v>1424</v>
      </c>
      <c r="D3211" s="10">
        <v>83036</v>
      </c>
      <c r="E3211" s="9" t="s">
        <v>13</v>
      </c>
      <c r="F3211" s="9" t="s">
        <v>36</v>
      </c>
      <c r="G3211" s="11">
        <f>Table3[[#This Row],[Max(s.salary)]]*0.045</f>
        <v>3736.62</v>
      </c>
      <c r="H3211" s="11">
        <f>Table3[[#This Row],[Max(s.salary)]]-Table3[[#This Row],[4.50%]]</f>
        <v>79299.38</v>
      </c>
      <c r="I3211" s="11"/>
    </row>
    <row r="3212" spans="1:9">
      <c r="A3212" s="9">
        <v>33751</v>
      </c>
      <c r="B3212" s="9" t="s">
        <v>169</v>
      </c>
      <c r="C3212" s="9" t="s">
        <v>2563</v>
      </c>
      <c r="D3212" s="10">
        <v>83025</v>
      </c>
      <c r="E3212" s="9" t="s">
        <v>13</v>
      </c>
      <c r="F3212" s="9" t="s">
        <v>36</v>
      </c>
      <c r="G3212" s="11">
        <f>Table3[[#This Row],[Max(s.salary)]]*0.045</f>
        <v>3736.125</v>
      </c>
      <c r="H3212" s="11">
        <f>Table3[[#This Row],[Max(s.salary)]]-Table3[[#This Row],[4.50%]]</f>
        <v>79288.875</v>
      </c>
      <c r="I3212" s="11"/>
    </row>
    <row r="3213" spans="1:9" hidden="1">
      <c r="A3213" s="3">
        <v>58492</v>
      </c>
      <c r="B3213" s="3" t="s">
        <v>1264</v>
      </c>
      <c r="C3213" s="3" t="s">
        <v>1684</v>
      </c>
      <c r="D3213" s="3">
        <v>54883</v>
      </c>
      <c r="E3213" s="3" t="s">
        <v>13</v>
      </c>
      <c r="F3213" s="3" t="s">
        <v>43</v>
      </c>
      <c r="G3213" s="6">
        <f>Table3[[#This Row],[Max(s.salary)]]*0.045</f>
        <v>2469.7350000000001</v>
      </c>
      <c r="H3213" s="6">
        <f>Table3[[#This Row],[Max(s.salary)]]-Table3[[#This Row],[4.50%]]</f>
        <v>52413.264999999999</v>
      </c>
      <c r="I3213" s="6">
        <f t="shared" si="50"/>
        <v>243667607</v>
      </c>
    </row>
    <row r="3214" spans="1:9">
      <c r="A3214" s="9">
        <v>79717</v>
      </c>
      <c r="B3214" s="9" t="s">
        <v>633</v>
      </c>
      <c r="C3214" s="9" t="s">
        <v>1108</v>
      </c>
      <c r="D3214" s="10">
        <v>83022</v>
      </c>
      <c r="E3214" s="9" t="s">
        <v>13</v>
      </c>
      <c r="F3214" s="9" t="s">
        <v>36</v>
      </c>
      <c r="G3214" s="11">
        <f>Table3[[#This Row],[Max(s.salary)]]*0.045</f>
        <v>3735.99</v>
      </c>
      <c r="H3214" s="11">
        <f>Table3[[#This Row],[Max(s.salary)]]-Table3[[#This Row],[4.50%]]</f>
        <v>79286.009999999995</v>
      </c>
      <c r="I3214" s="11"/>
    </row>
    <row r="3215" spans="1:9">
      <c r="A3215" s="9">
        <v>51181</v>
      </c>
      <c r="B3215" s="9" t="s">
        <v>1611</v>
      </c>
      <c r="C3215" s="9" t="s">
        <v>2051</v>
      </c>
      <c r="D3215" s="10">
        <v>82984</v>
      </c>
      <c r="E3215" s="9" t="s">
        <v>13</v>
      </c>
      <c r="F3215" s="9" t="s">
        <v>36</v>
      </c>
      <c r="G3215" s="11">
        <f>Table3[[#This Row],[Max(s.salary)]]*0.045</f>
        <v>3734.2799999999997</v>
      </c>
      <c r="H3215" s="11">
        <f>Table3[[#This Row],[Max(s.salary)]]-Table3[[#This Row],[4.50%]]</f>
        <v>79249.72</v>
      </c>
      <c r="I3215" s="11"/>
    </row>
    <row r="3216" spans="1:9" hidden="1">
      <c r="A3216" s="3">
        <v>58541</v>
      </c>
      <c r="B3216" s="3" t="s">
        <v>202</v>
      </c>
      <c r="C3216" s="3" t="s">
        <v>838</v>
      </c>
      <c r="D3216" s="3">
        <v>59613</v>
      </c>
      <c r="E3216" s="3" t="s">
        <v>13</v>
      </c>
      <c r="F3216" s="3" t="s">
        <v>43</v>
      </c>
      <c r="G3216" s="6">
        <f>Table3[[#This Row],[Max(s.salary)]]*0.045</f>
        <v>2682.585</v>
      </c>
      <c r="H3216" s="6">
        <f>Table3[[#This Row],[Max(s.salary)]]-Table3[[#This Row],[4.50%]]</f>
        <v>56930.415000000001</v>
      </c>
      <c r="I3216" s="6">
        <f t="shared" si="50"/>
        <v>243446718</v>
      </c>
    </row>
    <row r="3217" spans="1:9">
      <c r="A3217" s="9">
        <v>89753</v>
      </c>
      <c r="B3217" s="9" t="s">
        <v>437</v>
      </c>
      <c r="C3217" s="9" t="s">
        <v>1101</v>
      </c>
      <c r="D3217" s="10">
        <v>82956</v>
      </c>
      <c r="E3217" s="9" t="s">
        <v>13</v>
      </c>
      <c r="F3217" s="9" t="s">
        <v>36</v>
      </c>
      <c r="G3217" s="11">
        <f>Table3[[#This Row],[Max(s.salary)]]*0.045</f>
        <v>3733.02</v>
      </c>
      <c r="H3217" s="11">
        <f>Table3[[#This Row],[Max(s.salary)]]-Table3[[#This Row],[4.50%]]</f>
        <v>79222.98</v>
      </c>
      <c r="I3217" s="11"/>
    </row>
    <row r="3218" spans="1:9">
      <c r="A3218" s="9">
        <v>78509</v>
      </c>
      <c r="B3218" s="9" t="s">
        <v>968</v>
      </c>
      <c r="C3218" s="9" t="s">
        <v>1453</v>
      </c>
      <c r="D3218" s="10">
        <v>82949</v>
      </c>
      <c r="E3218" s="9" t="s">
        <v>13</v>
      </c>
      <c r="F3218" s="9" t="s">
        <v>36</v>
      </c>
      <c r="G3218" s="11">
        <f>Table3[[#This Row],[Max(s.salary)]]*0.045</f>
        <v>3732.7049999999999</v>
      </c>
      <c r="H3218" s="11">
        <f>Table3[[#This Row],[Max(s.salary)]]-Table3[[#This Row],[4.50%]]</f>
        <v>79216.294999999998</v>
      </c>
      <c r="I3218" s="11"/>
    </row>
    <row r="3219" spans="1:9">
      <c r="A3219" s="9">
        <v>201067</v>
      </c>
      <c r="B3219" s="9" t="s">
        <v>2564</v>
      </c>
      <c r="C3219" s="9" t="s">
        <v>1736</v>
      </c>
      <c r="D3219" s="10">
        <v>82938</v>
      </c>
      <c r="E3219" s="9" t="s">
        <v>13</v>
      </c>
      <c r="F3219" s="9" t="s">
        <v>36</v>
      </c>
      <c r="G3219" s="11">
        <f>Table3[[#This Row],[Max(s.salary)]]*0.045</f>
        <v>3732.21</v>
      </c>
      <c r="H3219" s="11">
        <f>Table3[[#This Row],[Max(s.salary)]]-Table3[[#This Row],[4.50%]]</f>
        <v>79205.789999999994</v>
      </c>
      <c r="I3219" s="11"/>
    </row>
    <row r="3220" spans="1:9">
      <c r="A3220" s="9">
        <v>11525</v>
      </c>
      <c r="B3220" s="9" t="s">
        <v>1408</v>
      </c>
      <c r="C3220" s="9" t="s">
        <v>2414</v>
      </c>
      <c r="D3220" s="10">
        <v>82937</v>
      </c>
      <c r="E3220" s="9" t="s">
        <v>13</v>
      </c>
      <c r="F3220" s="9" t="s">
        <v>36</v>
      </c>
      <c r="G3220" s="11">
        <f>Table3[[#This Row],[Max(s.salary)]]*0.045</f>
        <v>3732.165</v>
      </c>
      <c r="H3220" s="11">
        <f>Table3[[#This Row],[Max(s.salary)]]-Table3[[#This Row],[4.50%]]</f>
        <v>79204.835000000006</v>
      </c>
      <c r="I3220" s="11"/>
    </row>
    <row r="3221" spans="1:9">
      <c r="A3221" s="9">
        <v>16933</v>
      </c>
      <c r="B3221" s="9" t="s">
        <v>1337</v>
      </c>
      <c r="C3221" s="9" t="s">
        <v>1765</v>
      </c>
      <c r="D3221" s="10">
        <v>82917</v>
      </c>
      <c r="E3221" s="9" t="s">
        <v>13</v>
      </c>
      <c r="F3221" s="9" t="s">
        <v>36</v>
      </c>
      <c r="G3221" s="11">
        <f>Table3[[#This Row],[Max(s.salary)]]*0.045</f>
        <v>3731.2649999999999</v>
      </c>
      <c r="H3221" s="11">
        <f>Table3[[#This Row],[Max(s.salary)]]-Table3[[#This Row],[4.50%]]</f>
        <v>79185.735000000001</v>
      </c>
      <c r="I3221" s="11"/>
    </row>
    <row r="3222" spans="1:9" hidden="1">
      <c r="A3222" s="3">
        <v>58603</v>
      </c>
      <c r="B3222" s="3" t="s">
        <v>274</v>
      </c>
      <c r="C3222" s="3" t="s">
        <v>1403</v>
      </c>
      <c r="D3222" s="3">
        <v>57238</v>
      </c>
      <c r="E3222" s="3" t="s">
        <v>13</v>
      </c>
      <c r="F3222" s="3" t="s">
        <v>43</v>
      </c>
      <c r="G3222" s="6">
        <f>Table3[[#This Row],[Max(s.salary)]]*0.045</f>
        <v>2575.71</v>
      </c>
      <c r="H3222" s="6">
        <f>Table3[[#This Row],[Max(s.salary)]]-Table3[[#This Row],[4.50%]]</f>
        <v>54662.29</v>
      </c>
      <c r="I3222" s="6">
        <f t="shared" si="50"/>
        <v>242972408</v>
      </c>
    </row>
    <row r="3223" spans="1:9">
      <c r="A3223" s="9">
        <v>10239</v>
      </c>
      <c r="B3223" s="9" t="s">
        <v>824</v>
      </c>
      <c r="C3223" s="9" t="s">
        <v>1544</v>
      </c>
      <c r="D3223" s="10">
        <v>82905</v>
      </c>
      <c r="E3223" s="9" t="s">
        <v>13</v>
      </c>
      <c r="F3223" s="9" t="s">
        <v>36</v>
      </c>
      <c r="G3223" s="11">
        <f>Table3[[#This Row],[Max(s.salary)]]*0.045</f>
        <v>3730.7249999999999</v>
      </c>
      <c r="H3223" s="11">
        <f>Table3[[#This Row],[Max(s.salary)]]-Table3[[#This Row],[4.50%]]</f>
        <v>79174.274999999994</v>
      </c>
      <c r="I3223" s="11"/>
    </row>
    <row r="3224" spans="1:9">
      <c r="A3224" s="9">
        <v>76579</v>
      </c>
      <c r="B3224" s="9" t="s">
        <v>2559</v>
      </c>
      <c r="C3224" s="9" t="s">
        <v>2565</v>
      </c>
      <c r="D3224" s="10">
        <v>82897</v>
      </c>
      <c r="E3224" s="9" t="s">
        <v>13</v>
      </c>
      <c r="F3224" s="9" t="s">
        <v>36</v>
      </c>
      <c r="G3224" s="11">
        <f>Table3[[#This Row],[Max(s.salary)]]*0.045</f>
        <v>3730.3649999999998</v>
      </c>
      <c r="H3224" s="11">
        <f>Table3[[#This Row],[Max(s.salary)]]-Table3[[#This Row],[4.50%]]</f>
        <v>79166.634999999995</v>
      </c>
      <c r="I3224" s="11"/>
    </row>
    <row r="3225" spans="1:9">
      <c r="A3225" s="9">
        <v>63108</v>
      </c>
      <c r="B3225" s="9" t="s">
        <v>340</v>
      </c>
      <c r="C3225" s="9" t="s">
        <v>2511</v>
      </c>
      <c r="D3225" s="10">
        <v>82883</v>
      </c>
      <c r="E3225" s="9" t="s">
        <v>13</v>
      </c>
      <c r="F3225" s="9" t="s">
        <v>36</v>
      </c>
      <c r="G3225" s="11">
        <f>Table3[[#This Row],[Max(s.salary)]]*0.045</f>
        <v>3729.7349999999997</v>
      </c>
      <c r="H3225" s="11">
        <f>Table3[[#This Row],[Max(s.salary)]]-Table3[[#This Row],[4.50%]]</f>
        <v>79153.264999999999</v>
      </c>
      <c r="I3225" s="11"/>
    </row>
    <row r="3226" spans="1:9" hidden="1">
      <c r="A3226" s="3">
        <v>58682</v>
      </c>
      <c r="B3226" s="3" t="s">
        <v>1554</v>
      </c>
      <c r="C3226" s="3" t="s">
        <v>1952</v>
      </c>
      <c r="D3226" s="3">
        <v>57874</v>
      </c>
      <c r="E3226" s="3" t="s">
        <v>13</v>
      </c>
      <c r="F3226" s="3" t="s">
        <v>43</v>
      </c>
      <c r="G3226" s="6">
        <f>Table3[[#This Row],[Max(s.salary)]]*0.045</f>
        <v>2604.33</v>
      </c>
      <c r="H3226" s="6">
        <f>Table3[[#This Row],[Max(s.salary)]]-Table3[[#This Row],[4.50%]]</f>
        <v>55269.67</v>
      </c>
      <c r="I3226" s="6">
        <f t="shared" si="50"/>
        <v>242666485</v>
      </c>
    </row>
    <row r="3227" spans="1:9">
      <c r="A3227" s="9">
        <v>95883</v>
      </c>
      <c r="B3227" s="9" t="s">
        <v>2021</v>
      </c>
      <c r="C3227" s="9" t="s">
        <v>2566</v>
      </c>
      <c r="D3227" s="10">
        <v>82869</v>
      </c>
      <c r="E3227" s="9" t="s">
        <v>13</v>
      </c>
      <c r="F3227" s="9" t="s">
        <v>36</v>
      </c>
      <c r="G3227" s="11">
        <f>Table3[[#This Row],[Max(s.salary)]]*0.045</f>
        <v>3729.105</v>
      </c>
      <c r="H3227" s="11">
        <f>Table3[[#This Row],[Max(s.salary)]]-Table3[[#This Row],[4.50%]]</f>
        <v>79139.895000000004</v>
      </c>
      <c r="I3227" s="11"/>
    </row>
    <row r="3228" spans="1:9">
      <c r="A3228" s="9">
        <v>35481</v>
      </c>
      <c r="B3228" s="9" t="s">
        <v>1946</v>
      </c>
      <c r="C3228" s="9" t="s">
        <v>1619</v>
      </c>
      <c r="D3228" s="10">
        <v>82866</v>
      </c>
      <c r="E3228" s="9" t="s">
        <v>13</v>
      </c>
      <c r="F3228" s="9" t="s">
        <v>36</v>
      </c>
      <c r="G3228" s="11">
        <f>Table3[[#This Row],[Max(s.salary)]]*0.045</f>
        <v>3728.97</v>
      </c>
      <c r="H3228" s="11">
        <f>Table3[[#This Row],[Max(s.salary)]]-Table3[[#This Row],[4.50%]]</f>
        <v>79137.03</v>
      </c>
      <c r="I3228" s="11"/>
    </row>
    <row r="3229" spans="1:9">
      <c r="A3229" s="9">
        <v>41889</v>
      </c>
      <c r="B3229" s="9" t="s">
        <v>1681</v>
      </c>
      <c r="C3229" s="9" t="s">
        <v>784</v>
      </c>
      <c r="D3229" s="10">
        <v>82865</v>
      </c>
      <c r="E3229" s="9" t="s">
        <v>13</v>
      </c>
      <c r="F3229" s="9" t="s">
        <v>36</v>
      </c>
      <c r="G3229" s="11">
        <f>Table3[[#This Row],[Max(s.salary)]]*0.045</f>
        <v>3728.9249999999997</v>
      </c>
      <c r="H3229" s="11">
        <f>Table3[[#This Row],[Max(s.salary)]]-Table3[[#This Row],[4.50%]]</f>
        <v>79136.074999999997</v>
      </c>
      <c r="I3229" s="11"/>
    </row>
    <row r="3230" spans="1:9">
      <c r="A3230" s="9">
        <v>63576</v>
      </c>
      <c r="B3230" s="9" t="s">
        <v>236</v>
      </c>
      <c r="C3230" s="9" t="s">
        <v>2567</v>
      </c>
      <c r="D3230" s="10">
        <v>82859</v>
      </c>
      <c r="E3230" s="9" t="s">
        <v>13</v>
      </c>
      <c r="F3230" s="9" t="s">
        <v>36</v>
      </c>
      <c r="G3230" s="11">
        <f>Table3[[#This Row],[Max(s.salary)]]*0.045</f>
        <v>3728.6549999999997</v>
      </c>
      <c r="H3230" s="11">
        <f>Table3[[#This Row],[Max(s.salary)]]-Table3[[#This Row],[4.50%]]</f>
        <v>79130.345000000001</v>
      </c>
      <c r="I3230" s="11"/>
    </row>
    <row r="3231" spans="1:9">
      <c r="A3231" s="9">
        <v>14421</v>
      </c>
      <c r="B3231" s="9" t="s">
        <v>1057</v>
      </c>
      <c r="C3231" s="9" t="s">
        <v>2326</v>
      </c>
      <c r="D3231" s="10">
        <v>82854</v>
      </c>
      <c r="E3231" s="9" t="s">
        <v>13</v>
      </c>
      <c r="F3231" s="9" t="s">
        <v>36</v>
      </c>
      <c r="G3231" s="11">
        <f>Table3[[#This Row],[Max(s.salary)]]*0.045</f>
        <v>3728.43</v>
      </c>
      <c r="H3231" s="11">
        <f>Table3[[#This Row],[Max(s.salary)]]-Table3[[#This Row],[4.50%]]</f>
        <v>79125.570000000007</v>
      </c>
      <c r="I3231" s="11"/>
    </row>
    <row r="3232" spans="1:9">
      <c r="A3232" s="9">
        <v>27708</v>
      </c>
      <c r="B3232" s="9" t="s">
        <v>1855</v>
      </c>
      <c r="C3232" s="9" t="s">
        <v>1126</v>
      </c>
      <c r="D3232" s="10">
        <v>82850</v>
      </c>
      <c r="E3232" s="9" t="s">
        <v>13</v>
      </c>
      <c r="F3232" s="9" t="s">
        <v>36</v>
      </c>
      <c r="G3232" s="11">
        <f>Table3[[#This Row],[Max(s.salary)]]*0.045</f>
        <v>3728.25</v>
      </c>
      <c r="H3232" s="11">
        <f>Table3[[#This Row],[Max(s.salary)]]-Table3[[#This Row],[4.50%]]</f>
        <v>79121.75</v>
      </c>
      <c r="I3232" s="11"/>
    </row>
    <row r="3233" spans="1:9">
      <c r="A3233" s="9">
        <v>74422</v>
      </c>
      <c r="B3233" s="9" t="s">
        <v>2568</v>
      </c>
      <c r="C3233" s="9" t="s">
        <v>2497</v>
      </c>
      <c r="D3233" s="10">
        <v>82842</v>
      </c>
      <c r="E3233" s="9" t="s">
        <v>13</v>
      </c>
      <c r="F3233" s="9" t="s">
        <v>36</v>
      </c>
      <c r="G3233" s="11">
        <f>Table3[[#This Row],[Max(s.salary)]]*0.045</f>
        <v>3727.89</v>
      </c>
      <c r="H3233" s="11">
        <f>Table3[[#This Row],[Max(s.salary)]]-Table3[[#This Row],[4.50%]]</f>
        <v>79114.11</v>
      </c>
      <c r="I3233" s="11"/>
    </row>
    <row r="3234" spans="1:9">
      <c r="A3234" s="9">
        <v>53500</v>
      </c>
      <c r="B3234" s="9" t="s">
        <v>942</v>
      </c>
      <c r="C3234" s="9" t="s">
        <v>601</v>
      </c>
      <c r="D3234" s="10">
        <v>82832</v>
      </c>
      <c r="E3234" s="9" t="s">
        <v>13</v>
      </c>
      <c r="F3234" s="9" t="s">
        <v>36</v>
      </c>
      <c r="G3234" s="11">
        <f>Table3[[#This Row],[Max(s.salary)]]*0.045</f>
        <v>3727.44</v>
      </c>
      <c r="H3234" s="11">
        <f>Table3[[#This Row],[Max(s.salary)]]-Table3[[#This Row],[4.50%]]</f>
        <v>79104.56</v>
      </c>
      <c r="I3234" s="11"/>
    </row>
    <row r="3235" spans="1:9">
      <c r="A3235" s="9">
        <v>41368</v>
      </c>
      <c r="B3235" s="9" t="s">
        <v>1877</v>
      </c>
      <c r="C3235" s="9" t="s">
        <v>697</v>
      </c>
      <c r="D3235" s="10">
        <v>82831</v>
      </c>
      <c r="E3235" s="9" t="s">
        <v>13</v>
      </c>
      <c r="F3235" s="9" t="s">
        <v>36</v>
      </c>
      <c r="G3235" s="11">
        <f>Table3[[#This Row],[Max(s.salary)]]*0.045</f>
        <v>3727.395</v>
      </c>
      <c r="H3235" s="11">
        <f>Table3[[#This Row],[Max(s.salary)]]-Table3[[#This Row],[4.50%]]</f>
        <v>79103.604999999996</v>
      </c>
      <c r="I3235" s="11"/>
    </row>
    <row r="3236" spans="1:9" hidden="1">
      <c r="A3236" s="3">
        <v>58794</v>
      </c>
      <c r="B3236" s="3" t="s">
        <v>2569</v>
      </c>
      <c r="C3236" s="3" t="s">
        <v>1854</v>
      </c>
      <c r="D3236" s="3">
        <v>41271</v>
      </c>
      <c r="E3236" s="3" t="s">
        <v>13</v>
      </c>
      <c r="F3236" s="3" t="s">
        <v>43</v>
      </c>
      <c r="G3236" s="6">
        <f>Table3[[#This Row],[Max(s.salary)]]*0.045</f>
        <v>1857.1949999999999</v>
      </c>
      <c r="H3236" s="6">
        <f>Table3[[#This Row],[Max(s.salary)]]-Table3[[#This Row],[4.50%]]</f>
        <v>39413.805</v>
      </c>
      <c r="I3236" s="6">
        <f t="shared" si="50"/>
        <v>241862943</v>
      </c>
    </row>
    <row r="3237" spans="1:9" hidden="1">
      <c r="A3237" s="3">
        <v>58795</v>
      </c>
      <c r="B3237" s="3" t="s">
        <v>2570</v>
      </c>
      <c r="C3237" s="3" t="s">
        <v>896</v>
      </c>
      <c r="D3237" s="3">
        <v>49015</v>
      </c>
      <c r="E3237" s="3" t="s">
        <v>13</v>
      </c>
      <c r="F3237" s="3" t="s">
        <v>43</v>
      </c>
      <c r="G3237" s="6">
        <f>Table3[[#This Row],[Max(s.salary)]]*0.045</f>
        <v>2205.6749999999997</v>
      </c>
      <c r="H3237" s="6">
        <f>Table3[[#This Row],[Max(s.salary)]]-Table3[[#This Row],[4.50%]]</f>
        <v>46809.324999999997</v>
      </c>
      <c r="I3237" s="6">
        <f t="shared" si="50"/>
        <v>241821672</v>
      </c>
    </row>
    <row r="3238" spans="1:9" hidden="1">
      <c r="A3238" s="3">
        <v>58800</v>
      </c>
      <c r="B3238" s="3" t="s">
        <v>289</v>
      </c>
      <c r="C3238" s="3" t="s">
        <v>2377</v>
      </c>
      <c r="D3238" s="3">
        <v>60299</v>
      </c>
      <c r="E3238" s="3" t="s">
        <v>13</v>
      </c>
      <c r="F3238" s="3" t="s">
        <v>43</v>
      </c>
      <c r="G3238" s="6">
        <f>Table3[[#This Row],[Max(s.salary)]]*0.045</f>
        <v>2713.4549999999999</v>
      </c>
      <c r="H3238" s="6">
        <f>Table3[[#This Row],[Max(s.salary)]]-Table3[[#This Row],[4.50%]]</f>
        <v>57585.544999999998</v>
      </c>
      <c r="I3238" s="6">
        <f t="shared" si="50"/>
        <v>241772657</v>
      </c>
    </row>
    <row r="3239" spans="1:9">
      <c r="A3239" s="9">
        <v>87072</v>
      </c>
      <c r="B3239" s="9" t="s">
        <v>87</v>
      </c>
      <c r="C3239" s="9" t="s">
        <v>2571</v>
      </c>
      <c r="D3239" s="10">
        <v>82831</v>
      </c>
      <c r="E3239" s="9" t="s">
        <v>13</v>
      </c>
      <c r="F3239" s="9" t="s">
        <v>36</v>
      </c>
      <c r="G3239" s="11">
        <f>Table3[[#This Row],[Max(s.salary)]]*0.045</f>
        <v>3727.395</v>
      </c>
      <c r="H3239" s="11">
        <f>Table3[[#This Row],[Max(s.salary)]]-Table3[[#This Row],[4.50%]]</f>
        <v>79103.604999999996</v>
      </c>
      <c r="I3239" s="11"/>
    </row>
    <row r="3240" spans="1:9" hidden="1">
      <c r="A3240" s="3">
        <v>58815</v>
      </c>
      <c r="B3240" s="3" t="s">
        <v>2572</v>
      </c>
      <c r="C3240" s="3" t="s">
        <v>2073</v>
      </c>
      <c r="D3240" s="3">
        <v>43191</v>
      </c>
      <c r="E3240" s="3" t="s">
        <v>13</v>
      </c>
      <c r="F3240" s="3" t="s">
        <v>43</v>
      </c>
      <c r="G3240" s="6">
        <f>Table3[[#This Row],[Max(s.salary)]]*0.045</f>
        <v>1943.595</v>
      </c>
      <c r="H3240" s="6">
        <f>Table3[[#This Row],[Max(s.salary)]]-Table3[[#This Row],[4.50%]]</f>
        <v>41247.404999999999</v>
      </c>
      <c r="I3240" s="6">
        <f t="shared" si="50"/>
        <v>241629527</v>
      </c>
    </row>
    <row r="3241" spans="1:9">
      <c r="A3241" s="9">
        <v>11092</v>
      </c>
      <c r="B3241" s="9" t="s">
        <v>2573</v>
      </c>
      <c r="C3241" s="9" t="s">
        <v>1738</v>
      </c>
      <c r="D3241" s="10">
        <v>82823</v>
      </c>
      <c r="E3241" s="9" t="s">
        <v>13</v>
      </c>
      <c r="F3241" s="9" t="s">
        <v>36</v>
      </c>
      <c r="G3241" s="11">
        <f>Table3[[#This Row],[Max(s.salary)]]*0.045</f>
        <v>3727.0349999999999</v>
      </c>
      <c r="H3241" s="11">
        <f>Table3[[#This Row],[Max(s.salary)]]-Table3[[#This Row],[4.50%]]</f>
        <v>79095.964999999997</v>
      </c>
      <c r="I3241" s="11"/>
    </row>
    <row r="3242" spans="1:9">
      <c r="A3242" s="9">
        <v>82453</v>
      </c>
      <c r="B3242" s="9" t="s">
        <v>128</v>
      </c>
      <c r="C3242" s="9" t="s">
        <v>233</v>
      </c>
      <c r="D3242" s="10">
        <v>82813</v>
      </c>
      <c r="E3242" s="9" t="s">
        <v>13</v>
      </c>
      <c r="F3242" s="9" t="s">
        <v>36</v>
      </c>
      <c r="G3242" s="11">
        <f>Table3[[#This Row],[Max(s.salary)]]*0.045</f>
        <v>3726.585</v>
      </c>
      <c r="H3242" s="11">
        <f>Table3[[#This Row],[Max(s.salary)]]-Table3[[#This Row],[4.50%]]</f>
        <v>79086.414999999994</v>
      </c>
      <c r="I3242" s="11"/>
    </row>
    <row r="3243" spans="1:9">
      <c r="A3243" s="9">
        <v>28716</v>
      </c>
      <c r="B3243" s="9" t="s">
        <v>471</v>
      </c>
      <c r="C3243" s="9" t="s">
        <v>123</v>
      </c>
      <c r="D3243" s="10">
        <v>82808</v>
      </c>
      <c r="E3243" s="9" t="s">
        <v>13</v>
      </c>
      <c r="F3243" s="9" t="s">
        <v>36</v>
      </c>
      <c r="G3243" s="11">
        <f>Table3[[#This Row],[Max(s.salary)]]*0.045</f>
        <v>3726.3599999999997</v>
      </c>
      <c r="H3243" s="11">
        <f>Table3[[#This Row],[Max(s.salary)]]-Table3[[#This Row],[4.50%]]</f>
        <v>79081.64</v>
      </c>
      <c r="I3243" s="11"/>
    </row>
    <row r="3244" spans="1:9" hidden="1">
      <c r="A3244" s="3">
        <v>58876</v>
      </c>
      <c r="B3244" s="3" t="s">
        <v>196</v>
      </c>
      <c r="C3244" s="3" t="s">
        <v>1184</v>
      </c>
      <c r="D3244" s="3">
        <v>59114</v>
      </c>
      <c r="E3244" s="3" t="s">
        <v>13</v>
      </c>
      <c r="F3244" s="3" t="s">
        <v>43</v>
      </c>
      <c r="G3244" s="6">
        <f>Table3[[#This Row],[Max(s.salary)]]*0.045</f>
        <v>2660.13</v>
      </c>
      <c r="H3244" s="6">
        <f>Table3[[#This Row],[Max(s.salary)]]-Table3[[#This Row],[4.50%]]</f>
        <v>56453.87</v>
      </c>
      <c r="I3244" s="6">
        <f t="shared" si="50"/>
        <v>241337892</v>
      </c>
    </row>
    <row r="3245" spans="1:9">
      <c r="A3245" s="9">
        <v>54482</v>
      </c>
      <c r="B3245" s="9" t="s">
        <v>690</v>
      </c>
      <c r="C3245" s="9" t="s">
        <v>2186</v>
      </c>
      <c r="D3245" s="10">
        <v>82797</v>
      </c>
      <c r="E3245" s="9" t="s">
        <v>13</v>
      </c>
      <c r="F3245" s="9" t="s">
        <v>36</v>
      </c>
      <c r="G3245" s="11">
        <f>Table3[[#This Row],[Max(s.salary)]]*0.045</f>
        <v>3725.8649999999998</v>
      </c>
      <c r="H3245" s="11">
        <f>Table3[[#This Row],[Max(s.salary)]]-Table3[[#This Row],[4.50%]]</f>
        <v>79071.134999999995</v>
      </c>
      <c r="I3245" s="11"/>
    </row>
    <row r="3246" spans="1:9">
      <c r="A3246" s="9">
        <v>100696</v>
      </c>
      <c r="B3246" s="9" t="s">
        <v>2574</v>
      </c>
      <c r="C3246" s="9" t="s">
        <v>1832</v>
      </c>
      <c r="D3246" s="10">
        <v>82793</v>
      </c>
      <c r="E3246" s="9" t="s">
        <v>13</v>
      </c>
      <c r="F3246" s="9" t="s">
        <v>36</v>
      </c>
      <c r="G3246" s="11">
        <f>Table3[[#This Row],[Max(s.salary)]]*0.045</f>
        <v>3725.6849999999999</v>
      </c>
      <c r="H3246" s="11">
        <f>Table3[[#This Row],[Max(s.salary)]]-Table3[[#This Row],[4.50%]]</f>
        <v>79067.315000000002</v>
      </c>
      <c r="I3246" s="11"/>
    </row>
    <row r="3247" spans="1:9">
      <c r="A3247" s="9">
        <v>46680</v>
      </c>
      <c r="B3247" s="9" t="s">
        <v>2292</v>
      </c>
      <c r="C3247" s="9" t="s">
        <v>713</v>
      </c>
      <c r="D3247" s="10">
        <v>82792</v>
      </c>
      <c r="E3247" s="9" t="s">
        <v>13</v>
      </c>
      <c r="F3247" s="9" t="s">
        <v>36</v>
      </c>
      <c r="G3247" s="11">
        <f>Table3[[#This Row],[Max(s.salary)]]*0.045</f>
        <v>3725.64</v>
      </c>
      <c r="H3247" s="11">
        <f>Table3[[#This Row],[Max(s.salary)]]-Table3[[#This Row],[4.50%]]</f>
        <v>79066.36</v>
      </c>
      <c r="I3247" s="11"/>
    </row>
    <row r="3248" spans="1:9">
      <c r="A3248" s="9">
        <v>103745</v>
      </c>
      <c r="B3248" s="9" t="s">
        <v>1931</v>
      </c>
      <c r="C3248" s="9" t="s">
        <v>1316</v>
      </c>
      <c r="D3248" s="10">
        <v>82746</v>
      </c>
      <c r="E3248" s="9" t="s">
        <v>13</v>
      </c>
      <c r="F3248" s="9" t="s">
        <v>36</v>
      </c>
      <c r="G3248" s="11">
        <f>Table3[[#This Row],[Max(s.salary)]]*0.045</f>
        <v>3723.5699999999997</v>
      </c>
      <c r="H3248" s="11">
        <f>Table3[[#This Row],[Max(s.salary)]]-Table3[[#This Row],[4.50%]]</f>
        <v>79022.429999999993</v>
      </c>
      <c r="I3248" s="11"/>
    </row>
    <row r="3249" spans="1:9">
      <c r="A3249" s="9">
        <v>95260</v>
      </c>
      <c r="B3249" s="9" t="s">
        <v>481</v>
      </c>
      <c r="C3249" s="9" t="s">
        <v>2060</v>
      </c>
      <c r="D3249" s="10">
        <v>82734</v>
      </c>
      <c r="E3249" s="9" t="s">
        <v>13</v>
      </c>
      <c r="F3249" s="9" t="s">
        <v>36</v>
      </c>
      <c r="G3249" s="11">
        <f>Table3[[#This Row],[Max(s.salary)]]*0.045</f>
        <v>3723.0299999999997</v>
      </c>
      <c r="H3249" s="11">
        <f>Table3[[#This Row],[Max(s.salary)]]-Table3[[#This Row],[4.50%]]</f>
        <v>79010.97</v>
      </c>
      <c r="I3249" s="11"/>
    </row>
    <row r="3250" spans="1:9" hidden="1">
      <c r="A3250" s="3">
        <v>58965</v>
      </c>
      <c r="B3250" s="3" t="s">
        <v>2084</v>
      </c>
      <c r="C3250" s="3" t="s">
        <v>764</v>
      </c>
      <c r="D3250" s="3">
        <v>58360</v>
      </c>
      <c r="E3250" s="3" t="s">
        <v>13</v>
      </c>
      <c r="F3250" s="3" t="s">
        <v>43</v>
      </c>
      <c r="G3250" s="6">
        <f>Table3[[#This Row],[Max(s.salary)]]*0.045</f>
        <v>2626.2</v>
      </c>
      <c r="H3250" s="6">
        <f>Table3[[#This Row],[Max(s.salary)]]-Table3[[#This Row],[4.50%]]</f>
        <v>55733.8</v>
      </c>
      <c r="I3250" s="6">
        <f t="shared" si="50"/>
        <v>240864916</v>
      </c>
    </row>
    <row r="3251" spans="1:9">
      <c r="A3251" s="9">
        <v>66583</v>
      </c>
      <c r="B3251" s="9" t="s">
        <v>2575</v>
      </c>
      <c r="C3251" s="9" t="s">
        <v>2285</v>
      </c>
      <c r="D3251" s="10">
        <v>82733</v>
      </c>
      <c r="E3251" s="9" t="s">
        <v>13</v>
      </c>
      <c r="F3251" s="9" t="s">
        <v>36</v>
      </c>
      <c r="G3251" s="11">
        <f>Table3[[#This Row],[Max(s.salary)]]*0.045</f>
        <v>3722.9849999999997</v>
      </c>
      <c r="H3251" s="11">
        <f>Table3[[#This Row],[Max(s.salary)]]-Table3[[#This Row],[4.50%]]</f>
        <v>79010.014999999999</v>
      </c>
      <c r="I3251" s="11"/>
    </row>
    <row r="3252" spans="1:9">
      <c r="A3252" s="9">
        <v>77412</v>
      </c>
      <c r="B3252" s="9" t="s">
        <v>2576</v>
      </c>
      <c r="C3252" s="9" t="s">
        <v>1436</v>
      </c>
      <c r="D3252" s="10">
        <v>82724</v>
      </c>
      <c r="E3252" s="9" t="s">
        <v>13</v>
      </c>
      <c r="F3252" s="9" t="s">
        <v>36</v>
      </c>
      <c r="G3252" s="11">
        <f>Table3[[#This Row],[Max(s.salary)]]*0.045</f>
        <v>3722.58</v>
      </c>
      <c r="H3252" s="11">
        <f>Table3[[#This Row],[Max(s.salary)]]-Table3[[#This Row],[4.50%]]</f>
        <v>79001.42</v>
      </c>
      <c r="I3252" s="11"/>
    </row>
    <row r="3253" spans="1:9">
      <c r="A3253" s="9">
        <v>42663</v>
      </c>
      <c r="B3253" s="9" t="s">
        <v>1999</v>
      </c>
      <c r="C3253" s="9" t="s">
        <v>652</v>
      </c>
      <c r="D3253" s="10">
        <v>82708</v>
      </c>
      <c r="E3253" s="9" t="s">
        <v>13</v>
      </c>
      <c r="F3253" s="9" t="s">
        <v>36</v>
      </c>
      <c r="G3253" s="11">
        <f>Table3[[#This Row],[Max(s.salary)]]*0.045</f>
        <v>3721.8599999999997</v>
      </c>
      <c r="H3253" s="11">
        <f>Table3[[#This Row],[Max(s.salary)]]-Table3[[#This Row],[4.50%]]</f>
        <v>78986.14</v>
      </c>
      <c r="I3253" s="11"/>
    </row>
    <row r="3254" spans="1:9" hidden="1">
      <c r="A3254" s="3">
        <v>59064</v>
      </c>
      <c r="B3254" s="3" t="s">
        <v>89</v>
      </c>
      <c r="C3254" s="3" t="s">
        <v>1537</v>
      </c>
      <c r="D3254" s="3">
        <v>53565</v>
      </c>
      <c r="E3254" s="3" t="s">
        <v>13</v>
      </c>
      <c r="F3254" s="3" t="s">
        <v>43</v>
      </c>
      <c r="G3254" s="6">
        <f>Table3[[#This Row],[Max(s.salary)]]*0.045</f>
        <v>2410.4249999999997</v>
      </c>
      <c r="H3254" s="6">
        <f>Table3[[#This Row],[Max(s.salary)]]-Table3[[#This Row],[4.50%]]</f>
        <v>51154.574999999997</v>
      </c>
      <c r="I3254" s="6">
        <f t="shared" si="50"/>
        <v>240558391</v>
      </c>
    </row>
    <row r="3255" spans="1:9" hidden="1">
      <c r="A3255" s="3">
        <v>59069</v>
      </c>
      <c r="B3255" s="3" t="s">
        <v>446</v>
      </c>
      <c r="C3255" s="3" t="s">
        <v>1707</v>
      </c>
      <c r="D3255" s="3">
        <v>48150</v>
      </c>
      <c r="E3255" s="3" t="s">
        <v>13</v>
      </c>
      <c r="F3255" s="3" t="s">
        <v>43</v>
      </c>
      <c r="G3255" s="6">
        <f>Table3[[#This Row],[Max(s.salary)]]*0.045</f>
        <v>2166.75</v>
      </c>
      <c r="H3255" s="6">
        <f>Table3[[#This Row],[Max(s.salary)]]-Table3[[#This Row],[4.50%]]</f>
        <v>45983.25</v>
      </c>
      <c r="I3255" s="6">
        <f t="shared" si="50"/>
        <v>240504826</v>
      </c>
    </row>
    <row r="3256" spans="1:9">
      <c r="A3256" s="9">
        <v>26264</v>
      </c>
      <c r="B3256" s="9" t="s">
        <v>2158</v>
      </c>
      <c r="C3256" s="9" t="s">
        <v>972</v>
      </c>
      <c r="D3256" s="10">
        <v>82703</v>
      </c>
      <c r="E3256" s="9" t="s">
        <v>13</v>
      </c>
      <c r="F3256" s="9" t="s">
        <v>36</v>
      </c>
      <c r="G3256" s="11">
        <f>Table3[[#This Row],[Max(s.salary)]]*0.045</f>
        <v>3721.6349999999998</v>
      </c>
      <c r="H3256" s="11">
        <f>Table3[[#This Row],[Max(s.salary)]]-Table3[[#This Row],[4.50%]]</f>
        <v>78981.365000000005</v>
      </c>
      <c r="I3256" s="11"/>
    </row>
    <row r="3257" spans="1:9">
      <c r="A3257" s="9">
        <v>36157</v>
      </c>
      <c r="B3257" s="9" t="s">
        <v>192</v>
      </c>
      <c r="C3257" s="9" t="s">
        <v>2416</v>
      </c>
      <c r="D3257" s="10">
        <v>82701</v>
      </c>
      <c r="E3257" s="9" t="s">
        <v>13</v>
      </c>
      <c r="F3257" s="9" t="s">
        <v>36</v>
      </c>
      <c r="G3257" s="11">
        <f>Table3[[#This Row],[Max(s.salary)]]*0.045</f>
        <v>3721.5450000000001</v>
      </c>
      <c r="H3257" s="11">
        <f>Table3[[#This Row],[Max(s.salary)]]-Table3[[#This Row],[4.50%]]</f>
        <v>78979.455000000002</v>
      </c>
      <c r="I3257" s="11"/>
    </row>
    <row r="3258" spans="1:9" hidden="1">
      <c r="A3258" s="3">
        <v>59103</v>
      </c>
      <c r="B3258" s="3" t="s">
        <v>1585</v>
      </c>
      <c r="C3258" s="3" t="s">
        <v>261</v>
      </c>
      <c r="D3258" s="3">
        <v>47894</v>
      </c>
      <c r="E3258" s="3" t="s">
        <v>13</v>
      </c>
      <c r="F3258" s="3" t="s">
        <v>43</v>
      </c>
      <c r="G3258" s="6">
        <f>Table3[[#This Row],[Max(s.salary)]]*0.045</f>
        <v>2155.23</v>
      </c>
      <c r="H3258" s="6">
        <f>Table3[[#This Row],[Max(s.salary)]]-Table3[[#This Row],[4.50%]]</f>
        <v>45738.77</v>
      </c>
      <c r="I3258" s="6">
        <f t="shared" si="50"/>
        <v>240291272</v>
      </c>
    </row>
    <row r="3259" spans="1:9" hidden="1">
      <c r="A3259" s="3">
        <v>59106</v>
      </c>
      <c r="B3259" s="3" t="s">
        <v>2577</v>
      </c>
      <c r="C3259" s="3" t="s">
        <v>2578</v>
      </c>
      <c r="D3259" s="3">
        <v>47657</v>
      </c>
      <c r="E3259" s="3" t="s">
        <v>13</v>
      </c>
      <c r="F3259" s="3" t="s">
        <v>43</v>
      </c>
      <c r="G3259" s="6">
        <f>Table3[[#This Row],[Max(s.salary)]]*0.045</f>
        <v>2144.5650000000001</v>
      </c>
      <c r="H3259" s="6">
        <f>Table3[[#This Row],[Max(s.salary)]]-Table3[[#This Row],[4.50%]]</f>
        <v>45512.434999999998</v>
      </c>
      <c r="I3259" s="6">
        <f t="shared" si="50"/>
        <v>240243378</v>
      </c>
    </row>
    <row r="3260" spans="1:9">
      <c r="A3260" s="9">
        <v>70643</v>
      </c>
      <c r="B3260" s="9" t="s">
        <v>1553</v>
      </c>
      <c r="C3260" s="9" t="s">
        <v>1490</v>
      </c>
      <c r="D3260" s="10">
        <v>82698</v>
      </c>
      <c r="E3260" s="9" t="s">
        <v>13</v>
      </c>
      <c r="F3260" s="9" t="s">
        <v>36</v>
      </c>
      <c r="G3260" s="11">
        <f>Table3[[#This Row],[Max(s.salary)]]*0.045</f>
        <v>3721.41</v>
      </c>
      <c r="H3260" s="11">
        <f>Table3[[#This Row],[Max(s.salary)]]-Table3[[#This Row],[4.50%]]</f>
        <v>78976.59</v>
      </c>
      <c r="I3260" s="11"/>
    </row>
    <row r="3261" spans="1:9" hidden="1">
      <c r="A3261" s="3">
        <v>59118</v>
      </c>
      <c r="B3261" s="3" t="s">
        <v>454</v>
      </c>
      <c r="C3261" s="3" t="s">
        <v>2171</v>
      </c>
      <c r="D3261" s="3">
        <v>56079</v>
      </c>
      <c r="E3261" s="3" t="s">
        <v>13</v>
      </c>
      <c r="F3261" s="3" t="s">
        <v>43</v>
      </c>
      <c r="G3261" s="6">
        <f>Table3[[#This Row],[Max(s.salary)]]*0.045</f>
        <v>2523.5549999999998</v>
      </c>
      <c r="H3261" s="6">
        <f>Table3[[#This Row],[Max(s.salary)]]-Table3[[#This Row],[4.50%]]</f>
        <v>53555.445</v>
      </c>
      <c r="I3261" s="6">
        <f t="shared" si="50"/>
        <v>240113023</v>
      </c>
    </row>
    <row r="3262" spans="1:9">
      <c r="A3262" s="9">
        <v>82892</v>
      </c>
      <c r="B3262" s="9" t="s">
        <v>2579</v>
      </c>
      <c r="C3262" s="9" t="s">
        <v>97</v>
      </c>
      <c r="D3262" s="10">
        <v>82690</v>
      </c>
      <c r="E3262" s="9" t="s">
        <v>13</v>
      </c>
      <c r="F3262" s="9" t="s">
        <v>36</v>
      </c>
      <c r="G3262" s="11">
        <f>Table3[[#This Row],[Max(s.salary)]]*0.045</f>
        <v>3721.0499999999997</v>
      </c>
      <c r="H3262" s="11">
        <f>Table3[[#This Row],[Max(s.salary)]]-Table3[[#This Row],[4.50%]]</f>
        <v>78968.95</v>
      </c>
      <c r="I3262" s="11"/>
    </row>
    <row r="3263" spans="1:9">
      <c r="A3263" s="9">
        <v>89494</v>
      </c>
      <c r="B3263" s="9" t="s">
        <v>1500</v>
      </c>
      <c r="C3263" s="9" t="s">
        <v>2216</v>
      </c>
      <c r="D3263" s="10">
        <v>82689</v>
      </c>
      <c r="E3263" s="9" t="s">
        <v>13</v>
      </c>
      <c r="F3263" s="9" t="s">
        <v>36</v>
      </c>
      <c r="G3263" s="11">
        <f>Table3[[#This Row],[Max(s.salary)]]*0.045</f>
        <v>3721.0049999999997</v>
      </c>
      <c r="H3263" s="11">
        <f>Table3[[#This Row],[Max(s.salary)]]-Table3[[#This Row],[4.50%]]</f>
        <v>78967.994999999995</v>
      </c>
      <c r="I3263" s="11"/>
    </row>
    <row r="3264" spans="1:9" hidden="1">
      <c r="A3264" s="3">
        <v>59149</v>
      </c>
      <c r="B3264" s="3" t="s">
        <v>2245</v>
      </c>
      <c r="C3264" s="3" t="s">
        <v>1565</v>
      </c>
      <c r="D3264" s="3">
        <v>53446</v>
      </c>
      <c r="E3264" s="3" t="s">
        <v>13</v>
      </c>
      <c r="F3264" s="3" t="s">
        <v>43</v>
      </c>
      <c r="G3264" s="6">
        <f>Table3[[#This Row],[Max(s.salary)]]*0.045</f>
        <v>2405.0699999999997</v>
      </c>
      <c r="H3264" s="6">
        <f>Table3[[#This Row],[Max(s.salary)]]-Table3[[#This Row],[4.50%]]</f>
        <v>51040.93</v>
      </c>
      <c r="I3264" s="6">
        <f t="shared" si="50"/>
        <v>239891565</v>
      </c>
    </row>
    <row r="3265" spans="1:9">
      <c r="A3265" s="9">
        <v>54589</v>
      </c>
      <c r="B3265" s="9" t="s">
        <v>2580</v>
      </c>
      <c r="C3265" s="9" t="s">
        <v>2581</v>
      </c>
      <c r="D3265" s="10">
        <v>82687</v>
      </c>
      <c r="E3265" s="9" t="s">
        <v>13</v>
      </c>
      <c r="F3265" s="9" t="s">
        <v>36</v>
      </c>
      <c r="G3265" s="11">
        <f>Table3[[#This Row],[Max(s.salary)]]*0.045</f>
        <v>3720.915</v>
      </c>
      <c r="H3265" s="11">
        <f>Table3[[#This Row],[Max(s.salary)]]-Table3[[#This Row],[4.50%]]</f>
        <v>78966.085000000006</v>
      </c>
      <c r="I3265" s="11"/>
    </row>
    <row r="3266" spans="1:9">
      <c r="A3266" s="9">
        <v>65346</v>
      </c>
      <c r="B3266" s="9" t="s">
        <v>2121</v>
      </c>
      <c r="C3266" s="9" t="s">
        <v>2377</v>
      </c>
      <c r="D3266" s="10">
        <v>82675</v>
      </c>
      <c r="E3266" s="9" t="s">
        <v>13</v>
      </c>
      <c r="F3266" s="9" t="s">
        <v>36</v>
      </c>
      <c r="G3266" s="11">
        <f>Table3[[#This Row],[Max(s.salary)]]*0.045</f>
        <v>3720.375</v>
      </c>
      <c r="H3266" s="11">
        <f>Table3[[#This Row],[Max(s.salary)]]-Table3[[#This Row],[4.50%]]</f>
        <v>78954.625</v>
      </c>
      <c r="I3266" s="11"/>
    </row>
    <row r="3267" spans="1:9">
      <c r="A3267" s="9">
        <v>92559</v>
      </c>
      <c r="B3267" s="9" t="s">
        <v>403</v>
      </c>
      <c r="C3267" s="9" t="s">
        <v>1161</v>
      </c>
      <c r="D3267" s="10">
        <v>82666</v>
      </c>
      <c r="E3267" s="9" t="s">
        <v>13</v>
      </c>
      <c r="F3267" s="9" t="s">
        <v>36</v>
      </c>
      <c r="G3267" s="11">
        <f>Table3[[#This Row],[Max(s.salary)]]*0.045</f>
        <v>3719.97</v>
      </c>
      <c r="H3267" s="11">
        <f>Table3[[#This Row],[Max(s.salary)]]-Table3[[#This Row],[4.50%]]</f>
        <v>78946.03</v>
      </c>
      <c r="I3267" s="11"/>
    </row>
    <row r="3268" spans="1:9">
      <c r="A3268" s="9">
        <v>55529</v>
      </c>
      <c r="B3268" s="9" t="s">
        <v>2083</v>
      </c>
      <c r="C3268" s="9" t="s">
        <v>537</v>
      </c>
      <c r="D3268" s="10">
        <v>82664</v>
      </c>
      <c r="E3268" s="9" t="s">
        <v>13</v>
      </c>
      <c r="F3268" s="9" t="s">
        <v>36</v>
      </c>
      <c r="G3268" s="11">
        <f>Table3[[#This Row],[Max(s.salary)]]*0.045</f>
        <v>3719.8799999999997</v>
      </c>
      <c r="H3268" s="11">
        <f>Table3[[#This Row],[Max(s.salary)]]-Table3[[#This Row],[4.50%]]</f>
        <v>78944.12</v>
      </c>
      <c r="I3268" s="11"/>
    </row>
    <row r="3269" spans="1:9" hidden="1">
      <c r="A3269" s="3">
        <v>59237</v>
      </c>
      <c r="B3269" s="3" t="s">
        <v>163</v>
      </c>
      <c r="C3269" s="3" t="s">
        <v>2509</v>
      </c>
      <c r="D3269" s="3">
        <v>62259</v>
      </c>
      <c r="E3269" s="3" t="s">
        <v>13</v>
      </c>
      <c r="F3269" s="3" t="s">
        <v>43</v>
      </c>
      <c r="G3269" s="6">
        <f>Table3[[#This Row],[Max(s.salary)]]*0.045</f>
        <v>2801.6549999999997</v>
      </c>
      <c r="H3269" s="6">
        <f>Table3[[#This Row],[Max(s.salary)]]-Table3[[#This Row],[4.50%]]</f>
        <v>59457.345000000001</v>
      </c>
      <c r="I3269" s="6">
        <f t="shared" ref="I3269:I3329" si="51">SUM(D3269:D7921)</f>
        <v>239507427</v>
      </c>
    </row>
    <row r="3270" spans="1:9" hidden="1">
      <c r="A3270" s="3">
        <v>59263</v>
      </c>
      <c r="B3270" s="3" t="s">
        <v>356</v>
      </c>
      <c r="C3270" s="3" t="s">
        <v>107</v>
      </c>
      <c r="D3270" s="3">
        <v>53980</v>
      </c>
      <c r="E3270" s="3" t="s">
        <v>13</v>
      </c>
      <c r="F3270" s="3" t="s">
        <v>43</v>
      </c>
      <c r="G3270" s="6">
        <f>Table3[[#This Row],[Max(s.salary)]]*0.045</f>
        <v>2429.1</v>
      </c>
      <c r="H3270" s="6">
        <f>Table3[[#This Row],[Max(s.salary)]]-Table3[[#This Row],[4.50%]]</f>
        <v>51550.9</v>
      </c>
      <c r="I3270" s="6">
        <f t="shared" si="51"/>
        <v>239445168</v>
      </c>
    </row>
    <row r="3271" spans="1:9">
      <c r="A3271" s="9">
        <v>27935</v>
      </c>
      <c r="B3271" s="9" t="s">
        <v>2582</v>
      </c>
      <c r="C3271" s="9" t="s">
        <v>2583</v>
      </c>
      <c r="D3271" s="10">
        <v>82660</v>
      </c>
      <c r="E3271" s="9" t="s">
        <v>13</v>
      </c>
      <c r="F3271" s="9" t="s">
        <v>36</v>
      </c>
      <c r="G3271" s="11">
        <f>Table3[[#This Row],[Max(s.salary)]]*0.045</f>
        <v>3719.7</v>
      </c>
      <c r="H3271" s="11">
        <f>Table3[[#This Row],[Max(s.salary)]]-Table3[[#This Row],[4.50%]]</f>
        <v>78940.3</v>
      </c>
      <c r="I3271" s="11"/>
    </row>
    <row r="3272" spans="1:9">
      <c r="A3272" s="9">
        <v>43096</v>
      </c>
      <c r="B3272" s="9" t="s">
        <v>785</v>
      </c>
      <c r="C3272" s="9" t="s">
        <v>1087</v>
      </c>
      <c r="D3272" s="10">
        <v>82648</v>
      </c>
      <c r="E3272" s="9" t="s">
        <v>13</v>
      </c>
      <c r="F3272" s="9" t="s">
        <v>36</v>
      </c>
      <c r="G3272" s="11">
        <f>Table3[[#This Row],[Max(s.salary)]]*0.045</f>
        <v>3719.16</v>
      </c>
      <c r="H3272" s="11">
        <f>Table3[[#This Row],[Max(s.salary)]]-Table3[[#This Row],[4.50%]]</f>
        <v>78928.84</v>
      </c>
      <c r="I3272" s="11"/>
    </row>
    <row r="3273" spans="1:9" hidden="1">
      <c r="A3273" s="3">
        <v>59306</v>
      </c>
      <c r="B3273" s="3" t="s">
        <v>2150</v>
      </c>
      <c r="C3273" s="3" t="s">
        <v>2315</v>
      </c>
      <c r="D3273" s="3">
        <v>49768</v>
      </c>
      <c r="E3273" s="3" t="s">
        <v>13</v>
      </c>
      <c r="F3273" s="3" t="s">
        <v>43</v>
      </c>
      <c r="G3273" s="6">
        <f>Table3[[#This Row],[Max(s.salary)]]*0.045</f>
        <v>2239.56</v>
      </c>
      <c r="H3273" s="6">
        <f>Table3[[#This Row],[Max(s.salary)]]-Table3[[#This Row],[4.50%]]</f>
        <v>47528.44</v>
      </c>
      <c r="I3273" s="6">
        <f t="shared" si="51"/>
        <v>239225880</v>
      </c>
    </row>
    <row r="3274" spans="1:9">
      <c r="A3274" s="9">
        <v>88738</v>
      </c>
      <c r="B3274" s="9" t="s">
        <v>1461</v>
      </c>
      <c r="C3274" s="9" t="s">
        <v>2584</v>
      </c>
      <c r="D3274" s="10">
        <v>82629</v>
      </c>
      <c r="E3274" s="9" t="s">
        <v>13</v>
      </c>
      <c r="F3274" s="9" t="s">
        <v>36</v>
      </c>
      <c r="G3274" s="11">
        <f>Table3[[#This Row],[Max(s.salary)]]*0.045</f>
        <v>3718.3049999999998</v>
      </c>
      <c r="H3274" s="11">
        <f>Table3[[#This Row],[Max(s.salary)]]-Table3[[#This Row],[4.50%]]</f>
        <v>78910.695000000007</v>
      </c>
      <c r="I3274" s="11"/>
    </row>
    <row r="3275" spans="1:9">
      <c r="A3275" s="9">
        <v>85838</v>
      </c>
      <c r="B3275" s="9" t="s">
        <v>268</v>
      </c>
      <c r="C3275" s="9" t="s">
        <v>273</v>
      </c>
      <c r="D3275" s="10">
        <v>82621</v>
      </c>
      <c r="E3275" s="9" t="s">
        <v>13</v>
      </c>
      <c r="F3275" s="9" t="s">
        <v>36</v>
      </c>
      <c r="G3275" s="11">
        <f>Table3[[#This Row],[Max(s.salary)]]*0.045</f>
        <v>3717.9449999999997</v>
      </c>
      <c r="H3275" s="11">
        <f>Table3[[#This Row],[Max(s.salary)]]-Table3[[#This Row],[4.50%]]</f>
        <v>78903.054999999993</v>
      </c>
      <c r="I3275" s="11"/>
    </row>
    <row r="3276" spans="1:9">
      <c r="A3276" s="9">
        <v>88432</v>
      </c>
      <c r="B3276" s="9" t="s">
        <v>2355</v>
      </c>
      <c r="C3276" s="9" t="s">
        <v>55</v>
      </c>
      <c r="D3276" s="10">
        <v>82619</v>
      </c>
      <c r="E3276" s="9" t="s">
        <v>13</v>
      </c>
      <c r="F3276" s="9" t="s">
        <v>36</v>
      </c>
      <c r="G3276" s="11">
        <f>Table3[[#This Row],[Max(s.salary)]]*0.045</f>
        <v>3717.855</v>
      </c>
      <c r="H3276" s="11">
        <f>Table3[[#This Row],[Max(s.salary)]]-Table3[[#This Row],[4.50%]]</f>
        <v>78901.145000000004</v>
      </c>
      <c r="I3276" s="11"/>
    </row>
    <row r="3277" spans="1:9" hidden="1">
      <c r="A3277" s="3">
        <v>59369</v>
      </c>
      <c r="B3277" s="3" t="s">
        <v>1485</v>
      </c>
      <c r="C3277" s="3" t="s">
        <v>800</v>
      </c>
      <c r="D3277" s="3">
        <v>56926</v>
      </c>
      <c r="E3277" s="3" t="s">
        <v>13</v>
      </c>
      <c r="F3277" s="3" t="s">
        <v>43</v>
      </c>
      <c r="G3277" s="6">
        <f>Table3[[#This Row],[Max(s.salary)]]*0.045</f>
        <v>2561.67</v>
      </c>
      <c r="H3277" s="6">
        <f>Table3[[#This Row],[Max(s.salary)]]-Table3[[#This Row],[4.50%]]</f>
        <v>54364.33</v>
      </c>
      <c r="I3277" s="6">
        <f t="shared" si="51"/>
        <v>238928243</v>
      </c>
    </row>
    <row r="3278" spans="1:9">
      <c r="A3278" s="9">
        <v>35315</v>
      </c>
      <c r="B3278" s="9" t="s">
        <v>573</v>
      </c>
      <c r="C3278" s="9" t="s">
        <v>2414</v>
      </c>
      <c r="D3278" s="10">
        <v>82607</v>
      </c>
      <c r="E3278" s="9" t="s">
        <v>13</v>
      </c>
      <c r="F3278" s="9" t="s">
        <v>36</v>
      </c>
      <c r="G3278" s="11">
        <f>Table3[[#This Row],[Max(s.salary)]]*0.045</f>
        <v>3717.3150000000001</v>
      </c>
      <c r="H3278" s="11">
        <f>Table3[[#This Row],[Max(s.salary)]]-Table3[[#This Row],[4.50%]]</f>
        <v>78889.684999999998</v>
      </c>
      <c r="I3278" s="11"/>
    </row>
    <row r="3279" spans="1:9">
      <c r="A3279" s="9">
        <v>69126</v>
      </c>
      <c r="B3279" s="9" t="s">
        <v>1400</v>
      </c>
      <c r="C3279" s="9" t="s">
        <v>1276</v>
      </c>
      <c r="D3279" s="10">
        <v>82592</v>
      </c>
      <c r="E3279" s="9" t="s">
        <v>13</v>
      </c>
      <c r="F3279" s="9" t="s">
        <v>36</v>
      </c>
      <c r="G3279" s="11">
        <f>Table3[[#This Row],[Max(s.salary)]]*0.045</f>
        <v>3716.64</v>
      </c>
      <c r="H3279" s="11">
        <f>Table3[[#This Row],[Max(s.salary)]]-Table3[[#This Row],[4.50%]]</f>
        <v>78875.360000000001</v>
      </c>
      <c r="I3279" s="11"/>
    </row>
    <row r="3280" spans="1:9">
      <c r="A3280" s="9">
        <v>16030</v>
      </c>
      <c r="B3280" s="9" t="s">
        <v>1585</v>
      </c>
      <c r="C3280" s="9" t="s">
        <v>2585</v>
      </c>
      <c r="D3280" s="10">
        <v>82583</v>
      </c>
      <c r="E3280" s="9" t="s">
        <v>13</v>
      </c>
      <c r="F3280" s="9" t="s">
        <v>36</v>
      </c>
      <c r="G3280" s="11">
        <f>Table3[[#This Row],[Max(s.salary)]]*0.045</f>
        <v>3716.2349999999997</v>
      </c>
      <c r="H3280" s="11">
        <f>Table3[[#This Row],[Max(s.salary)]]-Table3[[#This Row],[4.50%]]</f>
        <v>78866.764999999999</v>
      </c>
      <c r="I3280" s="11"/>
    </row>
    <row r="3281" spans="1:9">
      <c r="A3281" s="9">
        <v>59782</v>
      </c>
      <c r="B3281" s="9" t="s">
        <v>1148</v>
      </c>
      <c r="C3281" s="9" t="s">
        <v>277</v>
      </c>
      <c r="D3281" s="10">
        <v>82576</v>
      </c>
      <c r="E3281" s="9" t="s">
        <v>13</v>
      </c>
      <c r="F3281" s="9" t="s">
        <v>36</v>
      </c>
      <c r="G3281" s="11">
        <f>Table3[[#This Row],[Max(s.salary)]]*0.045</f>
        <v>3715.92</v>
      </c>
      <c r="H3281" s="11">
        <f>Table3[[#This Row],[Max(s.salary)]]-Table3[[#This Row],[4.50%]]</f>
        <v>78860.08</v>
      </c>
      <c r="I3281" s="11"/>
    </row>
    <row r="3282" spans="1:9" hidden="1">
      <c r="A3282" s="3">
        <v>59440</v>
      </c>
      <c r="B3282" s="3" t="s">
        <v>2390</v>
      </c>
      <c r="C3282" s="3" t="s">
        <v>1759</v>
      </c>
      <c r="D3282" s="3">
        <v>58637</v>
      </c>
      <c r="E3282" s="3" t="s">
        <v>13</v>
      </c>
      <c r="F3282" s="3" t="s">
        <v>43</v>
      </c>
      <c r="G3282" s="6">
        <f>Table3[[#This Row],[Max(s.salary)]]*0.045</f>
        <v>2638.665</v>
      </c>
      <c r="H3282" s="6">
        <f>Table3[[#This Row],[Max(s.salary)]]-Table3[[#This Row],[4.50%]]</f>
        <v>55998.334999999999</v>
      </c>
      <c r="I3282" s="6">
        <f t="shared" si="51"/>
        <v>238540959</v>
      </c>
    </row>
    <row r="3283" spans="1:9" hidden="1">
      <c r="A3283" s="3">
        <v>59466</v>
      </c>
      <c r="B3283" s="3" t="s">
        <v>206</v>
      </c>
      <c r="C3283" s="3" t="s">
        <v>1648</v>
      </c>
      <c r="D3283" s="3">
        <v>49439</v>
      </c>
      <c r="E3283" s="3" t="s">
        <v>13</v>
      </c>
      <c r="F3283" s="3" t="s">
        <v>43</v>
      </c>
      <c r="G3283" s="6">
        <f>Table3[[#This Row],[Max(s.salary)]]*0.045</f>
        <v>2224.7550000000001</v>
      </c>
      <c r="H3283" s="6">
        <f>Table3[[#This Row],[Max(s.salary)]]-Table3[[#This Row],[4.50%]]</f>
        <v>47214.245000000003</v>
      </c>
      <c r="I3283" s="6">
        <f t="shared" si="51"/>
        <v>238482322</v>
      </c>
    </row>
    <row r="3284" spans="1:9">
      <c r="A3284" s="9">
        <v>59275</v>
      </c>
      <c r="B3284" s="9" t="s">
        <v>234</v>
      </c>
      <c r="C3284" s="9" t="s">
        <v>1569</v>
      </c>
      <c r="D3284" s="10">
        <v>82562</v>
      </c>
      <c r="E3284" s="9" t="s">
        <v>13</v>
      </c>
      <c r="F3284" s="9" t="s">
        <v>36</v>
      </c>
      <c r="G3284" s="11">
        <f>Table3[[#This Row],[Max(s.salary)]]*0.045</f>
        <v>3715.29</v>
      </c>
      <c r="H3284" s="11">
        <f>Table3[[#This Row],[Max(s.salary)]]-Table3[[#This Row],[4.50%]]</f>
        <v>78846.710000000006</v>
      </c>
      <c r="I3284" s="11"/>
    </row>
    <row r="3285" spans="1:9">
      <c r="A3285" s="9">
        <v>70224</v>
      </c>
      <c r="B3285" s="9" t="s">
        <v>723</v>
      </c>
      <c r="C3285" s="9" t="s">
        <v>2586</v>
      </c>
      <c r="D3285" s="10">
        <v>82554</v>
      </c>
      <c r="E3285" s="9" t="s">
        <v>13</v>
      </c>
      <c r="F3285" s="9" t="s">
        <v>36</v>
      </c>
      <c r="G3285" s="11">
        <f>Table3[[#This Row],[Max(s.salary)]]*0.045</f>
        <v>3714.93</v>
      </c>
      <c r="H3285" s="11">
        <f>Table3[[#This Row],[Max(s.salary)]]-Table3[[#This Row],[4.50%]]</f>
        <v>78839.070000000007</v>
      </c>
      <c r="I3285" s="11"/>
    </row>
    <row r="3286" spans="1:9">
      <c r="A3286" s="9">
        <v>34134</v>
      </c>
      <c r="B3286" s="9" t="s">
        <v>1034</v>
      </c>
      <c r="C3286" s="9" t="s">
        <v>2249</v>
      </c>
      <c r="D3286" s="10">
        <v>82553</v>
      </c>
      <c r="E3286" s="9" t="s">
        <v>13</v>
      </c>
      <c r="F3286" s="9" t="s">
        <v>36</v>
      </c>
      <c r="G3286" s="11">
        <f>Table3[[#This Row],[Max(s.salary)]]*0.045</f>
        <v>3714.8849999999998</v>
      </c>
      <c r="H3286" s="11">
        <f>Table3[[#This Row],[Max(s.salary)]]-Table3[[#This Row],[4.50%]]</f>
        <v>78838.115000000005</v>
      </c>
      <c r="I3286" s="11"/>
    </row>
    <row r="3287" spans="1:9">
      <c r="A3287" s="9">
        <v>52094</v>
      </c>
      <c r="B3287" s="9" t="s">
        <v>2083</v>
      </c>
      <c r="C3287" s="9" t="s">
        <v>2043</v>
      </c>
      <c r="D3287" s="10">
        <v>82550</v>
      </c>
      <c r="E3287" s="9" t="s">
        <v>13</v>
      </c>
      <c r="F3287" s="9" t="s">
        <v>36</v>
      </c>
      <c r="G3287" s="11">
        <f>Table3[[#This Row],[Max(s.salary)]]*0.045</f>
        <v>3714.75</v>
      </c>
      <c r="H3287" s="11">
        <f>Table3[[#This Row],[Max(s.salary)]]-Table3[[#This Row],[4.50%]]</f>
        <v>78835.25</v>
      </c>
      <c r="I3287" s="11"/>
    </row>
    <row r="3288" spans="1:9">
      <c r="A3288" s="9">
        <v>50485</v>
      </c>
      <c r="B3288" s="9" t="s">
        <v>1713</v>
      </c>
      <c r="C3288" s="9" t="s">
        <v>920</v>
      </c>
      <c r="D3288" s="10">
        <v>82536</v>
      </c>
      <c r="E3288" s="9" t="s">
        <v>13</v>
      </c>
      <c r="F3288" s="9" t="s">
        <v>36</v>
      </c>
      <c r="G3288" s="11">
        <f>Table3[[#This Row],[Max(s.salary)]]*0.045</f>
        <v>3714.12</v>
      </c>
      <c r="H3288" s="11">
        <f>Table3[[#This Row],[Max(s.salary)]]-Table3[[#This Row],[4.50%]]</f>
        <v>78821.88</v>
      </c>
      <c r="I3288" s="11"/>
    </row>
    <row r="3289" spans="1:9">
      <c r="A3289" s="9">
        <v>12003</v>
      </c>
      <c r="B3289" s="9" t="s">
        <v>1622</v>
      </c>
      <c r="C3289" s="9" t="s">
        <v>2202</v>
      </c>
      <c r="D3289" s="10">
        <v>82535</v>
      </c>
      <c r="E3289" s="9" t="s">
        <v>13</v>
      </c>
      <c r="F3289" s="9" t="s">
        <v>36</v>
      </c>
      <c r="G3289" s="11">
        <f>Table3[[#This Row],[Max(s.salary)]]*0.045</f>
        <v>3714.0749999999998</v>
      </c>
      <c r="H3289" s="11">
        <f>Table3[[#This Row],[Max(s.salary)]]-Table3[[#This Row],[4.50%]]</f>
        <v>78820.925000000003</v>
      </c>
      <c r="I3289" s="11"/>
    </row>
    <row r="3290" spans="1:9" hidden="1">
      <c r="A3290" s="3">
        <v>59612</v>
      </c>
      <c r="B3290" s="3" t="s">
        <v>706</v>
      </c>
      <c r="C3290" s="3" t="s">
        <v>2317</v>
      </c>
      <c r="D3290" s="3">
        <v>59304</v>
      </c>
      <c r="E3290" s="3" t="s">
        <v>13</v>
      </c>
      <c r="F3290" s="3" t="s">
        <v>43</v>
      </c>
      <c r="G3290" s="6">
        <f>Table3[[#This Row],[Max(s.salary)]]*0.045</f>
        <v>2668.68</v>
      </c>
      <c r="H3290" s="6">
        <f>Table3[[#This Row],[Max(s.salary)]]-Table3[[#This Row],[4.50%]]</f>
        <v>56635.32</v>
      </c>
      <c r="I3290" s="6">
        <f t="shared" si="51"/>
        <v>237937593</v>
      </c>
    </row>
    <row r="3291" spans="1:9" hidden="1">
      <c r="A3291" s="3">
        <v>59620</v>
      </c>
      <c r="B3291" s="3" t="s">
        <v>361</v>
      </c>
      <c r="C3291" s="3" t="s">
        <v>2587</v>
      </c>
      <c r="D3291" s="3">
        <v>54451</v>
      </c>
      <c r="E3291" s="3" t="s">
        <v>13</v>
      </c>
      <c r="F3291" s="3" t="s">
        <v>43</v>
      </c>
      <c r="G3291" s="6">
        <f>Table3[[#This Row],[Max(s.salary)]]*0.045</f>
        <v>2450.2950000000001</v>
      </c>
      <c r="H3291" s="6">
        <f>Table3[[#This Row],[Max(s.salary)]]-Table3[[#This Row],[4.50%]]</f>
        <v>52000.705000000002</v>
      </c>
      <c r="I3291" s="6">
        <f t="shared" si="51"/>
        <v>237878289</v>
      </c>
    </row>
    <row r="3292" spans="1:9">
      <c r="A3292" s="9">
        <v>65787</v>
      </c>
      <c r="B3292" s="9" t="s">
        <v>1056</v>
      </c>
      <c r="C3292" s="9" t="s">
        <v>384</v>
      </c>
      <c r="D3292" s="10">
        <v>82518</v>
      </c>
      <c r="E3292" s="9" t="s">
        <v>13</v>
      </c>
      <c r="F3292" s="9" t="s">
        <v>36</v>
      </c>
      <c r="G3292" s="11">
        <f>Table3[[#This Row],[Max(s.salary)]]*0.045</f>
        <v>3713.31</v>
      </c>
      <c r="H3292" s="11">
        <f>Table3[[#This Row],[Max(s.salary)]]-Table3[[#This Row],[4.50%]]</f>
        <v>78804.69</v>
      </c>
      <c r="I3292" s="11"/>
    </row>
    <row r="3293" spans="1:9" hidden="1">
      <c r="A3293" s="3">
        <v>59638</v>
      </c>
      <c r="B3293" s="3" t="s">
        <v>1060</v>
      </c>
      <c r="C3293" s="3" t="s">
        <v>2588</v>
      </c>
      <c r="D3293" s="3">
        <v>60091</v>
      </c>
      <c r="E3293" s="3" t="s">
        <v>13</v>
      </c>
      <c r="F3293" s="3" t="s">
        <v>43</v>
      </c>
      <c r="G3293" s="6">
        <f>Table3[[#This Row],[Max(s.salary)]]*0.045</f>
        <v>2704.0949999999998</v>
      </c>
      <c r="H3293" s="6">
        <f>Table3[[#This Row],[Max(s.salary)]]-Table3[[#This Row],[4.50%]]</f>
        <v>57386.904999999999</v>
      </c>
      <c r="I3293" s="6">
        <f t="shared" si="51"/>
        <v>237741320</v>
      </c>
    </row>
    <row r="3294" spans="1:9">
      <c r="A3294" s="9">
        <v>12473</v>
      </c>
      <c r="B3294" s="9" t="s">
        <v>934</v>
      </c>
      <c r="C3294" s="9" t="s">
        <v>756</v>
      </c>
      <c r="D3294" s="10">
        <v>82514</v>
      </c>
      <c r="E3294" s="9" t="s">
        <v>13</v>
      </c>
      <c r="F3294" s="9" t="s">
        <v>36</v>
      </c>
      <c r="G3294" s="11">
        <f>Table3[[#This Row],[Max(s.salary)]]*0.045</f>
        <v>3713.1299999999997</v>
      </c>
      <c r="H3294" s="11">
        <f>Table3[[#This Row],[Max(s.salary)]]-Table3[[#This Row],[4.50%]]</f>
        <v>78800.87</v>
      </c>
      <c r="I3294" s="11"/>
    </row>
    <row r="3295" spans="1:9">
      <c r="A3295" s="9">
        <v>88931</v>
      </c>
      <c r="B3295" s="9" t="s">
        <v>320</v>
      </c>
      <c r="C3295" s="9" t="s">
        <v>2386</v>
      </c>
      <c r="D3295" s="10">
        <v>82509</v>
      </c>
      <c r="E3295" s="9" t="s">
        <v>13</v>
      </c>
      <c r="F3295" s="9" t="s">
        <v>36</v>
      </c>
      <c r="G3295" s="11">
        <f>Table3[[#This Row],[Max(s.salary)]]*0.045</f>
        <v>3712.9049999999997</v>
      </c>
      <c r="H3295" s="11">
        <f>Table3[[#This Row],[Max(s.salary)]]-Table3[[#This Row],[4.50%]]</f>
        <v>78796.095000000001</v>
      </c>
      <c r="I3295" s="11"/>
    </row>
    <row r="3296" spans="1:9">
      <c r="A3296" s="9">
        <v>200133</v>
      </c>
      <c r="B3296" s="9" t="s">
        <v>2307</v>
      </c>
      <c r="C3296" s="9" t="s">
        <v>1971</v>
      </c>
      <c r="D3296" s="10">
        <v>82506</v>
      </c>
      <c r="E3296" s="9" t="s">
        <v>13</v>
      </c>
      <c r="F3296" s="9" t="s">
        <v>36</v>
      </c>
      <c r="G3296" s="11">
        <f>Table3[[#This Row],[Max(s.salary)]]*0.045</f>
        <v>3712.77</v>
      </c>
      <c r="H3296" s="11">
        <f>Table3[[#This Row],[Max(s.salary)]]-Table3[[#This Row],[4.50%]]</f>
        <v>78793.23</v>
      </c>
      <c r="I3296" s="11"/>
    </row>
    <row r="3297" spans="1:9" hidden="1">
      <c r="A3297" s="3">
        <v>59752</v>
      </c>
      <c r="B3297" s="3" t="s">
        <v>2589</v>
      </c>
      <c r="C3297" s="3" t="s">
        <v>1765</v>
      </c>
      <c r="D3297" s="3">
        <v>46044</v>
      </c>
      <c r="E3297" s="3" t="s">
        <v>13</v>
      </c>
      <c r="F3297" s="3" t="s">
        <v>43</v>
      </c>
      <c r="G3297" s="6">
        <f>Table3[[#This Row],[Max(s.salary)]]*0.045</f>
        <v>2071.98</v>
      </c>
      <c r="H3297" s="6">
        <f>Table3[[#This Row],[Max(s.salary)]]-Table3[[#This Row],[4.50%]]</f>
        <v>43972.02</v>
      </c>
      <c r="I3297" s="6">
        <f t="shared" si="51"/>
        <v>237433700</v>
      </c>
    </row>
    <row r="3298" spans="1:9">
      <c r="A3298" s="9">
        <v>23451</v>
      </c>
      <c r="B3298" s="9" t="s">
        <v>1066</v>
      </c>
      <c r="C3298" s="9" t="s">
        <v>381</v>
      </c>
      <c r="D3298" s="10">
        <v>82505</v>
      </c>
      <c r="E3298" s="9" t="s">
        <v>13</v>
      </c>
      <c r="F3298" s="9" t="s">
        <v>36</v>
      </c>
      <c r="G3298" s="11">
        <f>Table3[[#This Row],[Max(s.salary)]]*0.045</f>
        <v>3712.7249999999999</v>
      </c>
      <c r="H3298" s="11">
        <f>Table3[[#This Row],[Max(s.salary)]]-Table3[[#This Row],[4.50%]]</f>
        <v>78792.274999999994</v>
      </c>
      <c r="I3298" s="11"/>
    </row>
    <row r="3299" spans="1:9">
      <c r="A3299" s="9">
        <v>14315</v>
      </c>
      <c r="B3299" s="9" t="s">
        <v>759</v>
      </c>
      <c r="C3299" s="9" t="s">
        <v>129</v>
      </c>
      <c r="D3299" s="10">
        <v>82500</v>
      </c>
      <c r="E3299" s="9" t="s">
        <v>13</v>
      </c>
      <c r="F3299" s="9" t="s">
        <v>36</v>
      </c>
      <c r="G3299" s="11">
        <f>Table3[[#This Row],[Max(s.salary)]]*0.045</f>
        <v>3712.5</v>
      </c>
      <c r="H3299" s="11">
        <f>Table3[[#This Row],[Max(s.salary)]]-Table3[[#This Row],[4.50%]]</f>
        <v>78787.5</v>
      </c>
      <c r="I3299" s="11"/>
    </row>
    <row r="3300" spans="1:9">
      <c r="A3300" s="9">
        <v>42862</v>
      </c>
      <c r="B3300" s="9" t="s">
        <v>1019</v>
      </c>
      <c r="C3300" s="9" t="s">
        <v>1741</v>
      </c>
      <c r="D3300" s="10">
        <v>82493</v>
      </c>
      <c r="E3300" s="9" t="s">
        <v>13</v>
      </c>
      <c r="F3300" s="9" t="s">
        <v>36</v>
      </c>
      <c r="G3300" s="11">
        <f>Table3[[#This Row],[Max(s.salary)]]*0.045</f>
        <v>3712.1849999999999</v>
      </c>
      <c r="H3300" s="11">
        <f>Table3[[#This Row],[Max(s.salary)]]-Table3[[#This Row],[4.50%]]</f>
        <v>78780.815000000002</v>
      </c>
      <c r="I3300" s="11"/>
    </row>
    <row r="3301" spans="1:9">
      <c r="A3301" s="9">
        <v>39065</v>
      </c>
      <c r="B3301" s="9" t="s">
        <v>2590</v>
      </c>
      <c r="C3301" s="9" t="s">
        <v>449</v>
      </c>
      <c r="D3301" s="10">
        <v>82489</v>
      </c>
      <c r="E3301" s="9" t="s">
        <v>13</v>
      </c>
      <c r="F3301" s="9" t="s">
        <v>36</v>
      </c>
      <c r="G3301" s="11">
        <f>Table3[[#This Row],[Max(s.salary)]]*0.045</f>
        <v>3712.0049999999997</v>
      </c>
      <c r="H3301" s="11">
        <f>Table3[[#This Row],[Max(s.salary)]]-Table3[[#This Row],[4.50%]]</f>
        <v>78776.994999999995</v>
      </c>
      <c r="I3301" s="11"/>
    </row>
    <row r="3302" spans="1:9">
      <c r="A3302" s="9">
        <v>17194</v>
      </c>
      <c r="B3302" s="9" t="s">
        <v>2591</v>
      </c>
      <c r="C3302" s="9" t="s">
        <v>2592</v>
      </c>
      <c r="D3302" s="10">
        <v>82480</v>
      </c>
      <c r="E3302" s="9" t="s">
        <v>13</v>
      </c>
      <c r="F3302" s="9" t="s">
        <v>36</v>
      </c>
      <c r="G3302" s="11">
        <f>Table3[[#This Row],[Max(s.salary)]]*0.045</f>
        <v>3711.6</v>
      </c>
      <c r="H3302" s="11">
        <f>Table3[[#This Row],[Max(s.salary)]]-Table3[[#This Row],[4.50%]]</f>
        <v>78768.399999999994</v>
      </c>
      <c r="I3302" s="11"/>
    </row>
    <row r="3303" spans="1:9">
      <c r="A3303" s="9">
        <v>14239</v>
      </c>
      <c r="B3303" s="9" t="s">
        <v>394</v>
      </c>
      <c r="C3303" s="9" t="s">
        <v>2073</v>
      </c>
      <c r="D3303" s="10">
        <v>82464</v>
      </c>
      <c r="E3303" s="9" t="s">
        <v>13</v>
      </c>
      <c r="F3303" s="9" t="s">
        <v>36</v>
      </c>
      <c r="G3303" s="11">
        <f>Table3[[#This Row],[Max(s.salary)]]*0.045</f>
        <v>3710.8799999999997</v>
      </c>
      <c r="H3303" s="11">
        <f>Table3[[#This Row],[Max(s.salary)]]-Table3[[#This Row],[4.50%]]</f>
        <v>78753.119999999995</v>
      </c>
      <c r="I3303" s="11"/>
    </row>
    <row r="3304" spans="1:9">
      <c r="A3304" s="9">
        <v>63586</v>
      </c>
      <c r="B3304" s="9" t="s">
        <v>460</v>
      </c>
      <c r="C3304" s="9" t="s">
        <v>1462</v>
      </c>
      <c r="D3304" s="10">
        <v>82462</v>
      </c>
      <c r="E3304" s="9" t="s">
        <v>13</v>
      </c>
      <c r="F3304" s="9" t="s">
        <v>36</v>
      </c>
      <c r="G3304" s="11">
        <f>Table3[[#This Row],[Max(s.salary)]]*0.045</f>
        <v>3710.79</v>
      </c>
      <c r="H3304" s="11">
        <f>Table3[[#This Row],[Max(s.salary)]]-Table3[[#This Row],[4.50%]]</f>
        <v>78751.210000000006</v>
      </c>
      <c r="I3304" s="11"/>
    </row>
    <row r="3305" spans="1:9">
      <c r="A3305" s="9">
        <v>14881</v>
      </c>
      <c r="B3305" s="9" t="s">
        <v>609</v>
      </c>
      <c r="C3305" s="9" t="s">
        <v>1292</v>
      </c>
      <c r="D3305" s="10">
        <v>82453</v>
      </c>
      <c r="E3305" s="9" t="s">
        <v>13</v>
      </c>
      <c r="F3305" s="9" t="s">
        <v>36</v>
      </c>
      <c r="G3305" s="11">
        <f>Table3[[#This Row],[Max(s.salary)]]*0.045</f>
        <v>3710.3849999999998</v>
      </c>
      <c r="H3305" s="11">
        <f>Table3[[#This Row],[Max(s.salary)]]-Table3[[#This Row],[4.50%]]</f>
        <v>78742.615000000005</v>
      </c>
      <c r="I3305" s="11"/>
    </row>
    <row r="3306" spans="1:9">
      <c r="A3306" s="9">
        <v>101779</v>
      </c>
      <c r="B3306" s="9" t="s">
        <v>1417</v>
      </c>
      <c r="C3306" s="9" t="s">
        <v>341</v>
      </c>
      <c r="D3306" s="10">
        <v>82453</v>
      </c>
      <c r="E3306" s="9" t="s">
        <v>13</v>
      </c>
      <c r="F3306" s="9" t="s">
        <v>36</v>
      </c>
      <c r="G3306" s="11">
        <f>Table3[[#This Row],[Max(s.salary)]]*0.045</f>
        <v>3710.3849999999998</v>
      </c>
      <c r="H3306" s="11">
        <f>Table3[[#This Row],[Max(s.salary)]]-Table3[[#This Row],[4.50%]]</f>
        <v>78742.615000000005</v>
      </c>
      <c r="I3306" s="11"/>
    </row>
    <row r="3307" spans="1:9">
      <c r="A3307" s="9">
        <v>16173</v>
      </c>
      <c r="B3307" s="9" t="s">
        <v>312</v>
      </c>
      <c r="C3307" s="9" t="s">
        <v>2593</v>
      </c>
      <c r="D3307" s="10">
        <v>82450</v>
      </c>
      <c r="E3307" s="9" t="s">
        <v>13</v>
      </c>
      <c r="F3307" s="9" t="s">
        <v>36</v>
      </c>
      <c r="G3307" s="11">
        <f>Table3[[#This Row],[Max(s.salary)]]*0.045</f>
        <v>3710.25</v>
      </c>
      <c r="H3307" s="11">
        <f>Table3[[#This Row],[Max(s.salary)]]-Table3[[#This Row],[4.50%]]</f>
        <v>78739.75</v>
      </c>
      <c r="I3307" s="11"/>
    </row>
    <row r="3308" spans="1:9">
      <c r="A3308" s="9">
        <v>50677</v>
      </c>
      <c r="B3308" s="9" t="s">
        <v>2461</v>
      </c>
      <c r="C3308" s="9" t="s">
        <v>2209</v>
      </c>
      <c r="D3308" s="10">
        <v>82450</v>
      </c>
      <c r="E3308" s="9" t="s">
        <v>13</v>
      </c>
      <c r="F3308" s="9" t="s">
        <v>36</v>
      </c>
      <c r="G3308" s="11">
        <f>Table3[[#This Row],[Max(s.salary)]]*0.045</f>
        <v>3710.25</v>
      </c>
      <c r="H3308" s="11">
        <f>Table3[[#This Row],[Max(s.salary)]]-Table3[[#This Row],[4.50%]]</f>
        <v>78739.75</v>
      </c>
      <c r="I3308" s="11"/>
    </row>
    <row r="3309" spans="1:9">
      <c r="A3309" s="9">
        <v>38886</v>
      </c>
      <c r="B3309" s="9" t="s">
        <v>73</v>
      </c>
      <c r="C3309" s="9" t="s">
        <v>1420</v>
      </c>
      <c r="D3309" s="10">
        <v>82443</v>
      </c>
      <c r="E3309" s="9" t="s">
        <v>13</v>
      </c>
      <c r="F3309" s="9" t="s">
        <v>36</v>
      </c>
      <c r="G3309" s="11">
        <f>Table3[[#This Row],[Max(s.salary)]]*0.045</f>
        <v>3709.9349999999999</v>
      </c>
      <c r="H3309" s="11">
        <f>Table3[[#This Row],[Max(s.salary)]]-Table3[[#This Row],[4.50%]]</f>
        <v>78733.065000000002</v>
      </c>
      <c r="I3309" s="11"/>
    </row>
    <row r="3310" spans="1:9" hidden="1">
      <c r="A3310" s="3">
        <v>59963</v>
      </c>
      <c r="B3310" s="3" t="s">
        <v>1395</v>
      </c>
      <c r="C3310" s="3" t="s">
        <v>2427</v>
      </c>
      <c r="D3310" s="3">
        <v>45091</v>
      </c>
      <c r="E3310" s="3" t="s">
        <v>13</v>
      </c>
      <c r="F3310" s="3" t="s">
        <v>43</v>
      </c>
      <c r="G3310" s="6">
        <f>Table3[[#This Row],[Max(s.salary)]]*0.045</f>
        <v>2029.095</v>
      </c>
      <c r="H3310" s="6">
        <f>Table3[[#This Row],[Max(s.salary)]]-Table3[[#This Row],[4.50%]]</f>
        <v>43061.904999999999</v>
      </c>
      <c r="I3310" s="6">
        <f t="shared" si="51"/>
        <v>236398014</v>
      </c>
    </row>
    <row r="3311" spans="1:9">
      <c r="A3311" s="9">
        <v>200746</v>
      </c>
      <c r="B3311" s="9" t="s">
        <v>571</v>
      </c>
      <c r="C3311" s="9" t="s">
        <v>1396</v>
      </c>
      <c r="D3311" s="10">
        <v>82441</v>
      </c>
      <c r="E3311" s="9" t="s">
        <v>13</v>
      </c>
      <c r="F3311" s="9" t="s">
        <v>36</v>
      </c>
      <c r="G3311" s="11">
        <f>Table3[[#This Row],[Max(s.salary)]]*0.045</f>
        <v>3709.8449999999998</v>
      </c>
      <c r="H3311" s="11">
        <f>Table3[[#This Row],[Max(s.salary)]]-Table3[[#This Row],[4.50%]]</f>
        <v>78731.154999999999</v>
      </c>
      <c r="I3311" s="11"/>
    </row>
    <row r="3312" spans="1:9">
      <c r="A3312" s="9">
        <v>41724</v>
      </c>
      <c r="B3312" s="9" t="s">
        <v>333</v>
      </c>
      <c r="C3312" s="9" t="s">
        <v>2594</v>
      </c>
      <c r="D3312" s="10">
        <v>82440</v>
      </c>
      <c r="E3312" s="9" t="s">
        <v>13</v>
      </c>
      <c r="F3312" s="9" t="s">
        <v>36</v>
      </c>
      <c r="G3312" s="11">
        <f>Table3[[#This Row],[Max(s.salary)]]*0.045</f>
        <v>3709.7999999999997</v>
      </c>
      <c r="H3312" s="11">
        <f>Table3[[#This Row],[Max(s.salary)]]-Table3[[#This Row],[4.50%]]</f>
        <v>78730.2</v>
      </c>
      <c r="I3312" s="11"/>
    </row>
    <row r="3313" spans="1:9">
      <c r="A3313" s="9">
        <v>11483</v>
      </c>
      <c r="B3313" s="9" t="s">
        <v>264</v>
      </c>
      <c r="C3313" s="9" t="s">
        <v>1292</v>
      </c>
      <c r="D3313" s="10">
        <v>82435</v>
      </c>
      <c r="E3313" s="9" t="s">
        <v>13</v>
      </c>
      <c r="F3313" s="9" t="s">
        <v>36</v>
      </c>
      <c r="G3313" s="11">
        <f>Table3[[#This Row],[Max(s.salary)]]*0.045</f>
        <v>3709.5749999999998</v>
      </c>
      <c r="H3313" s="11">
        <f>Table3[[#This Row],[Max(s.salary)]]-Table3[[#This Row],[4.50%]]</f>
        <v>78725.425000000003</v>
      </c>
      <c r="I3313" s="11"/>
    </row>
    <row r="3314" spans="1:9">
      <c r="A3314" s="9">
        <v>23071</v>
      </c>
      <c r="B3314" s="9" t="s">
        <v>2165</v>
      </c>
      <c r="C3314" s="9" t="s">
        <v>2588</v>
      </c>
      <c r="D3314" s="10">
        <v>82426</v>
      </c>
      <c r="E3314" s="9" t="s">
        <v>13</v>
      </c>
      <c r="F3314" s="9" t="s">
        <v>36</v>
      </c>
      <c r="G3314" s="11">
        <f>Table3[[#This Row],[Max(s.salary)]]*0.045</f>
        <v>3709.17</v>
      </c>
      <c r="H3314" s="11">
        <f>Table3[[#This Row],[Max(s.salary)]]-Table3[[#This Row],[4.50%]]</f>
        <v>78716.83</v>
      </c>
      <c r="I3314" s="11"/>
    </row>
    <row r="3315" spans="1:9">
      <c r="A3315" s="9">
        <v>72775</v>
      </c>
      <c r="B3315" s="9" t="s">
        <v>1867</v>
      </c>
      <c r="C3315" s="9" t="s">
        <v>1171</v>
      </c>
      <c r="D3315" s="10">
        <v>82416</v>
      </c>
      <c r="E3315" s="9" t="s">
        <v>13</v>
      </c>
      <c r="F3315" s="9" t="s">
        <v>36</v>
      </c>
      <c r="G3315" s="11">
        <f>Table3[[#This Row],[Max(s.salary)]]*0.045</f>
        <v>3708.72</v>
      </c>
      <c r="H3315" s="11">
        <f>Table3[[#This Row],[Max(s.salary)]]-Table3[[#This Row],[4.50%]]</f>
        <v>78707.28</v>
      </c>
      <c r="I3315" s="11"/>
    </row>
    <row r="3316" spans="1:9" hidden="1">
      <c r="A3316" s="3">
        <v>60060</v>
      </c>
      <c r="B3316" s="3" t="s">
        <v>289</v>
      </c>
      <c r="C3316" s="3" t="s">
        <v>2450</v>
      </c>
      <c r="D3316" s="3">
        <v>48479</v>
      </c>
      <c r="E3316" s="3" t="s">
        <v>13</v>
      </c>
      <c r="F3316" s="3" t="s">
        <v>43</v>
      </c>
      <c r="G3316" s="6">
        <f>Table3[[#This Row],[Max(s.salary)]]*0.045</f>
        <v>2181.5549999999998</v>
      </c>
      <c r="H3316" s="6">
        <f>Table3[[#This Row],[Max(s.salary)]]-Table3[[#This Row],[4.50%]]</f>
        <v>46297.445</v>
      </c>
      <c r="I3316" s="6">
        <f t="shared" si="51"/>
        <v>235940765</v>
      </c>
    </row>
    <row r="3317" spans="1:9">
      <c r="A3317" s="9">
        <v>62588</v>
      </c>
      <c r="B3317" s="9" t="s">
        <v>236</v>
      </c>
      <c r="C3317" s="9" t="s">
        <v>1493</v>
      </c>
      <c r="D3317" s="10">
        <v>82414</v>
      </c>
      <c r="E3317" s="9" t="s">
        <v>13</v>
      </c>
      <c r="F3317" s="9" t="s">
        <v>36</v>
      </c>
      <c r="G3317" s="11">
        <f>Table3[[#This Row],[Max(s.salary)]]*0.045</f>
        <v>3708.6299999999997</v>
      </c>
      <c r="H3317" s="11">
        <f>Table3[[#This Row],[Max(s.salary)]]-Table3[[#This Row],[4.50%]]</f>
        <v>78705.37</v>
      </c>
      <c r="I3317" s="11"/>
    </row>
    <row r="3318" spans="1:9">
      <c r="A3318" s="9">
        <v>68331</v>
      </c>
      <c r="B3318" s="9" t="s">
        <v>2595</v>
      </c>
      <c r="C3318" s="9" t="s">
        <v>516</v>
      </c>
      <c r="D3318" s="10">
        <v>82408</v>
      </c>
      <c r="E3318" s="9" t="s">
        <v>13</v>
      </c>
      <c r="F3318" s="9" t="s">
        <v>36</v>
      </c>
      <c r="G3318" s="11">
        <f>Table3[[#This Row],[Max(s.salary)]]*0.045</f>
        <v>3708.3599999999997</v>
      </c>
      <c r="H3318" s="11">
        <f>Table3[[#This Row],[Max(s.salary)]]-Table3[[#This Row],[4.50%]]</f>
        <v>78699.64</v>
      </c>
      <c r="I3318" s="11"/>
    </row>
    <row r="3319" spans="1:9">
      <c r="A3319" s="9">
        <v>15759</v>
      </c>
      <c r="B3319" s="9" t="s">
        <v>2091</v>
      </c>
      <c r="C3319" s="9" t="s">
        <v>1797</v>
      </c>
      <c r="D3319" s="10">
        <v>82406</v>
      </c>
      <c r="E3319" s="9" t="s">
        <v>13</v>
      </c>
      <c r="F3319" s="9" t="s">
        <v>36</v>
      </c>
      <c r="G3319" s="11">
        <f>Table3[[#This Row],[Max(s.salary)]]*0.045</f>
        <v>3708.27</v>
      </c>
      <c r="H3319" s="11">
        <f>Table3[[#This Row],[Max(s.salary)]]-Table3[[#This Row],[4.50%]]</f>
        <v>78697.73</v>
      </c>
      <c r="I3319" s="11"/>
    </row>
    <row r="3320" spans="1:9">
      <c r="A3320" s="9">
        <v>101994</v>
      </c>
      <c r="B3320" s="9" t="s">
        <v>2596</v>
      </c>
      <c r="C3320" s="9" t="s">
        <v>393</v>
      </c>
      <c r="D3320" s="10">
        <v>82394</v>
      </c>
      <c r="E3320" s="9" t="s">
        <v>13</v>
      </c>
      <c r="F3320" s="9" t="s">
        <v>36</v>
      </c>
      <c r="G3320" s="11">
        <f>Table3[[#This Row],[Max(s.salary)]]*0.045</f>
        <v>3707.73</v>
      </c>
      <c r="H3320" s="11">
        <f>Table3[[#This Row],[Max(s.salary)]]-Table3[[#This Row],[4.50%]]</f>
        <v>78686.27</v>
      </c>
      <c r="I3320" s="11"/>
    </row>
    <row r="3321" spans="1:9">
      <c r="A3321" s="9">
        <v>18015</v>
      </c>
      <c r="B3321" s="9" t="s">
        <v>1059</v>
      </c>
      <c r="C3321" s="9" t="s">
        <v>761</v>
      </c>
      <c r="D3321" s="10">
        <v>82386</v>
      </c>
      <c r="E3321" s="9" t="s">
        <v>13</v>
      </c>
      <c r="F3321" s="9" t="s">
        <v>36</v>
      </c>
      <c r="G3321" s="11">
        <f>Table3[[#This Row],[Max(s.salary)]]*0.045</f>
        <v>3707.37</v>
      </c>
      <c r="H3321" s="11">
        <f>Table3[[#This Row],[Max(s.salary)]]-Table3[[#This Row],[4.50%]]</f>
        <v>78678.63</v>
      </c>
      <c r="I3321" s="11"/>
    </row>
    <row r="3322" spans="1:9">
      <c r="A3322" s="9">
        <v>102683</v>
      </c>
      <c r="B3322" s="9" t="s">
        <v>2597</v>
      </c>
      <c r="C3322" s="9" t="s">
        <v>2181</v>
      </c>
      <c r="D3322" s="10">
        <v>82376</v>
      </c>
      <c r="E3322" s="9" t="s">
        <v>13</v>
      </c>
      <c r="F3322" s="9" t="s">
        <v>36</v>
      </c>
      <c r="G3322" s="11">
        <f>Table3[[#This Row],[Max(s.salary)]]*0.045</f>
        <v>3706.92</v>
      </c>
      <c r="H3322" s="11">
        <f>Table3[[#This Row],[Max(s.salary)]]-Table3[[#This Row],[4.50%]]</f>
        <v>78669.08</v>
      </c>
      <c r="I3322" s="11"/>
    </row>
    <row r="3323" spans="1:9">
      <c r="A3323" s="9">
        <v>49275</v>
      </c>
      <c r="B3323" s="9" t="s">
        <v>62</v>
      </c>
      <c r="C3323" s="9" t="s">
        <v>332</v>
      </c>
      <c r="D3323" s="10">
        <v>82363</v>
      </c>
      <c r="E3323" s="9" t="s">
        <v>13</v>
      </c>
      <c r="F3323" s="9" t="s">
        <v>36</v>
      </c>
      <c r="G3323" s="11">
        <f>Table3[[#This Row],[Max(s.salary)]]*0.045</f>
        <v>3706.335</v>
      </c>
      <c r="H3323" s="11">
        <f>Table3[[#This Row],[Max(s.salary)]]-Table3[[#This Row],[4.50%]]</f>
        <v>78656.664999999994</v>
      </c>
      <c r="I3323" s="11"/>
    </row>
    <row r="3324" spans="1:9" hidden="1">
      <c r="A3324" s="3">
        <v>60134</v>
      </c>
      <c r="B3324" s="3" t="s">
        <v>1000</v>
      </c>
      <c r="C3324" s="3" t="s">
        <v>582</v>
      </c>
      <c r="D3324" s="3">
        <v>61320</v>
      </c>
      <c r="E3324" s="3" t="s">
        <v>13</v>
      </c>
      <c r="F3324" s="3" t="s">
        <v>43</v>
      </c>
      <c r="G3324" s="6">
        <f>Table3[[#This Row],[Max(s.salary)]]*0.045</f>
        <v>2759.4</v>
      </c>
      <c r="H3324" s="6">
        <f>Table3[[#This Row],[Max(s.salary)]]-Table3[[#This Row],[4.50%]]</f>
        <v>58560.6</v>
      </c>
      <c r="I3324" s="6">
        <f t="shared" si="51"/>
        <v>235315539</v>
      </c>
    </row>
    <row r="3325" spans="1:9">
      <c r="A3325" s="9">
        <v>99784</v>
      </c>
      <c r="B3325" s="9" t="s">
        <v>1986</v>
      </c>
      <c r="C3325" s="9" t="s">
        <v>1788</v>
      </c>
      <c r="D3325" s="10">
        <v>82355</v>
      </c>
      <c r="E3325" s="9" t="s">
        <v>13</v>
      </c>
      <c r="F3325" s="9" t="s">
        <v>36</v>
      </c>
      <c r="G3325" s="11">
        <f>Table3[[#This Row],[Max(s.salary)]]*0.045</f>
        <v>3705.9749999999999</v>
      </c>
      <c r="H3325" s="11">
        <f>Table3[[#This Row],[Max(s.salary)]]-Table3[[#This Row],[4.50%]]</f>
        <v>78649.024999999994</v>
      </c>
      <c r="I3325" s="11"/>
    </row>
    <row r="3326" spans="1:9" hidden="1">
      <c r="A3326" s="3">
        <v>60143</v>
      </c>
      <c r="B3326" s="3" t="s">
        <v>587</v>
      </c>
      <c r="C3326" s="3" t="s">
        <v>2073</v>
      </c>
      <c r="D3326" s="3">
        <v>62063</v>
      </c>
      <c r="E3326" s="3" t="s">
        <v>13</v>
      </c>
      <c r="F3326" s="3" t="s">
        <v>43</v>
      </c>
      <c r="G3326" s="6">
        <f>Table3[[#This Row],[Max(s.salary)]]*0.045</f>
        <v>2792.835</v>
      </c>
      <c r="H3326" s="6">
        <f>Table3[[#This Row],[Max(s.salary)]]-Table3[[#This Row],[4.50%]]</f>
        <v>59270.165000000001</v>
      </c>
      <c r="I3326" s="6">
        <f t="shared" si="51"/>
        <v>235171864</v>
      </c>
    </row>
    <row r="3327" spans="1:9">
      <c r="A3327" s="9">
        <v>48426</v>
      </c>
      <c r="B3327" s="9" t="s">
        <v>2471</v>
      </c>
      <c r="C3327" s="9" t="s">
        <v>2204</v>
      </c>
      <c r="D3327" s="10">
        <v>82344</v>
      </c>
      <c r="E3327" s="9" t="s">
        <v>13</v>
      </c>
      <c r="F3327" s="9" t="s">
        <v>36</v>
      </c>
      <c r="G3327" s="11">
        <f>Table3[[#This Row],[Max(s.salary)]]*0.045</f>
        <v>3705.48</v>
      </c>
      <c r="H3327" s="11">
        <f>Table3[[#This Row],[Max(s.salary)]]-Table3[[#This Row],[4.50%]]</f>
        <v>78638.52</v>
      </c>
      <c r="I3327" s="11"/>
    </row>
    <row r="3328" spans="1:9">
      <c r="A3328" s="9">
        <v>72654</v>
      </c>
      <c r="B3328" s="9" t="s">
        <v>400</v>
      </c>
      <c r="C3328" s="9" t="s">
        <v>2264</v>
      </c>
      <c r="D3328" s="10">
        <v>82329</v>
      </c>
      <c r="E3328" s="9" t="s">
        <v>13</v>
      </c>
      <c r="F3328" s="9" t="s">
        <v>36</v>
      </c>
      <c r="G3328" s="11">
        <f>Table3[[#This Row],[Max(s.salary)]]*0.045</f>
        <v>3704.8049999999998</v>
      </c>
      <c r="H3328" s="11">
        <f>Table3[[#This Row],[Max(s.salary)]]-Table3[[#This Row],[4.50%]]</f>
        <v>78624.195000000007</v>
      </c>
      <c r="I3328" s="11"/>
    </row>
    <row r="3329" spans="1:9" hidden="1">
      <c r="A3329" s="3">
        <v>60172</v>
      </c>
      <c r="B3329" s="3" t="s">
        <v>1229</v>
      </c>
      <c r="C3329" s="3" t="s">
        <v>2426</v>
      </c>
      <c r="D3329" s="3">
        <v>56645</v>
      </c>
      <c r="E3329" s="3" t="s">
        <v>13</v>
      </c>
      <c r="F3329" s="3" t="s">
        <v>43</v>
      </c>
      <c r="G3329" s="6">
        <f>Table3[[#This Row],[Max(s.salary)]]*0.045</f>
        <v>2549.0250000000001</v>
      </c>
      <c r="H3329" s="6">
        <f>Table3[[#This Row],[Max(s.salary)]]-Table3[[#This Row],[4.50%]]</f>
        <v>54095.974999999999</v>
      </c>
      <c r="I3329" s="6">
        <f t="shared" si="51"/>
        <v>234945128</v>
      </c>
    </row>
    <row r="3330" spans="1:9">
      <c r="A3330" s="9">
        <v>92526</v>
      </c>
      <c r="B3330" s="9" t="s">
        <v>895</v>
      </c>
      <c r="C3330" s="9" t="s">
        <v>1887</v>
      </c>
      <c r="D3330" s="10">
        <v>82311</v>
      </c>
      <c r="E3330" s="9" t="s">
        <v>13</v>
      </c>
      <c r="F3330" s="9" t="s">
        <v>36</v>
      </c>
      <c r="G3330" s="11">
        <f>Table3[[#This Row],[Max(s.salary)]]*0.045</f>
        <v>3703.9949999999999</v>
      </c>
      <c r="H3330" s="11">
        <f>Table3[[#This Row],[Max(s.salary)]]-Table3[[#This Row],[4.50%]]</f>
        <v>78607.005000000005</v>
      </c>
      <c r="I3330" s="11"/>
    </row>
    <row r="3331" spans="1:9">
      <c r="A3331" s="9">
        <v>106026</v>
      </c>
      <c r="B3331" s="9" t="s">
        <v>1298</v>
      </c>
      <c r="C3331" s="9" t="s">
        <v>1559</v>
      </c>
      <c r="D3331" s="10">
        <v>82286</v>
      </c>
      <c r="E3331" s="9" t="s">
        <v>13</v>
      </c>
      <c r="F3331" s="9" t="s">
        <v>36</v>
      </c>
      <c r="G3331" s="11">
        <f>Table3[[#This Row],[Max(s.salary)]]*0.045</f>
        <v>3702.87</v>
      </c>
      <c r="H3331" s="11">
        <f>Table3[[#This Row],[Max(s.salary)]]-Table3[[#This Row],[4.50%]]</f>
        <v>78583.13</v>
      </c>
      <c r="I3331" s="11"/>
    </row>
    <row r="3332" spans="1:9">
      <c r="A3332" s="9">
        <v>69045</v>
      </c>
      <c r="B3332" s="9" t="s">
        <v>1011</v>
      </c>
      <c r="C3332" s="9" t="s">
        <v>1134</v>
      </c>
      <c r="D3332" s="10">
        <v>82281</v>
      </c>
      <c r="E3332" s="9" t="s">
        <v>13</v>
      </c>
      <c r="F3332" s="9" t="s">
        <v>36</v>
      </c>
      <c r="G3332" s="11">
        <f>Table3[[#This Row],[Max(s.salary)]]*0.045</f>
        <v>3702.645</v>
      </c>
      <c r="H3332" s="11">
        <f>Table3[[#This Row],[Max(s.salary)]]-Table3[[#This Row],[4.50%]]</f>
        <v>78578.354999999996</v>
      </c>
      <c r="I3332" s="11"/>
    </row>
    <row r="3333" spans="1:9">
      <c r="A3333" s="9">
        <v>38807</v>
      </c>
      <c r="B3333" s="9" t="s">
        <v>1755</v>
      </c>
      <c r="C3333" s="9" t="s">
        <v>2598</v>
      </c>
      <c r="D3333" s="10">
        <v>82276</v>
      </c>
      <c r="E3333" s="9" t="s">
        <v>13</v>
      </c>
      <c r="F3333" s="9" t="s">
        <v>36</v>
      </c>
      <c r="G3333" s="11">
        <f>Table3[[#This Row],[Max(s.salary)]]*0.045</f>
        <v>3702.42</v>
      </c>
      <c r="H3333" s="11">
        <f>Table3[[#This Row],[Max(s.salary)]]-Table3[[#This Row],[4.50%]]</f>
        <v>78573.58</v>
      </c>
      <c r="I3333" s="11"/>
    </row>
    <row r="3334" spans="1:9">
      <c r="A3334" s="9">
        <v>97411</v>
      </c>
      <c r="B3334" s="9" t="s">
        <v>2127</v>
      </c>
      <c r="C3334" s="9" t="s">
        <v>2076</v>
      </c>
      <c r="D3334" s="10">
        <v>82273</v>
      </c>
      <c r="E3334" s="9" t="s">
        <v>13</v>
      </c>
      <c r="F3334" s="9" t="s">
        <v>36</v>
      </c>
      <c r="G3334" s="11">
        <f>Table3[[#This Row],[Max(s.salary)]]*0.045</f>
        <v>3702.2849999999999</v>
      </c>
      <c r="H3334" s="11">
        <f>Table3[[#This Row],[Max(s.salary)]]-Table3[[#This Row],[4.50%]]</f>
        <v>78570.714999999997</v>
      </c>
      <c r="I3334" s="11"/>
    </row>
    <row r="3335" spans="1:9">
      <c r="A3335" s="9">
        <v>14489</v>
      </c>
      <c r="B3335" s="9" t="s">
        <v>285</v>
      </c>
      <c r="C3335" s="9" t="s">
        <v>2493</v>
      </c>
      <c r="D3335" s="10">
        <v>82269</v>
      </c>
      <c r="E3335" s="9" t="s">
        <v>13</v>
      </c>
      <c r="F3335" s="9" t="s">
        <v>36</v>
      </c>
      <c r="G3335" s="11">
        <f>Table3[[#This Row],[Max(s.salary)]]*0.045</f>
        <v>3702.105</v>
      </c>
      <c r="H3335" s="11">
        <f>Table3[[#This Row],[Max(s.salary)]]-Table3[[#This Row],[4.50%]]</f>
        <v>78566.895000000004</v>
      </c>
      <c r="I3335" s="11"/>
    </row>
    <row r="3336" spans="1:9">
      <c r="A3336" s="9">
        <v>58791</v>
      </c>
      <c r="B3336" s="9" t="s">
        <v>1454</v>
      </c>
      <c r="C3336" s="9" t="s">
        <v>467</v>
      </c>
      <c r="D3336" s="10">
        <v>82254</v>
      </c>
      <c r="E3336" s="9" t="s">
        <v>13</v>
      </c>
      <c r="F3336" s="9" t="s">
        <v>36</v>
      </c>
      <c r="G3336" s="11">
        <f>Table3[[#This Row],[Max(s.salary)]]*0.045</f>
        <v>3701.43</v>
      </c>
      <c r="H3336" s="11">
        <f>Table3[[#This Row],[Max(s.salary)]]-Table3[[#This Row],[4.50%]]</f>
        <v>78552.570000000007</v>
      </c>
      <c r="I3336" s="11"/>
    </row>
    <row r="3337" spans="1:9">
      <c r="A3337" s="9">
        <v>74897</v>
      </c>
      <c r="B3337" s="9" t="s">
        <v>1073</v>
      </c>
      <c r="C3337" s="9" t="s">
        <v>1415</v>
      </c>
      <c r="D3337" s="10">
        <v>82250</v>
      </c>
      <c r="E3337" s="9" t="s">
        <v>13</v>
      </c>
      <c r="F3337" s="9" t="s">
        <v>36</v>
      </c>
      <c r="G3337" s="11">
        <f>Table3[[#This Row],[Max(s.salary)]]*0.045</f>
        <v>3701.25</v>
      </c>
      <c r="H3337" s="11">
        <f>Table3[[#This Row],[Max(s.salary)]]-Table3[[#This Row],[4.50%]]</f>
        <v>78548.75</v>
      </c>
      <c r="I3337" s="11"/>
    </row>
    <row r="3338" spans="1:9">
      <c r="A3338" s="9">
        <v>51871</v>
      </c>
      <c r="B3338" s="9" t="s">
        <v>1275</v>
      </c>
      <c r="C3338" s="9" t="s">
        <v>1565</v>
      </c>
      <c r="D3338" s="10">
        <v>82201</v>
      </c>
      <c r="E3338" s="9" t="s">
        <v>13</v>
      </c>
      <c r="F3338" s="9" t="s">
        <v>36</v>
      </c>
      <c r="G3338" s="11">
        <f>Table3[[#This Row],[Max(s.salary)]]*0.045</f>
        <v>3699.0450000000001</v>
      </c>
      <c r="H3338" s="11">
        <f>Table3[[#This Row],[Max(s.salary)]]-Table3[[#This Row],[4.50%]]</f>
        <v>78501.955000000002</v>
      </c>
      <c r="I3338" s="11"/>
    </row>
    <row r="3339" spans="1:9" hidden="1">
      <c r="A3339" s="3">
        <v>60351</v>
      </c>
      <c r="B3339" s="3" t="s">
        <v>1406</v>
      </c>
      <c r="C3339" s="3" t="s">
        <v>191</v>
      </c>
      <c r="D3339" s="3">
        <v>44417</v>
      </c>
      <c r="E3339" s="3" t="s">
        <v>13</v>
      </c>
      <c r="F3339" s="3" t="s">
        <v>43</v>
      </c>
      <c r="G3339" s="6">
        <f>Table3[[#This Row],[Max(s.salary)]]*0.045</f>
        <v>1998.7649999999999</v>
      </c>
      <c r="H3339" s="6">
        <f>Table3[[#This Row],[Max(s.salary)]]-Table3[[#This Row],[4.50%]]</f>
        <v>42418.235000000001</v>
      </c>
      <c r="I3339" s="6">
        <f t="shared" ref="I3339:I3392" si="52">SUM(D3339:D7991)</f>
        <v>234148082</v>
      </c>
    </row>
    <row r="3340" spans="1:9">
      <c r="A3340" s="9">
        <v>39682</v>
      </c>
      <c r="B3340" s="9" t="s">
        <v>1141</v>
      </c>
      <c r="C3340" s="9" t="s">
        <v>775</v>
      </c>
      <c r="D3340" s="10">
        <v>82194</v>
      </c>
      <c r="E3340" s="9" t="s">
        <v>13</v>
      </c>
      <c r="F3340" s="9" t="s">
        <v>36</v>
      </c>
      <c r="G3340" s="11">
        <f>Table3[[#This Row],[Max(s.salary)]]*0.045</f>
        <v>3698.73</v>
      </c>
      <c r="H3340" s="11">
        <f>Table3[[#This Row],[Max(s.salary)]]-Table3[[#This Row],[4.50%]]</f>
        <v>78495.27</v>
      </c>
      <c r="I3340" s="11"/>
    </row>
    <row r="3341" spans="1:9">
      <c r="A3341" s="9">
        <v>83965</v>
      </c>
      <c r="B3341" s="9" t="s">
        <v>1880</v>
      </c>
      <c r="C3341" s="9" t="s">
        <v>2151</v>
      </c>
      <c r="D3341" s="10">
        <v>82174</v>
      </c>
      <c r="E3341" s="9" t="s">
        <v>13</v>
      </c>
      <c r="F3341" s="9" t="s">
        <v>36</v>
      </c>
      <c r="G3341" s="11">
        <f>Table3[[#This Row],[Max(s.salary)]]*0.045</f>
        <v>3697.83</v>
      </c>
      <c r="H3341" s="11">
        <f>Table3[[#This Row],[Max(s.salary)]]-Table3[[#This Row],[4.50%]]</f>
        <v>78476.17</v>
      </c>
      <c r="I3341" s="11"/>
    </row>
    <row r="3342" spans="1:9">
      <c r="A3342" s="9">
        <v>77517</v>
      </c>
      <c r="B3342" s="9" t="s">
        <v>787</v>
      </c>
      <c r="C3342" s="9" t="s">
        <v>2027</v>
      </c>
      <c r="D3342" s="10">
        <v>82169</v>
      </c>
      <c r="E3342" s="9" t="s">
        <v>13</v>
      </c>
      <c r="F3342" s="9" t="s">
        <v>36</v>
      </c>
      <c r="G3342" s="11">
        <f>Table3[[#This Row],[Max(s.salary)]]*0.045</f>
        <v>3697.605</v>
      </c>
      <c r="H3342" s="11">
        <f>Table3[[#This Row],[Max(s.salary)]]-Table3[[#This Row],[4.50%]]</f>
        <v>78471.395000000004</v>
      </c>
      <c r="I3342" s="11"/>
    </row>
    <row r="3343" spans="1:9">
      <c r="A3343" s="9">
        <v>33378</v>
      </c>
      <c r="B3343" s="9" t="s">
        <v>903</v>
      </c>
      <c r="C3343" s="9" t="s">
        <v>2176</v>
      </c>
      <c r="D3343" s="10">
        <v>82152</v>
      </c>
      <c r="E3343" s="9" t="s">
        <v>13</v>
      </c>
      <c r="F3343" s="9" t="s">
        <v>36</v>
      </c>
      <c r="G3343" s="11">
        <f>Table3[[#This Row],[Max(s.salary)]]*0.045</f>
        <v>3696.8399999999997</v>
      </c>
      <c r="H3343" s="11">
        <f>Table3[[#This Row],[Max(s.salary)]]-Table3[[#This Row],[4.50%]]</f>
        <v>78455.16</v>
      </c>
      <c r="I3343" s="11"/>
    </row>
    <row r="3344" spans="1:9">
      <c r="A3344" s="9">
        <v>90945</v>
      </c>
      <c r="B3344" s="9" t="s">
        <v>130</v>
      </c>
      <c r="C3344" s="9" t="s">
        <v>2320</v>
      </c>
      <c r="D3344" s="10">
        <v>82144</v>
      </c>
      <c r="E3344" s="9" t="s">
        <v>13</v>
      </c>
      <c r="F3344" s="9" t="s">
        <v>36</v>
      </c>
      <c r="G3344" s="11">
        <f>Table3[[#This Row],[Max(s.salary)]]*0.045</f>
        <v>3696.48</v>
      </c>
      <c r="H3344" s="11">
        <f>Table3[[#This Row],[Max(s.salary)]]-Table3[[#This Row],[4.50%]]</f>
        <v>78447.520000000004</v>
      </c>
      <c r="I3344" s="11"/>
    </row>
    <row r="3345" spans="1:9" hidden="1">
      <c r="A3345" s="3">
        <v>60393</v>
      </c>
      <c r="B3345" s="3" t="s">
        <v>660</v>
      </c>
      <c r="C3345" s="3" t="s">
        <v>2306</v>
      </c>
      <c r="D3345" s="3">
        <v>45591</v>
      </c>
      <c r="E3345" s="3" t="s">
        <v>13</v>
      </c>
      <c r="F3345" s="3" t="s">
        <v>43</v>
      </c>
      <c r="G3345" s="6">
        <f>Table3[[#This Row],[Max(s.salary)]]*0.045</f>
        <v>2051.5949999999998</v>
      </c>
      <c r="H3345" s="6">
        <f>Table3[[#This Row],[Max(s.salary)]]-Table3[[#This Row],[4.50%]]</f>
        <v>43539.404999999999</v>
      </c>
      <c r="I3345" s="6">
        <f t="shared" si="52"/>
        <v>233692832</v>
      </c>
    </row>
    <row r="3346" spans="1:9" hidden="1">
      <c r="A3346" s="3">
        <v>60405</v>
      </c>
      <c r="B3346" s="3" t="s">
        <v>2599</v>
      </c>
      <c r="C3346" s="3" t="s">
        <v>2381</v>
      </c>
      <c r="D3346" s="3">
        <v>47283</v>
      </c>
      <c r="E3346" s="3" t="s">
        <v>13</v>
      </c>
      <c r="F3346" s="3" t="s">
        <v>43</v>
      </c>
      <c r="G3346" s="6">
        <f>Table3[[#This Row],[Max(s.salary)]]*0.045</f>
        <v>2127.7350000000001</v>
      </c>
      <c r="H3346" s="6">
        <f>Table3[[#This Row],[Max(s.salary)]]-Table3[[#This Row],[4.50%]]</f>
        <v>45155.264999999999</v>
      </c>
      <c r="I3346" s="6">
        <f t="shared" si="52"/>
        <v>233647241</v>
      </c>
    </row>
    <row r="3347" spans="1:9">
      <c r="A3347" s="9">
        <v>15819</v>
      </c>
      <c r="B3347" s="9" t="s">
        <v>2570</v>
      </c>
      <c r="C3347" s="9" t="s">
        <v>2306</v>
      </c>
      <c r="D3347" s="10">
        <v>82136</v>
      </c>
      <c r="E3347" s="9" t="s">
        <v>13</v>
      </c>
      <c r="F3347" s="9" t="s">
        <v>36</v>
      </c>
      <c r="G3347" s="11">
        <f>Table3[[#This Row],[Max(s.salary)]]*0.045</f>
        <v>3696.12</v>
      </c>
      <c r="H3347" s="11">
        <f>Table3[[#This Row],[Max(s.salary)]]-Table3[[#This Row],[4.50%]]</f>
        <v>78439.88</v>
      </c>
      <c r="I3347" s="11"/>
    </row>
    <row r="3348" spans="1:9">
      <c r="A3348" s="9">
        <v>66519</v>
      </c>
      <c r="B3348" s="9" t="s">
        <v>126</v>
      </c>
      <c r="C3348" s="9" t="s">
        <v>989</v>
      </c>
      <c r="D3348" s="10">
        <v>82135</v>
      </c>
      <c r="E3348" s="9" t="s">
        <v>13</v>
      </c>
      <c r="F3348" s="9" t="s">
        <v>36</v>
      </c>
      <c r="G3348" s="11">
        <f>Table3[[#This Row],[Max(s.salary)]]*0.045</f>
        <v>3696.0749999999998</v>
      </c>
      <c r="H3348" s="11">
        <f>Table3[[#This Row],[Max(s.salary)]]-Table3[[#This Row],[4.50%]]</f>
        <v>78438.925000000003</v>
      </c>
      <c r="I3348" s="11"/>
    </row>
    <row r="3349" spans="1:9">
      <c r="A3349" s="9">
        <v>57542</v>
      </c>
      <c r="B3349" s="9" t="s">
        <v>515</v>
      </c>
      <c r="C3349" s="9" t="s">
        <v>1719</v>
      </c>
      <c r="D3349" s="10">
        <v>82133</v>
      </c>
      <c r="E3349" s="9" t="s">
        <v>13</v>
      </c>
      <c r="F3349" s="9" t="s">
        <v>36</v>
      </c>
      <c r="G3349" s="11">
        <f>Table3[[#This Row],[Max(s.salary)]]*0.045</f>
        <v>3695.9849999999997</v>
      </c>
      <c r="H3349" s="11">
        <f>Table3[[#This Row],[Max(s.salary)]]-Table3[[#This Row],[4.50%]]</f>
        <v>78437.014999999999</v>
      </c>
      <c r="I3349" s="11"/>
    </row>
    <row r="3350" spans="1:9">
      <c r="A3350" s="9">
        <v>74677</v>
      </c>
      <c r="B3350" s="9" t="s">
        <v>432</v>
      </c>
      <c r="C3350" s="9" t="s">
        <v>339</v>
      </c>
      <c r="D3350" s="10">
        <v>82131</v>
      </c>
      <c r="E3350" s="9" t="s">
        <v>13</v>
      </c>
      <c r="F3350" s="9" t="s">
        <v>36</v>
      </c>
      <c r="G3350" s="11">
        <f>Table3[[#This Row],[Max(s.salary)]]*0.045</f>
        <v>3695.895</v>
      </c>
      <c r="H3350" s="11">
        <f>Table3[[#This Row],[Max(s.salary)]]-Table3[[#This Row],[4.50%]]</f>
        <v>78435.104999999996</v>
      </c>
      <c r="I3350" s="11"/>
    </row>
    <row r="3351" spans="1:9" hidden="1">
      <c r="A3351" s="3">
        <v>60513</v>
      </c>
      <c r="B3351" s="3" t="s">
        <v>992</v>
      </c>
      <c r="C3351" s="3" t="s">
        <v>701</v>
      </c>
      <c r="D3351" s="3">
        <v>40000</v>
      </c>
      <c r="E3351" s="3" t="s">
        <v>13</v>
      </c>
      <c r="F3351" s="3" t="s">
        <v>43</v>
      </c>
      <c r="G3351" s="6">
        <f>Table3[[#This Row],[Max(s.salary)]]*0.045</f>
        <v>1800</v>
      </c>
      <c r="H3351" s="6">
        <f>Table3[[#This Row],[Max(s.salary)]]-Table3[[#This Row],[4.50%]]</f>
        <v>38200</v>
      </c>
      <c r="I3351" s="6">
        <f t="shared" si="52"/>
        <v>233271423</v>
      </c>
    </row>
    <row r="3352" spans="1:9">
      <c r="A3352" s="9">
        <v>62546</v>
      </c>
      <c r="B3352" s="9" t="s">
        <v>1589</v>
      </c>
      <c r="C3352" s="9" t="s">
        <v>1164</v>
      </c>
      <c r="D3352" s="10">
        <v>82123</v>
      </c>
      <c r="E3352" s="9" t="s">
        <v>13</v>
      </c>
      <c r="F3352" s="9" t="s">
        <v>36</v>
      </c>
      <c r="G3352" s="11">
        <f>Table3[[#This Row],[Max(s.salary)]]*0.045</f>
        <v>3695.5349999999999</v>
      </c>
      <c r="H3352" s="11">
        <f>Table3[[#This Row],[Max(s.salary)]]-Table3[[#This Row],[4.50%]]</f>
        <v>78427.464999999997</v>
      </c>
      <c r="I3352" s="11"/>
    </row>
    <row r="3353" spans="1:9">
      <c r="A3353" s="9">
        <v>86213</v>
      </c>
      <c r="B3353" s="9" t="s">
        <v>891</v>
      </c>
      <c r="C3353" s="9" t="s">
        <v>634</v>
      </c>
      <c r="D3353" s="10">
        <v>82123</v>
      </c>
      <c r="E3353" s="9" t="s">
        <v>13</v>
      </c>
      <c r="F3353" s="9" t="s">
        <v>36</v>
      </c>
      <c r="G3353" s="11">
        <f>Table3[[#This Row],[Max(s.salary)]]*0.045</f>
        <v>3695.5349999999999</v>
      </c>
      <c r="H3353" s="11">
        <f>Table3[[#This Row],[Max(s.salary)]]-Table3[[#This Row],[4.50%]]</f>
        <v>78427.464999999997</v>
      </c>
      <c r="I3353" s="11"/>
    </row>
    <row r="3354" spans="1:9">
      <c r="A3354" s="9">
        <v>63146</v>
      </c>
      <c r="B3354" s="9" t="s">
        <v>396</v>
      </c>
      <c r="C3354" s="9" t="s">
        <v>1923</v>
      </c>
      <c r="D3354" s="10">
        <v>82117</v>
      </c>
      <c r="E3354" s="9" t="s">
        <v>13</v>
      </c>
      <c r="F3354" s="9" t="s">
        <v>36</v>
      </c>
      <c r="G3354" s="11">
        <f>Table3[[#This Row],[Max(s.salary)]]*0.045</f>
        <v>3695.2649999999999</v>
      </c>
      <c r="H3354" s="11">
        <f>Table3[[#This Row],[Max(s.salary)]]-Table3[[#This Row],[4.50%]]</f>
        <v>78421.735000000001</v>
      </c>
      <c r="I3354" s="11"/>
    </row>
    <row r="3355" spans="1:9">
      <c r="A3355" s="9">
        <v>18950</v>
      </c>
      <c r="B3355" s="9" t="s">
        <v>658</v>
      </c>
      <c r="C3355" s="9" t="s">
        <v>2331</v>
      </c>
      <c r="D3355" s="10">
        <v>82112</v>
      </c>
      <c r="E3355" s="9" t="s">
        <v>13</v>
      </c>
      <c r="F3355" s="9" t="s">
        <v>36</v>
      </c>
      <c r="G3355" s="11">
        <f>Table3[[#This Row],[Max(s.salary)]]*0.045</f>
        <v>3695.04</v>
      </c>
      <c r="H3355" s="11">
        <f>Table3[[#This Row],[Max(s.salary)]]-Table3[[#This Row],[4.50%]]</f>
        <v>78416.960000000006</v>
      </c>
      <c r="I3355" s="11"/>
    </row>
    <row r="3356" spans="1:9">
      <c r="A3356" s="9">
        <v>65869</v>
      </c>
      <c r="B3356" s="9" t="s">
        <v>1145</v>
      </c>
      <c r="C3356" s="9" t="s">
        <v>2003</v>
      </c>
      <c r="D3356" s="10">
        <v>82101</v>
      </c>
      <c r="E3356" s="9" t="s">
        <v>13</v>
      </c>
      <c r="F3356" s="9" t="s">
        <v>36</v>
      </c>
      <c r="G3356" s="11">
        <f>Table3[[#This Row],[Max(s.salary)]]*0.045</f>
        <v>3694.5450000000001</v>
      </c>
      <c r="H3356" s="11">
        <f>Table3[[#This Row],[Max(s.salary)]]-Table3[[#This Row],[4.50%]]</f>
        <v>78406.455000000002</v>
      </c>
      <c r="I3356" s="11"/>
    </row>
    <row r="3357" spans="1:9">
      <c r="A3357" s="9">
        <v>35141</v>
      </c>
      <c r="B3357" s="9" t="s">
        <v>2479</v>
      </c>
      <c r="C3357" s="9" t="s">
        <v>1155</v>
      </c>
      <c r="D3357" s="10">
        <v>82089</v>
      </c>
      <c r="E3357" s="9" t="s">
        <v>13</v>
      </c>
      <c r="F3357" s="9" t="s">
        <v>36</v>
      </c>
      <c r="G3357" s="11">
        <f>Table3[[#This Row],[Max(s.salary)]]*0.045</f>
        <v>3694.0049999999997</v>
      </c>
      <c r="H3357" s="11">
        <f>Table3[[#This Row],[Max(s.salary)]]-Table3[[#This Row],[4.50%]]</f>
        <v>78394.994999999995</v>
      </c>
      <c r="I3357" s="11"/>
    </row>
    <row r="3358" spans="1:9">
      <c r="A3358" s="9">
        <v>26913</v>
      </c>
      <c r="B3358" s="9" t="s">
        <v>677</v>
      </c>
      <c r="C3358" s="9" t="s">
        <v>164</v>
      </c>
      <c r="D3358" s="10">
        <v>82084</v>
      </c>
      <c r="E3358" s="9" t="s">
        <v>13</v>
      </c>
      <c r="F3358" s="9" t="s">
        <v>36</v>
      </c>
      <c r="G3358" s="11">
        <f>Table3[[#This Row],[Max(s.salary)]]*0.045</f>
        <v>3693.7799999999997</v>
      </c>
      <c r="H3358" s="11">
        <f>Table3[[#This Row],[Max(s.salary)]]-Table3[[#This Row],[4.50%]]</f>
        <v>78390.22</v>
      </c>
      <c r="I3358" s="11"/>
    </row>
    <row r="3359" spans="1:9">
      <c r="A3359" s="9">
        <v>24401</v>
      </c>
      <c r="B3359" s="9" t="s">
        <v>1360</v>
      </c>
      <c r="C3359" s="9" t="s">
        <v>2220</v>
      </c>
      <c r="D3359" s="10">
        <v>82080</v>
      </c>
      <c r="E3359" s="9" t="s">
        <v>13</v>
      </c>
      <c r="F3359" s="9" t="s">
        <v>36</v>
      </c>
      <c r="G3359" s="11">
        <f>Table3[[#This Row],[Max(s.salary)]]*0.045</f>
        <v>3693.6</v>
      </c>
      <c r="H3359" s="11">
        <f>Table3[[#This Row],[Max(s.salary)]]-Table3[[#This Row],[4.50%]]</f>
        <v>78386.399999999994</v>
      </c>
      <c r="I3359" s="11"/>
    </row>
    <row r="3360" spans="1:9">
      <c r="A3360" s="9">
        <v>75934</v>
      </c>
      <c r="B3360" s="9" t="s">
        <v>2523</v>
      </c>
      <c r="C3360" s="9" t="s">
        <v>1180</v>
      </c>
      <c r="D3360" s="10">
        <v>82062</v>
      </c>
      <c r="E3360" s="9" t="s">
        <v>13</v>
      </c>
      <c r="F3360" s="9" t="s">
        <v>36</v>
      </c>
      <c r="G3360" s="11">
        <f>Table3[[#This Row],[Max(s.salary)]]*0.045</f>
        <v>3692.79</v>
      </c>
      <c r="H3360" s="11">
        <f>Table3[[#This Row],[Max(s.salary)]]-Table3[[#This Row],[4.50%]]</f>
        <v>78369.210000000006</v>
      </c>
      <c r="I3360" s="11"/>
    </row>
    <row r="3361" spans="1:9">
      <c r="A3361" s="9">
        <v>86222</v>
      </c>
      <c r="B3361" s="9" t="s">
        <v>1941</v>
      </c>
      <c r="C3361" s="9" t="s">
        <v>2600</v>
      </c>
      <c r="D3361" s="10">
        <v>82062</v>
      </c>
      <c r="E3361" s="9" t="s">
        <v>13</v>
      </c>
      <c r="F3361" s="9" t="s">
        <v>36</v>
      </c>
      <c r="G3361" s="11">
        <f>Table3[[#This Row],[Max(s.salary)]]*0.045</f>
        <v>3692.79</v>
      </c>
      <c r="H3361" s="11">
        <f>Table3[[#This Row],[Max(s.salary)]]-Table3[[#This Row],[4.50%]]</f>
        <v>78369.210000000006</v>
      </c>
      <c r="I3361" s="11"/>
    </row>
    <row r="3362" spans="1:9">
      <c r="A3362" s="9">
        <v>22767</v>
      </c>
      <c r="B3362" s="9" t="s">
        <v>1890</v>
      </c>
      <c r="C3362" s="9" t="s">
        <v>1425</v>
      </c>
      <c r="D3362" s="10">
        <v>82056</v>
      </c>
      <c r="E3362" s="9" t="s">
        <v>13</v>
      </c>
      <c r="F3362" s="9" t="s">
        <v>36</v>
      </c>
      <c r="G3362" s="11">
        <f>Table3[[#This Row],[Max(s.salary)]]*0.045</f>
        <v>3692.52</v>
      </c>
      <c r="H3362" s="11">
        <f>Table3[[#This Row],[Max(s.salary)]]-Table3[[#This Row],[4.50%]]</f>
        <v>78363.48</v>
      </c>
      <c r="I3362" s="11"/>
    </row>
    <row r="3363" spans="1:9">
      <c r="A3363" s="9">
        <v>54874</v>
      </c>
      <c r="B3363" s="9" t="s">
        <v>2262</v>
      </c>
      <c r="C3363" s="9" t="s">
        <v>1332</v>
      </c>
      <c r="D3363" s="10">
        <v>82051</v>
      </c>
      <c r="E3363" s="9" t="s">
        <v>13</v>
      </c>
      <c r="F3363" s="9" t="s">
        <v>36</v>
      </c>
      <c r="G3363" s="11">
        <f>Table3[[#This Row],[Max(s.salary)]]*0.045</f>
        <v>3692.2950000000001</v>
      </c>
      <c r="H3363" s="11">
        <f>Table3[[#This Row],[Max(s.salary)]]-Table3[[#This Row],[4.50%]]</f>
        <v>78358.705000000002</v>
      </c>
      <c r="I3363" s="11"/>
    </row>
    <row r="3364" spans="1:9">
      <c r="A3364" s="9">
        <v>55275</v>
      </c>
      <c r="B3364" s="9" t="s">
        <v>424</v>
      </c>
      <c r="C3364" s="9" t="s">
        <v>2090</v>
      </c>
      <c r="D3364" s="10">
        <v>82043</v>
      </c>
      <c r="E3364" s="9" t="s">
        <v>13</v>
      </c>
      <c r="F3364" s="9" t="s">
        <v>36</v>
      </c>
      <c r="G3364" s="11">
        <f>Table3[[#This Row],[Max(s.salary)]]*0.045</f>
        <v>3691.9349999999999</v>
      </c>
      <c r="H3364" s="11">
        <f>Table3[[#This Row],[Max(s.salary)]]-Table3[[#This Row],[4.50%]]</f>
        <v>78351.065000000002</v>
      </c>
      <c r="I3364" s="11"/>
    </row>
    <row r="3365" spans="1:9" hidden="1">
      <c r="A3365" s="3">
        <v>60778</v>
      </c>
      <c r="B3365" s="3" t="s">
        <v>1922</v>
      </c>
      <c r="C3365" s="3" t="s">
        <v>2458</v>
      </c>
      <c r="D3365" s="3">
        <v>55863</v>
      </c>
      <c r="E3365" s="3" t="s">
        <v>13</v>
      </c>
      <c r="F3365" s="3" t="s">
        <v>43</v>
      </c>
      <c r="G3365" s="6">
        <f>Table3[[#This Row],[Max(s.salary)]]*0.045</f>
        <v>2513.835</v>
      </c>
      <c r="H3365" s="6">
        <f>Table3[[#This Row],[Max(s.salary)]]-Table3[[#This Row],[4.50%]]</f>
        <v>53349.165000000001</v>
      </c>
      <c r="I3365" s="6">
        <f t="shared" si="52"/>
        <v>232164320</v>
      </c>
    </row>
    <row r="3366" spans="1:9">
      <c r="A3366" s="9">
        <v>67555</v>
      </c>
      <c r="B3366" s="9" t="s">
        <v>1785</v>
      </c>
      <c r="C3366" s="9" t="s">
        <v>2601</v>
      </c>
      <c r="D3366" s="10">
        <v>82024</v>
      </c>
      <c r="E3366" s="9" t="s">
        <v>13</v>
      </c>
      <c r="F3366" s="9" t="s">
        <v>36</v>
      </c>
      <c r="G3366" s="11">
        <f>Table3[[#This Row],[Max(s.salary)]]*0.045</f>
        <v>3691.08</v>
      </c>
      <c r="H3366" s="11">
        <f>Table3[[#This Row],[Max(s.salary)]]-Table3[[#This Row],[4.50%]]</f>
        <v>78332.92</v>
      </c>
      <c r="I3366" s="11"/>
    </row>
    <row r="3367" spans="1:9">
      <c r="A3367" s="9">
        <v>38191</v>
      </c>
      <c r="B3367" s="9" t="s">
        <v>279</v>
      </c>
      <c r="C3367" s="9" t="s">
        <v>1100</v>
      </c>
      <c r="D3367" s="10">
        <v>82020</v>
      </c>
      <c r="E3367" s="9" t="s">
        <v>13</v>
      </c>
      <c r="F3367" s="9" t="s">
        <v>36</v>
      </c>
      <c r="G3367" s="11">
        <f>Table3[[#This Row],[Max(s.salary)]]*0.045</f>
        <v>3690.8999999999996</v>
      </c>
      <c r="H3367" s="11">
        <f>Table3[[#This Row],[Max(s.salary)]]-Table3[[#This Row],[4.50%]]</f>
        <v>78329.100000000006</v>
      </c>
      <c r="I3367" s="11"/>
    </row>
    <row r="3368" spans="1:9">
      <c r="A3368" s="9">
        <v>21117</v>
      </c>
      <c r="B3368" s="9" t="s">
        <v>2602</v>
      </c>
      <c r="C3368" s="9" t="s">
        <v>1756</v>
      </c>
      <c r="D3368" s="10">
        <v>82014</v>
      </c>
      <c r="E3368" s="9" t="s">
        <v>13</v>
      </c>
      <c r="F3368" s="9" t="s">
        <v>36</v>
      </c>
      <c r="G3368" s="11">
        <f>Table3[[#This Row],[Max(s.salary)]]*0.045</f>
        <v>3690.6299999999997</v>
      </c>
      <c r="H3368" s="11">
        <f>Table3[[#This Row],[Max(s.salary)]]-Table3[[#This Row],[4.50%]]</f>
        <v>78323.37</v>
      </c>
      <c r="I3368" s="11"/>
    </row>
    <row r="3369" spans="1:9">
      <c r="A3369" s="9">
        <v>15580</v>
      </c>
      <c r="B3369" s="9" t="s">
        <v>2127</v>
      </c>
      <c r="C3369" s="9" t="s">
        <v>805</v>
      </c>
      <c r="D3369" s="10">
        <v>81986</v>
      </c>
      <c r="E3369" s="9" t="s">
        <v>13</v>
      </c>
      <c r="F3369" s="9" t="s">
        <v>36</v>
      </c>
      <c r="G3369" s="11">
        <f>Table3[[#This Row],[Max(s.salary)]]*0.045</f>
        <v>3689.37</v>
      </c>
      <c r="H3369" s="11">
        <f>Table3[[#This Row],[Max(s.salary)]]-Table3[[#This Row],[4.50%]]</f>
        <v>78296.63</v>
      </c>
      <c r="I3369" s="11"/>
    </row>
    <row r="3370" spans="1:9">
      <c r="A3370" s="9">
        <v>105853</v>
      </c>
      <c r="B3370" s="9" t="s">
        <v>1870</v>
      </c>
      <c r="C3370" s="9" t="s">
        <v>1806</v>
      </c>
      <c r="D3370" s="10">
        <v>81982</v>
      </c>
      <c r="E3370" s="9" t="s">
        <v>13</v>
      </c>
      <c r="F3370" s="9" t="s">
        <v>36</v>
      </c>
      <c r="G3370" s="11">
        <f>Table3[[#This Row],[Max(s.salary)]]*0.045</f>
        <v>3689.19</v>
      </c>
      <c r="H3370" s="11">
        <f>Table3[[#This Row],[Max(s.salary)]]-Table3[[#This Row],[4.50%]]</f>
        <v>78292.81</v>
      </c>
      <c r="I3370" s="11"/>
    </row>
    <row r="3371" spans="1:9" hidden="1">
      <c r="A3371" s="3">
        <v>60900</v>
      </c>
      <c r="B3371" s="3" t="s">
        <v>1427</v>
      </c>
      <c r="C3371" s="3" t="s">
        <v>197</v>
      </c>
      <c r="D3371" s="3">
        <v>56923</v>
      </c>
      <c r="E3371" s="3" t="s">
        <v>13</v>
      </c>
      <c r="F3371" s="3" t="s">
        <v>43</v>
      </c>
      <c r="G3371" s="6">
        <f>Table3[[#This Row],[Max(s.salary)]]*0.045</f>
        <v>2561.5349999999999</v>
      </c>
      <c r="H3371" s="6">
        <f>Table3[[#This Row],[Max(s.salary)]]-Table3[[#This Row],[4.50%]]</f>
        <v>54361.464999999997</v>
      </c>
      <c r="I3371" s="6">
        <f t="shared" si="52"/>
        <v>231698431</v>
      </c>
    </row>
    <row r="3372" spans="1:9">
      <c r="A3372" s="9">
        <v>33943</v>
      </c>
      <c r="B3372" s="9" t="s">
        <v>2603</v>
      </c>
      <c r="C3372" s="9" t="s">
        <v>2604</v>
      </c>
      <c r="D3372" s="10">
        <v>81977</v>
      </c>
      <c r="E3372" s="9" t="s">
        <v>13</v>
      </c>
      <c r="F3372" s="9" t="s">
        <v>36</v>
      </c>
      <c r="G3372" s="11">
        <f>Table3[[#This Row],[Max(s.salary)]]*0.045</f>
        <v>3688.9649999999997</v>
      </c>
      <c r="H3372" s="11">
        <f>Table3[[#This Row],[Max(s.salary)]]-Table3[[#This Row],[4.50%]]</f>
        <v>78288.035000000003</v>
      </c>
      <c r="I3372" s="11"/>
    </row>
    <row r="3373" spans="1:9">
      <c r="A3373" s="9">
        <v>48004</v>
      </c>
      <c r="B3373" s="9" t="s">
        <v>333</v>
      </c>
      <c r="C3373" s="9" t="s">
        <v>1254</v>
      </c>
      <c r="D3373" s="10">
        <v>81975</v>
      </c>
      <c r="E3373" s="9" t="s">
        <v>13</v>
      </c>
      <c r="F3373" s="9" t="s">
        <v>36</v>
      </c>
      <c r="G3373" s="11">
        <f>Table3[[#This Row],[Max(s.salary)]]*0.045</f>
        <v>3688.875</v>
      </c>
      <c r="H3373" s="11">
        <f>Table3[[#This Row],[Max(s.salary)]]-Table3[[#This Row],[4.50%]]</f>
        <v>78286.125</v>
      </c>
      <c r="I3373" s="11"/>
    </row>
    <row r="3374" spans="1:9">
      <c r="A3374" s="9">
        <v>60795</v>
      </c>
      <c r="B3374" s="9" t="s">
        <v>1553</v>
      </c>
      <c r="C3374" s="9" t="s">
        <v>2414</v>
      </c>
      <c r="D3374" s="10">
        <v>81975</v>
      </c>
      <c r="E3374" s="9" t="s">
        <v>13</v>
      </c>
      <c r="F3374" s="9" t="s">
        <v>36</v>
      </c>
      <c r="G3374" s="11">
        <f>Table3[[#This Row],[Max(s.salary)]]*0.045</f>
        <v>3688.875</v>
      </c>
      <c r="H3374" s="11">
        <f>Table3[[#This Row],[Max(s.salary)]]-Table3[[#This Row],[4.50%]]</f>
        <v>78286.125</v>
      </c>
      <c r="I3374" s="11"/>
    </row>
    <row r="3375" spans="1:9">
      <c r="A3375" s="9">
        <v>22795</v>
      </c>
      <c r="B3375" s="9" t="s">
        <v>2605</v>
      </c>
      <c r="C3375" s="9" t="s">
        <v>1850</v>
      </c>
      <c r="D3375" s="10">
        <v>81965</v>
      </c>
      <c r="E3375" s="9" t="s">
        <v>13</v>
      </c>
      <c r="F3375" s="9" t="s">
        <v>36</v>
      </c>
      <c r="G3375" s="11">
        <f>Table3[[#This Row],[Max(s.salary)]]*0.045</f>
        <v>3688.4249999999997</v>
      </c>
      <c r="H3375" s="11">
        <f>Table3[[#This Row],[Max(s.salary)]]-Table3[[#This Row],[4.50%]]</f>
        <v>78276.574999999997</v>
      </c>
      <c r="I3375" s="11"/>
    </row>
    <row r="3376" spans="1:9">
      <c r="A3376" s="9">
        <v>81077</v>
      </c>
      <c r="B3376" s="9" t="s">
        <v>2244</v>
      </c>
      <c r="C3376" s="9" t="s">
        <v>1774</v>
      </c>
      <c r="D3376" s="10">
        <v>81959</v>
      </c>
      <c r="E3376" s="9" t="s">
        <v>13</v>
      </c>
      <c r="F3376" s="9" t="s">
        <v>36</v>
      </c>
      <c r="G3376" s="11">
        <f>Table3[[#This Row],[Max(s.salary)]]*0.045</f>
        <v>3688.1549999999997</v>
      </c>
      <c r="H3376" s="11">
        <f>Table3[[#This Row],[Max(s.salary)]]-Table3[[#This Row],[4.50%]]</f>
        <v>78270.845000000001</v>
      </c>
      <c r="I3376" s="11"/>
    </row>
    <row r="3377" spans="1:9" hidden="1">
      <c r="A3377" s="3">
        <v>60955</v>
      </c>
      <c r="B3377" s="3" t="s">
        <v>1903</v>
      </c>
      <c r="C3377" s="3" t="s">
        <v>1171</v>
      </c>
      <c r="D3377" s="3">
        <v>55422</v>
      </c>
      <c r="E3377" s="3" t="s">
        <v>13</v>
      </c>
      <c r="F3377" s="3" t="s">
        <v>43</v>
      </c>
      <c r="G3377" s="6">
        <f>Table3[[#This Row],[Max(s.salary)]]*0.045</f>
        <v>2493.9899999999998</v>
      </c>
      <c r="H3377" s="6">
        <f>Table3[[#This Row],[Max(s.salary)]]-Table3[[#This Row],[4.50%]]</f>
        <v>52928.01</v>
      </c>
      <c r="I3377" s="6">
        <f t="shared" si="52"/>
        <v>231231657</v>
      </c>
    </row>
    <row r="3378" spans="1:9">
      <c r="A3378" s="9">
        <v>16873</v>
      </c>
      <c r="B3378" s="9" t="s">
        <v>839</v>
      </c>
      <c r="C3378" s="9" t="s">
        <v>2075</v>
      </c>
      <c r="D3378" s="10">
        <v>81944</v>
      </c>
      <c r="E3378" s="9" t="s">
        <v>13</v>
      </c>
      <c r="F3378" s="9" t="s">
        <v>36</v>
      </c>
      <c r="G3378" s="11">
        <f>Table3[[#This Row],[Max(s.salary)]]*0.045</f>
        <v>3687.48</v>
      </c>
      <c r="H3378" s="11">
        <f>Table3[[#This Row],[Max(s.salary)]]-Table3[[#This Row],[4.50%]]</f>
        <v>78256.52</v>
      </c>
      <c r="I3378" s="11"/>
    </row>
    <row r="3379" spans="1:9">
      <c r="A3379" s="9">
        <v>21558</v>
      </c>
      <c r="B3379" s="9" t="s">
        <v>1663</v>
      </c>
      <c r="C3379" s="9" t="s">
        <v>2391</v>
      </c>
      <c r="D3379" s="10">
        <v>81943</v>
      </c>
      <c r="E3379" s="9" t="s">
        <v>13</v>
      </c>
      <c r="F3379" s="9" t="s">
        <v>36</v>
      </c>
      <c r="G3379" s="11">
        <f>Table3[[#This Row],[Max(s.salary)]]*0.045</f>
        <v>3687.4349999999999</v>
      </c>
      <c r="H3379" s="11">
        <f>Table3[[#This Row],[Max(s.salary)]]-Table3[[#This Row],[4.50%]]</f>
        <v>78255.565000000002</v>
      </c>
      <c r="I3379" s="11"/>
    </row>
    <row r="3380" spans="1:9">
      <c r="A3380" s="9">
        <v>25571</v>
      </c>
      <c r="B3380" s="9" t="s">
        <v>456</v>
      </c>
      <c r="C3380" s="9" t="s">
        <v>2587</v>
      </c>
      <c r="D3380" s="10">
        <v>81942</v>
      </c>
      <c r="E3380" s="9" t="s">
        <v>13</v>
      </c>
      <c r="F3380" s="9" t="s">
        <v>36</v>
      </c>
      <c r="G3380" s="11">
        <f>Table3[[#This Row],[Max(s.salary)]]*0.045</f>
        <v>3687.39</v>
      </c>
      <c r="H3380" s="11">
        <f>Table3[[#This Row],[Max(s.salary)]]-Table3[[#This Row],[4.50%]]</f>
        <v>78254.61</v>
      </c>
      <c r="I3380" s="11"/>
    </row>
    <row r="3381" spans="1:9">
      <c r="A3381" s="9">
        <v>105641</v>
      </c>
      <c r="B3381" s="9" t="s">
        <v>1165</v>
      </c>
      <c r="C3381" s="9" t="s">
        <v>782</v>
      </c>
      <c r="D3381" s="10">
        <v>81942</v>
      </c>
      <c r="E3381" s="9" t="s">
        <v>13</v>
      </c>
      <c r="F3381" s="9" t="s">
        <v>36</v>
      </c>
      <c r="G3381" s="11">
        <f>Table3[[#This Row],[Max(s.salary)]]*0.045</f>
        <v>3687.39</v>
      </c>
      <c r="H3381" s="11">
        <f>Table3[[#This Row],[Max(s.salary)]]-Table3[[#This Row],[4.50%]]</f>
        <v>78254.61</v>
      </c>
      <c r="I3381" s="11"/>
    </row>
    <row r="3382" spans="1:9">
      <c r="A3382" s="9">
        <v>56778</v>
      </c>
      <c r="B3382" s="9" t="s">
        <v>1040</v>
      </c>
      <c r="C3382" s="9" t="s">
        <v>1575</v>
      </c>
      <c r="D3382" s="10">
        <v>81920</v>
      </c>
      <c r="E3382" s="9" t="s">
        <v>13</v>
      </c>
      <c r="F3382" s="9" t="s">
        <v>36</v>
      </c>
      <c r="G3382" s="11">
        <f>Table3[[#This Row],[Max(s.salary)]]*0.045</f>
        <v>3686.3999999999996</v>
      </c>
      <c r="H3382" s="11">
        <f>Table3[[#This Row],[Max(s.salary)]]-Table3[[#This Row],[4.50%]]</f>
        <v>78233.600000000006</v>
      </c>
      <c r="I3382" s="11"/>
    </row>
    <row r="3383" spans="1:9">
      <c r="A3383" s="9">
        <v>78909</v>
      </c>
      <c r="B3383" s="9" t="s">
        <v>1601</v>
      </c>
      <c r="C3383" s="9" t="s">
        <v>429</v>
      </c>
      <c r="D3383" s="10">
        <v>81911</v>
      </c>
      <c r="E3383" s="9" t="s">
        <v>13</v>
      </c>
      <c r="F3383" s="9" t="s">
        <v>36</v>
      </c>
      <c r="G3383" s="11">
        <f>Table3[[#This Row],[Max(s.salary)]]*0.045</f>
        <v>3685.9949999999999</v>
      </c>
      <c r="H3383" s="11">
        <f>Table3[[#This Row],[Max(s.salary)]]-Table3[[#This Row],[4.50%]]</f>
        <v>78225.005000000005</v>
      </c>
      <c r="I3383" s="11"/>
    </row>
    <row r="3384" spans="1:9">
      <c r="A3384" s="9">
        <v>44719</v>
      </c>
      <c r="B3384" s="9" t="s">
        <v>1601</v>
      </c>
      <c r="C3384" s="9" t="s">
        <v>1431</v>
      </c>
      <c r="D3384" s="10">
        <v>81903</v>
      </c>
      <c r="E3384" s="9" t="s">
        <v>13</v>
      </c>
      <c r="F3384" s="9" t="s">
        <v>36</v>
      </c>
      <c r="G3384" s="11">
        <f>Table3[[#This Row],[Max(s.salary)]]*0.045</f>
        <v>3685.6349999999998</v>
      </c>
      <c r="H3384" s="11">
        <f>Table3[[#This Row],[Max(s.salary)]]-Table3[[#This Row],[4.50%]]</f>
        <v>78217.365000000005</v>
      </c>
      <c r="I3384" s="11"/>
    </row>
    <row r="3385" spans="1:9">
      <c r="A3385" s="9">
        <v>77993</v>
      </c>
      <c r="B3385" s="9" t="s">
        <v>304</v>
      </c>
      <c r="C3385" s="9" t="s">
        <v>2606</v>
      </c>
      <c r="D3385" s="10">
        <v>81900</v>
      </c>
      <c r="E3385" s="9" t="s">
        <v>13</v>
      </c>
      <c r="F3385" s="9" t="s">
        <v>36</v>
      </c>
      <c r="G3385" s="11">
        <f>Table3[[#This Row],[Max(s.salary)]]*0.045</f>
        <v>3685.5</v>
      </c>
      <c r="H3385" s="11">
        <f>Table3[[#This Row],[Max(s.salary)]]-Table3[[#This Row],[4.50%]]</f>
        <v>78214.5</v>
      </c>
      <c r="I3385" s="11"/>
    </row>
    <row r="3386" spans="1:9">
      <c r="A3386" s="9">
        <v>99751</v>
      </c>
      <c r="B3386" s="9" t="s">
        <v>1540</v>
      </c>
      <c r="C3386" s="9" t="s">
        <v>1390</v>
      </c>
      <c r="D3386" s="10">
        <v>81900</v>
      </c>
      <c r="E3386" s="9" t="s">
        <v>13</v>
      </c>
      <c r="F3386" s="9" t="s">
        <v>36</v>
      </c>
      <c r="G3386" s="11">
        <f>Table3[[#This Row],[Max(s.salary)]]*0.045</f>
        <v>3685.5</v>
      </c>
      <c r="H3386" s="11">
        <f>Table3[[#This Row],[Max(s.salary)]]-Table3[[#This Row],[4.50%]]</f>
        <v>78214.5</v>
      </c>
      <c r="I3386" s="11"/>
    </row>
    <row r="3387" spans="1:9">
      <c r="A3387" s="9">
        <v>52385</v>
      </c>
      <c r="B3387" s="9" t="s">
        <v>1646</v>
      </c>
      <c r="C3387" s="9" t="s">
        <v>733</v>
      </c>
      <c r="D3387" s="10">
        <v>81897</v>
      </c>
      <c r="E3387" s="9" t="s">
        <v>13</v>
      </c>
      <c r="F3387" s="9" t="s">
        <v>36</v>
      </c>
      <c r="G3387" s="11">
        <f>Table3[[#This Row],[Max(s.salary)]]*0.045</f>
        <v>3685.3649999999998</v>
      </c>
      <c r="H3387" s="11">
        <f>Table3[[#This Row],[Max(s.salary)]]-Table3[[#This Row],[4.50%]]</f>
        <v>78211.634999999995</v>
      </c>
      <c r="I3387" s="11"/>
    </row>
    <row r="3388" spans="1:9">
      <c r="A3388" s="9">
        <v>94314</v>
      </c>
      <c r="B3388" s="9" t="s">
        <v>536</v>
      </c>
      <c r="C3388" s="9" t="s">
        <v>1055</v>
      </c>
      <c r="D3388" s="10">
        <v>81891</v>
      </c>
      <c r="E3388" s="9" t="s">
        <v>13</v>
      </c>
      <c r="F3388" s="9" t="s">
        <v>36</v>
      </c>
      <c r="G3388" s="11">
        <f>Table3[[#This Row],[Max(s.salary)]]*0.045</f>
        <v>3685.0949999999998</v>
      </c>
      <c r="H3388" s="11">
        <f>Table3[[#This Row],[Max(s.salary)]]-Table3[[#This Row],[4.50%]]</f>
        <v>78205.904999999999</v>
      </c>
      <c r="I3388" s="11"/>
    </row>
    <row r="3389" spans="1:9">
      <c r="A3389" s="9">
        <v>54933</v>
      </c>
      <c r="B3389" s="9" t="s">
        <v>968</v>
      </c>
      <c r="C3389" s="9" t="s">
        <v>743</v>
      </c>
      <c r="D3389" s="10">
        <v>81878</v>
      </c>
      <c r="E3389" s="9" t="s">
        <v>13</v>
      </c>
      <c r="F3389" s="9" t="s">
        <v>36</v>
      </c>
      <c r="G3389" s="11">
        <f>Table3[[#This Row],[Max(s.salary)]]*0.045</f>
        <v>3684.5099999999998</v>
      </c>
      <c r="H3389" s="11">
        <f>Table3[[#This Row],[Max(s.salary)]]-Table3[[#This Row],[4.50%]]</f>
        <v>78193.490000000005</v>
      </c>
      <c r="I3389" s="11"/>
    </row>
    <row r="3390" spans="1:9">
      <c r="A3390" s="9">
        <v>60769</v>
      </c>
      <c r="B3390" s="9" t="s">
        <v>2465</v>
      </c>
      <c r="C3390" s="9" t="s">
        <v>2282</v>
      </c>
      <c r="D3390" s="10">
        <v>81875</v>
      </c>
      <c r="E3390" s="9" t="s">
        <v>13</v>
      </c>
      <c r="F3390" s="9" t="s">
        <v>36</v>
      </c>
      <c r="G3390" s="11">
        <f>Table3[[#This Row],[Max(s.salary)]]*0.045</f>
        <v>3684.375</v>
      </c>
      <c r="H3390" s="11">
        <f>Table3[[#This Row],[Max(s.salary)]]-Table3[[#This Row],[4.50%]]</f>
        <v>78190.625</v>
      </c>
      <c r="I3390" s="11"/>
    </row>
    <row r="3391" spans="1:9">
      <c r="A3391" s="9">
        <v>69083</v>
      </c>
      <c r="B3391" s="9" t="s">
        <v>2374</v>
      </c>
      <c r="C3391" s="9" t="s">
        <v>2607</v>
      </c>
      <c r="D3391" s="10">
        <v>81875</v>
      </c>
      <c r="E3391" s="9" t="s">
        <v>13</v>
      </c>
      <c r="F3391" s="9" t="s">
        <v>36</v>
      </c>
      <c r="G3391" s="11">
        <f>Table3[[#This Row],[Max(s.salary)]]*0.045</f>
        <v>3684.375</v>
      </c>
      <c r="H3391" s="11">
        <f>Table3[[#This Row],[Max(s.salary)]]-Table3[[#This Row],[4.50%]]</f>
        <v>78190.625</v>
      </c>
      <c r="I3391" s="11"/>
    </row>
    <row r="3392" spans="1:9" hidden="1">
      <c r="A3392" s="3">
        <v>61130</v>
      </c>
      <c r="B3392" s="3" t="s">
        <v>862</v>
      </c>
      <c r="C3392" s="3" t="s">
        <v>615</v>
      </c>
      <c r="D3392" s="3">
        <v>42246</v>
      </c>
      <c r="E3392" s="3" t="s">
        <v>13</v>
      </c>
      <c r="F3392" s="3" t="s">
        <v>43</v>
      </c>
      <c r="G3392" s="6">
        <f>Table3[[#This Row],[Max(s.salary)]]*0.045</f>
        <v>1901.07</v>
      </c>
      <c r="H3392" s="6">
        <f>Table3[[#This Row],[Max(s.salary)]]-Table3[[#This Row],[4.50%]]</f>
        <v>40344.93</v>
      </c>
      <c r="I3392" s="6">
        <f t="shared" si="52"/>
        <v>230029514</v>
      </c>
    </row>
    <row r="3393" spans="1:9">
      <c r="A3393" s="9">
        <v>104694</v>
      </c>
      <c r="B3393" s="9" t="s">
        <v>2608</v>
      </c>
      <c r="C3393" s="9" t="s">
        <v>1852</v>
      </c>
      <c r="D3393" s="10">
        <v>81858</v>
      </c>
      <c r="E3393" s="9" t="s">
        <v>13</v>
      </c>
      <c r="F3393" s="9" t="s">
        <v>36</v>
      </c>
      <c r="G3393" s="11">
        <f>Table3[[#This Row],[Max(s.salary)]]*0.045</f>
        <v>3683.6099999999997</v>
      </c>
      <c r="H3393" s="11">
        <f>Table3[[#This Row],[Max(s.salary)]]-Table3[[#This Row],[4.50%]]</f>
        <v>78174.39</v>
      </c>
      <c r="I3393" s="11"/>
    </row>
    <row r="3394" spans="1:9">
      <c r="A3394" s="9">
        <v>66385</v>
      </c>
      <c r="B3394" s="9" t="s">
        <v>362</v>
      </c>
      <c r="C3394" s="9" t="s">
        <v>2507</v>
      </c>
      <c r="D3394" s="10">
        <v>81851</v>
      </c>
      <c r="E3394" s="9" t="s">
        <v>13</v>
      </c>
      <c r="F3394" s="9" t="s">
        <v>36</v>
      </c>
      <c r="G3394" s="11">
        <f>Table3[[#This Row],[Max(s.salary)]]*0.045</f>
        <v>3683.2950000000001</v>
      </c>
      <c r="H3394" s="11">
        <f>Table3[[#This Row],[Max(s.salary)]]-Table3[[#This Row],[4.50%]]</f>
        <v>78167.705000000002</v>
      </c>
      <c r="I3394" s="11"/>
    </row>
    <row r="3395" spans="1:9" hidden="1">
      <c r="A3395" s="3">
        <v>61166</v>
      </c>
      <c r="B3395" s="3" t="s">
        <v>698</v>
      </c>
      <c r="C3395" s="3" t="s">
        <v>251</v>
      </c>
      <c r="D3395" s="3">
        <v>45522</v>
      </c>
      <c r="E3395" s="3" t="s">
        <v>13</v>
      </c>
      <c r="F3395" s="3" t="s">
        <v>43</v>
      </c>
      <c r="G3395" s="6">
        <f>Table3[[#This Row],[Max(s.salary)]]*0.045</f>
        <v>2048.4899999999998</v>
      </c>
      <c r="H3395" s="6">
        <f>Table3[[#This Row],[Max(s.salary)]]-Table3[[#This Row],[4.50%]]</f>
        <v>43473.51</v>
      </c>
      <c r="I3395" s="6">
        <f t="shared" ref="I3395:I3450" si="53">SUM(D3395:D8047)</f>
        <v>229823559</v>
      </c>
    </row>
    <row r="3396" spans="1:9">
      <c r="A3396" s="9">
        <v>100618</v>
      </c>
      <c r="B3396" s="9" t="s">
        <v>1095</v>
      </c>
      <c r="C3396" s="9" t="s">
        <v>1961</v>
      </c>
      <c r="D3396" s="10">
        <v>81844</v>
      </c>
      <c r="E3396" s="9" t="s">
        <v>13</v>
      </c>
      <c r="F3396" s="9" t="s">
        <v>36</v>
      </c>
      <c r="G3396" s="11">
        <f>Table3[[#This Row],[Max(s.salary)]]*0.045</f>
        <v>3682.98</v>
      </c>
      <c r="H3396" s="11">
        <f>Table3[[#This Row],[Max(s.salary)]]-Table3[[#This Row],[4.50%]]</f>
        <v>78161.02</v>
      </c>
      <c r="I3396" s="11"/>
    </row>
    <row r="3397" spans="1:9">
      <c r="A3397" s="9">
        <v>107247</v>
      </c>
      <c r="B3397" s="9" t="s">
        <v>932</v>
      </c>
      <c r="C3397" s="9" t="s">
        <v>2609</v>
      </c>
      <c r="D3397" s="10">
        <v>81843</v>
      </c>
      <c r="E3397" s="9" t="s">
        <v>13</v>
      </c>
      <c r="F3397" s="9" t="s">
        <v>36</v>
      </c>
      <c r="G3397" s="11">
        <f>Table3[[#This Row],[Max(s.salary)]]*0.045</f>
        <v>3682.9349999999999</v>
      </c>
      <c r="H3397" s="11">
        <f>Table3[[#This Row],[Max(s.salary)]]-Table3[[#This Row],[4.50%]]</f>
        <v>78160.065000000002</v>
      </c>
      <c r="I3397" s="11"/>
    </row>
    <row r="3398" spans="1:9">
      <c r="A3398" s="9">
        <v>51765</v>
      </c>
      <c r="B3398" s="9" t="s">
        <v>2610</v>
      </c>
      <c r="C3398" s="9" t="s">
        <v>235</v>
      </c>
      <c r="D3398" s="10">
        <v>81823</v>
      </c>
      <c r="E3398" s="9" t="s">
        <v>13</v>
      </c>
      <c r="F3398" s="9" t="s">
        <v>36</v>
      </c>
      <c r="G3398" s="11">
        <f>Table3[[#This Row],[Max(s.salary)]]*0.045</f>
        <v>3682.0349999999999</v>
      </c>
      <c r="H3398" s="11">
        <f>Table3[[#This Row],[Max(s.salary)]]-Table3[[#This Row],[4.50%]]</f>
        <v>78140.964999999997</v>
      </c>
      <c r="I3398" s="11"/>
    </row>
    <row r="3399" spans="1:9">
      <c r="A3399" s="9">
        <v>60099</v>
      </c>
      <c r="B3399" s="9" t="s">
        <v>1258</v>
      </c>
      <c r="C3399" s="9" t="s">
        <v>2611</v>
      </c>
      <c r="D3399" s="10">
        <v>81823</v>
      </c>
      <c r="E3399" s="9" t="s">
        <v>13</v>
      </c>
      <c r="F3399" s="9" t="s">
        <v>36</v>
      </c>
      <c r="G3399" s="11">
        <f>Table3[[#This Row],[Max(s.salary)]]*0.045</f>
        <v>3682.0349999999999</v>
      </c>
      <c r="H3399" s="11">
        <f>Table3[[#This Row],[Max(s.salary)]]-Table3[[#This Row],[4.50%]]</f>
        <v>78140.964999999997</v>
      </c>
      <c r="I3399" s="11"/>
    </row>
    <row r="3400" spans="1:9">
      <c r="A3400" s="9">
        <v>17954</v>
      </c>
      <c r="B3400" s="9" t="s">
        <v>392</v>
      </c>
      <c r="C3400" s="9" t="s">
        <v>444</v>
      </c>
      <c r="D3400" s="10">
        <v>81806</v>
      </c>
      <c r="E3400" s="9" t="s">
        <v>13</v>
      </c>
      <c r="F3400" s="9" t="s">
        <v>36</v>
      </c>
      <c r="G3400" s="11">
        <f>Table3[[#This Row],[Max(s.salary)]]*0.045</f>
        <v>3681.27</v>
      </c>
      <c r="H3400" s="11">
        <f>Table3[[#This Row],[Max(s.salary)]]-Table3[[#This Row],[4.50%]]</f>
        <v>78124.73</v>
      </c>
      <c r="I3400" s="11"/>
    </row>
    <row r="3401" spans="1:9" hidden="1">
      <c r="A3401" s="3">
        <v>61213</v>
      </c>
      <c r="B3401" s="3" t="s">
        <v>2537</v>
      </c>
      <c r="C3401" s="3" t="s">
        <v>1170</v>
      </c>
      <c r="D3401" s="3">
        <v>60487</v>
      </c>
      <c r="E3401" s="3" t="s">
        <v>13</v>
      </c>
      <c r="F3401" s="3" t="s">
        <v>43</v>
      </c>
      <c r="G3401" s="6">
        <f>Table3[[#This Row],[Max(s.salary)]]*0.045</f>
        <v>2721.915</v>
      </c>
      <c r="H3401" s="6">
        <f>Table3[[#This Row],[Max(s.salary)]]-Table3[[#This Row],[4.50%]]</f>
        <v>57765.084999999999</v>
      </c>
      <c r="I3401" s="6">
        <f t="shared" si="53"/>
        <v>229368898</v>
      </c>
    </row>
    <row r="3402" spans="1:9" hidden="1">
      <c r="A3402" s="3">
        <v>61222</v>
      </c>
      <c r="B3402" s="3" t="s">
        <v>999</v>
      </c>
      <c r="C3402" s="3" t="s">
        <v>1996</v>
      </c>
      <c r="D3402" s="3">
        <v>47687</v>
      </c>
      <c r="E3402" s="3" t="s">
        <v>13</v>
      </c>
      <c r="F3402" s="3" t="s">
        <v>43</v>
      </c>
      <c r="G3402" s="6">
        <f>Table3[[#This Row],[Max(s.salary)]]*0.045</f>
        <v>2145.915</v>
      </c>
      <c r="H3402" s="6">
        <f>Table3[[#This Row],[Max(s.salary)]]-Table3[[#This Row],[4.50%]]</f>
        <v>45541.084999999999</v>
      </c>
      <c r="I3402" s="6">
        <f t="shared" si="53"/>
        <v>229308411</v>
      </c>
    </row>
    <row r="3403" spans="1:9" hidden="1">
      <c r="A3403" s="3">
        <v>61223</v>
      </c>
      <c r="B3403" s="3" t="s">
        <v>2164</v>
      </c>
      <c r="C3403" s="3" t="s">
        <v>753</v>
      </c>
      <c r="D3403" s="3">
        <v>61158</v>
      </c>
      <c r="E3403" s="3" t="s">
        <v>13</v>
      </c>
      <c r="F3403" s="3" t="s">
        <v>43</v>
      </c>
      <c r="G3403" s="6">
        <f>Table3[[#This Row],[Max(s.salary)]]*0.045</f>
        <v>2752.1099999999997</v>
      </c>
      <c r="H3403" s="6">
        <f>Table3[[#This Row],[Max(s.salary)]]-Table3[[#This Row],[4.50%]]</f>
        <v>58405.89</v>
      </c>
      <c r="I3403" s="6">
        <f t="shared" si="53"/>
        <v>229260724</v>
      </c>
    </row>
    <row r="3404" spans="1:9" hidden="1">
      <c r="A3404" s="3">
        <v>61234</v>
      </c>
      <c r="B3404" s="3" t="s">
        <v>1019</v>
      </c>
      <c r="C3404" s="3" t="s">
        <v>309</v>
      </c>
      <c r="D3404" s="3">
        <v>49540</v>
      </c>
      <c r="E3404" s="3" t="s">
        <v>13</v>
      </c>
      <c r="F3404" s="3" t="s">
        <v>43</v>
      </c>
      <c r="G3404" s="6">
        <f>Table3[[#This Row],[Max(s.salary)]]*0.045</f>
        <v>2229.2999999999997</v>
      </c>
      <c r="H3404" s="6">
        <f>Table3[[#This Row],[Max(s.salary)]]-Table3[[#This Row],[4.50%]]</f>
        <v>47310.7</v>
      </c>
      <c r="I3404" s="6">
        <f t="shared" si="53"/>
        <v>229199566</v>
      </c>
    </row>
    <row r="3405" spans="1:9">
      <c r="A3405" s="9">
        <v>104296</v>
      </c>
      <c r="B3405" s="9" t="s">
        <v>808</v>
      </c>
      <c r="C3405" s="9" t="s">
        <v>2509</v>
      </c>
      <c r="D3405" s="10">
        <v>81799</v>
      </c>
      <c r="E3405" s="9" t="s">
        <v>13</v>
      </c>
      <c r="F3405" s="9" t="s">
        <v>36</v>
      </c>
      <c r="G3405" s="11">
        <f>Table3[[#This Row],[Max(s.salary)]]*0.045</f>
        <v>3680.9549999999999</v>
      </c>
      <c r="H3405" s="11">
        <f>Table3[[#This Row],[Max(s.salary)]]-Table3[[#This Row],[4.50%]]</f>
        <v>78118.044999999998</v>
      </c>
      <c r="I3405" s="11"/>
    </row>
    <row r="3406" spans="1:9" hidden="1">
      <c r="A3406" s="3">
        <v>61244</v>
      </c>
      <c r="B3406" s="3" t="s">
        <v>1979</v>
      </c>
      <c r="C3406" s="3" t="s">
        <v>2612</v>
      </c>
      <c r="D3406" s="3">
        <v>52790</v>
      </c>
      <c r="E3406" s="3" t="s">
        <v>13</v>
      </c>
      <c r="F3406" s="3" t="s">
        <v>43</v>
      </c>
      <c r="G3406" s="6">
        <f>Table3[[#This Row],[Max(s.salary)]]*0.045</f>
        <v>2375.5499999999997</v>
      </c>
      <c r="H3406" s="6">
        <f>Table3[[#This Row],[Max(s.salary)]]-Table3[[#This Row],[4.50%]]</f>
        <v>50414.45</v>
      </c>
      <c r="I3406" s="6">
        <f t="shared" si="53"/>
        <v>229068227</v>
      </c>
    </row>
    <row r="3407" spans="1:9">
      <c r="A3407" s="9">
        <v>45110</v>
      </c>
      <c r="B3407" s="9" t="s">
        <v>2233</v>
      </c>
      <c r="C3407" s="9" t="s">
        <v>1257</v>
      </c>
      <c r="D3407" s="10">
        <v>81797</v>
      </c>
      <c r="E3407" s="9" t="s">
        <v>13</v>
      </c>
      <c r="F3407" s="9" t="s">
        <v>36</v>
      </c>
      <c r="G3407" s="11">
        <f>Table3[[#This Row],[Max(s.salary)]]*0.045</f>
        <v>3680.8649999999998</v>
      </c>
      <c r="H3407" s="11">
        <f>Table3[[#This Row],[Max(s.salary)]]-Table3[[#This Row],[4.50%]]</f>
        <v>78116.134999999995</v>
      </c>
      <c r="I3407" s="11"/>
    </row>
    <row r="3408" spans="1:9">
      <c r="A3408" s="9">
        <v>84562</v>
      </c>
      <c r="B3408" s="9" t="s">
        <v>2394</v>
      </c>
      <c r="C3408" s="9" t="s">
        <v>2497</v>
      </c>
      <c r="D3408" s="10">
        <v>81796</v>
      </c>
      <c r="E3408" s="9" t="s">
        <v>13</v>
      </c>
      <c r="F3408" s="9" t="s">
        <v>36</v>
      </c>
      <c r="G3408" s="11">
        <f>Table3[[#This Row],[Max(s.salary)]]*0.045</f>
        <v>3680.8199999999997</v>
      </c>
      <c r="H3408" s="11">
        <f>Table3[[#This Row],[Max(s.salary)]]-Table3[[#This Row],[4.50%]]</f>
        <v>78115.179999999993</v>
      </c>
      <c r="I3408" s="11"/>
    </row>
    <row r="3409" spans="1:9">
      <c r="A3409" s="9">
        <v>48436</v>
      </c>
      <c r="B3409" s="9" t="s">
        <v>1456</v>
      </c>
      <c r="C3409" s="9" t="s">
        <v>1459</v>
      </c>
      <c r="D3409" s="10">
        <v>81791</v>
      </c>
      <c r="E3409" s="9" t="s">
        <v>13</v>
      </c>
      <c r="F3409" s="9" t="s">
        <v>36</v>
      </c>
      <c r="G3409" s="11">
        <f>Table3[[#This Row],[Max(s.salary)]]*0.045</f>
        <v>3680.5949999999998</v>
      </c>
      <c r="H3409" s="11">
        <f>Table3[[#This Row],[Max(s.salary)]]-Table3[[#This Row],[4.50%]]</f>
        <v>78110.404999999999</v>
      </c>
      <c r="I3409" s="11"/>
    </row>
    <row r="3410" spans="1:9">
      <c r="A3410" s="9">
        <v>39282</v>
      </c>
      <c r="B3410" s="9" t="s">
        <v>1685</v>
      </c>
      <c r="C3410" s="9" t="s">
        <v>656</v>
      </c>
      <c r="D3410" s="10">
        <v>81782</v>
      </c>
      <c r="E3410" s="9" t="s">
        <v>13</v>
      </c>
      <c r="F3410" s="9" t="s">
        <v>36</v>
      </c>
      <c r="G3410" s="11">
        <f>Table3[[#This Row],[Max(s.salary)]]*0.045</f>
        <v>3680.19</v>
      </c>
      <c r="H3410" s="11">
        <f>Table3[[#This Row],[Max(s.salary)]]-Table3[[#This Row],[4.50%]]</f>
        <v>78101.81</v>
      </c>
      <c r="I3410" s="11"/>
    </row>
    <row r="3411" spans="1:9" hidden="1">
      <c r="A3411" s="3">
        <v>61305</v>
      </c>
      <c r="B3411" s="3" t="s">
        <v>1337</v>
      </c>
      <c r="C3411" s="3" t="s">
        <v>2613</v>
      </c>
      <c r="D3411" s="3">
        <v>60478</v>
      </c>
      <c r="E3411" s="3" t="s">
        <v>13</v>
      </c>
      <c r="F3411" s="3" t="s">
        <v>43</v>
      </c>
      <c r="G3411" s="6">
        <f>Table3[[#This Row],[Max(s.salary)]]*0.045</f>
        <v>2721.5099999999998</v>
      </c>
      <c r="H3411" s="6">
        <f>Table3[[#This Row],[Max(s.salary)]]-Table3[[#This Row],[4.50%]]</f>
        <v>57756.49</v>
      </c>
      <c r="I3411" s="6">
        <f t="shared" si="53"/>
        <v>228688271</v>
      </c>
    </row>
    <row r="3412" spans="1:9">
      <c r="A3412" s="9">
        <v>86062</v>
      </c>
      <c r="B3412" s="9" t="s">
        <v>369</v>
      </c>
      <c r="C3412" s="9" t="s">
        <v>505</v>
      </c>
      <c r="D3412" s="10">
        <v>81771</v>
      </c>
      <c r="E3412" s="9" t="s">
        <v>13</v>
      </c>
      <c r="F3412" s="9" t="s">
        <v>36</v>
      </c>
      <c r="G3412" s="11">
        <f>Table3[[#This Row],[Max(s.salary)]]*0.045</f>
        <v>3679.6949999999997</v>
      </c>
      <c r="H3412" s="11">
        <f>Table3[[#This Row],[Max(s.salary)]]-Table3[[#This Row],[4.50%]]</f>
        <v>78091.304999999993</v>
      </c>
      <c r="I3412" s="11"/>
    </row>
    <row r="3413" spans="1:9">
      <c r="A3413" s="9">
        <v>91481</v>
      </c>
      <c r="B3413" s="9" t="s">
        <v>2324</v>
      </c>
      <c r="C3413" s="9" t="s">
        <v>2313</v>
      </c>
      <c r="D3413" s="10">
        <v>81770</v>
      </c>
      <c r="E3413" s="9" t="s">
        <v>13</v>
      </c>
      <c r="F3413" s="9" t="s">
        <v>36</v>
      </c>
      <c r="G3413" s="11">
        <f>Table3[[#This Row],[Max(s.salary)]]*0.045</f>
        <v>3679.65</v>
      </c>
      <c r="H3413" s="11">
        <f>Table3[[#This Row],[Max(s.salary)]]-Table3[[#This Row],[4.50%]]</f>
        <v>78090.350000000006</v>
      </c>
      <c r="I3413" s="11"/>
    </row>
    <row r="3414" spans="1:9">
      <c r="A3414" s="9">
        <v>90664</v>
      </c>
      <c r="B3414" s="9" t="s">
        <v>744</v>
      </c>
      <c r="C3414" s="9" t="s">
        <v>2168</v>
      </c>
      <c r="D3414" s="10">
        <v>81769</v>
      </c>
      <c r="E3414" s="9" t="s">
        <v>13</v>
      </c>
      <c r="F3414" s="9" t="s">
        <v>36</v>
      </c>
      <c r="G3414" s="11">
        <f>Table3[[#This Row],[Max(s.salary)]]*0.045</f>
        <v>3679.605</v>
      </c>
      <c r="H3414" s="11">
        <f>Table3[[#This Row],[Max(s.salary)]]-Table3[[#This Row],[4.50%]]</f>
        <v>78089.395000000004</v>
      </c>
      <c r="I3414" s="11"/>
    </row>
    <row r="3415" spans="1:9">
      <c r="A3415" s="9">
        <v>30171</v>
      </c>
      <c r="B3415" s="9" t="s">
        <v>1060</v>
      </c>
      <c r="C3415" s="9" t="s">
        <v>2258</v>
      </c>
      <c r="D3415" s="10">
        <v>81768</v>
      </c>
      <c r="E3415" s="9" t="s">
        <v>13</v>
      </c>
      <c r="F3415" s="9" t="s">
        <v>36</v>
      </c>
      <c r="G3415" s="11">
        <f>Table3[[#This Row],[Max(s.salary)]]*0.045</f>
        <v>3679.56</v>
      </c>
      <c r="H3415" s="11">
        <f>Table3[[#This Row],[Max(s.salary)]]-Table3[[#This Row],[4.50%]]</f>
        <v>78088.44</v>
      </c>
      <c r="I3415" s="11"/>
    </row>
    <row r="3416" spans="1:9">
      <c r="A3416" s="9">
        <v>109256</v>
      </c>
      <c r="B3416" s="9" t="s">
        <v>1685</v>
      </c>
      <c r="C3416" s="9" t="s">
        <v>2614</v>
      </c>
      <c r="D3416" s="10">
        <v>81766</v>
      </c>
      <c r="E3416" s="9" t="s">
        <v>13</v>
      </c>
      <c r="F3416" s="9" t="s">
        <v>36</v>
      </c>
      <c r="G3416" s="11">
        <f>Table3[[#This Row],[Max(s.salary)]]*0.045</f>
        <v>3679.47</v>
      </c>
      <c r="H3416" s="11">
        <f>Table3[[#This Row],[Max(s.salary)]]-Table3[[#This Row],[4.50%]]</f>
        <v>78086.53</v>
      </c>
      <c r="I3416" s="11"/>
    </row>
    <row r="3417" spans="1:9" hidden="1">
      <c r="A3417" s="3">
        <v>61440</v>
      </c>
      <c r="B3417" s="3" t="s">
        <v>2512</v>
      </c>
      <c r="C3417" s="3" t="s">
        <v>1781</v>
      </c>
      <c r="D3417" s="3">
        <v>53241</v>
      </c>
      <c r="E3417" s="3" t="s">
        <v>13</v>
      </c>
      <c r="F3417" s="3" t="s">
        <v>43</v>
      </c>
      <c r="G3417" s="6">
        <f>Table3[[#This Row],[Max(s.salary)]]*0.045</f>
        <v>2395.8449999999998</v>
      </c>
      <c r="H3417" s="6">
        <f>Table3[[#This Row],[Max(s.salary)]]-Table3[[#This Row],[4.50%]]</f>
        <v>50845.154999999999</v>
      </c>
      <c r="I3417" s="6">
        <f t="shared" si="53"/>
        <v>228218949</v>
      </c>
    </row>
    <row r="3418" spans="1:9">
      <c r="A3418" s="9">
        <v>61885</v>
      </c>
      <c r="B3418" s="9" t="s">
        <v>1335</v>
      </c>
      <c r="C3418" s="9" t="s">
        <v>1348</v>
      </c>
      <c r="D3418" s="10">
        <v>81753</v>
      </c>
      <c r="E3418" s="9" t="s">
        <v>13</v>
      </c>
      <c r="F3418" s="9" t="s">
        <v>36</v>
      </c>
      <c r="G3418" s="11">
        <f>Table3[[#This Row],[Max(s.salary)]]*0.045</f>
        <v>3678.8849999999998</v>
      </c>
      <c r="H3418" s="11">
        <f>Table3[[#This Row],[Max(s.salary)]]-Table3[[#This Row],[4.50%]]</f>
        <v>78074.115000000005</v>
      </c>
      <c r="I3418" s="11"/>
    </row>
    <row r="3419" spans="1:9" hidden="1">
      <c r="A3419" s="3">
        <v>61473</v>
      </c>
      <c r="B3419" s="3" t="s">
        <v>1189</v>
      </c>
      <c r="C3419" s="3" t="s">
        <v>1634</v>
      </c>
      <c r="D3419" s="3">
        <v>48249</v>
      </c>
      <c r="E3419" s="3" t="s">
        <v>13</v>
      </c>
      <c r="F3419" s="3" t="s">
        <v>43</v>
      </c>
      <c r="G3419" s="6">
        <f>Table3[[#This Row],[Max(s.salary)]]*0.045</f>
        <v>2171.2049999999999</v>
      </c>
      <c r="H3419" s="6">
        <f>Table3[[#This Row],[Max(s.salary)]]-Table3[[#This Row],[4.50%]]</f>
        <v>46077.794999999998</v>
      </c>
      <c r="I3419" s="6">
        <f t="shared" si="53"/>
        <v>228083955</v>
      </c>
    </row>
    <row r="3420" spans="1:9">
      <c r="A3420" s="9">
        <v>86445</v>
      </c>
      <c r="B3420" s="9" t="s">
        <v>1635</v>
      </c>
      <c r="C3420" s="9" t="s">
        <v>869</v>
      </c>
      <c r="D3420" s="10">
        <v>81745</v>
      </c>
      <c r="E3420" s="9" t="s">
        <v>13</v>
      </c>
      <c r="F3420" s="9" t="s">
        <v>36</v>
      </c>
      <c r="G3420" s="11">
        <f>Table3[[#This Row],[Max(s.salary)]]*0.045</f>
        <v>3678.5250000000001</v>
      </c>
      <c r="H3420" s="11">
        <f>Table3[[#This Row],[Max(s.salary)]]-Table3[[#This Row],[4.50%]]</f>
        <v>78066.475000000006</v>
      </c>
      <c r="I3420" s="11"/>
    </row>
    <row r="3421" spans="1:9">
      <c r="A3421" s="9">
        <v>23390</v>
      </c>
      <c r="B3421" s="9" t="s">
        <v>1951</v>
      </c>
      <c r="C3421" s="9" t="s">
        <v>2149</v>
      </c>
      <c r="D3421" s="10">
        <v>81744</v>
      </c>
      <c r="E3421" s="9" t="s">
        <v>13</v>
      </c>
      <c r="F3421" s="9" t="s">
        <v>36</v>
      </c>
      <c r="G3421" s="11">
        <f>Table3[[#This Row],[Max(s.salary)]]*0.045</f>
        <v>3678.48</v>
      </c>
      <c r="H3421" s="11">
        <f>Table3[[#This Row],[Max(s.salary)]]-Table3[[#This Row],[4.50%]]</f>
        <v>78065.52</v>
      </c>
      <c r="I3421" s="11"/>
    </row>
    <row r="3422" spans="1:9">
      <c r="A3422" s="9">
        <v>37969</v>
      </c>
      <c r="B3422" s="9" t="s">
        <v>980</v>
      </c>
      <c r="C3422" s="9" t="s">
        <v>243</v>
      </c>
      <c r="D3422" s="10">
        <v>81740</v>
      </c>
      <c r="E3422" s="9" t="s">
        <v>13</v>
      </c>
      <c r="F3422" s="9" t="s">
        <v>36</v>
      </c>
      <c r="G3422" s="11">
        <f>Table3[[#This Row],[Max(s.salary)]]*0.045</f>
        <v>3678.2999999999997</v>
      </c>
      <c r="H3422" s="11">
        <f>Table3[[#This Row],[Max(s.salary)]]-Table3[[#This Row],[4.50%]]</f>
        <v>78061.7</v>
      </c>
      <c r="I3422" s="11"/>
    </row>
    <row r="3423" spans="1:9">
      <c r="A3423" s="9">
        <v>59652</v>
      </c>
      <c r="B3423" s="9" t="s">
        <v>1783</v>
      </c>
      <c r="C3423" s="9" t="s">
        <v>1869</v>
      </c>
      <c r="D3423" s="10">
        <v>81735</v>
      </c>
      <c r="E3423" s="9" t="s">
        <v>13</v>
      </c>
      <c r="F3423" s="9" t="s">
        <v>36</v>
      </c>
      <c r="G3423" s="11">
        <f>Table3[[#This Row],[Max(s.salary)]]*0.045</f>
        <v>3678.0749999999998</v>
      </c>
      <c r="H3423" s="11">
        <f>Table3[[#This Row],[Max(s.salary)]]-Table3[[#This Row],[4.50%]]</f>
        <v>78056.925000000003</v>
      </c>
      <c r="I3423" s="11"/>
    </row>
    <row r="3424" spans="1:9">
      <c r="A3424" s="9">
        <v>77436</v>
      </c>
      <c r="B3424" s="9" t="s">
        <v>2615</v>
      </c>
      <c r="C3424" s="9" t="s">
        <v>2073</v>
      </c>
      <c r="D3424" s="10">
        <v>81734</v>
      </c>
      <c r="E3424" s="9" t="s">
        <v>13</v>
      </c>
      <c r="F3424" s="9" t="s">
        <v>36</v>
      </c>
      <c r="G3424" s="11">
        <f>Table3[[#This Row],[Max(s.salary)]]*0.045</f>
        <v>3678.0299999999997</v>
      </c>
      <c r="H3424" s="11">
        <f>Table3[[#This Row],[Max(s.salary)]]-Table3[[#This Row],[4.50%]]</f>
        <v>78055.97</v>
      </c>
      <c r="I3424" s="11"/>
    </row>
    <row r="3425" spans="1:9">
      <c r="A3425" s="9">
        <v>20977</v>
      </c>
      <c r="B3425" s="9" t="s">
        <v>2211</v>
      </c>
      <c r="C3425" s="9" t="s">
        <v>2509</v>
      </c>
      <c r="D3425" s="10">
        <v>81723</v>
      </c>
      <c r="E3425" s="9" t="s">
        <v>13</v>
      </c>
      <c r="F3425" s="9" t="s">
        <v>36</v>
      </c>
      <c r="G3425" s="11">
        <f>Table3[[#This Row],[Max(s.salary)]]*0.045</f>
        <v>3677.5349999999999</v>
      </c>
      <c r="H3425" s="11">
        <f>Table3[[#This Row],[Max(s.salary)]]-Table3[[#This Row],[4.50%]]</f>
        <v>78045.464999999997</v>
      </c>
      <c r="I3425" s="11"/>
    </row>
    <row r="3426" spans="1:9">
      <c r="A3426" s="9">
        <v>36848</v>
      </c>
      <c r="B3426" s="9" t="s">
        <v>1653</v>
      </c>
      <c r="C3426" s="9" t="s">
        <v>1798</v>
      </c>
      <c r="D3426" s="10">
        <v>81703</v>
      </c>
      <c r="E3426" s="9" t="s">
        <v>13</v>
      </c>
      <c r="F3426" s="9" t="s">
        <v>36</v>
      </c>
      <c r="G3426" s="11">
        <f>Table3[[#This Row],[Max(s.salary)]]*0.045</f>
        <v>3676.6349999999998</v>
      </c>
      <c r="H3426" s="11">
        <f>Table3[[#This Row],[Max(s.salary)]]-Table3[[#This Row],[4.50%]]</f>
        <v>78026.365000000005</v>
      </c>
      <c r="I3426" s="11"/>
    </row>
    <row r="3427" spans="1:9">
      <c r="A3427" s="9">
        <v>96200</v>
      </c>
      <c r="B3427" s="9" t="s">
        <v>115</v>
      </c>
      <c r="C3427" s="9" t="s">
        <v>1157</v>
      </c>
      <c r="D3427" s="10">
        <v>81687</v>
      </c>
      <c r="E3427" s="9" t="s">
        <v>13</v>
      </c>
      <c r="F3427" s="9" t="s">
        <v>36</v>
      </c>
      <c r="G3427" s="11">
        <f>Table3[[#This Row],[Max(s.salary)]]*0.045</f>
        <v>3675.915</v>
      </c>
      <c r="H3427" s="11">
        <f>Table3[[#This Row],[Max(s.salary)]]-Table3[[#This Row],[4.50%]]</f>
        <v>78011.085000000006</v>
      </c>
      <c r="I3427" s="11"/>
    </row>
    <row r="3428" spans="1:9">
      <c r="A3428" s="9">
        <v>38388</v>
      </c>
      <c r="B3428" s="9" t="s">
        <v>2616</v>
      </c>
      <c r="C3428" s="9" t="s">
        <v>2451</v>
      </c>
      <c r="D3428" s="10">
        <v>81662</v>
      </c>
      <c r="E3428" s="9" t="s">
        <v>13</v>
      </c>
      <c r="F3428" s="9" t="s">
        <v>36</v>
      </c>
      <c r="G3428" s="11">
        <f>Table3[[#This Row],[Max(s.salary)]]*0.045</f>
        <v>3674.79</v>
      </c>
      <c r="H3428" s="11">
        <f>Table3[[#This Row],[Max(s.salary)]]-Table3[[#This Row],[4.50%]]</f>
        <v>77987.210000000006</v>
      </c>
      <c r="I3428" s="11"/>
    </row>
    <row r="3429" spans="1:9">
      <c r="A3429" s="9">
        <v>39275</v>
      </c>
      <c r="B3429" s="9" t="s">
        <v>2502</v>
      </c>
      <c r="C3429" s="9" t="s">
        <v>2617</v>
      </c>
      <c r="D3429" s="10">
        <v>81653</v>
      </c>
      <c r="E3429" s="9" t="s">
        <v>13</v>
      </c>
      <c r="F3429" s="9" t="s">
        <v>36</v>
      </c>
      <c r="G3429" s="11">
        <f>Table3[[#This Row],[Max(s.salary)]]*0.045</f>
        <v>3674.3849999999998</v>
      </c>
      <c r="H3429" s="11">
        <f>Table3[[#This Row],[Max(s.salary)]]-Table3[[#This Row],[4.50%]]</f>
        <v>77978.615000000005</v>
      </c>
      <c r="I3429" s="11"/>
    </row>
    <row r="3430" spans="1:9">
      <c r="A3430" s="9">
        <v>95307</v>
      </c>
      <c r="B3430" s="9" t="s">
        <v>2174</v>
      </c>
      <c r="C3430" s="9" t="s">
        <v>1771</v>
      </c>
      <c r="D3430" s="10">
        <v>81649</v>
      </c>
      <c r="E3430" s="9" t="s">
        <v>13</v>
      </c>
      <c r="F3430" s="9" t="s">
        <v>36</v>
      </c>
      <c r="G3430" s="11">
        <f>Table3[[#This Row],[Max(s.salary)]]*0.045</f>
        <v>3674.2049999999999</v>
      </c>
      <c r="H3430" s="11">
        <f>Table3[[#This Row],[Max(s.salary)]]-Table3[[#This Row],[4.50%]]</f>
        <v>77974.794999999998</v>
      </c>
      <c r="I3430" s="11"/>
    </row>
    <row r="3431" spans="1:9">
      <c r="A3431" s="9">
        <v>81825</v>
      </c>
      <c r="B3431" s="9" t="s">
        <v>1468</v>
      </c>
      <c r="C3431" s="9" t="s">
        <v>2618</v>
      </c>
      <c r="D3431" s="10">
        <v>81617</v>
      </c>
      <c r="E3431" s="9" t="s">
        <v>13</v>
      </c>
      <c r="F3431" s="9" t="s">
        <v>36</v>
      </c>
      <c r="G3431" s="11">
        <f>Table3[[#This Row],[Max(s.salary)]]*0.045</f>
        <v>3672.7649999999999</v>
      </c>
      <c r="H3431" s="11">
        <f>Table3[[#This Row],[Max(s.salary)]]-Table3[[#This Row],[4.50%]]</f>
        <v>77944.235000000001</v>
      </c>
      <c r="I3431" s="11"/>
    </row>
    <row r="3432" spans="1:9">
      <c r="A3432" s="9">
        <v>42614</v>
      </c>
      <c r="B3432" s="9" t="s">
        <v>2265</v>
      </c>
      <c r="C3432" s="9" t="s">
        <v>714</v>
      </c>
      <c r="D3432" s="10">
        <v>81608</v>
      </c>
      <c r="E3432" s="9" t="s">
        <v>13</v>
      </c>
      <c r="F3432" s="9" t="s">
        <v>36</v>
      </c>
      <c r="G3432" s="11">
        <f>Table3[[#This Row],[Max(s.salary)]]*0.045</f>
        <v>3672.3599999999997</v>
      </c>
      <c r="H3432" s="11">
        <f>Table3[[#This Row],[Max(s.salary)]]-Table3[[#This Row],[4.50%]]</f>
        <v>77935.64</v>
      </c>
      <c r="I3432" s="11"/>
    </row>
    <row r="3433" spans="1:9">
      <c r="A3433" s="9">
        <v>40512</v>
      </c>
      <c r="B3433" s="9" t="s">
        <v>234</v>
      </c>
      <c r="C3433" s="9" t="s">
        <v>2417</v>
      </c>
      <c r="D3433" s="10">
        <v>81606</v>
      </c>
      <c r="E3433" s="9" t="s">
        <v>13</v>
      </c>
      <c r="F3433" s="9" t="s">
        <v>36</v>
      </c>
      <c r="G3433" s="11">
        <f>Table3[[#This Row],[Max(s.salary)]]*0.045</f>
        <v>3672.27</v>
      </c>
      <c r="H3433" s="11">
        <f>Table3[[#This Row],[Max(s.salary)]]-Table3[[#This Row],[4.50%]]</f>
        <v>77933.73</v>
      </c>
      <c r="I3433" s="11"/>
    </row>
    <row r="3434" spans="1:9">
      <c r="A3434" s="9">
        <v>79973</v>
      </c>
      <c r="B3434" s="9" t="s">
        <v>264</v>
      </c>
      <c r="C3434" s="9" t="s">
        <v>827</v>
      </c>
      <c r="D3434" s="10">
        <v>81593</v>
      </c>
      <c r="E3434" s="9" t="s">
        <v>13</v>
      </c>
      <c r="F3434" s="9" t="s">
        <v>36</v>
      </c>
      <c r="G3434" s="11">
        <f>Table3[[#This Row],[Max(s.salary)]]*0.045</f>
        <v>3671.6849999999999</v>
      </c>
      <c r="H3434" s="11">
        <f>Table3[[#This Row],[Max(s.salary)]]-Table3[[#This Row],[4.50%]]</f>
        <v>77921.315000000002</v>
      </c>
      <c r="I3434" s="11"/>
    </row>
    <row r="3435" spans="1:9">
      <c r="A3435" s="9">
        <v>200125</v>
      </c>
      <c r="B3435" s="9" t="s">
        <v>2619</v>
      </c>
      <c r="C3435" s="9" t="s">
        <v>2449</v>
      </c>
      <c r="D3435" s="10">
        <v>81591</v>
      </c>
      <c r="E3435" s="9" t="s">
        <v>13</v>
      </c>
      <c r="F3435" s="9" t="s">
        <v>36</v>
      </c>
      <c r="G3435" s="11">
        <f>Table3[[#This Row],[Max(s.salary)]]*0.045</f>
        <v>3671.5949999999998</v>
      </c>
      <c r="H3435" s="11">
        <f>Table3[[#This Row],[Max(s.salary)]]-Table3[[#This Row],[4.50%]]</f>
        <v>77919.404999999999</v>
      </c>
      <c r="I3435" s="11"/>
    </row>
    <row r="3436" spans="1:9" hidden="1">
      <c r="A3436" s="3">
        <v>61882</v>
      </c>
      <c r="B3436" s="3" t="s">
        <v>565</v>
      </c>
      <c r="C3436" s="3" t="s">
        <v>1913</v>
      </c>
      <c r="D3436" s="3">
        <v>52481</v>
      </c>
      <c r="E3436" s="3" t="s">
        <v>13</v>
      </c>
      <c r="F3436" s="3" t="s">
        <v>43</v>
      </c>
      <c r="G3436" s="6">
        <f>Table3[[#This Row],[Max(s.salary)]]*0.045</f>
        <v>2361.645</v>
      </c>
      <c r="H3436" s="6">
        <f>Table3[[#This Row],[Max(s.salary)]]-Table3[[#This Row],[4.50%]]</f>
        <v>50119.355000000003</v>
      </c>
      <c r="I3436" s="6">
        <f t="shared" si="53"/>
        <v>226728916</v>
      </c>
    </row>
    <row r="3437" spans="1:9">
      <c r="A3437" s="9">
        <v>21610</v>
      </c>
      <c r="B3437" s="9" t="s">
        <v>1700</v>
      </c>
      <c r="C3437" s="9" t="s">
        <v>444</v>
      </c>
      <c r="D3437" s="10">
        <v>81589</v>
      </c>
      <c r="E3437" s="9" t="s">
        <v>13</v>
      </c>
      <c r="F3437" s="9" t="s">
        <v>36</v>
      </c>
      <c r="G3437" s="11">
        <f>Table3[[#This Row],[Max(s.salary)]]*0.045</f>
        <v>3671.5049999999997</v>
      </c>
      <c r="H3437" s="11">
        <f>Table3[[#This Row],[Max(s.salary)]]-Table3[[#This Row],[4.50%]]</f>
        <v>77917.494999999995</v>
      </c>
      <c r="I3437" s="11"/>
    </row>
    <row r="3438" spans="1:9">
      <c r="A3438" s="9">
        <v>23717</v>
      </c>
      <c r="B3438" s="9" t="s">
        <v>2036</v>
      </c>
      <c r="C3438" s="9" t="s">
        <v>1374</v>
      </c>
      <c r="D3438" s="10">
        <v>81589</v>
      </c>
      <c r="E3438" s="9" t="s">
        <v>13</v>
      </c>
      <c r="F3438" s="9" t="s">
        <v>36</v>
      </c>
      <c r="G3438" s="11">
        <f>Table3[[#This Row],[Max(s.salary)]]*0.045</f>
        <v>3671.5049999999997</v>
      </c>
      <c r="H3438" s="11">
        <f>Table3[[#This Row],[Max(s.salary)]]-Table3[[#This Row],[4.50%]]</f>
        <v>77917.494999999995</v>
      </c>
      <c r="I3438" s="11"/>
    </row>
    <row r="3439" spans="1:9">
      <c r="A3439" s="9">
        <v>16882</v>
      </c>
      <c r="B3439" s="9" t="s">
        <v>555</v>
      </c>
      <c r="C3439" s="9" t="s">
        <v>537</v>
      </c>
      <c r="D3439" s="10">
        <v>81588</v>
      </c>
      <c r="E3439" s="9" t="s">
        <v>13</v>
      </c>
      <c r="F3439" s="9" t="s">
        <v>36</v>
      </c>
      <c r="G3439" s="11">
        <f>Table3[[#This Row],[Max(s.salary)]]*0.045</f>
        <v>3671.46</v>
      </c>
      <c r="H3439" s="11">
        <f>Table3[[#This Row],[Max(s.salary)]]-Table3[[#This Row],[4.50%]]</f>
        <v>77916.539999999994</v>
      </c>
      <c r="I3439" s="11"/>
    </row>
    <row r="3440" spans="1:9">
      <c r="A3440" s="9">
        <v>21106</v>
      </c>
      <c r="B3440" s="9" t="s">
        <v>2620</v>
      </c>
      <c r="C3440" s="9" t="s">
        <v>829</v>
      </c>
      <c r="D3440" s="10">
        <v>81585</v>
      </c>
      <c r="E3440" s="9" t="s">
        <v>13</v>
      </c>
      <c r="F3440" s="9" t="s">
        <v>36</v>
      </c>
      <c r="G3440" s="11">
        <f>Table3[[#This Row],[Max(s.salary)]]*0.045</f>
        <v>3671.3249999999998</v>
      </c>
      <c r="H3440" s="11">
        <f>Table3[[#This Row],[Max(s.salary)]]-Table3[[#This Row],[4.50%]]</f>
        <v>77913.675000000003</v>
      </c>
      <c r="I3440" s="11"/>
    </row>
    <row r="3441" spans="1:9" hidden="1">
      <c r="A3441" s="3">
        <v>61946</v>
      </c>
      <c r="B3441" s="3" t="s">
        <v>710</v>
      </c>
      <c r="C3441" s="3" t="s">
        <v>1718</v>
      </c>
      <c r="D3441" s="3">
        <v>43820</v>
      </c>
      <c r="E3441" s="3" t="s">
        <v>13</v>
      </c>
      <c r="F3441" s="3" t="s">
        <v>43</v>
      </c>
      <c r="G3441" s="6">
        <f>Table3[[#This Row],[Max(s.salary)]]*0.045</f>
        <v>1971.8999999999999</v>
      </c>
      <c r="H3441" s="6">
        <f>Table3[[#This Row],[Max(s.salary)]]-Table3[[#This Row],[4.50%]]</f>
        <v>41848.1</v>
      </c>
      <c r="I3441" s="6">
        <f t="shared" si="53"/>
        <v>226350084</v>
      </c>
    </row>
    <row r="3442" spans="1:9">
      <c r="A3442" s="9">
        <v>63395</v>
      </c>
      <c r="B3442" s="9" t="s">
        <v>1177</v>
      </c>
      <c r="C3442" s="9" t="s">
        <v>1471</v>
      </c>
      <c r="D3442" s="10">
        <v>81581</v>
      </c>
      <c r="E3442" s="9" t="s">
        <v>13</v>
      </c>
      <c r="F3442" s="9" t="s">
        <v>36</v>
      </c>
      <c r="G3442" s="11">
        <f>Table3[[#This Row],[Max(s.salary)]]*0.045</f>
        <v>3671.145</v>
      </c>
      <c r="H3442" s="11">
        <f>Table3[[#This Row],[Max(s.salary)]]-Table3[[#This Row],[4.50%]]</f>
        <v>77909.854999999996</v>
      </c>
      <c r="I3442" s="11"/>
    </row>
    <row r="3443" spans="1:9">
      <c r="A3443" s="9">
        <v>45313</v>
      </c>
      <c r="B3443" s="9" t="s">
        <v>742</v>
      </c>
      <c r="C3443" s="9" t="s">
        <v>725</v>
      </c>
      <c r="D3443" s="10">
        <v>81580</v>
      </c>
      <c r="E3443" s="9" t="s">
        <v>13</v>
      </c>
      <c r="F3443" s="9" t="s">
        <v>36</v>
      </c>
      <c r="G3443" s="11">
        <f>Table3[[#This Row],[Max(s.salary)]]*0.045</f>
        <v>3671.1</v>
      </c>
      <c r="H3443" s="11">
        <f>Table3[[#This Row],[Max(s.salary)]]-Table3[[#This Row],[4.50%]]</f>
        <v>77908.899999999994</v>
      </c>
      <c r="I3443" s="11"/>
    </row>
    <row r="3444" spans="1:9">
      <c r="A3444" s="9">
        <v>55381</v>
      </c>
      <c r="B3444" s="9" t="s">
        <v>1049</v>
      </c>
      <c r="C3444" s="9" t="s">
        <v>1248</v>
      </c>
      <c r="D3444" s="10">
        <v>81575</v>
      </c>
      <c r="E3444" s="9" t="s">
        <v>13</v>
      </c>
      <c r="F3444" s="9" t="s">
        <v>36</v>
      </c>
      <c r="G3444" s="11">
        <f>Table3[[#This Row],[Max(s.salary)]]*0.045</f>
        <v>3670.875</v>
      </c>
      <c r="H3444" s="11">
        <f>Table3[[#This Row],[Max(s.salary)]]-Table3[[#This Row],[4.50%]]</f>
        <v>77904.125</v>
      </c>
      <c r="I3444" s="11"/>
    </row>
    <row r="3445" spans="1:9">
      <c r="A3445" s="9">
        <v>89424</v>
      </c>
      <c r="B3445" s="9" t="s">
        <v>1026</v>
      </c>
      <c r="C3445" s="9" t="s">
        <v>2621</v>
      </c>
      <c r="D3445" s="10">
        <v>81565</v>
      </c>
      <c r="E3445" s="9" t="s">
        <v>13</v>
      </c>
      <c r="F3445" s="9" t="s">
        <v>36</v>
      </c>
      <c r="G3445" s="11">
        <f>Table3[[#This Row],[Max(s.salary)]]*0.045</f>
        <v>3670.4249999999997</v>
      </c>
      <c r="H3445" s="11">
        <f>Table3[[#This Row],[Max(s.salary)]]-Table3[[#This Row],[4.50%]]</f>
        <v>77894.574999999997</v>
      </c>
      <c r="I3445" s="11"/>
    </row>
    <row r="3446" spans="1:9">
      <c r="A3446" s="9">
        <v>33599</v>
      </c>
      <c r="B3446" s="9" t="s">
        <v>2079</v>
      </c>
      <c r="C3446" s="9" t="s">
        <v>1957</v>
      </c>
      <c r="D3446" s="10">
        <v>81558</v>
      </c>
      <c r="E3446" s="9" t="s">
        <v>13</v>
      </c>
      <c r="F3446" s="9" t="s">
        <v>36</v>
      </c>
      <c r="G3446" s="11">
        <f>Table3[[#This Row],[Max(s.salary)]]*0.045</f>
        <v>3670.1099999999997</v>
      </c>
      <c r="H3446" s="11">
        <f>Table3[[#This Row],[Max(s.salary)]]-Table3[[#This Row],[4.50%]]</f>
        <v>77887.89</v>
      </c>
      <c r="I3446" s="11"/>
    </row>
    <row r="3447" spans="1:9">
      <c r="A3447" s="9">
        <v>101368</v>
      </c>
      <c r="B3447" s="9" t="s">
        <v>2158</v>
      </c>
      <c r="C3447" s="9" t="s">
        <v>1157</v>
      </c>
      <c r="D3447" s="10">
        <v>81557</v>
      </c>
      <c r="E3447" s="9" t="s">
        <v>13</v>
      </c>
      <c r="F3447" s="9" t="s">
        <v>36</v>
      </c>
      <c r="G3447" s="11">
        <f>Table3[[#This Row],[Max(s.salary)]]*0.045</f>
        <v>3670.0650000000001</v>
      </c>
      <c r="H3447" s="11">
        <f>Table3[[#This Row],[Max(s.salary)]]-Table3[[#This Row],[4.50%]]</f>
        <v>77886.934999999998</v>
      </c>
      <c r="I3447" s="11"/>
    </row>
    <row r="3448" spans="1:9">
      <c r="A3448" s="9">
        <v>11904</v>
      </c>
      <c r="B3448" s="9" t="s">
        <v>2622</v>
      </c>
      <c r="C3448" s="9" t="s">
        <v>1952</v>
      </c>
      <c r="D3448" s="10">
        <v>81551</v>
      </c>
      <c r="E3448" s="9" t="s">
        <v>13</v>
      </c>
      <c r="F3448" s="9" t="s">
        <v>36</v>
      </c>
      <c r="G3448" s="11">
        <f>Table3[[#This Row],[Max(s.salary)]]*0.045</f>
        <v>3669.7950000000001</v>
      </c>
      <c r="H3448" s="11">
        <f>Table3[[#This Row],[Max(s.salary)]]-Table3[[#This Row],[4.50%]]</f>
        <v>77881.205000000002</v>
      </c>
      <c r="I3448" s="11"/>
    </row>
    <row r="3449" spans="1:9">
      <c r="A3449" s="9">
        <v>37812</v>
      </c>
      <c r="B3449" s="9" t="s">
        <v>1249</v>
      </c>
      <c r="C3449" s="9" t="s">
        <v>2173</v>
      </c>
      <c r="D3449" s="10">
        <v>81550</v>
      </c>
      <c r="E3449" s="9" t="s">
        <v>13</v>
      </c>
      <c r="F3449" s="9" t="s">
        <v>36</v>
      </c>
      <c r="G3449" s="11">
        <f>Table3[[#This Row],[Max(s.salary)]]*0.045</f>
        <v>3669.75</v>
      </c>
      <c r="H3449" s="11">
        <f>Table3[[#This Row],[Max(s.salary)]]-Table3[[#This Row],[4.50%]]</f>
        <v>77880.25</v>
      </c>
      <c r="I3449" s="11"/>
    </row>
    <row r="3450" spans="1:9" hidden="1">
      <c r="A3450" s="3">
        <v>62005</v>
      </c>
      <c r="B3450" s="3" t="s">
        <v>817</v>
      </c>
      <c r="C3450" s="3" t="s">
        <v>1680</v>
      </c>
      <c r="D3450" s="3">
        <v>40000</v>
      </c>
      <c r="E3450" s="3" t="s">
        <v>13</v>
      </c>
      <c r="F3450" s="3" t="s">
        <v>43</v>
      </c>
      <c r="G3450" s="6">
        <f>Table3[[#This Row],[Max(s.salary)]]*0.045</f>
        <v>1800</v>
      </c>
      <c r="H3450" s="6">
        <f>Table3[[#This Row],[Max(s.salary)]]-Table3[[#This Row],[4.50%]]</f>
        <v>38200</v>
      </c>
      <c r="I3450" s="6">
        <f t="shared" si="53"/>
        <v>225653747</v>
      </c>
    </row>
    <row r="3451" spans="1:9">
      <c r="A3451" s="9">
        <v>82017</v>
      </c>
      <c r="B3451" s="9" t="s">
        <v>609</v>
      </c>
      <c r="C3451" s="9" t="s">
        <v>2533</v>
      </c>
      <c r="D3451" s="10">
        <v>81546</v>
      </c>
      <c r="E3451" s="9" t="s">
        <v>13</v>
      </c>
      <c r="F3451" s="9" t="s">
        <v>36</v>
      </c>
      <c r="G3451" s="11">
        <f>Table3[[#This Row],[Max(s.salary)]]*0.045</f>
        <v>3669.5699999999997</v>
      </c>
      <c r="H3451" s="11">
        <f>Table3[[#This Row],[Max(s.salary)]]-Table3[[#This Row],[4.50%]]</f>
        <v>77876.429999999993</v>
      </c>
      <c r="I3451" s="11"/>
    </row>
    <row r="3452" spans="1:9">
      <c r="A3452" s="9">
        <v>59775</v>
      </c>
      <c r="B3452" s="9" t="s">
        <v>2401</v>
      </c>
      <c r="C3452" s="9" t="s">
        <v>865</v>
      </c>
      <c r="D3452" s="10">
        <v>81543</v>
      </c>
      <c r="E3452" s="9" t="s">
        <v>13</v>
      </c>
      <c r="F3452" s="9" t="s">
        <v>36</v>
      </c>
      <c r="G3452" s="11">
        <f>Table3[[#This Row],[Max(s.salary)]]*0.045</f>
        <v>3669.4349999999999</v>
      </c>
      <c r="H3452" s="11">
        <f>Table3[[#This Row],[Max(s.salary)]]-Table3[[#This Row],[4.50%]]</f>
        <v>77873.565000000002</v>
      </c>
      <c r="I3452" s="11"/>
    </row>
    <row r="3453" spans="1:9">
      <c r="A3453" s="9">
        <v>107853</v>
      </c>
      <c r="B3453" s="9" t="s">
        <v>1342</v>
      </c>
      <c r="C3453" s="9" t="s">
        <v>2391</v>
      </c>
      <c r="D3453" s="10">
        <v>81540</v>
      </c>
      <c r="E3453" s="9" t="s">
        <v>13</v>
      </c>
      <c r="F3453" s="9" t="s">
        <v>36</v>
      </c>
      <c r="G3453" s="11">
        <f>Table3[[#This Row],[Max(s.salary)]]*0.045</f>
        <v>3669.2999999999997</v>
      </c>
      <c r="H3453" s="11">
        <f>Table3[[#This Row],[Max(s.salary)]]-Table3[[#This Row],[4.50%]]</f>
        <v>77870.7</v>
      </c>
      <c r="I3453" s="11"/>
    </row>
    <row r="3454" spans="1:9">
      <c r="A3454" s="9">
        <v>93023</v>
      </c>
      <c r="B3454" s="9" t="s">
        <v>1383</v>
      </c>
      <c r="C3454" s="9" t="s">
        <v>2120</v>
      </c>
      <c r="D3454" s="10">
        <v>81537</v>
      </c>
      <c r="E3454" s="9" t="s">
        <v>13</v>
      </c>
      <c r="F3454" s="9" t="s">
        <v>36</v>
      </c>
      <c r="G3454" s="11">
        <f>Table3[[#This Row],[Max(s.salary)]]*0.045</f>
        <v>3669.165</v>
      </c>
      <c r="H3454" s="11">
        <f>Table3[[#This Row],[Max(s.salary)]]-Table3[[#This Row],[4.50%]]</f>
        <v>77867.835000000006</v>
      </c>
      <c r="I3454" s="11"/>
    </row>
    <row r="3455" spans="1:9">
      <c r="A3455" s="9">
        <v>93404</v>
      </c>
      <c r="B3455" s="9" t="s">
        <v>1409</v>
      </c>
      <c r="C3455" s="9" t="s">
        <v>1850</v>
      </c>
      <c r="D3455" s="10">
        <v>81533</v>
      </c>
      <c r="E3455" s="9" t="s">
        <v>13</v>
      </c>
      <c r="F3455" s="9" t="s">
        <v>36</v>
      </c>
      <c r="G3455" s="11">
        <f>Table3[[#This Row],[Max(s.salary)]]*0.045</f>
        <v>3668.9849999999997</v>
      </c>
      <c r="H3455" s="11">
        <f>Table3[[#This Row],[Max(s.salary)]]-Table3[[#This Row],[4.50%]]</f>
        <v>77864.014999999999</v>
      </c>
      <c r="I3455" s="11"/>
    </row>
    <row r="3456" spans="1:9">
      <c r="A3456" s="9">
        <v>59168</v>
      </c>
      <c r="B3456" s="9" t="s">
        <v>2623</v>
      </c>
      <c r="C3456" s="9" t="s">
        <v>2240</v>
      </c>
      <c r="D3456" s="10">
        <v>81528</v>
      </c>
      <c r="E3456" s="9" t="s">
        <v>13</v>
      </c>
      <c r="F3456" s="9" t="s">
        <v>36</v>
      </c>
      <c r="G3456" s="11">
        <f>Table3[[#This Row],[Max(s.salary)]]*0.045</f>
        <v>3668.7599999999998</v>
      </c>
      <c r="H3456" s="11">
        <f>Table3[[#This Row],[Max(s.salary)]]-Table3[[#This Row],[4.50%]]</f>
        <v>77859.240000000005</v>
      </c>
      <c r="I3456" s="11"/>
    </row>
    <row r="3457" spans="1:9">
      <c r="A3457" s="9">
        <v>38249</v>
      </c>
      <c r="B3457" s="9" t="s">
        <v>1021</v>
      </c>
      <c r="C3457" s="9" t="s">
        <v>869</v>
      </c>
      <c r="D3457" s="10">
        <v>81526</v>
      </c>
      <c r="E3457" s="9" t="s">
        <v>13</v>
      </c>
      <c r="F3457" s="9" t="s">
        <v>36</v>
      </c>
      <c r="G3457" s="11">
        <f>Table3[[#This Row],[Max(s.salary)]]*0.045</f>
        <v>3668.67</v>
      </c>
      <c r="H3457" s="11">
        <f>Table3[[#This Row],[Max(s.salary)]]-Table3[[#This Row],[4.50%]]</f>
        <v>77857.33</v>
      </c>
      <c r="I3457" s="11"/>
    </row>
    <row r="3458" spans="1:9">
      <c r="A3458" s="9">
        <v>42527</v>
      </c>
      <c r="B3458" s="9" t="s">
        <v>1533</v>
      </c>
      <c r="C3458" s="9" t="s">
        <v>486</v>
      </c>
      <c r="D3458" s="10">
        <v>81500</v>
      </c>
      <c r="E3458" s="9" t="s">
        <v>13</v>
      </c>
      <c r="F3458" s="9" t="s">
        <v>36</v>
      </c>
      <c r="G3458" s="11">
        <f>Table3[[#This Row],[Max(s.salary)]]*0.045</f>
        <v>3667.5</v>
      </c>
      <c r="H3458" s="11">
        <f>Table3[[#This Row],[Max(s.salary)]]-Table3[[#This Row],[4.50%]]</f>
        <v>77832.5</v>
      </c>
      <c r="I3458" s="11"/>
    </row>
    <row r="3459" spans="1:9">
      <c r="A3459" s="9">
        <v>84724</v>
      </c>
      <c r="B3459" s="9" t="s">
        <v>2624</v>
      </c>
      <c r="C3459" s="9" t="s">
        <v>681</v>
      </c>
      <c r="D3459" s="10">
        <v>81499</v>
      </c>
      <c r="E3459" s="9" t="s">
        <v>13</v>
      </c>
      <c r="F3459" s="9" t="s">
        <v>36</v>
      </c>
      <c r="G3459" s="11">
        <f>Table3[[#This Row],[Max(s.salary)]]*0.045</f>
        <v>3667.4549999999999</v>
      </c>
      <c r="H3459" s="11">
        <f>Table3[[#This Row],[Max(s.salary)]]-Table3[[#This Row],[4.50%]]</f>
        <v>77831.544999999998</v>
      </c>
      <c r="I3459" s="11"/>
    </row>
    <row r="3460" spans="1:9">
      <c r="A3460" s="9">
        <v>92861</v>
      </c>
      <c r="B3460" s="9" t="s">
        <v>515</v>
      </c>
      <c r="C3460" s="9" t="s">
        <v>2151</v>
      </c>
      <c r="D3460" s="10">
        <v>81493</v>
      </c>
      <c r="E3460" s="9" t="s">
        <v>13</v>
      </c>
      <c r="F3460" s="9" t="s">
        <v>36</v>
      </c>
      <c r="G3460" s="11">
        <f>Table3[[#This Row],[Max(s.salary)]]*0.045</f>
        <v>3667.1849999999999</v>
      </c>
      <c r="H3460" s="11">
        <f>Table3[[#This Row],[Max(s.salary)]]-Table3[[#This Row],[4.50%]]</f>
        <v>77825.815000000002</v>
      </c>
      <c r="I3460" s="11"/>
    </row>
    <row r="3461" spans="1:9">
      <c r="A3461" s="9">
        <v>31952</v>
      </c>
      <c r="B3461" s="9" t="s">
        <v>1341</v>
      </c>
      <c r="C3461" s="9" t="s">
        <v>704</v>
      </c>
      <c r="D3461" s="10">
        <v>81491</v>
      </c>
      <c r="E3461" s="9" t="s">
        <v>13</v>
      </c>
      <c r="F3461" s="9" t="s">
        <v>36</v>
      </c>
      <c r="G3461" s="11">
        <f>Table3[[#This Row],[Max(s.salary)]]*0.045</f>
        <v>3667.0949999999998</v>
      </c>
      <c r="H3461" s="11">
        <f>Table3[[#This Row],[Max(s.salary)]]-Table3[[#This Row],[4.50%]]</f>
        <v>77823.904999999999</v>
      </c>
      <c r="I3461" s="11"/>
    </row>
    <row r="3462" spans="1:9">
      <c r="A3462" s="9">
        <v>41193</v>
      </c>
      <c r="B3462" s="9" t="s">
        <v>1212</v>
      </c>
      <c r="C3462" s="9" t="s">
        <v>2625</v>
      </c>
      <c r="D3462" s="10">
        <v>81468</v>
      </c>
      <c r="E3462" s="9" t="s">
        <v>13</v>
      </c>
      <c r="F3462" s="9" t="s">
        <v>36</v>
      </c>
      <c r="G3462" s="11">
        <f>Table3[[#This Row],[Max(s.salary)]]*0.045</f>
        <v>3666.06</v>
      </c>
      <c r="H3462" s="11">
        <f>Table3[[#This Row],[Max(s.salary)]]-Table3[[#This Row],[4.50%]]</f>
        <v>77801.94</v>
      </c>
      <c r="I3462" s="11"/>
    </row>
    <row r="3463" spans="1:9">
      <c r="A3463" s="9">
        <v>83330</v>
      </c>
      <c r="B3463" s="9" t="s">
        <v>913</v>
      </c>
      <c r="C3463" s="9" t="s">
        <v>1996</v>
      </c>
      <c r="D3463" s="10">
        <v>81463</v>
      </c>
      <c r="E3463" s="9" t="s">
        <v>13</v>
      </c>
      <c r="F3463" s="9" t="s">
        <v>36</v>
      </c>
      <c r="G3463" s="11">
        <f>Table3[[#This Row],[Max(s.salary)]]*0.045</f>
        <v>3665.835</v>
      </c>
      <c r="H3463" s="11">
        <f>Table3[[#This Row],[Max(s.salary)]]-Table3[[#This Row],[4.50%]]</f>
        <v>77797.164999999994</v>
      </c>
      <c r="I3463" s="11"/>
    </row>
    <row r="3464" spans="1:9" hidden="1">
      <c r="A3464" s="3">
        <v>62258</v>
      </c>
      <c r="B3464" s="3" t="s">
        <v>212</v>
      </c>
      <c r="C3464" s="3" t="s">
        <v>1642</v>
      </c>
      <c r="D3464" s="3">
        <v>60381</v>
      </c>
      <c r="E3464" s="3" t="s">
        <v>13</v>
      </c>
      <c r="F3464" s="3" t="s">
        <v>43</v>
      </c>
      <c r="G3464" s="6">
        <f>Table3[[#This Row],[Max(s.salary)]]*0.045</f>
        <v>2717.145</v>
      </c>
      <c r="H3464" s="6">
        <f>Table3[[#This Row],[Max(s.salary)]]-Table3[[#This Row],[4.50%]]</f>
        <v>57663.855000000003</v>
      </c>
      <c r="I3464" s="6">
        <f t="shared" ref="I3464:I3516" si="54">SUM(D3464:D8116)</f>
        <v>224554080</v>
      </c>
    </row>
    <row r="3465" spans="1:9">
      <c r="A3465" s="9">
        <v>103164</v>
      </c>
      <c r="B3465" s="9" t="s">
        <v>1205</v>
      </c>
      <c r="C3465" s="9" t="s">
        <v>1435</v>
      </c>
      <c r="D3465" s="10">
        <v>81448</v>
      </c>
      <c r="E3465" s="9" t="s">
        <v>13</v>
      </c>
      <c r="F3465" s="9" t="s">
        <v>36</v>
      </c>
      <c r="G3465" s="11">
        <f>Table3[[#This Row],[Max(s.salary)]]*0.045</f>
        <v>3665.16</v>
      </c>
      <c r="H3465" s="11">
        <f>Table3[[#This Row],[Max(s.salary)]]-Table3[[#This Row],[4.50%]]</f>
        <v>77782.84</v>
      </c>
      <c r="I3465" s="11"/>
    </row>
    <row r="3466" spans="1:9">
      <c r="A3466" s="9">
        <v>86691</v>
      </c>
      <c r="B3466" s="9" t="s">
        <v>2437</v>
      </c>
      <c r="C3466" s="9" t="s">
        <v>1854</v>
      </c>
      <c r="D3466" s="10">
        <v>81442</v>
      </c>
      <c r="E3466" s="9" t="s">
        <v>13</v>
      </c>
      <c r="F3466" s="9" t="s">
        <v>36</v>
      </c>
      <c r="G3466" s="11">
        <f>Table3[[#This Row],[Max(s.salary)]]*0.045</f>
        <v>3664.89</v>
      </c>
      <c r="H3466" s="11">
        <f>Table3[[#This Row],[Max(s.salary)]]-Table3[[#This Row],[4.50%]]</f>
        <v>77777.11</v>
      </c>
      <c r="I3466" s="11"/>
    </row>
    <row r="3467" spans="1:9">
      <c r="A3467" s="9">
        <v>76059</v>
      </c>
      <c r="B3467" s="9" t="s">
        <v>1329</v>
      </c>
      <c r="C3467" s="9" t="s">
        <v>739</v>
      </c>
      <c r="D3467" s="10">
        <v>81430</v>
      </c>
      <c r="E3467" s="9" t="s">
        <v>13</v>
      </c>
      <c r="F3467" s="9" t="s">
        <v>36</v>
      </c>
      <c r="G3467" s="11">
        <f>Table3[[#This Row],[Max(s.salary)]]*0.045</f>
        <v>3664.35</v>
      </c>
      <c r="H3467" s="11">
        <f>Table3[[#This Row],[Max(s.salary)]]-Table3[[#This Row],[4.50%]]</f>
        <v>77765.649999999994</v>
      </c>
      <c r="I3467" s="11"/>
    </row>
    <row r="3468" spans="1:9">
      <c r="A3468" s="9">
        <v>60003</v>
      </c>
      <c r="B3468" s="9" t="s">
        <v>1677</v>
      </c>
      <c r="C3468" s="9" t="s">
        <v>1827</v>
      </c>
      <c r="D3468" s="10">
        <v>81426</v>
      </c>
      <c r="E3468" s="9" t="s">
        <v>13</v>
      </c>
      <c r="F3468" s="9" t="s">
        <v>36</v>
      </c>
      <c r="G3468" s="11">
        <f>Table3[[#This Row],[Max(s.salary)]]*0.045</f>
        <v>3664.17</v>
      </c>
      <c r="H3468" s="11">
        <f>Table3[[#This Row],[Max(s.salary)]]-Table3[[#This Row],[4.50%]]</f>
        <v>77761.83</v>
      </c>
      <c r="I3468" s="11"/>
    </row>
    <row r="3469" spans="1:9">
      <c r="A3469" s="9">
        <v>18638</v>
      </c>
      <c r="B3469" s="9" t="s">
        <v>2374</v>
      </c>
      <c r="C3469" s="9" t="s">
        <v>105</v>
      </c>
      <c r="D3469" s="10">
        <v>81423</v>
      </c>
      <c r="E3469" s="9" t="s">
        <v>13</v>
      </c>
      <c r="F3469" s="9" t="s">
        <v>36</v>
      </c>
      <c r="G3469" s="11">
        <f>Table3[[#This Row],[Max(s.salary)]]*0.045</f>
        <v>3664.0349999999999</v>
      </c>
      <c r="H3469" s="11">
        <f>Table3[[#This Row],[Max(s.salary)]]-Table3[[#This Row],[4.50%]]</f>
        <v>77758.964999999997</v>
      </c>
      <c r="I3469" s="11"/>
    </row>
    <row r="3470" spans="1:9">
      <c r="A3470" s="9">
        <v>37941</v>
      </c>
      <c r="B3470" s="9" t="s">
        <v>1470</v>
      </c>
      <c r="C3470" s="9" t="s">
        <v>566</v>
      </c>
      <c r="D3470" s="10">
        <v>81421</v>
      </c>
      <c r="E3470" s="9" t="s">
        <v>13</v>
      </c>
      <c r="F3470" s="9" t="s">
        <v>36</v>
      </c>
      <c r="G3470" s="11">
        <f>Table3[[#This Row],[Max(s.salary)]]*0.045</f>
        <v>3663.9449999999997</v>
      </c>
      <c r="H3470" s="11">
        <f>Table3[[#This Row],[Max(s.salary)]]-Table3[[#This Row],[4.50%]]</f>
        <v>77757.054999999993</v>
      </c>
      <c r="I3470" s="11"/>
    </row>
    <row r="3471" spans="1:9">
      <c r="A3471" s="9">
        <v>106937</v>
      </c>
      <c r="B3471" s="9" t="s">
        <v>973</v>
      </c>
      <c r="C3471" s="9" t="s">
        <v>1414</v>
      </c>
      <c r="D3471" s="10">
        <v>81399</v>
      </c>
      <c r="E3471" s="9" t="s">
        <v>13</v>
      </c>
      <c r="F3471" s="9" t="s">
        <v>36</v>
      </c>
      <c r="G3471" s="11">
        <f>Table3[[#This Row],[Max(s.salary)]]*0.045</f>
        <v>3662.9549999999999</v>
      </c>
      <c r="H3471" s="11">
        <f>Table3[[#This Row],[Max(s.salary)]]-Table3[[#This Row],[4.50%]]</f>
        <v>77736.044999999998</v>
      </c>
      <c r="I3471" s="11"/>
    </row>
    <row r="3472" spans="1:9">
      <c r="A3472" s="9">
        <v>86142</v>
      </c>
      <c r="B3472" s="9" t="s">
        <v>2626</v>
      </c>
      <c r="C3472" s="9" t="s">
        <v>1325</v>
      </c>
      <c r="D3472" s="10">
        <v>81398</v>
      </c>
      <c r="E3472" s="9" t="s">
        <v>13</v>
      </c>
      <c r="F3472" s="9" t="s">
        <v>36</v>
      </c>
      <c r="G3472" s="11">
        <f>Table3[[#This Row],[Max(s.salary)]]*0.045</f>
        <v>3662.91</v>
      </c>
      <c r="H3472" s="11">
        <f>Table3[[#This Row],[Max(s.salary)]]-Table3[[#This Row],[4.50%]]</f>
        <v>77735.09</v>
      </c>
      <c r="I3472" s="11"/>
    </row>
    <row r="3473" spans="1:9">
      <c r="A3473" s="9">
        <v>48775</v>
      </c>
      <c r="B3473" s="9" t="s">
        <v>996</v>
      </c>
      <c r="C3473" s="9" t="s">
        <v>2627</v>
      </c>
      <c r="D3473" s="10">
        <v>81397</v>
      </c>
      <c r="E3473" s="9" t="s">
        <v>13</v>
      </c>
      <c r="F3473" s="9" t="s">
        <v>36</v>
      </c>
      <c r="G3473" s="11">
        <f>Table3[[#This Row],[Max(s.salary)]]*0.045</f>
        <v>3662.8649999999998</v>
      </c>
      <c r="H3473" s="11">
        <f>Table3[[#This Row],[Max(s.salary)]]-Table3[[#This Row],[4.50%]]</f>
        <v>77734.134999999995</v>
      </c>
      <c r="I3473" s="11"/>
    </row>
    <row r="3474" spans="1:9">
      <c r="A3474" s="9">
        <v>24665</v>
      </c>
      <c r="B3474" s="9" t="s">
        <v>814</v>
      </c>
      <c r="C3474" s="9" t="s">
        <v>2000</v>
      </c>
      <c r="D3474" s="10">
        <v>81389</v>
      </c>
      <c r="E3474" s="9" t="s">
        <v>13</v>
      </c>
      <c r="F3474" s="9" t="s">
        <v>36</v>
      </c>
      <c r="G3474" s="11">
        <f>Table3[[#This Row],[Max(s.salary)]]*0.045</f>
        <v>3662.5049999999997</v>
      </c>
      <c r="H3474" s="11">
        <f>Table3[[#This Row],[Max(s.salary)]]-Table3[[#This Row],[4.50%]]</f>
        <v>77726.494999999995</v>
      </c>
      <c r="I3474" s="11"/>
    </row>
    <row r="3475" spans="1:9">
      <c r="A3475" s="9">
        <v>26756</v>
      </c>
      <c r="B3475" s="9" t="s">
        <v>1037</v>
      </c>
      <c r="C3475" s="9" t="s">
        <v>2628</v>
      </c>
      <c r="D3475" s="10">
        <v>81384</v>
      </c>
      <c r="E3475" s="9" t="s">
        <v>13</v>
      </c>
      <c r="F3475" s="9" t="s">
        <v>36</v>
      </c>
      <c r="G3475" s="11">
        <f>Table3[[#This Row],[Max(s.salary)]]*0.045</f>
        <v>3662.2799999999997</v>
      </c>
      <c r="H3475" s="11">
        <f>Table3[[#This Row],[Max(s.salary)]]-Table3[[#This Row],[4.50%]]</f>
        <v>77721.72</v>
      </c>
      <c r="I3475" s="11"/>
    </row>
    <row r="3476" spans="1:9">
      <c r="A3476" s="9">
        <v>96650</v>
      </c>
      <c r="B3476" s="9" t="s">
        <v>629</v>
      </c>
      <c r="C3476" s="9" t="s">
        <v>1313</v>
      </c>
      <c r="D3476" s="10">
        <v>81383</v>
      </c>
      <c r="E3476" s="9" t="s">
        <v>13</v>
      </c>
      <c r="F3476" s="9" t="s">
        <v>36</v>
      </c>
      <c r="G3476" s="11">
        <f>Table3[[#This Row],[Max(s.salary)]]*0.045</f>
        <v>3662.2349999999997</v>
      </c>
      <c r="H3476" s="11">
        <f>Table3[[#This Row],[Max(s.salary)]]-Table3[[#This Row],[4.50%]]</f>
        <v>77720.764999999999</v>
      </c>
      <c r="I3476" s="11"/>
    </row>
    <row r="3477" spans="1:9">
      <c r="A3477" s="9">
        <v>33377</v>
      </c>
      <c r="B3477" s="9" t="s">
        <v>2109</v>
      </c>
      <c r="C3477" s="9" t="s">
        <v>2442</v>
      </c>
      <c r="D3477" s="10">
        <v>81377</v>
      </c>
      <c r="E3477" s="9" t="s">
        <v>13</v>
      </c>
      <c r="F3477" s="9" t="s">
        <v>36</v>
      </c>
      <c r="G3477" s="11">
        <f>Table3[[#This Row],[Max(s.salary)]]*0.045</f>
        <v>3661.9649999999997</v>
      </c>
      <c r="H3477" s="11">
        <f>Table3[[#This Row],[Max(s.salary)]]-Table3[[#This Row],[4.50%]]</f>
        <v>77715.035000000003</v>
      </c>
      <c r="I3477" s="11"/>
    </row>
    <row r="3478" spans="1:9">
      <c r="A3478" s="9">
        <v>16954</v>
      </c>
      <c r="B3478" s="9" t="s">
        <v>295</v>
      </c>
      <c r="C3478" s="9" t="s">
        <v>1276</v>
      </c>
      <c r="D3478" s="10">
        <v>81373</v>
      </c>
      <c r="E3478" s="9" t="s">
        <v>13</v>
      </c>
      <c r="F3478" s="9" t="s">
        <v>36</v>
      </c>
      <c r="G3478" s="11">
        <f>Table3[[#This Row],[Max(s.salary)]]*0.045</f>
        <v>3661.7849999999999</v>
      </c>
      <c r="H3478" s="11">
        <f>Table3[[#This Row],[Max(s.salary)]]-Table3[[#This Row],[4.50%]]</f>
        <v>77711.214999999997</v>
      </c>
      <c r="I3478" s="11"/>
    </row>
    <row r="3479" spans="1:9">
      <c r="A3479" s="9">
        <v>94730</v>
      </c>
      <c r="B3479" s="9" t="s">
        <v>272</v>
      </c>
      <c r="C3479" s="9" t="s">
        <v>894</v>
      </c>
      <c r="D3479" s="10">
        <v>81373</v>
      </c>
      <c r="E3479" s="9" t="s">
        <v>13</v>
      </c>
      <c r="F3479" s="9" t="s">
        <v>36</v>
      </c>
      <c r="G3479" s="11">
        <f>Table3[[#This Row],[Max(s.salary)]]*0.045</f>
        <v>3661.7849999999999</v>
      </c>
      <c r="H3479" s="11">
        <f>Table3[[#This Row],[Max(s.salary)]]-Table3[[#This Row],[4.50%]]</f>
        <v>77711.214999999997</v>
      </c>
      <c r="I3479" s="11"/>
    </row>
    <row r="3480" spans="1:9">
      <c r="A3480" s="9">
        <v>94840</v>
      </c>
      <c r="B3480" s="9" t="s">
        <v>1379</v>
      </c>
      <c r="C3480" s="9" t="s">
        <v>2425</v>
      </c>
      <c r="D3480" s="10">
        <v>81369</v>
      </c>
      <c r="E3480" s="9" t="s">
        <v>13</v>
      </c>
      <c r="F3480" s="9" t="s">
        <v>36</v>
      </c>
      <c r="G3480" s="11">
        <f>Table3[[#This Row],[Max(s.salary)]]*0.045</f>
        <v>3661.605</v>
      </c>
      <c r="H3480" s="11">
        <f>Table3[[#This Row],[Max(s.salary)]]-Table3[[#This Row],[4.50%]]</f>
        <v>77707.395000000004</v>
      </c>
      <c r="I3480" s="11"/>
    </row>
    <row r="3481" spans="1:9">
      <c r="A3481" s="9">
        <v>66546</v>
      </c>
      <c r="B3481" s="9" t="s">
        <v>238</v>
      </c>
      <c r="C3481" s="9" t="s">
        <v>1983</v>
      </c>
      <c r="D3481" s="10">
        <v>81368</v>
      </c>
      <c r="E3481" s="9" t="s">
        <v>13</v>
      </c>
      <c r="F3481" s="9" t="s">
        <v>36</v>
      </c>
      <c r="G3481" s="11">
        <f>Table3[[#This Row],[Max(s.salary)]]*0.045</f>
        <v>3661.56</v>
      </c>
      <c r="H3481" s="11">
        <f>Table3[[#This Row],[Max(s.salary)]]-Table3[[#This Row],[4.50%]]</f>
        <v>77706.44</v>
      </c>
      <c r="I3481" s="11"/>
    </row>
    <row r="3482" spans="1:9">
      <c r="A3482" s="9">
        <v>87293</v>
      </c>
      <c r="B3482" s="9" t="s">
        <v>171</v>
      </c>
      <c r="C3482" s="9" t="s">
        <v>2513</v>
      </c>
      <c r="D3482" s="10">
        <v>81368</v>
      </c>
      <c r="E3482" s="9" t="s">
        <v>13</v>
      </c>
      <c r="F3482" s="9" t="s">
        <v>36</v>
      </c>
      <c r="G3482" s="11">
        <f>Table3[[#This Row],[Max(s.salary)]]*0.045</f>
        <v>3661.56</v>
      </c>
      <c r="H3482" s="11">
        <f>Table3[[#This Row],[Max(s.salary)]]-Table3[[#This Row],[4.50%]]</f>
        <v>77706.44</v>
      </c>
      <c r="I3482" s="11"/>
    </row>
    <row r="3483" spans="1:9">
      <c r="A3483" s="9">
        <v>62224</v>
      </c>
      <c r="B3483" s="9" t="s">
        <v>180</v>
      </c>
      <c r="C3483" s="9" t="s">
        <v>1894</v>
      </c>
      <c r="D3483" s="10">
        <v>81351</v>
      </c>
      <c r="E3483" s="9" t="s">
        <v>13</v>
      </c>
      <c r="F3483" s="9" t="s">
        <v>36</v>
      </c>
      <c r="G3483" s="11">
        <f>Table3[[#This Row],[Max(s.salary)]]*0.045</f>
        <v>3660.7950000000001</v>
      </c>
      <c r="H3483" s="11">
        <f>Table3[[#This Row],[Max(s.salary)]]-Table3[[#This Row],[4.50%]]</f>
        <v>77690.205000000002</v>
      </c>
      <c r="I3483" s="11"/>
    </row>
    <row r="3484" spans="1:9">
      <c r="A3484" s="9">
        <v>13911</v>
      </c>
      <c r="B3484" s="9" t="s">
        <v>1472</v>
      </c>
      <c r="C3484" s="9" t="s">
        <v>2203</v>
      </c>
      <c r="D3484" s="10">
        <v>81346</v>
      </c>
      <c r="E3484" s="9" t="s">
        <v>13</v>
      </c>
      <c r="F3484" s="9" t="s">
        <v>36</v>
      </c>
      <c r="G3484" s="11">
        <f>Table3[[#This Row],[Max(s.salary)]]*0.045</f>
        <v>3660.5699999999997</v>
      </c>
      <c r="H3484" s="11">
        <f>Table3[[#This Row],[Max(s.salary)]]-Table3[[#This Row],[4.50%]]</f>
        <v>77685.429999999993</v>
      </c>
      <c r="I3484" s="11"/>
    </row>
    <row r="3485" spans="1:9">
      <c r="A3485" s="9">
        <v>102358</v>
      </c>
      <c r="B3485" s="9" t="s">
        <v>814</v>
      </c>
      <c r="C3485" s="9" t="s">
        <v>1866</v>
      </c>
      <c r="D3485" s="10">
        <v>81342</v>
      </c>
      <c r="E3485" s="9" t="s">
        <v>13</v>
      </c>
      <c r="F3485" s="9" t="s">
        <v>36</v>
      </c>
      <c r="G3485" s="11">
        <f>Table3[[#This Row],[Max(s.salary)]]*0.045</f>
        <v>3660.39</v>
      </c>
      <c r="H3485" s="11">
        <f>Table3[[#This Row],[Max(s.salary)]]-Table3[[#This Row],[4.50%]]</f>
        <v>77681.61</v>
      </c>
      <c r="I3485" s="11"/>
    </row>
    <row r="3486" spans="1:9">
      <c r="A3486" s="9">
        <v>101934</v>
      </c>
      <c r="B3486" s="9" t="s">
        <v>1747</v>
      </c>
      <c r="C3486" s="9" t="s">
        <v>1953</v>
      </c>
      <c r="D3486" s="10">
        <v>81341</v>
      </c>
      <c r="E3486" s="9" t="s">
        <v>13</v>
      </c>
      <c r="F3486" s="9" t="s">
        <v>36</v>
      </c>
      <c r="G3486" s="11">
        <f>Table3[[#This Row],[Max(s.salary)]]*0.045</f>
        <v>3660.3449999999998</v>
      </c>
      <c r="H3486" s="11">
        <f>Table3[[#This Row],[Max(s.salary)]]-Table3[[#This Row],[4.50%]]</f>
        <v>77680.654999999999</v>
      </c>
      <c r="I3486" s="11"/>
    </row>
    <row r="3487" spans="1:9">
      <c r="A3487" s="9">
        <v>200641</v>
      </c>
      <c r="B3487" s="9" t="s">
        <v>1937</v>
      </c>
      <c r="C3487" s="9" t="s">
        <v>1764</v>
      </c>
      <c r="D3487" s="10">
        <v>81316</v>
      </c>
      <c r="E3487" s="9" t="s">
        <v>13</v>
      </c>
      <c r="F3487" s="9" t="s">
        <v>36</v>
      </c>
      <c r="G3487" s="11">
        <f>Table3[[#This Row],[Max(s.salary)]]*0.045</f>
        <v>3659.22</v>
      </c>
      <c r="H3487" s="11">
        <f>Table3[[#This Row],[Max(s.salary)]]-Table3[[#This Row],[4.50%]]</f>
        <v>77656.78</v>
      </c>
      <c r="I3487" s="11"/>
    </row>
    <row r="3488" spans="1:9" hidden="1">
      <c r="A3488" s="3">
        <v>62689</v>
      </c>
      <c r="B3488" s="3" t="s">
        <v>1022</v>
      </c>
      <c r="C3488" s="3" t="s">
        <v>2629</v>
      </c>
      <c r="D3488" s="3">
        <v>45135</v>
      </c>
      <c r="E3488" s="3" t="s">
        <v>13</v>
      </c>
      <c r="F3488" s="3" t="s">
        <v>43</v>
      </c>
      <c r="G3488" s="6">
        <f>Table3[[#This Row],[Max(s.salary)]]*0.045</f>
        <v>2031.0749999999998</v>
      </c>
      <c r="H3488" s="6">
        <f>Table3[[#This Row],[Max(s.salary)]]-Table3[[#This Row],[4.50%]]</f>
        <v>43103.925000000003</v>
      </c>
      <c r="I3488" s="6">
        <f t="shared" si="54"/>
        <v>222621835</v>
      </c>
    </row>
    <row r="3489" spans="1:9">
      <c r="A3489" s="9">
        <v>24345</v>
      </c>
      <c r="B3489" s="9" t="s">
        <v>2271</v>
      </c>
      <c r="C3489" s="9" t="s">
        <v>1706</v>
      </c>
      <c r="D3489" s="10">
        <v>81314</v>
      </c>
      <c r="E3489" s="9" t="s">
        <v>13</v>
      </c>
      <c r="F3489" s="9" t="s">
        <v>36</v>
      </c>
      <c r="G3489" s="11">
        <f>Table3[[#This Row],[Max(s.salary)]]*0.045</f>
        <v>3659.1299999999997</v>
      </c>
      <c r="H3489" s="11">
        <f>Table3[[#This Row],[Max(s.salary)]]-Table3[[#This Row],[4.50%]]</f>
        <v>77654.87</v>
      </c>
      <c r="I3489" s="11"/>
    </row>
    <row r="3490" spans="1:9">
      <c r="A3490" s="9">
        <v>109847</v>
      </c>
      <c r="B3490" s="9" t="s">
        <v>1650</v>
      </c>
      <c r="C3490" s="9" t="s">
        <v>1200</v>
      </c>
      <c r="D3490" s="10">
        <v>81302</v>
      </c>
      <c r="E3490" s="9" t="s">
        <v>13</v>
      </c>
      <c r="F3490" s="9" t="s">
        <v>36</v>
      </c>
      <c r="G3490" s="11">
        <f>Table3[[#This Row],[Max(s.salary)]]*0.045</f>
        <v>3658.5899999999997</v>
      </c>
      <c r="H3490" s="11">
        <f>Table3[[#This Row],[Max(s.salary)]]-Table3[[#This Row],[4.50%]]</f>
        <v>77643.41</v>
      </c>
      <c r="I3490" s="11"/>
    </row>
    <row r="3491" spans="1:9">
      <c r="A3491" s="9">
        <v>60633</v>
      </c>
      <c r="B3491" s="9" t="s">
        <v>329</v>
      </c>
      <c r="C3491" s="9" t="s">
        <v>2016</v>
      </c>
      <c r="D3491" s="10">
        <v>81300</v>
      </c>
      <c r="E3491" s="9" t="s">
        <v>13</v>
      </c>
      <c r="F3491" s="9" t="s">
        <v>36</v>
      </c>
      <c r="G3491" s="11">
        <f>Table3[[#This Row],[Max(s.salary)]]*0.045</f>
        <v>3658.5</v>
      </c>
      <c r="H3491" s="11">
        <f>Table3[[#This Row],[Max(s.salary)]]-Table3[[#This Row],[4.50%]]</f>
        <v>77641.5</v>
      </c>
      <c r="I3491" s="11"/>
    </row>
    <row r="3492" spans="1:9">
      <c r="A3492" s="9">
        <v>68599</v>
      </c>
      <c r="B3492" s="9" t="s">
        <v>104</v>
      </c>
      <c r="C3492" s="9" t="s">
        <v>1524</v>
      </c>
      <c r="D3492" s="10">
        <v>81283</v>
      </c>
      <c r="E3492" s="9" t="s">
        <v>13</v>
      </c>
      <c r="F3492" s="9" t="s">
        <v>36</v>
      </c>
      <c r="G3492" s="11">
        <f>Table3[[#This Row],[Max(s.salary)]]*0.045</f>
        <v>3657.7349999999997</v>
      </c>
      <c r="H3492" s="11">
        <f>Table3[[#This Row],[Max(s.salary)]]-Table3[[#This Row],[4.50%]]</f>
        <v>77625.264999999999</v>
      </c>
      <c r="I3492" s="11"/>
    </row>
    <row r="3493" spans="1:9">
      <c r="A3493" s="9">
        <v>36836</v>
      </c>
      <c r="B3493" s="9" t="s">
        <v>46</v>
      </c>
      <c r="C3493" s="9" t="s">
        <v>1444</v>
      </c>
      <c r="D3493" s="10">
        <v>81270</v>
      </c>
      <c r="E3493" s="9" t="s">
        <v>13</v>
      </c>
      <c r="F3493" s="9" t="s">
        <v>36</v>
      </c>
      <c r="G3493" s="11">
        <f>Table3[[#This Row],[Max(s.salary)]]*0.045</f>
        <v>3657.15</v>
      </c>
      <c r="H3493" s="11">
        <f>Table3[[#This Row],[Max(s.salary)]]-Table3[[#This Row],[4.50%]]</f>
        <v>77612.850000000006</v>
      </c>
      <c r="I3493" s="11"/>
    </row>
    <row r="3494" spans="1:9">
      <c r="A3494" s="9">
        <v>40236</v>
      </c>
      <c r="B3494" s="9" t="s">
        <v>2630</v>
      </c>
      <c r="C3494" s="9" t="s">
        <v>175</v>
      </c>
      <c r="D3494" s="10">
        <v>81254</v>
      </c>
      <c r="E3494" s="9" t="s">
        <v>13</v>
      </c>
      <c r="F3494" s="9" t="s">
        <v>36</v>
      </c>
      <c r="G3494" s="11">
        <f>Table3[[#This Row],[Max(s.salary)]]*0.045</f>
        <v>3656.43</v>
      </c>
      <c r="H3494" s="11">
        <f>Table3[[#This Row],[Max(s.salary)]]-Table3[[#This Row],[4.50%]]</f>
        <v>77597.570000000007</v>
      </c>
      <c r="I3494" s="11"/>
    </row>
    <row r="3495" spans="1:9">
      <c r="A3495" s="9">
        <v>65408</v>
      </c>
      <c r="B3495" s="9" t="s">
        <v>1921</v>
      </c>
      <c r="C3495" s="9" t="s">
        <v>159</v>
      </c>
      <c r="D3495" s="10">
        <v>81253</v>
      </c>
      <c r="E3495" s="9" t="s">
        <v>13</v>
      </c>
      <c r="F3495" s="9" t="s">
        <v>36</v>
      </c>
      <c r="G3495" s="11">
        <f>Table3[[#This Row],[Max(s.salary)]]*0.045</f>
        <v>3656.3849999999998</v>
      </c>
      <c r="H3495" s="11">
        <f>Table3[[#This Row],[Max(s.salary)]]-Table3[[#This Row],[4.50%]]</f>
        <v>77596.615000000005</v>
      </c>
      <c r="I3495" s="11"/>
    </row>
    <row r="3496" spans="1:9">
      <c r="A3496" s="9">
        <v>101536</v>
      </c>
      <c r="B3496" s="9" t="s">
        <v>2354</v>
      </c>
      <c r="C3496" s="9" t="s">
        <v>2571</v>
      </c>
      <c r="D3496" s="10">
        <v>81251</v>
      </c>
      <c r="E3496" s="9" t="s">
        <v>13</v>
      </c>
      <c r="F3496" s="9" t="s">
        <v>36</v>
      </c>
      <c r="G3496" s="11">
        <f>Table3[[#This Row],[Max(s.salary)]]*0.045</f>
        <v>3656.2950000000001</v>
      </c>
      <c r="H3496" s="11">
        <f>Table3[[#This Row],[Max(s.salary)]]-Table3[[#This Row],[4.50%]]</f>
        <v>77594.705000000002</v>
      </c>
      <c r="I3496" s="11"/>
    </row>
    <row r="3497" spans="1:9">
      <c r="A3497" s="9">
        <v>200274</v>
      </c>
      <c r="B3497" s="9" t="s">
        <v>2015</v>
      </c>
      <c r="C3497" s="9" t="s">
        <v>1930</v>
      </c>
      <c r="D3497" s="10">
        <v>81246</v>
      </c>
      <c r="E3497" s="9" t="s">
        <v>13</v>
      </c>
      <c r="F3497" s="9" t="s">
        <v>36</v>
      </c>
      <c r="G3497" s="11">
        <f>Table3[[#This Row],[Max(s.salary)]]*0.045</f>
        <v>3656.0699999999997</v>
      </c>
      <c r="H3497" s="11">
        <f>Table3[[#This Row],[Max(s.salary)]]-Table3[[#This Row],[4.50%]]</f>
        <v>77589.929999999993</v>
      </c>
      <c r="I3497" s="11"/>
    </row>
    <row r="3498" spans="1:9" hidden="1">
      <c r="A3498" s="3">
        <v>62870</v>
      </c>
      <c r="B3498" s="3" t="s">
        <v>1291</v>
      </c>
      <c r="C3498" s="3" t="s">
        <v>2631</v>
      </c>
      <c r="D3498" s="3">
        <v>58761</v>
      </c>
      <c r="E3498" s="3" t="s">
        <v>13</v>
      </c>
      <c r="F3498" s="3" t="s">
        <v>43</v>
      </c>
      <c r="G3498" s="6">
        <f>Table3[[#This Row],[Max(s.salary)]]*0.045</f>
        <v>2644.2449999999999</v>
      </c>
      <c r="H3498" s="6">
        <f>Table3[[#This Row],[Max(s.salary)]]-Table3[[#This Row],[4.50%]]</f>
        <v>56116.754999999997</v>
      </c>
      <c r="I3498" s="6">
        <f t="shared" si="54"/>
        <v>221845227</v>
      </c>
    </row>
    <row r="3499" spans="1:9">
      <c r="A3499" s="9">
        <v>52479</v>
      </c>
      <c r="B3499" s="9" t="s">
        <v>2479</v>
      </c>
      <c r="C3499" s="9" t="s">
        <v>2061</v>
      </c>
      <c r="D3499" s="10">
        <v>81241</v>
      </c>
      <c r="E3499" s="9" t="s">
        <v>13</v>
      </c>
      <c r="F3499" s="9" t="s">
        <v>36</v>
      </c>
      <c r="G3499" s="11">
        <f>Table3[[#This Row],[Max(s.salary)]]*0.045</f>
        <v>3655.8449999999998</v>
      </c>
      <c r="H3499" s="11">
        <f>Table3[[#This Row],[Max(s.salary)]]-Table3[[#This Row],[4.50%]]</f>
        <v>77585.154999999999</v>
      </c>
      <c r="I3499" s="11"/>
    </row>
    <row r="3500" spans="1:9">
      <c r="A3500" s="9">
        <v>66287</v>
      </c>
      <c r="B3500" s="9" t="s">
        <v>1752</v>
      </c>
      <c r="C3500" s="9" t="s">
        <v>2281</v>
      </c>
      <c r="D3500" s="10">
        <v>81241</v>
      </c>
      <c r="E3500" s="9" t="s">
        <v>13</v>
      </c>
      <c r="F3500" s="9" t="s">
        <v>36</v>
      </c>
      <c r="G3500" s="11">
        <f>Table3[[#This Row],[Max(s.salary)]]*0.045</f>
        <v>3655.8449999999998</v>
      </c>
      <c r="H3500" s="11">
        <f>Table3[[#This Row],[Max(s.salary)]]-Table3[[#This Row],[4.50%]]</f>
        <v>77585.154999999999</v>
      </c>
      <c r="I3500" s="11"/>
    </row>
    <row r="3501" spans="1:9">
      <c r="A3501" s="9">
        <v>71348</v>
      </c>
      <c r="B3501" s="9" t="s">
        <v>546</v>
      </c>
      <c r="C3501" s="9" t="s">
        <v>2222</v>
      </c>
      <c r="D3501" s="10">
        <v>81233</v>
      </c>
      <c r="E3501" s="9" t="s">
        <v>13</v>
      </c>
      <c r="F3501" s="9" t="s">
        <v>36</v>
      </c>
      <c r="G3501" s="11">
        <f>Table3[[#This Row],[Max(s.salary)]]*0.045</f>
        <v>3655.4849999999997</v>
      </c>
      <c r="H3501" s="11">
        <f>Table3[[#This Row],[Max(s.salary)]]-Table3[[#This Row],[4.50%]]</f>
        <v>77577.514999999999</v>
      </c>
      <c r="I3501" s="11"/>
    </row>
    <row r="3502" spans="1:9">
      <c r="A3502" s="9">
        <v>22094</v>
      </c>
      <c r="B3502" s="9" t="s">
        <v>1749</v>
      </c>
      <c r="C3502" s="9" t="s">
        <v>890</v>
      </c>
      <c r="D3502" s="10">
        <v>81223</v>
      </c>
      <c r="E3502" s="9" t="s">
        <v>13</v>
      </c>
      <c r="F3502" s="9" t="s">
        <v>36</v>
      </c>
      <c r="G3502" s="11">
        <f>Table3[[#This Row],[Max(s.salary)]]*0.045</f>
        <v>3655.0349999999999</v>
      </c>
      <c r="H3502" s="11">
        <f>Table3[[#This Row],[Max(s.salary)]]-Table3[[#This Row],[4.50%]]</f>
        <v>77567.964999999997</v>
      </c>
      <c r="I3502" s="11"/>
    </row>
    <row r="3503" spans="1:9">
      <c r="A3503" s="9">
        <v>77876</v>
      </c>
      <c r="B3503" s="9" t="s">
        <v>2632</v>
      </c>
      <c r="C3503" s="9" t="s">
        <v>922</v>
      </c>
      <c r="D3503" s="10">
        <v>81197</v>
      </c>
      <c r="E3503" s="9" t="s">
        <v>13</v>
      </c>
      <c r="F3503" s="9" t="s">
        <v>36</v>
      </c>
      <c r="G3503" s="11">
        <f>Table3[[#This Row],[Max(s.salary)]]*0.045</f>
        <v>3653.8649999999998</v>
      </c>
      <c r="H3503" s="11">
        <f>Table3[[#This Row],[Max(s.salary)]]-Table3[[#This Row],[4.50%]]</f>
        <v>77543.134999999995</v>
      </c>
      <c r="I3503" s="11"/>
    </row>
    <row r="3504" spans="1:9">
      <c r="A3504" s="9">
        <v>42918</v>
      </c>
      <c r="B3504" s="9" t="s">
        <v>935</v>
      </c>
      <c r="C3504" s="9" t="s">
        <v>850</v>
      </c>
      <c r="D3504" s="10">
        <v>81191</v>
      </c>
      <c r="E3504" s="9" t="s">
        <v>13</v>
      </c>
      <c r="F3504" s="9" t="s">
        <v>36</v>
      </c>
      <c r="G3504" s="11">
        <f>Table3[[#This Row],[Max(s.salary)]]*0.045</f>
        <v>3653.5949999999998</v>
      </c>
      <c r="H3504" s="11">
        <f>Table3[[#This Row],[Max(s.salary)]]-Table3[[#This Row],[4.50%]]</f>
        <v>77537.404999999999</v>
      </c>
      <c r="I3504" s="11"/>
    </row>
    <row r="3505" spans="1:9">
      <c r="A3505" s="9">
        <v>72800</v>
      </c>
      <c r="B3505" s="9" t="s">
        <v>1251</v>
      </c>
      <c r="C3505" s="9" t="s">
        <v>1966</v>
      </c>
      <c r="D3505" s="10">
        <v>81184</v>
      </c>
      <c r="E3505" s="9" t="s">
        <v>13</v>
      </c>
      <c r="F3505" s="9" t="s">
        <v>36</v>
      </c>
      <c r="G3505" s="11">
        <f>Table3[[#This Row],[Max(s.salary)]]*0.045</f>
        <v>3653.2799999999997</v>
      </c>
      <c r="H3505" s="11">
        <f>Table3[[#This Row],[Max(s.salary)]]-Table3[[#This Row],[4.50%]]</f>
        <v>77530.720000000001</v>
      </c>
      <c r="I3505" s="11"/>
    </row>
    <row r="3506" spans="1:9">
      <c r="A3506" s="9">
        <v>49425</v>
      </c>
      <c r="B3506" s="9" t="s">
        <v>1888</v>
      </c>
      <c r="C3506" s="9" t="s">
        <v>1281</v>
      </c>
      <c r="D3506" s="10">
        <v>81177</v>
      </c>
      <c r="E3506" s="9" t="s">
        <v>13</v>
      </c>
      <c r="F3506" s="9" t="s">
        <v>36</v>
      </c>
      <c r="G3506" s="11">
        <f>Table3[[#This Row],[Max(s.salary)]]*0.045</f>
        <v>3652.9649999999997</v>
      </c>
      <c r="H3506" s="11">
        <f>Table3[[#This Row],[Max(s.salary)]]-Table3[[#This Row],[4.50%]]</f>
        <v>77524.035000000003</v>
      </c>
      <c r="I3506" s="11"/>
    </row>
    <row r="3507" spans="1:9">
      <c r="A3507" s="9">
        <v>56923</v>
      </c>
      <c r="B3507" s="9" t="s">
        <v>1413</v>
      </c>
      <c r="C3507" s="9" t="s">
        <v>2427</v>
      </c>
      <c r="D3507" s="10">
        <v>81173</v>
      </c>
      <c r="E3507" s="9" t="s">
        <v>13</v>
      </c>
      <c r="F3507" s="9" t="s">
        <v>36</v>
      </c>
      <c r="G3507" s="11">
        <f>Table3[[#This Row],[Max(s.salary)]]*0.045</f>
        <v>3652.7849999999999</v>
      </c>
      <c r="H3507" s="11">
        <f>Table3[[#This Row],[Max(s.salary)]]-Table3[[#This Row],[4.50%]]</f>
        <v>77520.214999999997</v>
      </c>
      <c r="I3507" s="11"/>
    </row>
    <row r="3508" spans="1:9">
      <c r="A3508" s="9">
        <v>87998</v>
      </c>
      <c r="B3508" s="9" t="s">
        <v>1047</v>
      </c>
      <c r="C3508" s="9" t="s">
        <v>2269</v>
      </c>
      <c r="D3508" s="10">
        <v>81171</v>
      </c>
      <c r="E3508" s="9" t="s">
        <v>13</v>
      </c>
      <c r="F3508" s="9" t="s">
        <v>36</v>
      </c>
      <c r="G3508" s="11">
        <f>Table3[[#This Row],[Max(s.salary)]]*0.045</f>
        <v>3652.6949999999997</v>
      </c>
      <c r="H3508" s="11">
        <f>Table3[[#This Row],[Max(s.salary)]]-Table3[[#This Row],[4.50%]]</f>
        <v>77518.304999999993</v>
      </c>
      <c r="I3508" s="11"/>
    </row>
    <row r="3509" spans="1:9">
      <c r="A3509" s="9">
        <v>51081</v>
      </c>
      <c r="B3509" s="9" t="s">
        <v>1049</v>
      </c>
      <c r="C3509" s="9" t="s">
        <v>1493</v>
      </c>
      <c r="D3509" s="10">
        <v>81168</v>
      </c>
      <c r="E3509" s="9" t="s">
        <v>13</v>
      </c>
      <c r="F3509" s="9" t="s">
        <v>36</v>
      </c>
      <c r="G3509" s="11">
        <f>Table3[[#This Row],[Max(s.salary)]]*0.045</f>
        <v>3652.56</v>
      </c>
      <c r="H3509" s="11">
        <f>Table3[[#This Row],[Max(s.salary)]]-Table3[[#This Row],[4.50%]]</f>
        <v>77515.44</v>
      </c>
      <c r="I3509" s="11"/>
    </row>
    <row r="3510" spans="1:9">
      <c r="A3510" s="9">
        <v>68429</v>
      </c>
      <c r="B3510" s="9" t="s">
        <v>857</v>
      </c>
      <c r="C3510" s="9" t="s">
        <v>2251</v>
      </c>
      <c r="D3510" s="10">
        <v>81162</v>
      </c>
      <c r="E3510" s="9" t="s">
        <v>13</v>
      </c>
      <c r="F3510" s="9" t="s">
        <v>36</v>
      </c>
      <c r="G3510" s="11">
        <f>Table3[[#This Row],[Max(s.salary)]]*0.045</f>
        <v>3652.29</v>
      </c>
      <c r="H3510" s="11">
        <f>Table3[[#This Row],[Max(s.salary)]]-Table3[[#This Row],[4.50%]]</f>
        <v>77509.710000000006</v>
      </c>
      <c r="I3510" s="11"/>
    </row>
    <row r="3511" spans="1:9">
      <c r="A3511" s="9">
        <v>21062</v>
      </c>
      <c r="B3511" s="9" t="s">
        <v>1666</v>
      </c>
      <c r="C3511" s="9" t="s">
        <v>337</v>
      </c>
      <c r="D3511" s="10">
        <v>81152</v>
      </c>
      <c r="E3511" s="9" t="s">
        <v>13</v>
      </c>
      <c r="F3511" s="9" t="s">
        <v>36</v>
      </c>
      <c r="G3511" s="11">
        <f>Table3[[#This Row],[Max(s.salary)]]*0.045</f>
        <v>3651.8399999999997</v>
      </c>
      <c r="H3511" s="11">
        <f>Table3[[#This Row],[Max(s.salary)]]-Table3[[#This Row],[4.50%]]</f>
        <v>77500.160000000003</v>
      </c>
      <c r="I3511" s="11"/>
    </row>
    <row r="3512" spans="1:9">
      <c r="A3512" s="9">
        <v>86282</v>
      </c>
      <c r="B3512" s="9" t="s">
        <v>1899</v>
      </c>
      <c r="C3512" s="9" t="s">
        <v>717</v>
      </c>
      <c r="D3512" s="10">
        <v>81143</v>
      </c>
      <c r="E3512" s="9" t="s">
        <v>13</v>
      </c>
      <c r="F3512" s="9" t="s">
        <v>36</v>
      </c>
      <c r="G3512" s="11">
        <f>Table3[[#This Row],[Max(s.salary)]]*0.045</f>
        <v>3651.4349999999999</v>
      </c>
      <c r="H3512" s="11">
        <f>Table3[[#This Row],[Max(s.salary)]]-Table3[[#This Row],[4.50%]]</f>
        <v>77491.565000000002</v>
      </c>
      <c r="I3512" s="11"/>
    </row>
    <row r="3513" spans="1:9">
      <c r="A3513" s="9">
        <v>94250</v>
      </c>
      <c r="B3513" s="9" t="s">
        <v>474</v>
      </c>
      <c r="C3513" s="9" t="s">
        <v>1706</v>
      </c>
      <c r="D3513" s="10">
        <v>81142</v>
      </c>
      <c r="E3513" s="9" t="s">
        <v>13</v>
      </c>
      <c r="F3513" s="9" t="s">
        <v>36</v>
      </c>
      <c r="G3513" s="11">
        <f>Table3[[#This Row],[Max(s.salary)]]*0.045</f>
        <v>3651.39</v>
      </c>
      <c r="H3513" s="11">
        <f>Table3[[#This Row],[Max(s.salary)]]-Table3[[#This Row],[4.50%]]</f>
        <v>77490.61</v>
      </c>
      <c r="I3513" s="11"/>
    </row>
    <row r="3514" spans="1:9">
      <c r="A3514" s="9">
        <v>103816</v>
      </c>
      <c r="B3514" s="9" t="s">
        <v>376</v>
      </c>
      <c r="C3514" s="9" t="s">
        <v>1246</v>
      </c>
      <c r="D3514" s="10">
        <v>81139</v>
      </c>
      <c r="E3514" s="9" t="s">
        <v>13</v>
      </c>
      <c r="F3514" s="9" t="s">
        <v>36</v>
      </c>
      <c r="G3514" s="11">
        <f>Table3[[#This Row],[Max(s.salary)]]*0.045</f>
        <v>3651.2549999999997</v>
      </c>
      <c r="H3514" s="11">
        <f>Table3[[#This Row],[Max(s.salary)]]-Table3[[#This Row],[4.50%]]</f>
        <v>77487.744999999995</v>
      </c>
      <c r="I3514" s="11"/>
    </row>
    <row r="3515" spans="1:9">
      <c r="A3515" s="9">
        <v>82474</v>
      </c>
      <c r="B3515" s="9" t="s">
        <v>1165</v>
      </c>
      <c r="C3515" s="9" t="s">
        <v>1187</v>
      </c>
      <c r="D3515" s="10">
        <v>81136</v>
      </c>
      <c r="E3515" s="9" t="s">
        <v>13</v>
      </c>
      <c r="F3515" s="9" t="s">
        <v>36</v>
      </c>
      <c r="G3515" s="11">
        <f>Table3[[#This Row],[Max(s.salary)]]*0.045</f>
        <v>3651.12</v>
      </c>
      <c r="H3515" s="11">
        <f>Table3[[#This Row],[Max(s.salary)]]-Table3[[#This Row],[4.50%]]</f>
        <v>77484.88</v>
      </c>
      <c r="I3515" s="11"/>
    </row>
    <row r="3516" spans="1:9" hidden="1">
      <c r="A3516" s="3">
        <v>63051</v>
      </c>
      <c r="B3516" s="3" t="s">
        <v>342</v>
      </c>
      <c r="C3516" s="3" t="s">
        <v>1136</v>
      </c>
      <c r="D3516" s="3">
        <v>45674</v>
      </c>
      <c r="E3516" s="3" t="s">
        <v>13</v>
      </c>
      <c r="F3516" s="3" t="s">
        <v>43</v>
      </c>
      <c r="G3516" s="6">
        <f>Table3[[#This Row],[Max(s.salary)]]*0.045</f>
        <v>2055.33</v>
      </c>
      <c r="H3516" s="6">
        <f>Table3[[#This Row],[Max(s.salary)]]-Table3[[#This Row],[4.50%]]</f>
        <v>43618.67</v>
      </c>
      <c r="I3516" s="6">
        <f t="shared" si="54"/>
        <v>220406393</v>
      </c>
    </row>
    <row r="3517" spans="1:9">
      <c r="A3517" s="9">
        <v>39472</v>
      </c>
      <c r="B3517" s="9" t="s">
        <v>2195</v>
      </c>
      <c r="C3517" s="9" t="s">
        <v>2458</v>
      </c>
      <c r="D3517" s="10">
        <v>81131</v>
      </c>
      <c r="E3517" s="9" t="s">
        <v>13</v>
      </c>
      <c r="F3517" s="9" t="s">
        <v>36</v>
      </c>
      <c r="G3517" s="11">
        <f>Table3[[#This Row],[Max(s.salary)]]*0.045</f>
        <v>3650.895</v>
      </c>
      <c r="H3517" s="11">
        <f>Table3[[#This Row],[Max(s.salary)]]-Table3[[#This Row],[4.50%]]</f>
        <v>77480.104999999996</v>
      </c>
      <c r="I3517" s="11"/>
    </row>
    <row r="3518" spans="1:9">
      <c r="A3518" s="9">
        <v>109885</v>
      </c>
      <c r="B3518" s="9" t="s">
        <v>2226</v>
      </c>
      <c r="C3518" s="9" t="s">
        <v>2331</v>
      </c>
      <c r="D3518" s="10">
        <v>81130</v>
      </c>
      <c r="E3518" s="9" t="s">
        <v>13</v>
      </c>
      <c r="F3518" s="9" t="s">
        <v>36</v>
      </c>
      <c r="G3518" s="11">
        <f>Table3[[#This Row],[Max(s.salary)]]*0.045</f>
        <v>3650.85</v>
      </c>
      <c r="H3518" s="11">
        <f>Table3[[#This Row],[Max(s.salary)]]-Table3[[#This Row],[4.50%]]</f>
        <v>77479.149999999994</v>
      </c>
      <c r="I3518" s="11"/>
    </row>
    <row r="3519" spans="1:9">
      <c r="A3519" s="9">
        <v>105225</v>
      </c>
      <c r="B3519" s="9" t="s">
        <v>1880</v>
      </c>
      <c r="C3519" s="9" t="s">
        <v>1311</v>
      </c>
      <c r="D3519" s="10">
        <v>81112</v>
      </c>
      <c r="E3519" s="9" t="s">
        <v>13</v>
      </c>
      <c r="F3519" s="9" t="s">
        <v>36</v>
      </c>
      <c r="G3519" s="11">
        <f>Table3[[#This Row],[Max(s.salary)]]*0.045</f>
        <v>3650.04</v>
      </c>
      <c r="H3519" s="11">
        <f>Table3[[#This Row],[Max(s.salary)]]-Table3[[#This Row],[4.50%]]</f>
        <v>77461.960000000006</v>
      </c>
      <c r="I3519" s="11"/>
    </row>
    <row r="3520" spans="1:9">
      <c r="A3520" s="9">
        <v>94305</v>
      </c>
      <c r="B3520" s="9" t="s">
        <v>1251</v>
      </c>
      <c r="C3520" s="9" t="s">
        <v>1881</v>
      </c>
      <c r="D3520" s="10">
        <v>81100</v>
      </c>
      <c r="E3520" s="9" t="s">
        <v>13</v>
      </c>
      <c r="F3520" s="9" t="s">
        <v>36</v>
      </c>
      <c r="G3520" s="11">
        <f>Table3[[#This Row],[Max(s.salary)]]*0.045</f>
        <v>3649.5</v>
      </c>
      <c r="H3520" s="11">
        <f>Table3[[#This Row],[Max(s.salary)]]-Table3[[#This Row],[4.50%]]</f>
        <v>77450.5</v>
      </c>
      <c r="I3520" s="11"/>
    </row>
    <row r="3521" spans="1:9">
      <c r="A3521" s="9">
        <v>49751</v>
      </c>
      <c r="B3521" s="9" t="s">
        <v>509</v>
      </c>
      <c r="C3521" s="9" t="s">
        <v>55</v>
      </c>
      <c r="D3521" s="10">
        <v>81098</v>
      </c>
      <c r="E3521" s="9" t="s">
        <v>13</v>
      </c>
      <c r="F3521" s="9" t="s">
        <v>36</v>
      </c>
      <c r="G3521" s="11">
        <f>Table3[[#This Row],[Max(s.salary)]]*0.045</f>
        <v>3649.41</v>
      </c>
      <c r="H3521" s="11">
        <f>Table3[[#This Row],[Max(s.salary)]]-Table3[[#This Row],[4.50%]]</f>
        <v>77448.59</v>
      </c>
      <c r="I3521" s="11"/>
    </row>
    <row r="3522" spans="1:9">
      <c r="A3522" s="9">
        <v>43867</v>
      </c>
      <c r="B3522" s="9" t="s">
        <v>1492</v>
      </c>
      <c r="C3522" s="9" t="s">
        <v>2633</v>
      </c>
      <c r="D3522" s="10">
        <v>81083</v>
      </c>
      <c r="E3522" s="9" t="s">
        <v>13</v>
      </c>
      <c r="F3522" s="9" t="s">
        <v>36</v>
      </c>
      <c r="G3522" s="11">
        <f>Table3[[#This Row],[Max(s.salary)]]*0.045</f>
        <v>3648.7349999999997</v>
      </c>
      <c r="H3522" s="11">
        <f>Table3[[#This Row],[Max(s.salary)]]-Table3[[#This Row],[4.50%]]</f>
        <v>77434.264999999999</v>
      </c>
      <c r="I3522" s="11"/>
    </row>
    <row r="3523" spans="1:9">
      <c r="A3523" s="9">
        <v>91273</v>
      </c>
      <c r="B3523" s="9" t="s">
        <v>988</v>
      </c>
      <c r="C3523" s="9" t="s">
        <v>2634</v>
      </c>
      <c r="D3523" s="10">
        <v>81077</v>
      </c>
      <c r="E3523" s="9" t="s">
        <v>13</v>
      </c>
      <c r="F3523" s="9" t="s">
        <v>36</v>
      </c>
      <c r="G3523" s="11">
        <f>Table3[[#This Row],[Max(s.salary)]]*0.045</f>
        <v>3648.4649999999997</v>
      </c>
      <c r="H3523" s="11">
        <f>Table3[[#This Row],[Max(s.salary)]]-Table3[[#This Row],[4.50%]]</f>
        <v>77428.535000000003</v>
      </c>
      <c r="I3523" s="11"/>
    </row>
    <row r="3524" spans="1:9">
      <c r="A3524" s="9">
        <v>51461</v>
      </c>
      <c r="B3524" s="9" t="s">
        <v>660</v>
      </c>
      <c r="C3524" s="9" t="s">
        <v>2635</v>
      </c>
      <c r="D3524" s="10">
        <v>81075</v>
      </c>
      <c r="E3524" s="9" t="s">
        <v>13</v>
      </c>
      <c r="F3524" s="9" t="s">
        <v>36</v>
      </c>
      <c r="G3524" s="11">
        <f>Table3[[#This Row],[Max(s.salary)]]*0.045</f>
        <v>3648.375</v>
      </c>
      <c r="H3524" s="11">
        <f>Table3[[#This Row],[Max(s.salary)]]-Table3[[#This Row],[4.50%]]</f>
        <v>77426.625</v>
      </c>
      <c r="I3524" s="11"/>
    </row>
    <row r="3525" spans="1:9">
      <c r="A3525" s="9">
        <v>88880</v>
      </c>
      <c r="B3525" s="9" t="s">
        <v>1604</v>
      </c>
      <c r="C3525" s="9" t="s">
        <v>339</v>
      </c>
      <c r="D3525" s="10">
        <v>81065</v>
      </c>
      <c r="E3525" s="9" t="s">
        <v>13</v>
      </c>
      <c r="F3525" s="9" t="s">
        <v>36</v>
      </c>
      <c r="G3525" s="11">
        <f>Table3[[#This Row],[Max(s.salary)]]*0.045</f>
        <v>3647.9249999999997</v>
      </c>
      <c r="H3525" s="11">
        <f>Table3[[#This Row],[Max(s.salary)]]-Table3[[#This Row],[4.50%]]</f>
        <v>77417.074999999997</v>
      </c>
      <c r="I3525" s="11"/>
    </row>
    <row r="3526" spans="1:9">
      <c r="A3526" s="9">
        <v>42447</v>
      </c>
      <c r="B3526" s="9" t="s">
        <v>723</v>
      </c>
      <c r="C3526" s="9" t="s">
        <v>1217</v>
      </c>
      <c r="D3526" s="10">
        <v>81064</v>
      </c>
      <c r="E3526" s="9" t="s">
        <v>13</v>
      </c>
      <c r="F3526" s="9" t="s">
        <v>36</v>
      </c>
      <c r="G3526" s="11">
        <f>Table3[[#This Row],[Max(s.salary)]]*0.045</f>
        <v>3647.8799999999997</v>
      </c>
      <c r="H3526" s="11">
        <f>Table3[[#This Row],[Max(s.salary)]]-Table3[[#This Row],[4.50%]]</f>
        <v>77416.12</v>
      </c>
      <c r="I3526" s="11"/>
    </row>
    <row r="3527" spans="1:9">
      <c r="A3527" s="9">
        <v>75414</v>
      </c>
      <c r="B3527" s="9" t="s">
        <v>1761</v>
      </c>
      <c r="C3527" s="9" t="s">
        <v>617</v>
      </c>
      <c r="D3527" s="10">
        <v>81064</v>
      </c>
      <c r="E3527" s="9" t="s">
        <v>13</v>
      </c>
      <c r="F3527" s="9" t="s">
        <v>36</v>
      </c>
      <c r="G3527" s="11">
        <f>Table3[[#This Row],[Max(s.salary)]]*0.045</f>
        <v>3647.8799999999997</v>
      </c>
      <c r="H3527" s="11">
        <f>Table3[[#This Row],[Max(s.salary)]]-Table3[[#This Row],[4.50%]]</f>
        <v>77416.12</v>
      </c>
      <c r="I3527" s="11"/>
    </row>
    <row r="3528" spans="1:9">
      <c r="A3528" s="9">
        <v>33032</v>
      </c>
      <c r="B3528" s="9" t="s">
        <v>2465</v>
      </c>
      <c r="C3528" s="9" t="s">
        <v>779</v>
      </c>
      <c r="D3528" s="10">
        <v>81052</v>
      </c>
      <c r="E3528" s="9" t="s">
        <v>13</v>
      </c>
      <c r="F3528" s="9" t="s">
        <v>36</v>
      </c>
      <c r="G3528" s="11">
        <f>Table3[[#This Row],[Max(s.salary)]]*0.045</f>
        <v>3647.3399999999997</v>
      </c>
      <c r="H3528" s="11">
        <f>Table3[[#This Row],[Max(s.salary)]]-Table3[[#This Row],[4.50%]]</f>
        <v>77404.66</v>
      </c>
      <c r="I3528" s="11"/>
    </row>
    <row r="3529" spans="1:9" hidden="1">
      <c r="A3529" s="3">
        <v>63219</v>
      </c>
      <c r="B3529" s="3" t="s">
        <v>1240</v>
      </c>
      <c r="C3529" s="3" t="s">
        <v>87</v>
      </c>
      <c r="D3529" s="3">
        <v>58603</v>
      </c>
      <c r="E3529" s="3" t="s">
        <v>13</v>
      </c>
      <c r="F3529" s="3" t="s">
        <v>43</v>
      </c>
      <c r="G3529" s="6">
        <f>Table3[[#This Row],[Max(s.salary)]]*0.045</f>
        <v>2637.1349999999998</v>
      </c>
      <c r="H3529" s="6">
        <f>Table3[[#This Row],[Max(s.salary)]]-Table3[[#This Row],[4.50%]]</f>
        <v>55965.864999999998</v>
      </c>
      <c r="I3529" s="6">
        <f t="shared" ref="I3529:I3580" si="55">SUM(D3529:D8181)</f>
        <v>219387668</v>
      </c>
    </row>
    <row r="3530" spans="1:9">
      <c r="A3530" s="9">
        <v>68417</v>
      </c>
      <c r="B3530" s="9" t="s">
        <v>1097</v>
      </c>
      <c r="C3530" s="9" t="s">
        <v>429</v>
      </c>
      <c r="D3530" s="10">
        <v>81052</v>
      </c>
      <c r="E3530" s="9" t="s">
        <v>13</v>
      </c>
      <c r="F3530" s="9" t="s">
        <v>36</v>
      </c>
      <c r="G3530" s="11">
        <f>Table3[[#This Row],[Max(s.salary)]]*0.045</f>
        <v>3647.3399999999997</v>
      </c>
      <c r="H3530" s="11">
        <f>Table3[[#This Row],[Max(s.salary)]]-Table3[[#This Row],[4.50%]]</f>
        <v>77404.66</v>
      </c>
      <c r="I3530" s="11"/>
    </row>
    <row r="3531" spans="1:9">
      <c r="A3531" s="9">
        <v>18384</v>
      </c>
      <c r="B3531" s="9" t="s">
        <v>148</v>
      </c>
      <c r="C3531" s="9" t="s">
        <v>1286</v>
      </c>
      <c r="D3531" s="10">
        <v>81048</v>
      </c>
      <c r="E3531" s="9" t="s">
        <v>13</v>
      </c>
      <c r="F3531" s="9" t="s">
        <v>36</v>
      </c>
      <c r="G3531" s="11">
        <f>Table3[[#This Row],[Max(s.salary)]]*0.045</f>
        <v>3647.16</v>
      </c>
      <c r="H3531" s="11">
        <f>Table3[[#This Row],[Max(s.salary)]]-Table3[[#This Row],[4.50%]]</f>
        <v>77400.84</v>
      </c>
      <c r="I3531" s="11"/>
    </row>
    <row r="3532" spans="1:9">
      <c r="A3532" s="9">
        <v>57843</v>
      </c>
      <c r="B3532" s="9" t="s">
        <v>653</v>
      </c>
      <c r="C3532" s="9" t="s">
        <v>1137</v>
      </c>
      <c r="D3532" s="10">
        <v>81036</v>
      </c>
      <c r="E3532" s="9" t="s">
        <v>13</v>
      </c>
      <c r="F3532" s="9" t="s">
        <v>36</v>
      </c>
      <c r="G3532" s="11">
        <f>Table3[[#This Row],[Max(s.salary)]]*0.045</f>
        <v>3646.62</v>
      </c>
      <c r="H3532" s="11">
        <f>Table3[[#This Row],[Max(s.salary)]]-Table3[[#This Row],[4.50%]]</f>
        <v>77389.38</v>
      </c>
      <c r="I3532" s="11"/>
    </row>
    <row r="3533" spans="1:9" hidden="1">
      <c r="A3533" s="3">
        <v>63251</v>
      </c>
      <c r="B3533" s="3" t="s">
        <v>2636</v>
      </c>
      <c r="C3533" s="3" t="s">
        <v>1098</v>
      </c>
      <c r="D3533" s="3">
        <v>61554</v>
      </c>
      <c r="E3533" s="3" t="s">
        <v>13</v>
      </c>
      <c r="F3533" s="3" t="s">
        <v>43</v>
      </c>
      <c r="G3533" s="6">
        <f>Table3[[#This Row],[Max(s.salary)]]*0.045</f>
        <v>2769.93</v>
      </c>
      <c r="H3533" s="6">
        <f>Table3[[#This Row],[Max(s.salary)]]-Table3[[#This Row],[4.50%]]</f>
        <v>58784.07</v>
      </c>
      <c r="I3533" s="6">
        <f t="shared" si="55"/>
        <v>219085929</v>
      </c>
    </row>
    <row r="3534" spans="1:9">
      <c r="A3534" s="9">
        <v>39905</v>
      </c>
      <c r="B3534" s="9" t="s">
        <v>2339</v>
      </c>
      <c r="C3534" s="9" t="s">
        <v>1698</v>
      </c>
      <c r="D3534" s="10">
        <v>81034</v>
      </c>
      <c r="E3534" s="9" t="s">
        <v>13</v>
      </c>
      <c r="F3534" s="9" t="s">
        <v>36</v>
      </c>
      <c r="G3534" s="11">
        <f>Table3[[#This Row],[Max(s.salary)]]*0.045</f>
        <v>3646.5299999999997</v>
      </c>
      <c r="H3534" s="11">
        <f>Table3[[#This Row],[Max(s.salary)]]-Table3[[#This Row],[4.50%]]</f>
        <v>77387.47</v>
      </c>
      <c r="I3534" s="11"/>
    </row>
    <row r="3535" spans="1:9" hidden="1">
      <c r="A3535" s="3">
        <v>63288</v>
      </c>
      <c r="B3535" s="3" t="s">
        <v>624</v>
      </c>
      <c r="C3535" s="3" t="s">
        <v>1504</v>
      </c>
      <c r="D3535" s="3">
        <v>52023</v>
      </c>
      <c r="E3535" s="3" t="s">
        <v>13</v>
      </c>
      <c r="F3535" s="3" t="s">
        <v>43</v>
      </c>
      <c r="G3535" s="6">
        <f>Table3[[#This Row],[Max(s.salary)]]*0.045</f>
        <v>2341.0349999999999</v>
      </c>
      <c r="H3535" s="6">
        <f>Table3[[#This Row],[Max(s.salary)]]-Table3[[#This Row],[4.50%]]</f>
        <v>49681.964999999997</v>
      </c>
      <c r="I3535" s="6">
        <f t="shared" si="55"/>
        <v>218943341</v>
      </c>
    </row>
    <row r="3536" spans="1:9">
      <c r="A3536" s="9">
        <v>62489</v>
      </c>
      <c r="B3536" s="9" t="s">
        <v>2637</v>
      </c>
      <c r="C3536" s="9" t="s">
        <v>918</v>
      </c>
      <c r="D3536" s="10">
        <v>81027</v>
      </c>
      <c r="E3536" s="9" t="s">
        <v>13</v>
      </c>
      <c r="F3536" s="9" t="s">
        <v>36</v>
      </c>
      <c r="G3536" s="11">
        <f>Table3[[#This Row],[Max(s.salary)]]*0.045</f>
        <v>3646.2149999999997</v>
      </c>
      <c r="H3536" s="11">
        <f>Table3[[#This Row],[Max(s.salary)]]-Table3[[#This Row],[4.50%]]</f>
        <v>77380.785000000003</v>
      </c>
      <c r="I3536" s="11"/>
    </row>
    <row r="3537" spans="1:9" hidden="1">
      <c r="A3537" s="3">
        <v>63320</v>
      </c>
      <c r="B3537" s="3" t="s">
        <v>2406</v>
      </c>
      <c r="C3537" s="3" t="s">
        <v>1336</v>
      </c>
      <c r="D3537" s="3">
        <v>59929</v>
      </c>
      <c r="E3537" s="3" t="s">
        <v>13</v>
      </c>
      <c r="F3537" s="3" t="s">
        <v>43</v>
      </c>
      <c r="G3537" s="6">
        <f>Table3[[#This Row],[Max(s.salary)]]*0.045</f>
        <v>2696.8049999999998</v>
      </c>
      <c r="H3537" s="6">
        <f>Table3[[#This Row],[Max(s.salary)]]-Table3[[#This Row],[4.50%]]</f>
        <v>57232.195</v>
      </c>
      <c r="I3537" s="6">
        <f t="shared" si="55"/>
        <v>218810291</v>
      </c>
    </row>
    <row r="3538" spans="1:9" hidden="1">
      <c r="A3538" s="3">
        <v>63323</v>
      </c>
      <c r="B3538" s="3" t="s">
        <v>684</v>
      </c>
      <c r="C3538" s="3" t="s">
        <v>1098</v>
      </c>
      <c r="D3538" s="3">
        <v>50757</v>
      </c>
      <c r="E3538" s="3" t="s">
        <v>13</v>
      </c>
      <c r="F3538" s="3" t="s">
        <v>43</v>
      </c>
      <c r="G3538" s="6">
        <f>Table3[[#This Row],[Max(s.salary)]]*0.045</f>
        <v>2284.0650000000001</v>
      </c>
      <c r="H3538" s="6">
        <f>Table3[[#This Row],[Max(s.salary)]]-Table3[[#This Row],[4.50%]]</f>
        <v>48472.934999999998</v>
      </c>
      <c r="I3538" s="6">
        <f t="shared" si="55"/>
        <v>218750362</v>
      </c>
    </row>
    <row r="3539" spans="1:9">
      <c r="A3539" s="9">
        <v>83442</v>
      </c>
      <c r="B3539" s="9" t="s">
        <v>2572</v>
      </c>
      <c r="C3539" s="9" t="s">
        <v>2006</v>
      </c>
      <c r="D3539" s="10">
        <v>81024</v>
      </c>
      <c r="E3539" s="9" t="s">
        <v>13</v>
      </c>
      <c r="F3539" s="9" t="s">
        <v>36</v>
      </c>
      <c r="G3539" s="11">
        <f>Table3[[#This Row],[Max(s.salary)]]*0.045</f>
        <v>3646.08</v>
      </c>
      <c r="H3539" s="11">
        <f>Table3[[#This Row],[Max(s.salary)]]-Table3[[#This Row],[4.50%]]</f>
        <v>77377.919999999998</v>
      </c>
      <c r="I3539" s="11"/>
    </row>
    <row r="3540" spans="1:9">
      <c r="A3540" s="9">
        <v>102678</v>
      </c>
      <c r="B3540" s="9" t="s">
        <v>2638</v>
      </c>
      <c r="C3540" s="9" t="s">
        <v>2639</v>
      </c>
      <c r="D3540" s="10">
        <v>81020</v>
      </c>
      <c r="E3540" s="9" t="s">
        <v>13</v>
      </c>
      <c r="F3540" s="9" t="s">
        <v>36</v>
      </c>
      <c r="G3540" s="11">
        <f>Table3[[#This Row],[Max(s.salary)]]*0.045</f>
        <v>3645.9</v>
      </c>
      <c r="H3540" s="11">
        <f>Table3[[#This Row],[Max(s.salary)]]-Table3[[#This Row],[4.50%]]</f>
        <v>77374.100000000006</v>
      </c>
      <c r="I3540" s="11"/>
    </row>
    <row r="3541" spans="1:9">
      <c r="A3541" s="9">
        <v>43103</v>
      </c>
      <c r="B3541" s="9" t="s">
        <v>2605</v>
      </c>
      <c r="C3541" s="9" t="s">
        <v>288</v>
      </c>
      <c r="D3541" s="10">
        <v>81016</v>
      </c>
      <c r="E3541" s="9" t="s">
        <v>13</v>
      </c>
      <c r="F3541" s="9" t="s">
        <v>36</v>
      </c>
      <c r="G3541" s="11">
        <f>Table3[[#This Row],[Max(s.salary)]]*0.045</f>
        <v>3645.72</v>
      </c>
      <c r="H3541" s="11">
        <f>Table3[[#This Row],[Max(s.salary)]]-Table3[[#This Row],[4.50%]]</f>
        <v>77370.28</v>
      </c>
      <c r="I3541" s="11"/>
    </row>
    <row r="3542" spans="1:9">
      <c r="A3542" s="9">
        <v>66039</v>
      </c>
      <c r="B3542" s="9" t="s">
        <v>1982</v>
      </c>
      <c r="C3542" s="9" t="s">
        <v>1962</v>
      </c>
      <c r="D3542" s="10">
        <v>81014</v>
      </c>
      <c r="E3542" s="9" t="s">
        <v>13</v>
      </c>
      <c r="F3542" s="9" t="s">
        <v>36</v>
      </c>
      <c r="G3542" s="11">
        <f>Table3[[#This Row],[Max(s.salary)]]*0.045</f>
        <v>3645.6299999999997</v>
      </c>
      <c r="H3542" s="11">
        <f>Table3[[#This Row],[Max(s.salary)]]-Table3[[#This Row],[4.50%]]</f>
        <v>77368.37</v>
      </c>
      <c r="I3542" s="11"/>
    </row>
    <row r="3543" spans="1:9" hidden="1">
      <c r="A3543" s="3">
        <v>63355</v>
      </c>
      <c r="B3543" s="3" t="s">
        <v>2602</v>
      </c>
      <c r="C3543" s="3" t="s">
        <v>654</v>
      </c>
      <c r="D3543" s="3">
        <v>55289</v>
      </c>
      <c r="E3543" s="3" t="s">
        <v>13</v>
      </c>
      <c r="F3543" s="3" t="s">
        <v>43</v>
      </c>
      <c r="G3543" s="6">
        <f>Table3[[#This Row],[Max(s.salary)]]*0.045</f>
        <v>2488.0050000000001</v>
      </c>
      <c r="H3543" s="6">
        <f>Table3[[#This Row],[Max(s.salary)]]-Table3[[#This Row],[4.50%]]</f>
        <v>52800.995000000003</v>
      </c>
      <c r="I3543" s="6">
        <f t="shared" si="55"/>
        <v>218375531</v>
      </c>
    </row>
    <row r="3544" spans="1:9">
      <c r="A3544" s="9">
        <v>103973</v>
      </c>
      <c r="B3544" s="9" t="s">
        <v>2640</v>
      </c>
      <c r="C3544" s="9" t="s">
        <v>1211</v>
      </c>
      <c r="D3544" s="10">
        <v>81014</v>
      </c>
      <c r="E3544" s="9" t="s">
        <v>13</v>
      </c>
      <c r="F3544" s="9" t="s">
        <v>36</v>
      </c>
      <c r="G3544" s="11">
        <f>Table3[[#This Row],[Max(s.salary)]]*0.045</f>
        <v>3645.6299999999997</v>
      </c>
      <c r="H3544" s="11">
        <f>Table3[[#This Row],[Max(s.salary)]]-Table3[[#This Row],[4.50%]]</f>
        <v>77368.37</v>
      </c>
      <c r="I3544" s="11"/>
    </row>
    <row r="3545" spans="1:9">
      <c r="A3545" s="9">
        <v>30628</v>
      </c>
      <c r="B3545" s="9" t="s">
        <v>1828</v>
      </c>
      <c r="C3545" s="9" t="s">
        <v>1048</v>
      </c>
      <c r="D3545" s="10">
        <v>81001</v>
      </c>
      <c r="E3545" s="9" t="s">
        <v>13</v>
      </c>
      <c r="F3545" s="9" t="s">
        <v>36</v>
      </c>
      <c r="G3545" s="11">
        <f>Table3[[#This Row],[Max(s.salary)]]*0.045</f>
        <v>3645.0450000000001</v>
      </c>
      <c r="H3545" s="11">
        <f>Table3[[#This Row],[Max(s.salary)]]-Table3[[#This Row],[4.50%]]</f>
        <v>77355.955000000002</v>
      </c>
      <c r="I3545" s="11"/>
    </row>
    <row r="3546" spans="1:9" hidden="1">
      <c r="A3546" s="3">
        <v>63401</v>
      </c>
      <c r="B3546" s="3" t="s">
        <v>682</v>
      </c>
      <c r="C3546" s="3" t="s">
        <v>2606</v>
      </c>
      <c r="D3546" s="3">
        <v>51768</v>
      </c>
      <c r="E3546" s="3" t="s">
        <v>13</v>
      </c>
      <c r="F3546" s="3" t="s">
        <v>43</v>
      </c>
      <c r="G3546" s="6">
        <f>Table3[[#This Row],[Max(s.salary)]]*0.045</f>
        <v>2329.56</v>
      </c>
      <c r="H3546" s="6">
        <f>Table3[[#This Row],[Max(s.salary)]]-Table3[[#This Row],[4.50%]]</f>
        <v>49438.44</v>
      </c>
      <c r="I3546" s="6">
        <f t="shared" si="55"/>
        <v>218158227</v>
      </c>
    </row>
    <row r="3547" spans="1:9">
      <c r="A3547" s="9">
        <v>42712</v>
      </c>
      <c r="B3547" s="9" t="s">
        <v>1095</v>
      </c>
      <c r="C3547" s="9" t="s">
        <v>825</v>
      </c>
      <c r="D3547" s="10">
        <v>80989</v>
      </c>
      <c r="E3547" s="9" t="s">
        <v>13</v>
      </c>
      <c r="F3547" s="9" t="s">
        <v>36</v>
      </c>
      <c r="G3547" s="11">
        <f>Table3[[#This Row],[Max(s.salary)]]*0.045</f>
        <v>3644.5049999999997</v>
      </c>
      <c r="H3547" s="11">
        <f>Table3[[#This Row],[Max(s.salary)]]-Table3[[#This Row],[4.50%]]</f>
        <v>77344.494999999995</v>
      </c>
      <c r="I3547" s="11"/>
    </row>
    <row r="3548" spans="1:9">
      <c r="A3548" s="9">
        <v>75410</v>
      </c>
      <c r="B3548" s="9" t="s">
        <v>2453</v>
      </c>
      <c r="C3548" s="9" t="s">
        <v>1051</v>
      </c>
      <c r="D3548" s="10">
        <v>80984</v>
      </c>
      <c r="E3548" s="9" t="s">
        <v>13</v>
      </c>
      <c r="F3548" s="9" t="s">
        <v>36</v>
      </c>
      <c r="G3548" s="11">
        <f>Table3[[#This Row],[Max(s.salary)]]*0.045</f>
        <v>3644.2799999999997</v>
      </c>
      <c r="H3548" s="11">
        <f>Table3[[#This Row],[Max(s.salary)]]-Table3[[#This Row],[4.50%]]</f>
        <v>77339.72</v>
      </c>
      <c r="I3548" s="11"/>
    </row>
    <row r="3549" spans="1:9">
      <c r="A3549" s="9">
        <v>30212</v>
      </c>
      <c r="B3549" s="9" t="s">
        <v>1061</v>
      </c>
      <c r="C3549" s="9" t="s">
        <v>840</v>
      </c>
      <c r="D3549" s="10">
        <v>80982</v>
      </c>
      <c r="E3549" s="9" t="s">
        <v>13</v>
      </c>
      <c r="F3549" s="9" t="s">
        <v>36</v>
      </c>
      <c r="G3549" s="11">
        <f>Table3[[#This Row],[Max(s.salary)]]*0.045</f>
        <v>3644.19</v>
      </c>
      <c r="H3549" s="11">
        <f>Table3[[#This Row],[Max(s.salary)]]-Table3[[#This Row],[4.50%]]</f>
        <v>77337.81</v>
      </c>
      <c r="I3549" s="11"/>
    </row>
    <row r="3550" spans="1:9">
      <c r="A3550" s="9">
        <v>46167</v>
      </c>
      <c r="B3550" s="9" t="s">
        <v>1505</v>
      </c>
      <c r="C3550" s="9" t="s">
        <v>149</v>
      </c>
      <c r="D3550" s="10">
        <v>80980</v>
      </c>
      <c r="E3550" s="9" t="s">
        <v>13</v>
      </c>
      <c r="F3550" s="9" t="s">
        <v>36</v>
      </c>
      <c r="G3550" s="11">
        <f>Table3[[#This Row],[Max(s.salary)]]*0.045</f>
        <v>3644.1</v>
      </c>
      <c r="H3550" s="11">
        <f>Table3[[#This Row],[Max(s.salary)]]-Table3[[#This Row],[4.50%]]</f>
        <v>77335.899999999994</v>
      </c>
      <c r="I3550" s="11"/>
    </row>
    <row r="3551" spans="1:9" hidden="1">
      <c r="A3551" s="3">
        <v>63465</v>
      </c>
      <c r="B3551" s="3" t="s">
        <v>1255</v>
      </c>
      <c r="C3551" s="3" t="s">
        <v>1860</v>
      </c>
      <c r="D3551" s="3">
        <v>46749</v>
      </c>
      <c r="E3551" s="3" t="s">
        <v>13</v>
      </c>
      <c r="F3551" s="3" t="s">
        <v>43</v>
      </c>
      <c r="G3551" s="6">
        <f>Table3[[#This Row],[Max(s.salary)]]*0.045</f>
        <v>2103.7049999999999</v>
      </c>
      <c r="H3551" s="6">
        <f>Table3[[#This Row],[Max(s.salary)]]-Table3[[#This Row],[4.50%]]</f>
        <v>44645.294999999998</v>
      </c>
      <c r="I3551" s="6">
        <f t="shared" si="55"/>
        <v>217782524</v>
      </c>
    </row>
    <row r="3552" spans="1:9">
      <c r="A3552" s="9">
        <v>84223</v>
      </c>
      <c r="B3552" s="9" t="s">
        <v>1327</v>
      </c>
      <c r="C3552" s="9" t="s">
        <v>2183</v>
      </c>
      <c r="D3552" s="10">
        <v>80977</v>
      </c>
      <c r="E3552" s="9" t="s">
        <v>13</v>
      </c>
      <c r="F3552" s="9" t="s">
        <v>36</v>
      </c>
      <c r="G3552" s="11">
        <f>Table3[[#This Row],[Max(s.salary)]]*0.045</f>
        <v>3643.9649999999997</v>
      </c>
      <c r="H3552" s="11">
        <f>Table3[[#This Row],[Max(s.salary)]]-Table3[[#This Row],[4.50%]]</f>
        <v>77333.035000000003</v>
      </c>
      <c r="I3552" s="11"/>
    </row>
    <row r="3553" spans="1:9">
      <c r="A3553" s="9">
        <v>35097</v>
      </c>
      <c r="B3553" s="9" t="s">
        <v>664</v>
      </c>
      <c r="C3553" s="9" t="s">
        <v>332</v>
      </c>
      <c r="D3553" s="10">
        <v>80962</v>
      </c>
      <c r="E3553" s="9" t="s">
        <v>13</v>
      </c>
      <c r="F3553" s="9" t="s">
        <v>36</v>
      </c>
      <c r="G3553" s="11">
        <f>Table3[[#This Row],[Max(s.salary)]]*0.045</f>
        <v>3643.29</v>
      </c>
      <c r="H3553" s="11">
        <f>Table3[[#This Row],[Max(s.salary)]]-Table3[[#This Row],[4.50%]]</f>
        <v>77318.710000000006</v>
      </c>
      <c r="I3553" s="11"/>
    </row>
    <row r="3554" spans="1:9">
      <c r="A3554" s="9">
        <v>17803</v>
      </c>
      <c r="B3554" s="9" t="s">
        <v>672</v>
      </c>
      <c r="C3554" s="9" t="s">
        <v>921</v>
      </c>
      <c r="D3554" s="10">
        <v>80953</v>
      </c>
      <c r="E3554" s="9" t="s">
        <v>13</v>
      </c>
      <c r="F3554" s="9" t="s">
        <v>36</v>
      </c>
      <c r="G3554" s="11">
        <f>Table3[[#This Row],[Max(s.salary)]]*0.045</f>
        <v>3642.8849999999998</v>
      </c>
      <c r="H3554" s="11">
        <f>Table3[[#This Row],[Max(s.salary)]]-Table3[[#This Row],[4.50%]]</f>
        <v>77310.115000000005</v>
      </c>
      <c r="I3554" s="11"/>
    </row>
    <row r="3555" spans="1:9">
      <c r="A3555" s="9">
        <v>25949</v>
      </c>
      <c r="B3555" s="9" t="s">
        <v>1720</v>
      </c>
      <c r="C3555" s="9" t="s">
        <v>1914</v>
      </c>
      <c r="D3555" s="10">
        <v>80946</v>
      </c>
      <c r="E3555" s="9" t="s">
        <v>13</v>
      </c>
      <c r="F3555" s="9" t="s">
        <v>36</v>
      </c>
      <c r="G3555" s="11">
        <f>Table3[[#This Row],[Max(s.salary)]]*0.045</f>
        <v>3642.5699999999997</v>
      </c>
      <c r="H3555" s="11">
        <f>Table3[[#This Row],[Max(s.salary)]]-Table3[[#This Row],[4.50%]]</f>
        <v>77303.429999999993</v>
      </c>
      <c r="I3555" s="11"/>
    </row>
    <row r="3556" spans="1:9">
      <c r="A3556" s="9">
        <v>96751</v>
      </c>
      <c r="B3556" s="9" t="s">
        <v>2531</v>
      </c>
      <c r="C3556" s="9" t="s">
        <v>1719</v>
      </c>
      <c r="D3556" s="10">
        <v>80943</v>
      </c>
      <c r="E3556" s="9" t="s">
        <v>13</v>
      </c>
      <c r="F3556" s="9" t="s">
        <v>36</v>
      </c>
      <c r="G3556" s="11">
        <f>Table3[[#This Row],[Max(s.salary)]]*0.045</f>
        <v>3642.4349999999999</v>
      </c>
      <c r="H3556" s="11">
        <f>Table3[[#This Row],[Max(s.salary)]]-Table3[[#This Row],[4.50%]]</f>
        <v>77300.565000000002</v>
      </c>
      <c r="I3556" s="11"/>
    </row>
    <row r="3557" spans="1:9">
      <c r="A3557" s="9">
        <v>91721</v>
      </c>
      <c r="B3557" s="9" t="s">
        <v>1997</v>
      </c>
      <c r="C3557" s="9" t="s">
        <v>1375</v>
      </c>
      <c r="D3557" s="10">
        <v>80928</v>
      </c>
      <c r="E3557" s="9" t="s">
        <v>13</v>
      </c>
      <c r="F3557" s="9" t="s">
        <v>36</v>
      </c>
      <c r="G3557" s="11">
        <f>Table3[[#This Row],[Max(s.salary)]]*0.045</f>
        <v>3641.7599999999998</v>
      </c>
      <c r="H3557" s="11">
        <f>Table3[[#This Row],[Max(s.salary)]]-Table3[[#This Row],[4.50%]]</f>
        <v>77286.240000000005</v>
      </c>
      <c r="I3557" s="11"/>
    </row>
    <row r="3558" spans="1:9">
      <c r="A3558" s="9">
        <v>107747</v>
      </c>
      <c r="B3558" s="9" t="s">
        <v>1661</v>
      </c>
      <c r="C3558" s="9" t="s">
        <v>2641</v>
      </c>
      <c r="D3558" s="10">
        <v>80927</v>
      </c>
      <c r="E3558" s="9" t="s">
        <v>13</v>
      </c>
      <c r="F3558" s="9" t="s">
        <v>36</v>
      </c>
      <c r="G3558" s="11">
        <f>Table3[[#This Row],[Max(s.salary)]]*0.045</f>
        <v>3641.7149999999997</v>
      </c>
      <c r="H3558" s="11">
        <f>Table3[[#This Row],[Max(s.salary)]]-Table3[[#This Row],[4.50%]]</f>
        <v>77285.285000000003</v>
      </c>
      <c r="I3558" s="11"/>
    </row>
    <row r="3559" spans="1:9">
      <c r="A3559" s="9">
        <v>34424</v>
      </c>
      <c r="B3559" s="9" t="s">
        <v>1546</v>
      </c>
      <c r="C3559" s="9" t="s">
        <v>2642</v>
      </c>
      <c r="D3559" s="10">
        <v>80908</v>
      </c>
      <c r="E3559" s="9" t="s">
        <v>13</v>
      </c>
      <c r="F3559" s="9" t="s">
        <v>36</v>
      </c>
      <c r="G3559" s="11">
        <f>Table3[[#This Row],[Max(s.salary)]]*0.045</f>
        <v>3640.8599999999997</v>
      </c>
      <c r="H3559" s="11">
        <f>Table3[[#This Row],[Max(s.salary)]]-Table3[[#This Row],[4.50%]]</f>
        <v>77267.14</v>
      </c>
      <c r="I3559" s="11"/>
    </row>
    <row r="3560" spans="1:9" hidden="1">
      <c r="A3560" s="3">
        <v>63593</v>
      </c>
      <c r="B3560" s="3" t="s">
        <v>383</v>
      </c>
      <c r="C3560" s="3" t="s">
        <v>177</v>
      </c>
      <c r="D3560" s="3">
        <v>47956</v>
      </c>
      <c r="E3560" s="3" t="s">
        <v>13</v>
      </c>
      <c r="F3560" s="3" t="s">
        <v>43</v>
      </c>
      <c r="G3560" s="6">
        <f>Table3[[#This Row],[Max(s.salary)]]*0.045</f>
        <v>2158.02</v>
      </c>
      <c r="H3560" s="6">
        <f>Table3[[#This Row],[Max(s.salary)]]-Table3[[#This Row],[4.50%]]</f>
        <v>45797.98</v>
      </c>
      <c r="I3560" s="6">
        <f t="shared" si="55"/>
        <v>217088231</v>
      </c>
    </row>
    <row r="3561" spans="1:9">
      <c r="A3561" s="9">
        <v>25490</v>
      </c>
      <c r="B3561" s="9" t="s">
        <v>587</v>
      </c>
      <c r="C3561" s="9" t="s">
        <v>2643</v>
      </c>
      <c r="D3561" s="10">
        <v>80905</v>
      </c>
      <c r="E3561" s="9" t="s">
        <v>13</v>
      </c>
      <c r="F3561" s="9" t="s">
        <v>36</v>
      </c>
      <c r="G3561" s="11">
        <f>Table3[[#This Row],[Max(s.salary)]]*0.045</f>
        <v>3640.7249999999999</v>
      </c>
      <c r="H3561" s="11">
        <f>Table3[[#This Row],[Max(s.salary)]]-Table3[[#This Row],[4.50%]]</f>
        <v>77264.274999999994</v>
      </c>
      <c r="I3561" s="11"/>
    </row>
    <row r="3562" spans="1:9">
      <c r="A3562" s="9">
        <v>46513</v>
      </c>
      <c r="B3562" s="9" t="s">
        <v>795</v>
      </c>
      <c r="C3562" s="9" t="s">
        <v>533</v>
      </c>
      <c r="D3562" s="10">
        <v>80905</v>
      </c>
      <c r="E3562" s="9" t="s">
        <v>13</v>
      </c>
      <c r="F3562" s="9" t="s">
        <v>36</v>
      </c>
      <c r="G3562" s="11">
        <f>Table3[[#This Row],[Max(s.salary)]]*0.045</f>
        <v>3640.7249999999999</v>
      </c>
      <c r="H3562" s="11">
        <f>Table3[[#This Row],[Max(s.salary)]]-Table3[[#This Row],[4.50%]]</f>
        <v>77264.274999999994</v>
      </c>
      <c r="I3562" s="11"/>
    </row>
    <row r="3563" spans="1:9" hidden="1">
      <c r="A3563" s="3">
        <v>63623</v>
      </c>
      <c r="B3563" s="3" t="s">
        <v>2538</v>
      </c>
      <c r="C3563" s="3" t="s">
        <v>317</v>
      </c>
      <c r="D3563" s="3">
        <v>51784</v>
      </c>
      <c r="E3563" s="3" t="s">
        <v>13</v>
      </c>
      <c r="F3563" s="3" t="s">
        <v>43</v>
      </c>
      <c r="G3563" s="6">
        <f>Table3[[#This Row],[Max(s.salary)]]*0.045</f>
        <v>2330.2799999999997</v>
      </c>
      <c r="H3563" s="6">
        <f>Table3[[#This Row],[Max(s.salary)]]-Table3[[#This Row],[4.50%]]</f>
        <v>49453.72</v>
      </c>
      <c r="I3563" s="6">
        <f t="shared" si="55"/>
        <v>216878465</v>
      </c>
    </row>
    <row r="3564" spans="1:9">
      <c r="A3564" s="9">
        <v>21237</v>
      </c>
      <c r="B3564" s="9" t="s">
        <v>982</v>
      </c>
      <c r="C3564" s="9" t="s">
        <v>1488</v>
      </c>
      <c r="D3564" s="10">
        <v>80898</v>
      </c>
      <c r="E3564" s="9" t="s">
        <v>13</v>
      </c>
      <c r="F3564" s="9" t="s">
        <v>36</v>
      </c>
      <c r="G3564" s="11">
        <f>Table3[[#This Row],[Max(s.salary)]]*0.045</f>
        <v>3640.41</v>
      </c>
      <c r="H3564" s="11">
        <f>Table3[[#This Row],[Max(s.salary)]]-Table3[[#This Row],[4.50%]]</f>
        <v>77257.59</v>
      </c>
      <c r="I3564" s="11"/>
    </row>
    <row r="3565" spans="1:9" hidden="1">
      <c r="A3565" s="3">
        <v>63665</v>
      </c>
      <c r="B3565" s="3" t="s">
        <v>2556</v>
      </c>
      <c r="C3565" s="3" t="s">
        <v>562</v>
      </c>
      <c r="D3565" s="3">
        <v>50913</v>
      </c>
      <c r="E3565" s="3" t="s">
        <v>13</v>
      </c>
      <c r="F3565" s="3" t="s">
        <v>43</v>
      </c>
      <c r="G3565" s="6">
        <f>Table3[[#This Row],[Max(s.salary)]]*0.045</f>
        <v>2291.085</v>
      </c>
      <c r="H3565" s="6">
        <f>Table3[[#This Row],[Max(s.salary)]]-Table3[[#This Row],[4.50%]]</f>
        <v>48621.915000000001</v>
      </c>
      <c r="I3565" s="6">
        <f t="shared" si="55"/>
        <v>216745783</v>
      </c>
    </row>
    <row r="3566" spans="1:9">
      <c r="A3566" s="9">
        <v>72174</v>
      </c>
      <c r="B3566" s="9" t="s">
        <v>115</v>
      </c>
      <c r="C3566" s="9" t="s">
        <v>960</v>
      </c>
      <c r="D3566" s="10">
        <v>80895</v>
      </c>
      <c r="E3566" s="9" t="s">
        <v>13</v>
      </c>
      <c r="F3566" s="9" t="s">
        <v>36</v>
      </c>
      <c r="G3566" s="11">
        <f>Table3[[#This Row],[Max(s.salary)]]*0.045</f>
        <v>3640.2750000000001</v>
      </c>
      <c r="H3566" s="11">
        <f>Table3[[#This Row],[Max(s.salary)]]-Table3[[#This Row],[4.50%]]</f>
        <v>77254.725000000006</v>
      </c>
      <c r="I3566" s="11"/>
    </row>
    <row r="3567" spans="1:9" hidden="1">
      <c r="A3567" s="3">
        <v>63695</v>
      </c>
      <c r="B3567" s="3" t="s">
        <v>539</v>
      </c>
      <c r="C3567" s="3" t="s">
        <v>1742</v>
      </c>
      <c r="D3567" s="3">
        <v>58365</v>
      </c>
      <c r="E3567" s="3" t="s">
        <v>13</v>
      </c>
      <c r="F3567" s="3" t="s">
        <v>43</v>
      </c>
      <c r="G3567" s="6">
        <f>Table3[[#This Row],[Max(s.salary)]]*0.045</f>
        <v>2626.4249999999997</v>
      </c>
      <c r="H3567" s="6">
        <f>Table3[[#This Row],[Max(s.salary)]]-Table3[[#This Row],[4.50%]]</f>
        <v>55738.574999999997</v>
      </c>
      <c r="I3567" s="6">
        <f t="shared" si="55"/>
        <v>216613975</v>
      </c>
    </row>
    <row r="3568" spans="1:9">
      <c r="A3568" s="9">
        <v>90966</v>
      </c>
      <c r="B3568" s="9" t="s">
        <v>2596</v>
      </c>
      <c r="C3568" s="9" t="s">
        <v>1119</v>
      </c>
      <c r="D3568" s="10">
        <v>80882</v>
      </c>
      <c r="E3568" s="9" t="s">
        <v>13</v>
      </c>
      <c r="F3568" s="9" t="s">
        <v>36</v>
      </c>
      <c r="G3568" s="11">
        <f>Table3[[#This Row],[Max(s.salary)]]*0.045</f>
        <v>3639.69</v>
      </c>
      <c r="H3568" s="11">
        <f>Table3[[#This Row],[Max(s.salary)]]-Table3[[#This Row],[4.50%]]</f>
        <v>77242.31</v>
      </c>
      <c r="I3568" s="11"/>
    </row>
    <row r="3569" spans="1:9">
      <c r="A3569" s="9">
        <v>33264</v>
      </c>
      <c r="B3569" s="9" t="s">
        <v>517</v>
      </c>
      <c r="C3569" s="9" t="s">
        <v>2280</v>
      </c>
      <c r="D3569" s="10">
        <v>80881</v>
      </c>
      <c r="E3569" s="9" t="s">
        <v>13</v>
      </c>
      <c r="F3569" s="9" t="s">
        <v>36</v>
      </c>
      <c r="G3569" s="11">
        <f>Table3[[#This Row],[Max(s.salary)]]*0.045</f>
        <v>3639.645</v>
      </c>
      <c r="H3569" s="11">
        <f>Table3[[#This Row],[Max(s.salary)]]-Table3[[#This Row],[4.50%]]</f>
        <v>77241.354999999996</v>
      </c>
      <c r="I3569" s="11"/>
    </row>
    <row r="3570" spans="1:9">
      <c r="A3570" s="9">
        <v>200789</v>
      </c>
      <c r="B3570" s="9" t="s">
        <v>548</v>
      </c>
      <c r="C3570" s="9" t="s">
        <v>1957</v>
      </c>
      <c r="D3570" s="10">
        <v>80872</v>
      </c>
      <c r="E3570" s="9" t="s">
        <v>13</v>
      </c>
      <c r="F3570" s="9" t="s">
        <v>36</v>
      </c>
      <c r="G3570" s="11">
        <f>Table3[[#This Row],[Max(s.salary)]]*0.045</f>
        <v>3639.24</v>
      </c>
      <c r="H3570" s="11">
        <f>Table3[[#This Row],[Max(s.salary)]]-Table3[[#This Row],[4.50%]]</f>
        <v>77232.759999999995</v>
      </c>
      <c r="I3570" s="11"/>
    </row>
    <row r="3571" spans="1:9" hidden="1">
      <c r="A3571" s="3">
        <v>63796</v>
      </c>
      <c r="B3571" s="3" t="s">
        <v>156</v>
      </c>
      <c r="C3571" s="3" t="s">
        <v>768</v>
      </c>
      <c r="D3571" s="3">
        <v>58478</v>
      </c>
      <c r="E3571" s="3" t="s">
        <v>13</v>
      </c>
      <c r="F3571" s="3" t="s">
        <v>43</v>
      </c>
      <c r="G3571" s="6">
        <f>Table3[[#This Row],[Max(s.salary)]]*0.045</f>
        <v>2631.5099999999998</v>
      </c>
      <c r="H3571" s="6">
        <f>Table3[[#This Row],[Max(s.salary)]]-Table3[[#This Row],[4.50%]]</f>
        <v>55846.49</v>
      </c>
      <c r="I3571" s="6">
        <f t="shared" si="55"/>
        <v>216312975</v>
      </c>
    </row>
    <row r="3572" spans="1:9">
      <c r="A3572" s="9">
        <v>23903</v>
      </c>
      <c r="B3572" s="9" t="s">
        <v>188</v>
      </c>
      <c r="C3572" s="9" t="s">
        <v>728</v>
      </c>
      <c r="D3572" s="10">
        <v>80865</v>
      </c>
      <c r="E3572" s="9" t="s">
        <v>13</v>
      </c>
      <c r="F3572" s="9" t="s">
        <v>36</v>
      </c>
      <c r="G3572" s="11">
        <f>Table3[[#This Row],[Max(s.salary)]]*0.045</f>
        <v>3638.9249999999997</v>
      </c>
      <c r="H3572" s="11">
        <f>Table3[[#This Row],[Max(s.salary)]]-Table3[[#This Row],[4.50%]]</f>
        <v>77226.074999999997</v>
      </c>
      <c r="I3572" s="11"/>
    </row>
    <row r="3573" spans="1:9" hidden="1">
      <c r="A3573" s="3">
        <v>63846</v>
      </c>
      <c r="B3573" s="3" t="s">
        <v>883</v>
      </c>
      <c r="C3573" s="3" t="s">
        <v>201</v>
      </c>
      <c r="D3573" s="3">
        <v>43839</v>
      </c>
      <c r="E3573" s="3" t="s">
        <v>13</v>
      </c>
      <c r="F3573" s="3" t="s">
        <v>43</v>
      </c>
      <c r="G3573" s="6">
        <f>Table3[[#This Row],[Max(s.salary)]]*0.045</f>
        <v>1972.7549999999999</v>
      </c>
      <c r="H3573" s="6">
        <f>Table3[[#This Row],[Max(s.salary)]]-Table3[[#This Row],[4.50%]]</f>
        <v>41866.245000000003</v>
      </c>
      <c r="I3573" s="6">
        <f t="shared" si="55"/>
        <v>216173632</v>
      </c>
    </row>
    <row r="3574" spans="1:9">
      <c r="A3574" s="9">
        <v>92245</v>
      </c>
      <c r="B3574" s="9" t="s">
        <v>244</v>
      </c>
      <c r="C3574" s="9" t="s">
        <v>2090</v>
      </c>
      <c r="D3574" s="10">
        <v>80853</v>
      </c>
      <c r="E3574" s="9" t="s">
        <v>13</v>
      </c>
      <c r="F3574" s="9" t="s">
        <v>36</v>
      </c>
      <c r="G3574" s="11">
        <f>Table3[[#This Row],[Max(s.salary)]]*0.045</f>
        <v>3638.3849999999998</v>
      </c>
      <c r="H3574" s="11">
        <f>Table3[[#This Row],[Max(s.salary)]]-Table3[[#This Row],[4.50%]]</f>
        <v>77214.615000000005</v>
      </c>
      <c r="I3574" s="11"/>
    </row>
    <row r="3575" spans="1:9" hidden="1">
      <c r="A3575" s="3">
        <v>63880</v>
      </c>
      <c r="B3575" s="3" t="s">
        <v>1215</v>
      </c>
      <c r="C3575" s="3" t="s">
        <v>2644</v>
      </c>
      <c r="D3575" s="3">
        <v>58546</v>
      </c>
      <c r="E3575" s="3" t="s">
        <v>13</v>
      </c>
      <c r="F3575" s="3" t="s">
        <v>43</v>
      </c>
      <c r="G3575" s="6">
        <f>Table3[[#This Row],[Max(s.salary)]]*0.045</f>
        <v>2634.5699999999997</v>
      </c>
      <c r="H3575" s="6">
        <f>Table3[[#This Row],[Max(s.salary)]]-Table3[[#This Row],[4.50%]]</f>
        <v>55911.43</v>
      </c>
      <c r="I3575" s="6">
        <f t="shared" si="55"/>
        <v>216048940</v>
      </c>
    </row>
    <row r="3576" spans="1:9">
      <c r="A3576" s="9">
        <v>15351</v>
      </c>
      <c r="B3576" s="9" t="s">
        <v>2419</v>
      </c>
      <c r="C3576" s="9" t="s">
        <v>2152</v>
      </c>
      <c r="D3576" s="10">
        <v>80848</v>
      </c>
      <c r="E3576" s="9" t="s">
        <v>13</v>
      </c>
      <c r="F3576" s="9" t="s">
        <v>36</v>
      </c>
      <c r="G3576" s="11">
        <f>Table3[[#This Row],[Max(s.salary)]]*0.045</f>
        <v>3638.16</v>
      </c>
      <c r="H3576" s="11">
        <f>Table3[[#This Row],[Max(s.salary)]]-Table3[[#This Row],[4.50%]]</f>
        <v>77209.84</v>
      </c>
      <c r="I3576" s="11"/>
    </row>
    <row r="3577" spans="1:9">
      <c r="A3577" s="9">
        <v>52806</v>
      </c>
      <c r="B3577" s="9" t="s">
        <v>1941</v>
      </c>
      <c r="C3577" s="9" t="s">
        <v>836</v>
      </c>
      <c r="D3577" s="10">
        <v>80848</v>
      </c>
      <c r="E3577" s="9" t="s">
        <v>13</v>
      </c>
      <c r="F3577" s="9" t="s">
        <v>36</v>
      </c>
      <c r="G3577" s="11">
        <f>Table3[[#This Row],[Max(s.salary)]]*0.045</f>
        <v>3638.16</v>
      </c>
      <c r="H3577" s="11">
        <f>Table3[[#This Row],[Max(s.salary)]]-Table3[[#This Row],[4.50%]]</f>
        <v>77209.84</v>
      </c>
      <c r="I3577" s="11"/>
    </row>
    <row r="3578" spans="1:9">
      <c r="A3578" s="9">
        <v>103335</v>
      </c>
      <c r="B3578" s="9" t="s">
        <v>1406</v>
      </c>
      <c r="C3578" s="9" t="s">
        <v>2056</v>
      </c>
      <c r="D3578" s="10">
        <v>80836</v>
      </c>
      <c r="E3578" s="9" t="s">
        <v>13</v>
      </c>
      <c r="F3578" s="9" t="s">
        <v>36</v>
      </c>
      <c r="G3578" s="11">
        <f>Table3[[#This Row],[Max(s.salary)]]*0.045</f>
        <v>3637.62</v>
      </c>
      <c r="H3578" s="11">
        <f>Table3[[#This Row],[Max(s.salary)]]-Table3[[#This Row],[4.50%]]</f>
        <v>77198.38</v>
      </c>
      <c r="I3578" s="11"/>
    </row>
    <row r="3579" spans="1:9">
      <c r="A3579" s="9">
        <v>15793</v>
      </c>
      <c r="B3579" s="9" t="s">
        <v>992</v>
      </c>
      <c r="C3579" s="9" t="s">
        <v>2645</v>
      </c>
      <c r="D3579" s="10">
        <v>80835</v>
      </c>
      <c r="E3579" s="9" t="s">
        <v>13</v>
      </c>
      <c r="F3579" s="9" t="s">
        <v>36</v>
      </c>
      <c r="G3579" s="11">
        <f>Table3[[#This Row],[Max(s.salary)]]*0.045</f>
        <v>3637.5749999999998</v>
      </c>
      <c r="H3579" s="11">
        <f>Table3[[#This Row],[Max(s.salary)]]-Table3[[#This Row],[4.50%]]</f>
        <v>77197.425000000003</v>
      </c>
      <c r="I3579" s="11"/>
    </row>
    <row r="3580" spans="1:9" hidden="1">
      <c r="A3580" s="3">
        <v>63936</v>
      </c>
      <c r="B3580" s="3" t="s">
        <v>1337</v>
      </c>
      <c r="C3580" s="3" t="s">
        <v>1558</v>
      </c>
      <c r="D3580" s="3">
        <v>54142</v>
      </c>
      <c r="E3580" s="3" t="s">
        <v>13</v>
      </c>
      <c r="F3580" s="3" t="s">
        <v>43</v>
      </c>
      <c r="G3580" s="6">
        <f>Table3[[#This Row],[Max(s.salary)]]*0.045</f>
        <v>2436.39</v>
      </c>
      <c r="H3580" s="6">
        <f>Table3[[#This Row],[Max(s.salary)]]-Table3[[#This Row],[4.50%]]</f>
        <v>51705.61</v>
      </c>
      <c r="I3580" s="6">
        <f t="shared" si="55"/>
        <v>215667027</v>
      </c>
    </row>
    <row r="3581" spans="1:9">
      <c r="A3581" s="9">
        <v>92992</v>
      </c>
      <c r="B3581" s="9" t="s">
        <v>443</v>
      </c>
      <c r="C3581" s="9" t="s">
        <v>2545</v>
      </c>
      <c r="D3581" s="10">
        <v>80832</v>
      </c>
      <c r="E3581" s="9" t="s">
        <v>13</v>
      </c>
      <c r="F3581" s="9" t="s">
        <v>36</v>
      </c>
      <c r="G3581" s="11">
        <f>Table3[[#This Row],[Max(s.salary)]]*0.045</f>
        <v>3637.44</v>
      </c>
      <c r="H3581" s="11">
        <f>Table3[[#This Row],[Max(s.salary)]]-Table3[[#This Row],[4.50%]]</f>
        <v>77194.559999999998</v>
      </c>
      <c r="I3581" s="11"/>
    </row>
    <row r="3582" spans="1:9">
      <c r="A3582" s="9">
        <v>73976</v>
      </c>
      <c r="B3582" s="9" t="s">
        <v>1111</v>
      </c>
      <c r="C3582" s="9" t="s">
        <v>896</v>
      </c>
      <c r="D3582" s="10">
        <v>80819</v>
      </c>
      <c r="E3582" s="9" t="s">
        <v>13</v>
      </c>
      <c r="F3582" s="9" t="s">
        <v>36</v>
      </c>
      <c r="G3582" s="11">
        <f>Table3[[#This Row],[Max(s.salary)]]*0.045</f>
        <v>3636.855</v>
      </c>
      <c r="H3582" s="11">
        <f>Table3[[#This Row],[Max(s.salary)]]-Table3[[#This Row],[4.50%]]</f>
        <v>77182.145000000004</v>
      </c>
      <c r="I3582" s="11"/>
    </row>
    <row r="3583" spans="1:9">
      <c r="A3583" s="9">
        <v>66795</v>
      </c>
      <c r="B3583" s="9" t="s">
        <v>503</v>
      </c>
      <c r="C3583" s="9" t="s">
        <v>1682</v>
      </c>
      <c r="D3583" s="10">
        <v>80814</v>
      </c>
      <c r="E3583" s="9" t="s">
        <v>13</v>
      </c>
      <c r="F3583" s="9" t="s">
        <v>36</v>
      </c>
      <c r="G3583" s="11">
        <f>Table3[[#This Row],[Max(s.salary)]]*0.045</f>
        <v>3636.6299999999997</v>
      </c>
      <c r="H3583" s="11">
        <f>Table3[[#This Row],[Max(s.salary)]]-Table3[[#This Row],[4.50%]]</f>
        <v>77177.37</v>
      </c>
      <c r="I3583" s="11"/>
    </row>
    <row r="3584" spans="1:9">
      <c r="A3584" s="9">
        <v>60360</v>
      </c>
      <c r="B3584" s="9" t="s">
        <v>2114</v>
      </c>
      <c r="C3584" s="9" t="s">
        <v>1477</v>
      </c>
      <c r="D3584" s="10">
        <v>80807</v>
      </c>
      <c r="E3584" s="9" t="s">
        <v>13</v>
      </c>
      <c r="F3584" s="9" t="s">
        <v>36</v>
      </c>
      <c r="G3584" s="11">
        <f>Table3[[#This Row],[Max(s.salary)]]*0.045</f>
        <v>3636.3150000000001</v>
      </c>
      <c r="H3584" s="11">
        <f>Table3[[#This Row],[Max(s.salary)]]-Table3[[#This Row],[4.50%]]</f>
        <v>77170.684999999998</v>
      </c>
      <c r="I3584" s="11"/>
    </row>
    <row r="3585" spans="1:9">
      <c r="A3585" s="9">
        <v>33486</v>
      </c>
      <c r="B3585" s="9" t="s">
        <v>1410</v>
      </c>
      <c r="C3585" s="9" t="s">
        <v>2646</v>
      </c>
      <c r="D3585" s="10">
        <v>80805</v>
      </c>
      <c r="E3585" s="9" t="s">
        <v>13</v>
      </c>
      <c r="F3585" s="9" t="s">
        <v>36</v>
      </c>
      <c r="G3585" s="11">
        <f>Table3[[#This Row],[Max(s.salary)]]*0.045</f>
        <v>3636.2249999999999</v>
      </c>
      <c r="H3585" s="11">
        <f>Table3[[#This Row],[Max(s.salary)]]-Table3[[#This Row],[4.50%]]</f>
        <v>77168.774999999994</v>
      </c>
      <c r="I3585" s="11"/>
    </row>
    <row r="3586" spans="1:9">
      <c r="A3586" s="9">
        <v>36922</v>
      </c>
      <c r="B3586" s="9" t="s">
        <v>1660</v>
      </c>
      <c r="C3586" s="9" t="s">
        <v>1482</v>
      </c>
      <c r="D3586" s="10">
        <v>80801</v>
      </c>
      <c r="E3586" s="9" t="s">
        <v>13</v>
      </c>
      <c r="F3586" s="9" t="s">
        <v>36</v>
      </c>
      <c r="G3586" s="11">
        <f>Table3[[#This Row],[Max(s.salary)]]*0.045</f>
        <v>3636.0450000000001</v>
      </c>
      <c r="H3586" s="11">
        <f>Table3[[#This Row],[Max(s.salary)]]-Table3[[#This Row],[4.50%]]</f>
        <v>77164.955000000002</v>
      </c>
      <c r="I3586" s="11"/>
    </row>
    <row r="3587" spans="1:9">
      <c r="A3587" s="9">
        <v>75715</v>
      </c>
      <c r="B3587" s="9" t="s">
        <v>1604</v>
      </c>
      <c r="C3587" s="9" t="s">
        <v>960</v>
      </c>
      <c r="D3587" s="10">
        <v>80782</v>
      </c>
      <c r="E3587" s="9" t="s">
        <v>13</v>
      </c>
      <c r="F3587" s="9" t="s">
        <v>36</v>
      </c>
      <c r="G3587" s="11">
        <f>Table3[[#This Row],[Max(s.salary)]]*0.045</f>
        <v>3635.19</v>
      </c>
      <c r="H3587" s="11">
        <f>Table3[[#This Row],[Max(s.salary)]]-Table3[[#This Row],[4.50%]]</f>
        <v>77146.81</v>
      </c>
      <c r="I3587" s="11"/>
    </row>
    <row r="3588" spans="1:9">
      <c r="A3588" s="9">
        <v>84220</v>
      </c>
      <c r="B3588" s="9" t="s">
        <v>986</v>
      </c>
      <c r="C3588" s="9" t="s">
        <v>2452</v>
      </c>
      <c r="D3588" s="10">
        <v>80768</v>
      </c>
      <c r="E3588" s="9" t="s">
        <v>13</v>
      </c>
      <c r="F3588" s="9" t="s">
        <v>36</v>
      </c>
      <c r="G3588" s="11">
        <f>Table3[[#This Row],[Max(s.salary)]]*0.045</f>
        <v>3634.56</v>
      </c>
      <c r="H3588" s="11">
        <f>Table3[[#This Row],[Max(s.salary)]]-Table3[[#This Row],[4.50%]]</f>
        <v>77133.440000000002</v>
      </c>
      <c r="I3588" s="11"/>
    </row>
    <row r="3589" spans="1:9">
      <c r="A3589" s="9">
        <v>89832</v>
      </c>
      <c r="B3589" s="9" t="s">
        <v>2322</v>
      </c>
      <c r="C3589" s="9" t="s">
        <v>1350</v>
      </c>
      <c r="D3589" s="10">
        <v>80749</v>
      </c>
      <c r="E3589" s="9" t="s">
        <v>13</v>
      </c>
      <c r="F3589" s="9" t="s">
        <v>36</v>
      </c>
      <c r="G3589" s="11">
        <f>Table3[[#This Row],[Max(s.salary)]]*0.045</f>
        <v>3633.7049999999999</v>
      </c>
      <c r="H3589" s="11">
        <f>Table3[[#This Row],[Max(s.salary)]]-Table3[[#This Row],[4.50%]]</f>
        <v>77115.294999999998</v>
      </c>
      <c r="I3589" s="11"/>
    </row>
    <row r="3590" spans="1:9" hidden="1">
      <c r="A3590" s="3">
        <v>64149</v>
      </c>
      <c r="B3590" s="3" t="s">
        <v>1040</v>
      </c>
      <c r="C3590" s="3" t="s">
        <v>2199</v>
      </c>
      <c r="D3590" s="3">
        <v>45925</v>
      </c>
      <c r="E3590" s="3" t="s">
        <v>13</v>
      </c>
      <c r="F3590" s="3" t="s">
        <v>43</v>
      </c>
      <c r="G3590" s="6">
        <f>Table3[[#This Row],[Max(s.salary)]]*0.045</f>
        <v>2066.625</v>
      </c>
      <c r="H3590" s="6">
        <f>Table3[[#This Row],[Max(s.salary)]]-Table3[[#This Row],[4.50%]]</f>
        <v>43858.375</v>
      </c>
      <c r="I3590" s="6">
        <f t="shared" ref="I3590:I3645" si="56">SUM(D3590:D8242)</f>
        <v>214885708</v>
      </c>
    </row>
    <row r="3591" spans="1:9" hidden="1">
      <c r="A3591" s="3">
        <v>64153</v>
      </c>
      <c r="B3591" s="3" t="s">
        <v>134</v>
      </c>
      <c r="C3591" s="3" t="s">
        <v>2522</v>
      </c>
      <c r="D3591" s="3">
        <v>57469</v>
      </c>
      <c r="E3591" s="3" t="s">
        <v>13</v>
      </c>
      <c r="F3591" s="3" t="s">
        <v>43</v>
      </c>
      <c r="G3591" s="6">
        <f>Table3[[#This Row],[Max(s.salary)]]*0.045</f>
        <v>2586.105</v>
      </c>
      <c r="H3591" s="6">
        <f>Table3[[#This Row],[Max(s.salary)]]-Table3[[#This Row],[4.50%]]</f>
        <v>54882.894999999997</v>
      </c>
      <c r="I3591" s="6">
        <f t="shared" si="56"/>
        <v>214839783</v>
      </c>
    </row>
    <row r="3592" spans="1:9">
      <c r="A3592" s="9">
        <v>84241</v>
      </c>
      <c r="B3592" s="9" t="s">
        <v>975</v>
      </c>
      <c r="C3592" s="9" t="s">
        <v>2647</v>
      </c>
      <c r="D3592" s="10">
        <v>80744</v>
      </c>
      <c r="E3592" s="9" t="s">
        <v>13</v>
      </c>
      <c r="F3592" s="9" t="s">
        <v>36</v>
      </c>
      <c r="G3592" s="11">
        <f>Table3[[#This Row],[Max(s.salary)]]*0.045</f>
        <v>3633.48</v>
      </c>
      <c r="H3592" s="11">
        <f>Table3[[#This Row],[Max(s.salary)]]-Table3[[#This Row],[4.50%]]</f>
        <v>77110.52</v>
      </c>
      <c r="I3592" s="11"/>
    </row>
    <row r="3593" spans="1:9">
      <c r="A3593" s="9">
        <v>97375</v>
      </c>
      <c r="B3593" s="9" t="s">
        <v>682</v>
      </c>
      <c r="C3593" s="9" t="s">
        <v>1225</v>
      </c>
      <c r="D3593" s="10">
        <v>80740</v>
      </c>
      <c r="E3593" s="9" t="s">
        <v>13</v>
      </c>
      <c r="F3593" s="9" t="s">
        <v>36</v>
      </c>
      <c r="G3593" s="11">
        <f>Table3[[#This Row],[Max(s.salary)]]*0.045</f>
        <v>3633.2999999999997</v>
      </c>
      <c r="H3593" s="11">
        <f>Table3[[#This Row],[Max(s.salary)]]-Table3[[#This Row],[4.50%]]</f>
        <v>77106.7</v>
      </c>
      <c r="I3593" s="11"/>
    </row>
    <row r="3594" spans="1:9">
      <c r="A3594" s="9">
        <v>81609</v>
      </c>
      <c r="B3594" s="9" t="s">
        <v>623</v>
      </c>
      <c r="C3594" s="9" t="s">
        <v>1232</v>
      </c>
      <c r="D3594" s="10">
        <v>80738</v>
      </c>
      <c r="E3594" s="9" t="s">
        <v>13</v>
      </c>
      <c r="F3594" s="9" t="s">
        <v>36</v>
      </c>
      <c r="G3594" s="11">
        <f>Table3[[#This Row],[Max(s.salary)]]*0.045</f>
        <v>3633.21</v>
      </c>
      <c r="H3594" s="11">
        <f>Table3[[#This Row],[Max(s.salary)]]-Table3[[#This Row],[4.50%]]</f>
        <v>77104.789999999994</v>
      </c>
      <c r="I3594" s="11"/>
    </row>
    <row r="3595" spans="1:9">
      <c r="A3595" s="9">
        <v>25028</v>
      </c>
      <c r="B3595" s="9" t="s">
        <v>1099</v>
      </c>
      <c r="C3595" s="9" t="s">
        <v>2077</v>
      </c>
      <c r="D3595" s="10">
        <v>80735</v>
      </c>
      <c r="E3595" s="9" t="s">
        <v>13</v>
      </c>
      <c r="F3595" s="9" t="s">
        <v>36</v>
      </c>
      <c r="G3595" s="11">
        <f>Table3[[#This Row],[Max(s.salary)]]*0.045</f>
        <v>3633.0749999999998</v>
      </c>
      <c r="H3595" s="11">
        <f>Table3[[#This Row],[Max(s.salary)]]-Table3[[#This Row],[4.50%]]</f>
        <v>77101.925000000003</v>
      </c>
      <c r="I3595" s="11"/>
    </row>
    <row r="3596" spans="1:9">
      <c r="A3596" s="9">
        <v>62222</v>
      </c>
      <c r="B3596" s="9" t="s">
        <v>329</v>
      </c>
      <c r="C3596" s="9" t="s">
        <v>2629</v>
      </c>
      <c r="D3596" s="10">
        <v>80735</v>
      </c>
      <c r="E3596" s="9" t="s">
        <v>13</v>
      </c>
      <c r="F3596" s="9" t="s">
        <v>36</v>
      </c>
      <c r="G3596" s="11">
        <f>Table3[[#This Row],[Max(s.salary)]]*0.045</f>
        <v>3633.0749999999998</v>
      </c>
      <c r="H3596" s="11">
        <f>Table3[[#This Row],[Max(s.salary)]]-Table3[[#This Row],[4.50%]]</f>
        <v>77101.925000000003</v>
      </c>
      <c r="I3596" s="11"/>
    </row>
    <row r="3597" spans="1:9">
      <c r="A3597" s="9">
        <v>12178</v>
      </c>
      <c r="B3597" s="9" t="s">
        <v>250</v>
      </c>
      <c r="C3597" s="9" t="s">
        <v>1778</v>
      </c>
      <c r="D3597" s="10">
        <v>80726</v>
      </c>
      <c r="E3597" s="9" t="s">
        <v>13</v>
      </c>
      <c r="F3597" s="9" t="s">
        <v>36</v>
      </c>
      <c r="G3597" s="11">
        <f>Table3[[#This Row],[Max(s.salary)]]*0.045</f>
        <v>3632.67</v>
      </c>
      <c r="H3597" s="11">
        <f>Table3[[#This Row],[Max(s.salary)]]-Table3[[#This Row],[4.50%]]</f>
        <v>77093.33</v>
      </c>
      <c r="I3597" s="11"/>
    </row>
    <row r="3598" spans="1:9" hidden="1">
      <c r="A3598" s="3">
        <v>64285</v>
      </c>
      <c r="B3598" s="3" t="s">
        <v>1893</v>
      </c>
      <c r="C3598" s="3" t="s">
        <v>484</v>
      </c>
      <c r="D3598" s="3">
        <v>44772</v>
      </c>
      <c r="E3598" s="3" t="s">
        <v>13</v>
      </c>
      <c r="F3598" s="3" t="s">
        <v>43</v>
      </c>
      <c r="G3598" s="6">
        <f>Table3[[#This Row],[Max(s.salary)]]*0.045</f>
        <v>2014.74</v>
      </c>
      <c r="H3598" s="6">
        <f>Table3[[#This Row],[Max(s.salary)]]-Table3[[#This Row],[4.50%]]</f>
        <v>42757.26</v>
      </c>
      <c r="I3598" s="6">
        <f t="shared" si="56"/>
        <v>214297896</v>
      </c>
    </row>
    <row r="3599" spans="1:9">
      <c r="A3599" s="9">
        <v>25285</v>
      </c>
      <c r="B3599" s="9" t="s">
        <v>2648</v>
      </c>
      <c r="C3599" s="9" t="s">
        <v>2607</v>
      </c>
      <c r="D3599" s="10">
        <v>80720</v>
      </c>
      <c r="E3599" s="9" t="s">
        <v>13</v>
      </c>
      <c r="F3599" s="9" t="s">
        <v>36</v>
      </c>
      <c r="G3599" s="11">
        <f>Table3[[#This Row],[Max(s.salary)]]*0.045</f>
        <v>3632.4</v>
      </c>
      <c r="H3599" s="11">
        <f>Table3[[#This Row],[Max(s.salary)]]-Table3[[#This Row],[4.50%]]</f>
        <v>77087.600000000006</v>
      </c>
      <c r="I3599" s="11"/>
    </row>
    <row r="3600" spans="1:9">
      <c r="A3600" s="9">
        <v>60978</v>
      </c>
      <c r="B3600" s="9" t="s">
        <v>2523</v>
      </c>
      <c r="C3600" s="9" t="s">
        <v>1116</v>
      </c>
      <c r="D3600" s="10">
        <v>80716</v>
      </c>
      <c r="E3600" s="9" t="s">
        <v>13</v>
      </c>
      <c r="F3600" s="9" t="s">
        <v>36</v>
      </c>
      <c r="G3600" s="11">
        <f>Table3[[#This Row],[Max(s.salary)]]*0.045</f>
        <v>3632.22</v>
      </c>
      <c r="H3600" s="11">
        <f>Table3[[#This Row],[Max(s.salary)]]-Table3[[#This Row],[4.50%]]</f>
        <v>77083.78</v>
      </c>
      <c r="I3600" s="11"/>
    </row>
    <row r="3601" spans="1:9" hidden="1">
      <c r="A3601" s="3">
        <v>64363</v>
      </c>
      <c r="B3601" s="3" t="s">
        <v>2466</v>
      </c>
      <c r="C3601" s="3" t="s">
        <v>2649</v>
      </c>
      <c r="D3601" s="3">
        <v>58613</v>
      </c>
      <c r="E3601" s="3" t="s">
        <v>13</v>
      </c>
      <c r="F3601" s="3" t="s">
        <v>43</v>
      </c>
      <c r="G3601" s="6">
        <f>Table3[[#This Row],[Max(s.salary)]]*0.045</f>
        <v>2637.585</v>
      </c>
      <c r="H3601" s="6">
        <f>Table3[[#This Row],[Max(s.salary)]]-Table3[[#This Row],[4.50%]]</f>
        <v>55975.415000000001</v>
      </c>
      <c r="I3601" s="6">
        <f t="shared" si="56"/>
        <v>214091688</v>
      </c>
    </row>
    <row r="3602" spans="1:9">
      <c r="A3602" s="9">
        <v>104815</v>
      </c>
      <c r="B3602" s="9" t="s">
        <v>868</v>
      </c>
      <c r="C3602" s="9" t="s">
        <v>1200</v>
      </c>
      <c r="D3602" s="10">
        <v>80696</v>
      </c>
      <c r="E3602" s="9" t="s">
        <v>13</v>
      </c>
      <c r="F3602" s="9" t="s">
        <v>36</v>
      </c>
      <c r="G3602" s="11">
        <f>Table3[[#This Row],[Max(s.salary)]]*0.045</f>
        <v>3631.3199999999997</v>
      </c>
      <c r="H3602" s="11">
        <f>Table3[[#This Row],[Max(s.salary)]]-Table3[[#This Row],[4.50%]]</f>
        <v>77064.679999999993</v>
      </c>
      <c r="I3602" s="11"/>
    </row>
    <row r="3603" spans="1:9">
      <c r="A3603" s="9">
        <v>106087</v>
      </c>
      <c r="B3603" s="9" t="s">
        <v>1529</v>
      </c>
      <c r="C3603" s="9" t="s">
        <v>707</v>
      </c>
      <c r="D3603" s="10">
        <v>80692</v>
      </c>
      <c r="E3603" s="9" t="s">
        <v>13</v>
      </c>
      <c r="F3603" s="9" t="s">
        <v>36</v>
      </c>
      <c r="G3603" s="11">
        <f>Table3[[#This Row],[Max(s.salary)]]*0.045</f>
        <v>3631.14</v>
      </c>
      <c r="H3603" s="11">
        <f>Table3[[#This Row],[Max(s.salary)]]-Table3[[#This Row],[4.50%]]</f>
        <v>77060.86</v>
      </c>
      <c r="I3603" s="11"/>
    </row>
    <row r="3604" spans="1:9">
      <c r="A3604" s="9">
        <v>63136</v>
      </c>
      <c r="B3604" s="9" t="s">
        <v>2650</v>
      </c>
      <c r="C3604" s="9" t="s">
        <v>1303</v>
      </c>
      <c r="D3604" s="10">
        <v>80686</v>
      </c>
      <c r="E3604" s="9" t="s">
        <v>13</v>
      </c>
      <c r="F3604" s="9" t="s">
        <v>36</v>
      </c>
      <c r="G3604" s="11">
        <f>Table3[[#This Row],[Max(s.salary)]]*0.045</f>
        <v>3630.87</v>
      </c>
      <c r="H3604" s="11">
        <f>Table3[[#This Row],[Max(s.salary)]]-Table3[[#This Row],[4.50%]]</f>
        <v>77055.13</v>
      </c>
      <c r="I3604" s="11"/>
    </row>
    <row r="3605" spans="1:9" hidden="1">
      <c r="A3605" s="3">
        <v>64437</v>
      </c>
      <c r="B3605" s="3" t="s">
        <v>578</v>
      </c>
      <c r="C3605" s="3" t="s">
        <v>455</v>
      </c>
      <c r="D3605" s="3">
        <v>58786</v>
      </c>
      <c r="E3605" s="3" t="s">
        <v>13</v>
      </c>
      <c r="F3605" s="3" t="s">
        <v>43</v>
      </c>
      <c r="G3605" s="6">
        <f>Table3[[#This Row],[Max(s.salary)]]*0.045</f>
        <v>2645.37</v>
      </c>
      <c r="H3605" s="6">
        <f>Table3[[#This Row],[Max(s.salary)]]-Table3[[#This Row],[4.50%]]</f>
        <v>56140.63</v>
      </c>
      <c r="I3605" s="6">
        <f t="shared" si="56"/>
        <v>213791001</v>
      </c>
    </row>
    <row r="3606" spans="1:9">
      <c r="A3606" s="9">
        <v>201073</v>
      </c>
      <c r="B3606" s="9" t="s">
        <v>1452</v>
      </c>
      <c r="C3606" s="9" t="s">
        <v>551</v>
      </c>
      <c r="D3606" s="10">
        <v>80680</v>
      </c>
      <c r="E3606" s="9" t="s">
        <v>13</v>
      </c>
      <c r="F3606" s="9" t="s">
        <v>36</v>
      </c>
      <c r="G3606" s="11">
        <f>Table3[[#This Row],[Max(s.salary)]]*0.045</f>
        <v>3630.6</v>
      </c>
      <c r="H3606" s="11">
        <f>Table3[[#This Row],[Max(s.salary)]]-Table3[[#This Row],[4.50%]]</f>
        <v>77049.399999999994</v>
      </c>
      <c r="I3606" s="11"/>
    </row>
    <row r="3607" spans="1:9">
      <c r="A3607" s="9">
        <v>40044</v>
      </c>
      <c r="B3607" s="9" t="s">
        <v>729</v>
      </c>
      <c r="C3607" s="9" t="s">
        <v>261</v>
      </c>
      <c r="D3607" s="10">
        <v>80677</v>
      </c>
      <c r="E3607" s="9" t="s">
        <v>13</v>
      </c>
      <c r="F3607" s="9" t="s">
        <v>36</v>
      </c>
      <c r="G3607" s="11">
        <f>Table3[[#This Row],[Max(s.salary)]]*0.045</f>
        <v>3630.4649999999997</v>
      </c>
      <c r="H3607" s="11">
        <f>Table3[[#This Row],[Max(s.salary)]]-Table3[[#This Row],[4.50%]]</f>
        <v>77046.535000000003</v>
      </c>
      <c r="I3607" s="11"/>
    </row>
    <row r="3608" spans="1:9">
      <c r="A3608" s="9">
        <v>66448</v>
      </c>
      <c r="B3608" s="9" t="s">
        <v>2626</v>
      </c>
      <c r="C3608" s="9" t="s">
        <v>2473</v>
      </c>
      <c r="D3608" s="10">
        <v>80664</v>
      </c>
      <c r="E3608" s="9" t="s">
        <v>13</v>
      </c>
      <c r="F3608" s="9" t="s">
        <v>36</v>
      </c>
      <c r="G3608" s="11">
        <f>Table3[[#This Row],[Max(s.salary)]]*0.045</f>
        <v>3629.8799999999997</v>
      </c>
      <c r="H3608" s="11">
        <f>Table3[[#This Row],[Max(s.salary)]]-Table3[[#This Row],[4.50%]]</f>
        <v>77034.12</v>
      </c>
      <c r="I3608" s="11"/>
    </row>
    <row r="3609" spans="1:9" hidden="1">
      <c r="A3609" s="3">
        <v>64536</v>
      </c>
      <c r="B3609" s="3" t="s">
        <v>963</v>
      </c>
      <c r="C3609" s="3" t="s">
        <v>40</v>
      </c>
      <c r="D3609" s="3">
        <v>62127</v>
      </c>
      <c r="E3609" s="3" t="s">
        <v>13</v>
      </c>
      <c r="F3609" s="3" t="s">
        <v>43</v>
      </c>
      <c r="G3609" s="6">
        <f>Table3[[#This Row],[Max(s.salary)]]*0.045</f>
        <v>2795.7149999999997</v>
      </c>
      <c r="H3609" s="6">
        <f>Table3[[#This Row],[Max(s.salary)]]-Table3[[#This Row],[4.50%]]</f>
        <v>59331.285000000003</v>
      </c>
      <c r="I3609" s="6">
        <f t="shared" si="56"/>
        <v>213490194</v>
      </c>
    </row>
    <row r="3610" spans="1:9">
      <c r="A3610" s="9">
        <v>69477</v>
      </c>
      <c r="B3610" s="9" t="s">
        <v>875</v>
      </c>
      <c r="C3610" s="9" t="s">
        <v>1464</v>
      </c>
      <c r="D3610" s="10">
        <v>80659</v>
      </c>
      <c r="E3610" s="9" t="s">
        <v>13</v>
      </c>
      <c r="F3610" s="9" t="s">
        <v>36</v>
      </c>
      <c r="G3610" s="11">
        <f>Table3[[#This Row],[Max(s.salary)]]*0.045</f>
        <v>3629.6549999999997</v>
      </c>
      <c r="H3610" s="11">
        <f>Table3[[#This Row],[Max(s.salary)]]-Table3[[#This Row],[4.50%]]</f>
        <v>77029.345000000001</v>
      </c>
      <c r="I3610" s="11"/>
    </row>
    <row r="3611" spans="1:9">
      <c r="A3611" s="9">
        <v>86120</v>
      </c>
      <c r="B3611" s="9" t="s">
        <v>1387</v>
      </c>
      <c r="C3611" s="9" t="s">
        <v>1838</v>
      </c>
      <c r="D3611" s="10">
        <v>80659</v>
      </c>
      <c r="E3611" s="9" t="s">
        <v>13</v>
      </c>
      <c r="F3611" s="9" t="s">
        <v>36</v>
      </c>
      <c r="G3611" s="11">
        <f>Table3[[#This Row],[Max(s.salary)]]*0.045</f>
        <v>3629.6549999999997</v>
      </c>
      <c r="H3611" s="11">
        <f>Table3[[#This Row],[Max(s.salary)]]-Table3[[#This Row],[4.50%]]</f>
        <v>77029.345000000001</v>
      </c>
      <c r="I3611" s="11"/>
    </row>
    <row r="3612" spans="1:9">
      <c r="A3612" s="9">
        <v>200705</v>
      </c>
      <c r="B3612" s="9" t="s">
        <v>649</v>
      </c>
      <c r="C3612" s="9" t="s">
        <v>2504</v>
      </c>
      <c r="D3612" s="10">
        <v>80647</v>
      </c>
      <c r="E3612" s="9" t="s">
        <v>13</v>
      </c>
      <c r="F3612" s="9" t="s">
        <v>36</v>
      </c>
      <c r="G3612" s="11">
        <f>Table3[[#This Row],[Max(s.salary)]]*0.045</f>
        <v>3629.1149999999998</v>
      </c>
      <c r="H3612" s="11">
        <f>Table3[[#This Row],[Max(s.salary)]]-Table3[[#This Row],[4.50%]]</f>
        <v>77017.884999999995</v>
      </c>
      <c r="I3612" s="11"/>
    </row>
    <row r="3613" spans="1:9">
      <c r="A3613" s="9">
        <v>106731</v>
      </c>
      <c r="B3613" s="9" t="s">
        <v>1604</v>
      </c>
      <c r="C3613" s="9" t="s">
        <v>1559</v>
      </c>
      <c r="D3613" s="10">
        <v>80644</v>
      </c>
      <c r="E3613" s="9" t="s">
        <v>13</v>
      </c>
      <c r="F3613" s="9" t="s">
        <v>36</v>
      </c>
      <c r="G3613" s="11">
        <f>Table3[[#This Row],[Max(s.salary)]]*0.045</f>
        <v>3628.98</v>
      </c>
      <c r="H3613" s="11">
        <f>Table3[[#This Row],[Max(s.salary)]]-Table3[[#This Row],[4.50%]]</f>
        <v>77015.02</v>
      </c>
      <c r="I3613" s="11"/>
    </row>
    <row r="3614" spans="1:9">
      <c r="A3614" s="9">
        <v>45784</v>
      </c>
      <c r="B3614" s="9" t="s">
        <v>403</v>
      </c>
      <c r="C3614" s="9" t="s">
        <v>191</v>
      </c>
      <c r="D3614" s="10">
        <v>80642</v>
      </c>
      <c r="E3614" s="9" t="s">
        <v>13</v>
      </c>
      <c r="F3614" s="9" t="s">
        <v>36</v>
      </c>
      <c r="G3614" s="11">
        <f>Table3[[#This Row],[Max(s.salary)]]*0.045</f>
        <v>3628.89</v>
      </c>
      <c r="H3614" s="11">
        <f>Table3[[#This Row],[Max(s.salary)]]-Table3[[#This Row],[4.50%]]</f>
        <v>77013.11</v>
      </c>
      <c r="I3614" s="11"/>
    </row>
    <row r="3615" spans="1:9">
      <c r="A3615" s="9">
        <v>74754</v>
      </c>
      <c r="B3615" s="9" t="s">
        <v>2350</v>
      </c>
      <c r="C3615" s="9" t="s">
        <v>2651</v>
      </c>
      <c r="D3615" s="10">
        <v>80640</v>
      </c>
      <c r="E3615" s="9" t="s">
        <v>13</v>
      </c>
      <c r="F3615" s="9" t="s">
        <v>36</v>
      </c>
      <c r="G3615" s="11">
        <f>Table3[[#This Row],[Max(s.salary)]]*0.045</f>
        <v>3628.7999999999997</v>
      </c>
      <c r="H3615" s="11">
        <f>Table3[[#This Row],[Max(s.salary)]]-Table3[[#This Row],[4.50%]]</f>
        <v>77011.199999999997</v>
      </c>
      <c r="I3615" s="11"/>
    </row>
    <row r="3616" spans="1:9">
      <c r="A3616" s="9">
        <v>84889</v>
      </c>
      <c r="B3616" s="9" t="s">
        <v>1465</v>
      </c>
      <c r="C3616" s="9" t="s">
        <v>1365</v>
      </c>
      <c r="D3616" s="10">
        <v>80632</v>
      </c>
      <c r="E3616" s="9" t="s">
        <v>13</v>
      </c>
      <c r="F3616" s="9" t="s">
        <v>36</v>
      </c>
      <c r="G3616" s="11">
        <f>Table3[[#This Row],[Max(s.salary)]]*0.045</f>
        <v>3628.44</v>
      </c>
      <c r="H3616" s="11">
        <f>Table3[[#This Row],[Max(s.salary)]]-Table3[[#This Row],[4.50%]]</f>
        <v>77003.56</v>
      </c>
      <c r="I3616" s="11"/>
    </row>
    <row r="3617" spans="1:9">
      <c r="A3617" s="9">
        <v>108826</v>
      </c>
      <c r="B3617" s="9" t="s">
        <v>371</v>
      </c>
      <c r="C3617" s="9" t="s">
        <v>2592</v>
      </c>
      <c r="D3617" s="10">
        <v>80629</v>
      </c>
      <c r="E3617" s="9" t="s">
        <v>13</v>
      </c>
      <c r="F3617" s="9" t="s">
        <v>36</v>
      </c>
      <c r="G3617" s="11">
        <f>Table3[[#This Row],[Max(s.salary)]]*0.045</f>
        <v>3628.3049999999998</v>
      </c>
      <c r="H3617" s="11">
        <f>Table3[[#This Row],[Max(s.salary)]]-Table3[[#This Row],[4.50%]]</f>
        <v>77000.695000000007</v>
      </c>
      <c r="I3617" s="11"/>
    </row>
    <row r="3618" spans="1:9">
      <c r="A3618" s="9">
        <v>61429</v>
      </c>
      <c r="B3618" s="9" t="s">
        <v>2401</v>
      </c>
      <c r="C3618" s="9" t="s">
        <v>1117</v>
      </c>
      <c r="D3618" s="10">
        <v>80621</v>
      </c>
      <c r="E3618" s="9" t="s">
        <v>13</v>
      </c>
      <c r="F3618" s="9" t="s">
        <v>36</v>
      </c>
      <c r="G3618" s="11">
        <f>Table3[[#This Row],[Max(s.salary)]]*0.045</f>
        <v>3627.9449999999997</v>
      </c>
      <c r="H3618" s="11">
        <f>Table3[[#This Row],[Max(s.salary)]]-Table3[[#This Row],[4.50%]]</f>
        <v>76993.054999999993</v>
      </c>
      <c r="I3618" s="11"/>
    </row>
    <row r="3619" spans="1:9">
      <c r="A3619" s="9">
        <v>91052</v>
      </c>
      <c r="B3619" s="9" t="s">
        <v>2122</v>
      </c>
      <c r="C3619" s="9" t="s">
        <v>2649</v>
      </c>
      <c r="D3619" s="10">
        <v>80618</v>
      </c>
      <c r="E3619" s="9" t="s">
        <v>13</v>
      </c>
      <c r="F3619" s="9" t="s">
        <v>36</v>
      </c>
      <c r="G3619" s="11">
        <f>Table3[[#This Row],[Max(s.salary)]]*0.045</f>
        <v>3627.81</v>
      </c>
      <c r="H3619" s="11">
        <f>Table3[[#This Row],[Max(s.salary)]]-Table3[[#This Row],[4.50%]]</f>
        <v>76990.19</v>
      </c>
      <c r="I3619" s="11"/>
    </row>
    <row r="3620" spans="1:9">
      <c r="A3620" s="9">
        <v>56127</v>
      </c>
      <c r="B3620" s="9" t="s">
        <v>1314</v>
      </c>
      <c r="C3620" s="9" t="s">
        <v>1083</v>
      </c>
      <c r="D3620" s="10">
        <v>80611</v>
      </c>
      <c r="E3620" s="9" t="s">
        <v>13</v>
      </c>
      <c r="F3620" s="9" t="s">
        <v>36</v>
      </c>
      <c r="G3620" s="11">
        <f>Table3[[#This Row],[Max(s.salary)]]*0.045</f>
        <v>3627.4949999999999</v>
      </c>
      <c r="H3620" s="11">
        <f>Table3[[#This Row],[Max(s.salary)]]-Table3[[#This Row],[4.50%]]</f>
        <v>76983.505000000005</v>
      </c>
      <c r="I3620" s="11"/>
    </row>
    <row r="3621" spans="1:9">
      <c r="A3621" s="9">
        <v>57706</v>
      </c>
      <c r="B3621" s="9" t="s">
        <v>1150</v>
      </c>
      <c r="C3621" s="9" t="s">
        <v>2652</v>
      </c>
      <c r="D3621" s="10">
        <v>80604</v>
      </c>
      <c r="E3621" s="9" t="s">
        <v>13</v>
      </c>
      <c r="F3621" s="9" t="s">
        <v>36</v>
      </c>
      <c r="G3621" s="11">
        <f>Table3[[#This Row],[Max(s.salary)]]*0.045</f>
        <v>3627.18</v>
      </c>
      <c r="H3621" s="11">
        <f>Table3[[#This Row],[Max(s.salary)]]-Table3[[#This Row],[4.50%]]</f>
        <v>76976.820000000007</v>
      </c>
      <c r="I3621" s="11"/>
    </row>
    <row r="3622" spans="1:9">
      <c r="A3622" s="9">
        <v>58845</v>
      </c>
      <c r="B3622" s="9" t="s">
        <v>2653</v>
      </c>
      <c r="C3622" s="9" t="s">
        <v>364</v>
      </c>
      <c r="D3622" s="10">
        <v>80598</v>
      </c>
      <c r="E3622" s="9" t="s">
        <v>13</v>
      </c>
      <c r="F3622" s="9" t="s">
        <v>36</v>
      </c>
      <c r="G3622" s="11">
        <f>Table3[[#This Row],[Max(s.salary)]]*0.045</f>
        <v>3626.91</v>
      </c>
      <c r="H3622" s="11">
        <f>Table3[[#This Row],[Max(s.salary)]]-Table3[[#This Row],[4.50%]]</f>
        <v>76971.09</v>
      </c>
      <c r="I3622" s="11"/>
    </row>
    <row r="3623" spans="1:9" hidden="1">
      <c r="A3623" s="3">
        <v>64721</v>
      </c>
      <c r="B3623" s="3" t="s">
        <v>1871</v>
      </c>
      <c r="C3623" s="3" t="s">
        <v>1760</v>
      </c>
      <c r="D3623" s="3">
        <v>61870</v>
      </c>
      <c r="E3623" s="3" t="s">
        <v>13</v>
      </c>
      <c r="F3623" s="3" t="s">
        <v>43</v>
      </c>
      <c r="G3623" s="6">
        <f>Table3[[#This Row],[Max(s.salary)]]*0.045</f>
        <v>2784.15</v>
      </c>
      <c r="H3623" s="6">
        <f>Table3[[#This Row],[Max(s.salary)]]-Table3[[#This Row],[4.50%]]</f>
        <v>59085.85</v>
      </c>
      <c r="I3623" s="6">
        <f t="shared" si="56"/>
        <v>212379863</v>
      </c>
    </row>
    <row r="3624" spans="1:9" hidden="1">
      <c r="A3624" s="3">
        <v>64735</v>
      </c>
      <c r="B3624" s="3" t="s">
        <v>394</v>
      </c>
      <c r="C3624" s="3" t="s">
        <v>1149</v>
      </c>
      <c r="D3624" s="3">
        <v>46259</v>
      </c>
      <c r="E3624" s="3" t="s">
        <v>13</v>
      </c>
      <c r="F3624" s="3" t="s">
        <v>43</v>
      </c>
      <c r="G3624" s="6">
        <f>Table3[[#This Row],[Max(s.salary)]]*0.045</f>
        <v>2081.6549999999997</v>
      </c>
      <c r="H3624" s="6">
        <f>Table3[[#This Row],[Max(s.salary)]]-Table3[[#This Row],[4.50%]]</f>
        <v>44177.345000000001</v>
      </c>
      <c r="I3624" s="6">
        <f t="shared" si="56"/>
        <v>212317993</v>
      </c>
    </row>
    <row r="3625" spans="1:9">
      <c r="A3625" s="9">
        <v>44502</v>
      </c>
      <c r="B3625" s="9" t="s">
        <v>647</v>
      </c>
      <c r="C3625" s="9" t="s">
        <v>2654</v>
      </c>
      <c r="D3625" s="10">
        <v>80594</v>
      </c>
      <c r="E3625" s="9" t="s">
        <v>13</v>
      </c>
      <c r="F3625" s="9" t="s">
        <v>36</v>
      </c>
      <c r="G3625" s="11">
        <f>Table3[[#This Row],[Max(s.salary)]]*0.045</f>
        <v>3626.73</v>
      </c>
      <c r="H3625" s="11">
        <f>Table3[[#This Row],[Max(s.salary)]]-Table3[[#This Row],[4.50%]]</f>
        <v>76967.27</v>
      </c>
      <c r="I3625" s="11"/>
    </row>
    <row r="3626" spans="1:9">
      <c r="A3626" s="9">
        <v>73689</v>
      </c>
      <c r="B3626" s="9" t="s">
        <v>232</v>
      </c>
      <c r="C3626" s="9" t="s">
        <v>170</v>
      </c>
      <c r="D3626" s="10">
        <v>80594</v>
      </c>
      <c r="E3626" s="9" t="s">
        <v>13</v>
      </c>
      <c r="F3626" s="9" t="s">
        <v>36</v>
      </c>
      <c r="G3626" s="11">
        <f>Table3[[#This Row],[Max(s.salary)]]*0.045</f>
        <v>3626.73</v>
      </c>
      <c r="H3626" s="11">
        <f>Table3[[#This Row],[Max(s.salary)]]-Table3[[#This Row],[4.50%]]</f>
        <v>76967.27</v>
      </c>
      <c r="I3626" s="11"/>
    </row>
    <row r="3627" spans="1:9">
      <c r="A3627" s="9">
        <v>78239</v>
      </c>
      <c r="B3627" s="9" t="s">
        <v>46</v>
      </c>
      <c r="C3627" s="9" t="s">
        <v>1246</v>
      </c>
      <c r="D3627" s="10">
        <v>80592</v>
      </c>
      <c r="E3627" s="9" t="s">
        <v>13</v>
      </c>
      <c r="F3627" s="9" t="s">
        <v>36</v>
      </c>
      <c r="G3627" s="11">
        <f>Table3[[#This Row],[Max(s.salary)]]*0.045</f>
        <v>3626.64</v>
      </c>
      <c r="H3627" s="11">
        <f>Table3[[#This Row],[Max(s.salary)]]-Table3[[#This Row],[4.50%]]</f>
        <v>76965.36</v>
      </c>
      <c r="I3627" s="11"/>
    </row>
    <row r="3628" spans="1:9">
      <c r="A3628" s="9">
        <v>88310</v>
      </c>
      <c r="B3628" s="9" t="s">
        <v>1158</v>
      </c>
      <c r="C3628" s="9" t="s">
        <v>741</v>
      </c>
      <c r="D3628" s="10">
        <v>80583</v>
      </c>
      <c r="E3628" s="9" t="s">
        <v>13</v>
      </c>
      <c r="F3628" s="9" t="s">
        <v>36</v>
      </c>
      <c r="G3628" s="11">
        <f>Table3[[#This Row],[Max(s.salary)]]*0.045</f>
        <v>3626.2349999999997</v>
      </c>
      <c r="H3628" s="11">
        <f>Table3[[#This Row],[Max(s.salary)]]-Table3[[#This Row],[4.50%]]</f>
        <v>76956.764999999999</v>
      </c>
      <c r="I3628" s="11"/>
    </row>
    <row r="3629" spans="1:9">
      <c r="A3629" s="9">
        <v>89899</v>
      </c>
      <c r="B3629" s="9" t="s">
        <v>2461</v>
      </c>
      <c r="C3629" s="9" t="s">
        <v>1552</v>
      </c>
      <c r="D3629" s="10">
        <v>80581</v>
      </c>
      <c r="E3629" s="9" t="s">
        <v>13</v>
      </c>
      <c r="F3629" s="9" t="s">
        <v>36</v>
      </c>
      <c r="G3629" s="11">
        <f>Table3[[#This Row],[Max(s.salary)]]*0.045</f>
        <v>3626.145</v>
      </c>
      <c r="H3629" s="11">
        <f>Table3[[#This Row],[Max(s.salary)]]-Table3[[#This Row],[4.50%]]</f>
        <v>76954.854999999996</v>
      </c>
      <c r="I3629" s="11"/>
    </row>
    <row r="3630" spans="1:9">
      <c r="A3630" s="9">
        <v>52219</v>
      </c>
      <c r="B3630" s="9" t="s">
        <v>845</v>
      </c>
      <c r="C3630" s="9" t="s">
        <v>1603</v>
      </c>
      <c r="D3630" s="10">
        <v>80579</v>
      </c>
      <c r="E3630" s="9" t="s">
        <v>13</v>
      </c>
      <c r="F3630" s="9" t="s">
        <v>36</v>
      </c>
      <c r="G3630" s="11">
        <f>Table3[[#This Row],[Max(s.salary)]]*0.045</f>
        <v>3626.0549999999998</v>
      </c>
      <c r="H3630" s="11">
        <f>Table3[[#This Row],[Max(s.salary)]]-Table3[[#This Row],[4.50%]]</f>
        <v>76952.945000000007</v>
      </c>
      <c r="I3630" s="11"/>
    </row>
    <row r="3631" spans="1:9">
      <c r="A3631" s="9">
        <v>56938</v>
      </c>
      <c r="B3631" s="9" t="s">
        <v>150</v>
      </c>
      <c r="C3631" s="9" t="s">
        <v>1477</v>
      </c>
      <c r="D3631" s="10">
        <v>80576</v>
      </c>
      <c r="E3631" s="9" t="s">
        <v>13</v>
      </c>
      <c r="F3631" s="9" t="s">
        <v>36</v>
      </c>
      <c r="G3631" s="11">
        <f>Table3[[#This Row],[Max(s.salary)]]*0.045</f>
        <v>3625.92</v>
      </c>
      <c r="H3631" s="11">
        <f>Table3[[#This Row],[Max(s.salary)]]-Table3[[#This Row],[4.50%]]</f>
        <v>76950.080000000002</v>
      </c>
      <c r="I3631" s="11"/>
    </row>
    <row r="3632" spans="1:9">
      <c r="A3632" s="9">
        <v>78719</v>
      </c>
      <c r="B3632" s="9" t="s">
        <v>1342</v>
      </c>
      <c r="C3632" s="9" t="s">
        <v>2627</v>
      </c>
      <c r="D3632" s="10">
        <v>80576</v>
      </c>
      <c r="E3632" s="9" t="s">
        <v>13</v>
      </c>
      <c r="F3632" s="9" t="s">
        <v>36</v>
      </c>
      <c r="G3632" s="11">
        <f>Table3[[#This Row],[Max(s.salary)]]*0.045</f>
        <v>3625.92</v>
      </c>
      <c r="H3632" s="11">
        <f>Table3[[#This Row],[Max(s.salary)]]-Table3[[#This Row],[4.50%]]</f>
        <v>76950.080000000002</v>
      </c>
      <c r="I3632" s="11"/>
    </row>
    <row r="3633" spans="1:9">
      <c r="A3633" s="9">
        <v>55306</v>
      </c>
      <c r="B3633" s="9" t="s">
        <v>2502</v>
      </c>
      <c r="C3633" s="9" t="s">
        <v>2655</v>
      </c>
      <c r="D3633" s="10">
        <v>80574</v>
      </c>
      <c r="E3633" s="9" t="s">
        <v>13</v>
      </c>
      <c r="F3633" s="9" t="s">
        <v>36</v>
      </c>
      <c r="G3633" s="11">
        <f>Table3[[#This Row],[Max(s.salary)]]*0.045</f>
        <v>3625.83</v>
      </c>
      <c r="H3633" s="11">
        <f>Table3[[#This Row],[Max(s.salary)]]-Table3[[#This Row],[4.50%]]</f>
        <v>76948.17</v>
      </c>
      <c r="I3633" s="11"/>
    </row>
    <row r="3634" spans="1:9">
      <c r="A3634" s="9">
        <v>83462</v>
      </c>
      <c r="B3634" s="9" t="s">
        <v>274</v>
      </c>
      <c r="C3634" s="9" t="s">
        <v>1311</v>
      </c>
      <c r="D3634" s="10">
        <v>80570</v>
      </c>
      <c r="E3634" s="9" t="s">
        <v>13</v>
      </c>
      <c r="F3634" s="9" t="s">
        <v>36</v>
      </c>
      <c r="G3634" s="11">
        <f>Table3[[#This Row],[Max(s.salary)]]*0.045</f>
        <v>3625.65</v>
      </c>
      <c r="H3634" s="11">
        <f>Table3[[#This Row],[Max(s.salary)]]-Table3[[#This Row],[4.50%]]</f>
        <v>76944.350000000006</v>
      </c>
      <c r="I3634" s="11"/>
    </row>
    <row r="3635" spans="1:9">
      <c r="A3635" s="9">
        <v>89941</v>
      </c>
      <c r="B3635" s="9" t="s">
        <v>322</v>
      </c>
      <c r="C3635" s="9" t="s">
        <v>2279</v>
      </c>
      <c r="D3635" s="10">
        <v>80549</v>
      </c>
      <c r="E3635" s="9" t="s">
        <v>13</v>
      </c>
      <c r="F3635" s="9" t="s">
        <v>36</v>
      </c>
      <c r="G3635" s="11">
        <f>Table3[[#This Row],[Max(s.salary)]]*0.045</f>
        <v>3624.7049999999999</v>
      </c>
      <c r="H3635" s="11">
        <f>Table3[[#This Row],[Max(s.salary)]]-Table3[[#This Row],[4.50%]]</f>
        <v>76924.294999999998</v>
      </c>
      <c r="I3635" s="11"/>
    </row>
    <row r="3636" spans="1:9">
      <c r="A3636" s="9">
        <v>36574</v>
      </c>
      <c r="B3636" s="9" t="s">
        <v>236</v>
      </c>
      <c r="C3636" s="9" t="s">
        <v>51</v>
      </c>
      <c r="D3636" s="10">
        <v>80548</v>
      </c>
      <c r="E3636" s="9" t="s">
        <v>13</v>
      </c>
      <c r="F3636" s="9" t="s">
        <v>36</v>
      </c>
      <c r="G3636" s="11">
        <f>Table3[[#This Row],[Max(s.salary)]]*0.045</f>
        <v>3624.66</v>
      </c>
      <c r="H3636" s="11">
        <f>Table3[[#This Row],[Max(s.salary)]]-Table3[[#This Row],[4.50%]]</f>
        <v>76923.34</v>
      </c>
      <c r="I3636" s="11"/>
    </row>
    <row r="3637" spans="1:9">
      <c r="A3637" s="9">
        <v>104767</v>
      </c>
      <c r="B3637" s="9" t="s">
        <v>238</v>
      </c>
      <c r="C3637" s="9" t="s">
        <v>777</v>
      </c>
      <c r="D3637" s="10">
        <v>80540</v>
      </c>
      <c r="E3637" s="9" t="s">
        <v>13</v>
      </c>
      <c r="F3637" s="9" t="s">
        <v>36</v>
      </c>
      <c r="G3637" s="11">
        <f>Table3[[#This Row],[Max(s.salary)]]*0.045</f>
        <v>3624.2999999999997</v>
      </c>
      <c r="H3637" s="11">
        <f>Table3[[#This Row],[Max(s.salary)]]-Table3[[#This Row],[4.50%]]</f>
        <v>76915.7</v>
      </c>
      <c r="I3637" s="11"/>
    </row>
    <row r="3638" spans="1:9">
      <c r="A3638" s="9">
        <v>56100</v>
      </c>
      <c r="B3638" s="9" t="s">
        <v>1427</v>
      </c>
      <c r="C3638" s="9" t="s">
        <v>2587</v>
      </c>
      <c r="D3638" s="10">
        <v>80534</v>
      </c>
      <c r="E3638" s="9" t="s">
        <v>13</v>
      </c>
      <c r="F3638" s="9" t="s">
        <v>36</v>
      </c>
      <c r="G3638" s="11">
        <f>Table3[[#This Row],[Max(s.salary)]]*0.045</f>
        <v>3624.0299999999997</v>
      </c>
      <c r="H3638" s="11">
        <f>Table3[[#This Row],[Max(s.salary)]]-Table3[[#This Row],[4.50%]]</f>
        <v>76909.97</v>
      </c>
      <c r="I3638" s="11"/>
    </row>
    <row r="3639" spans="1:9">
      <c r="A3639" s="9">
        <v>95635</v>
      </c>
      <c r="B3639" s="9" t="s">
        <v>647</v>
      </c>
      <c r="C3639" s="9" t="s">
        <v>2656</v>
      </c>
      <c r="D3639" s="10">
        <v>80526</v>
      </c>
      <c r="E3639" s="9" t="s">
        <v>13</v>
      </c>
      <c r="F3639" s="9" t="s">
        <v>36</v>
      </c>
      <c r="G3639" s="11">
        <f>Table3[[#This Row],[Max(s.salary)]]*0.045</f>
        <v>3623.67</v>
      </c>
      <c r="H3639" s="11">
        <f>Table3[[#This Row],[Max(s.salary)]]-Table3[[#This Row],[4.50%]]</f>
        <v>76902.33</v>
      </c>
      <c r="I3639" s="11"/>
    </row>
    <row r="3640" spans="1:9">
      <c r="A3640" s="9">
        <v>82923</v>
      </c>
      <c r="B3640" s="9" t="s">
        <v>889</v>
      </c>
      <c r="C3640" s="9" t="s">
        <v>1541</v>
      </c>
      <c r="D3640" s="10">
        <v>80520</v>
      </c>
      <c r="E3640" s="9" t="s">
        <v>13</v>
      </c>
      <c r="F3640" s="9" t="s">
        <v>36</v>
      </c>
      <c r="G3640" s="11">
        <f>Table3[[#This Row],[Max(s.salary)]]*0.045</f>
        <v>3623.4</v>
      </c>
      <c r="H3640" s="11">
        <f>Table3[[#This Row],[Max(s.salary)]]-Table3[[#This Row],[4.50%]]</f>
        <v>76896.600000000006</v>
      </c>
      <c r="I3640" s="11"/>
    </row>
    <row r="3641" spans="1:9">
      <c r="A3641" s="9">
        <v>41028</v>
      </c>
      <c r="B3641" s="9" t="s">
        <v>2657</v>
      </c>
      <c r="C3641" s="9" t="s">
        <v>2658</v>
      </c>
      <c r="D3641" s="10">
        <v>80510</v>
      </c>
      <c r="E3641" s="9" t="s">
        <v>13</v>
      </c>
      <c r="F3641" s="9" t="s">
        <v>36</v>
      </c>
      <c r="G3641" s="11">
        <f>Table3[[#This Row],[Max(s.salary)]]*0.045</f>
        <v>3622.95</v>
      </c>
      <c r="H3641" s="11">
        <f>Table3[[#This Row],[Max(s.salary)]]-Table3[[#This Row],[4.50%]]</f>
        <v>76887.05</v>
      </c>
      <c r="I3641" s="11"/>
    </row>
    <row r="3642" spans="1:9">
      <c r="A3642" s="9">
        <v>10877</v>
      </c>
      <c r="B3642" s="9" t="s">
        <v>1264</v>
      </c>
      <c r="C3642" s="9" t="s">
        <v>1221</v>
      </c>
      <c r="D3642" s="10">
        <v>80508</v>
      </c>
      <c r="E3642" s="9" t="s">
        <v>13</v>
      </c>
      <c r="F3642" s="9" t="s">
        <v>36</v>
      </c>
      <c r="G3642" s="11">
        <f>Table3[[#This Row],[Max(s.salary)]]*0.045</f>
        <v>3622.8599999999997</v>
      </c>
      <c r="H3642" s="11">
        <f>Table3[[#This Row],[Max(s.salary)]]-Table3[[#This Row],[4.50%]]</f>
        <v>76885.14</v>
      </c>
      <c r="I3642" s="11"/>
    </row>
    <row r="3643" spans="1:9">
      <c r="A3643" s="9">
        <v>20209</v>
      </c>
      <c r="B3643" s="9" t="s">
        <v>853</v>
      </c>
      <c r="C3643" s="9" t="s">
        <v>1392</v>
      </c>
      <c r="D3643" s="10">
        <v>80499</v>
      </c>
      <c r="E3643" s="9" t="s">
        <v>13</v>
      </c>
      <c r="F3643" s="9" t="s">
        <v>36</v>
      </c>
      <c r="G3643" s="11">
        <f>Table3[[#This Row],[Max(s.salary)]]*0.045</f>
        <v>3622.4549999999999</v>
      </c>
      <c r="H3643" s="11">
        <f>Table3[[#This Row],[Max(s.salary)]]-Table3[[#This Row],[4.50%]]</f>
        <v>76876.544999999998</v>
      </c>
      <c r="I3643" s="11"/>
    </row>
    <row r="3644" spans="1:9">
      <c r="A3644" s="9">
        <v>58176</v>
      </c>
      <c r="B3644" s="9" t="s">
        <v>2659</v>
      </c>
      <c r="C3644" s="9" t="s">
        <v>998</v>
      </c>
      <c r="D3644" s="10">
        <v>80491</v>
      </c>
      <c r="E3644" s="9" t="s">
        <v>13</v>
      </c>
      <c r="F3644" s="9" t="s">
        <v>36</v>
      </c>
      <c r="G3644" s="11">
        <f>Table3[[#This Row],[Max(s.salary)]]*0.045</f>
        <v>3622.0949999999998</v>
      </c>
      <c r="H3644" s="11">
        <f>Table3[[#This Row],[Max(s.salary)]]-Table3[[#This Row],[4.50%]]</f>
        <v>76868.904999999999</v>
      </c>
      <c r="I3644" s="11"/>
    </row>
    <row r="3645" spans="1:9" hidden="1">
      <c r="A3645" s="3">
        <v>65044</v>
      </c>
      <c r="B3645" s="3" t="s">
        <v>2660</v>
      </c>
      <c r="C3645" s="3" t="s">
        <v>59</v>
      </c>
      <c r="D3645" s="3">
        <v>60359</v>
      </c>
      <c r="E3645" s="3" t="s">
        <v>13</v>
      </c>
      <c r="F3645" s="3" t="s">
        <v>43</v>
      </c>
      <c r="G3645" s="6">
        <f>Table3[[#This Row],[Max(s.salary)]]*0.045</f>
        <v>2716.1549999999997</v>
      </c>
      <c r="H3645" s="6">
        <f>Table3[[#This Row],[Max(s.salary)]]-Table3[[#This Row],[4.50%]]</f>
        <v>57642.845000000001</v>
      </c>
      <c r="I3645" s="6">
        <f t="shared" si="56"/>
        <v>210660690</v>
      </c>
    </row>
    <row r="3646" spans="1:9">
      <c r="A3646" s="9">
        <v>72446</v>
      </c>
      <c r="B3646" s="9" t="s">
        <v>2084</v>
      </c>
      <c r="C3646" s="9" t="s">
        <v>2571</v>
      </c>
      <c r="D3646" s="10">
        <v>80474</v>
      </c>
      <c r="E3646" s="9" t="s">
        <v>13</v>
      </c>
      <c r="F3646" s="9" t="s">
        <v>36</v>
      </c>
      <c r="G3646" s="11">
        <f>Table3[[#This Row],[Max(s.salary)]]*0.045</f>
        <v>3621.33</v>
      </c>
      <c r="H3646" s="11">
        <f>Table3[[#This Row],[Max(s.salary)]]-Table3[[#This Row],[4.50%]]</f>
        <v>76852.67</v>
      </c>
      <c r="I3646" s="11"/>
    </row>
    <row r="3647" spans="1:9">
      <c r="A3647" s="9">
        <v>63009</v>
      </c>
      <c r="B3647" s="9" t="s">
        <v>1494</v>
      </c>
      <c r="C3647" s="9" t="s">
        <v>1431</v>
      </c>
      <c r="D3647" s="10">
        <v>80469</v>
      </c>
      <c r="E3647" s="9" t="s">
        <v>13</v>
      </c>
      <c r="F3647" s="9" t="s">
        <v>36</v>
      </c>
      <c r="G3647" s="11">
        <f>Table3[[#This Row],[Max(s.salary)]]*0.045</f>
        <v>3621.105</v>
      </c>
      <c r="H3647" s="11">
        <f>Table3[[#This Row],[Max(s.salary)]]-Table3[[#This Row],[4.50%]]</f>
        <v>76847.895000000004</v>
      </c>
      <c r="I3647" s="11"/>
    </row>
    <row r="3648" spans="1:9">
      <c r="A3648" s="9">
        <v>41130</v>
      </c>
      <c r="B3648" s="9" t="s">
        <v>1585</v>
      </c>
      <c r="C3648" s="9" t="s">
        <v>2451</v>
      </c>
      <c r="D3648" s="10">
        <v>80452</v>
      </c>
      <c r="E3648" s="9" t="s">
        <v>13</v>
      </c>
      <c r="F3648" s="9" t="s">
        <v>36</v>
      </c>
      <c r="G3648" s="11">
        <f>Table3[[#This Row],[Max(s.salary)]]*0.045</f>
        <v>3620.3399999999997</v>
      </c>
      <c r="H3648" s="11">
        <f>Table3[[#This Row],[Max(s.salary)]]-Table3[[#This Row],[4.50%]]</f>
        <v>76831.66</v>
      </c>
      <c r="I3648" s="11"/>
    </row>
    <row r="3649" spans="1:9">
      <c r="A3649" s="9">
        <v>102228</v>
      </c>
      <c r="B3649" s="9" t="s">
        <v>115</v>
      </c>
      <c r="C3649" s="9" t="s">
        <v>288</v>
      </c>
      <c r="D3649" s="10">
        <v>80448</v>
      </c>
      <c r="E3649" s="9" t="s">
        <v>13</v>
      </c>
      <c r="F3649" s="9" t="s">
        <v>36</v>
      </c>
      <c r="G3649" s="11">
        <f>Table3[[#This Row],[Max(s.salary)]]*0.045</f>
        <v>3620.16</v>
      </c>
      <c r="H3649" s="11">
        <f>Table3[[#This Row],[Max(s.salary)]]-Table3[[#This Row],[4.50%]]</f>
        <v>76827.839999999997</v>
      </c>
      <c r="I3649" s="11"/>
    </row>
    <row r="3650" spans="1:9">
      <c r="A3650" s="9">
        <v>79275</v>
      </c>
      <c r="B3650" s="9" t="s">
        <v>800</v>
      </c>
      <c r="C3650" s="9" t="s">
        <v>800</v>
      </c>
      <c r="D3650" s="10">
        <v>80435</v>
      </c>
      <c r="E3650" s="9" t="s">
        <v>13</v>
      </c>
      <c r="F3650" s="9" t="s">
        <v>36</v>
      </c>
      <c r="G3650" s="11">
        <f>Table3[[#This Row],[Max(s.salary)]]*0.045</f>
        <v>3619.5749999999998</v>
      </c>
      <c r="H3650" s="11">
        <f>Table3[[#This Row],[Max(s.salary)]]-Table3[[#This Row],[4.50%]]</f>
        <v>76815.425000000003</v>
      </c>
      <c r="I3650" s="11"/>
    </row>
    <row r="3651" spans="1:9">
      <c r="A3651" s="9">
        <v>51958</v>
      </c>
      <c r="B3651" s="9" t="s">
        <v>2453</v>
      </c>
      <c r="C3651" s="9" t="s">
        <v>1984</v>
      </c>
      <c r="D3651" s="10">
        <v>80411</v>
      </c>
      <c r="E3651" s="9" t="s">
        <v>13</v>
      </c>
      <c r="F3651" s="9" t="s">
        <v>36</v>
      </c>
      <c r="G3651" s="11">
        <f>Table3[[#This Row],[Max(s.salary)]]*0.045</f>
        <v>3618.4949999999999</v>
      </c>
      <c r="H3651" s="11">
        <f>Table3[[#This Row],[Max(s.salary)]]-Table3[[#This Row],[4.50%]]</f>
        <v>76792.505000000005</v>
      </c>
      <c r="I3651" s="11"/>
    </row>
    <row r="3652" spans="1:9">
      <c r="A3652" s="9">
        <v>76019</v>
      </c>
      <c r="B3652" s="9" t="s">
        <v>2465</v>
      </c>
      <c r="C3652" s="9" t="s">
        <v>981</v>
      </c>
      <c r="D3652" s="10">
        <v>80410</v>
      </c>
      <c r="E3652" s="9" t="s">
        <v>13</v>
      </c>
      <c r="F3652" s="9" t="s">
        <v>36</v>
      </c>
      <c r="G3652" s="11">
        <f>Table3[[#This Row],[Max(s.salary)]]*0.045</f>
        <v>3618.45</v>
      </c>
      <c r="H3652" s="11">
        <f>Table3[[#This Row],[Max(s.salary)]]-Table3[[#This Row],[4.50%]]</f>
        <v>76791.55</v>
      </c>
      <c r="I3652" s="11"/>
    </row>
    <row r="3653" spans="1:9">
      <c r="A3653" s="9">
        <v>72280</v>
      </c>
      <c r="B3653" s="9" t="s">
        <v>1408</v>
      </c>
      <c r="C3653" s="9" t="s">
        <v>2031</v>
      </c>
      <c r="D3653" s="10">
        <v>80408</v>
      </c>
      <c r="E3653" s="9" t="s">
        <v>13</v>
      </c>
      <c r="F3653" s="9" t="s">
        <v>36</v>
      </c>
      <c r="G3653" s="11">
        <f>Table3[[#This Row],[Max(s.salary)]]*0.045</f>
        <v>3618.3599999999997</v>
      </c>
      <c r="H3653" s="11">
        <f>Table3[[#This Row],[Max(s.salary)]]-Table3[[#This Row],[4.50%]]</f>
        <v>76789.64</v>
      </c>
      <c r="I3653" s="11"/>
    </row>
    <row r="3654" spans="1:9">
      <c r="A3654" s="9">
        <v>100883</v>
      </c>
      <c r="B3654" s="9" t="s">
        <v>806</v>
      </c>
      <c r="C3654" s="9" t="s">
        <v>1630</v>
      </c>
      <c r="D3654" s="10">
        <v>80399</v>
      </c>
      <c r="E3654" s="9" t="s">
        <v>13</v>
      </c>
      <c r="F3654" s="9" t="s">
        <v>36</v>
      </c>
      <c r="G3654" s="11">
        <f>Table3[[#This Row],[Max(s.salary)]]*0.045</f>
        <v>3617.9549999999999</v>
      </c>
      <c r="H3654" s="11">
        <f>Table3[[#This Row],[Max(s.salary)]]-Table3[[#This Row],[4.50%]]</f>
        <v>76781.044999999998</v>
      </c>
      <c r="I3654" s="11"/>
    </row>
    <row r="3655" spans="1:9">
      <c r="A3655" s="9">
        <v>25404</v>
      </c>
      <c r="B3655" s="9" t="s">
        <v>87</v>
      </c>
      <c r="C3655" s="9" t="s">
        <v>1491</v>
      </c>
      <c r="D3655" s="10">
        <v>80396</v>
      </c>
      <c r="E3655" s="9" t="s">
        <v>13</v>
      </c>
      <c r="F3655" s="9" t="s">
        <v>36</v>
      </c>
      <c r="G3655" s="11">
        <f>Table3[[#This Row],[Max(s.salary)]]*0.045</f>
        <v>3617.8199999999997</v>
      </c>
      <c r="H3655" s="11">
        <f>Table3[[#This Row],[Max(s.salary)]]-Table3[[#This Row],[4.50%]]</f>
        <v>76778.179999999993</v>
      </c>
      <c r="I3655" s="11"/>
    </row>
    <row r="3656" spans="1:9">
      <c r="A3656" s="9">
        <v>52228</v>
      </c>
      <c r="B3656" s="9" t="s">
        <v>1272</v>
      </c>
      <c r="C3656" s="9" t="s">
        <v>1336</v>
      </c>
      <c r="D3656" s="10">
        <v>80394</v>
      </c>
      <c r="E3656" s="9" t="s">
        <v>13</v>
      </c>
      <c r="F3656" s="9" t="s">
        <v>36</v>
      </c>
      <c r="G3656" s="11">
        <f>Table3[[#This Row],[Max(s.salary)]]*0.045</f>
        <v>3617.73</v>
      </c>
      <c r="H3656" s="11">
        <f>Table3[[#This Row],[Max(s.salary)]]-Table3[[#This Row],[4.50%]]</f>
        <v>76776.27</v>
      </c>
      <c r="I3656" s="11"/>
    </row>
    <row r="3657" spans="1:9">
      <c r="A3657" s="9">
        <v>71075</v>
      </c>
      <c r="B3657" s="9" t="s">
        <v>778</v>
      </c>
      <c r="C3657" s="9" t="s">
        <v>277</v>
      </c>
      <c r="D3657" s="10">
        <v>80394</v>
      </c>
      <c r="E3657" s="9" t="s">
        <v>13</v>
      </c>
      <c r="F3657" s="9" t="s">
        <v>36</v>
      </c>
      <c r="G3657" s="11">
        <f>Table3[[#This Row],[Max(s.salary)]]*0.045</f>
        <v>3617.73</v>
      </c>
      <c r="H3657" s="11">
        <f>Table3[[#This Row],[Max(s.salary)]]-Table3[[#This Row],[4.50%]]</f>
        <v>76776.27</v>
      </c>
      <c r="I3657" s="11"/>
    </row>
    <row r="3658" spans="1:9" hidden="1">
      <c r="A3658" s="3">
        <v>65330</v>
      </c>
      <c r="B3658" s="3" t="s">
        <v>1773</v>
      </c>
      <c r="C3658" s="3" t="s">
        <v>1161</v>
      </c>
      <c r="D3658" s="3">
        <v>48810</v>
      </c>
      <c r="E3658" s="3" t="s">
        <v>13</v>
      </c>
      <c r="F3658" s="3" t="s">
        <v>43</v>
      </c>
      <c r="G3658" s="6">
        <f>Table3[[#This Row],[Max(s.salary)]]*0.045</f>
        <v>2196.4499999999998</v>
      </c>
      <c r="H3658" s="6">
        <f>Table3[[#This Row],[Max(s.salary)]]-Table3[[#This Row],[4.50%]]</f>
        <v>46613.55</v>
      </c>
      <c r="I3658" s="6">
        <f t="shared" ref="I3658:I3713" si="57">SUM(D3658:D8310)</f>
        <v>209635241</v>
      </c>
    </row>
    <row r="3659" spans="1:9">
      <c r="A3659" s="9">
        <v>41986</v>
      </c>
      <c r="B3659" s="9" t="s">
        <v>1503</v>
      </c>
      <c r="C3659" s="9" t="s">
        <v>639</v>
      </c>
      <c r="D3659" s="10">
        <v>80386</v>
      </c>
      <c r="E3659" s="9" t="s">
        <v>13</v>
      </c>
      <c r="F3659" s="9" t="s">
        <v>36</v>
      </c>
      <c r="G3659" s="11">
        <f>Table3[[#This Row],[Max(s.salary)]]*0.045</f>
        <v>3617.37</v>
      </c>
      <c r="H3659" s="11">
        <f>Table3[[#This Row],[Max(s.salary)]]-Table3[[#This Row],[4.50%]]</f>
        <v>76768.63</v>
      </c>
      <c r="I3659" s="11"/>
    </row>
    <row r="3660" spans="1:9" hidden="1">
      <c r="A3660" s="3">
        <v>65337</v>
      </c>
      <c r="B3660" s="3" t="s">
        <v>1112</v>
      </c>
      <c r="C3660" s="3" t="s">
        <v>761</v>
      </c>
      <c r="D3660" s="3">
        <v>40000</v>
      </c>
      <c r="E3660" s="3" t="s">
        <v>13</v>
      </c>
      <c r="F3660" s="3" t="s">
        <v>43</v>
      </c>
      <c r="G3660" s="6">
        <f>Table3[[#This Row],[Max(s.salary)]]*0.045</f>
        <v>1800</v>
      </c>
      <c r="H3660" s="6">
        <f>Table3[[#This Row],[Max(s.salary)]]-Table3[[#This Row],[4.50%]]</f>
        <v>38200</v>
      </c>
      <c r="I3660" s="6">
        <f t="shared" si="57"/>
        <v>209506045</v>
      </c>
    </row>
    <row r="3661" spans="1:9">
      <c r="A3661" s="9">
        <v>93724</v>
      </c>
      <c r="B3661" s="9" t="s">
        <v>511</v>
      </c>
      <c r="C3661" s="9" t="s">
        <v>2444</v>
      </c>
      <c r="D3661" s="10">
        <v>80370</v>
      </c>
      <c r="E3661" s="9" t="s">
        <v>13</v>
      </c>
      <c r="F3661" s="9" t="s">
        <v>36</v>
      </c>
      <c r="G3661" s="11">
        <f>Table3[[#This Row],[Max(s.salary)]]*0.045</f>
        <v>3616.65</v>
      </c>
      <c r="H3661" s="11">
        <f>Table3[[#This Row],[Max(s.salary)]]-Table3[[#This Row],[4.50%]]</f>
        <v>76753.350000000006</v>
      </c>
      <c r="I3661" s="11"/>
    </row>
    <row r="3662" spans="1:9">
      <c r="A3662" s="9">
        <v>21598</v>
      </c>
      <c r="B3662" s="9" t="s">
        <v>1047</v>
      </c>
      <c r="C3662" s="9" t="s">
        <v>96</v>
      </c>
      <c r="D3662" s="10">
        <v>80368</v>
      </c>
      <c r="E3662" s="9" t="s">
        <v>13</v>
      </c>
      <c r="F3662" s="9" t="s">
        <v>36</v>
      </c>
      <c r="G3662" s="11">
        <f>Table3[[#This Row],[Max(s.salary)]]*0.045</f>
        <v>3616.56</v>
      </c>
      <c r="H3662" s="11">
        <f>Table3[[#This Row],[Max(s.salary)]]-Table3[[#This Row],[4.50%]]</f>
        <v>76751.44</v>
      </c>
      <c r="I3662" s="11"/>
    </row>
    <row r="3663" spans="1:9" hidden="1">
      <c r="A3663" s="3">
        <v>65393</v>
      </c>
      <c r="B3663" s="3" t="s">
        <v>1034</v>
      </c>
      <c r="C3663" s="3" t="s">
        <v>931</v>
      </c>
      <c r="D3663" s="3">
        <v>60675</v>
      </c>
      <c r="E3663" s="3" t="s">
        <v>13</v>
      </c>
      <c r="F3663" s="3" t="s">
        <v>43</v>
      </c>
      <c r="G3663" s="6">
        <f>Table3[[#This Row],[Max(s.salary)]]*0.045</f>
        <v>2730.375</v>
      </c>
      <c r="H3663" s="6">
        <f>Table3[[#This Row],[Max(s.salary)]]-Table3[[#This Row],[4.50%]]</f>
        <v>57944.625</v>
      </c>
      <c r="I3663" s="6">
        <f t="shared" si="57"/>
        <v>209305307</v>
      </c>
    </row>
    <row r="3664" spans="1:9">
      <c r="A3664" s="9">
        <v>90064</v>
      </c>
      <c r="B3664" s="9" t="s">
        <v>1528</v>
      </c>
      <c r="C3664" s="9" t="s">
        <v>850</v>
      </c>
      <c r="D3664" s="10">
        <v>80349</v>
      </c>
      <c r="E3664" s="9" t="s">
        <v>13</v>
      </c>
      <c r="F3664" s="9" t="s">
        <v>36</v>
      </c>
      <c r="G3664" s="11">
        <f>Table3[[#This Row],[Max(s.salary)]]*0.045</f>
        <v>3615.7049999999999</v>
      </c>
      <c r="H3664" s="11">
        <f>Table3[[#This Row],[Max(s.salary)]]-Table3[[#This Row],[4.50%]]</f>
        <v>76733.294999999998</v>
      </c>
      <c r="I3664" s="11"/>
    </row>
    <row r="3665" spans="1:9">
      <c r="A3665" s="9">
        <v>108609</v>
      </c>
      <c r="B3665" s="9" t="s">
        <v>951</v>
      </c>
      <c r="C3665" s="9" t="s">
        <v>2661</v>
      </c>
      <c r="D3665" s="10">
        <v>80342</v>
      </c>
      <c r="E3665" s="9" t="s">
        <v>13</v>
      </c>
      <c r="F3665" s="9" t="s">
        <v>36</v>
      </c>
      <c r="G3665" s="11">
        <f>Table3[[#This Row],[Max(s.salary)]]*0.045</f>
        <v>3615.39</v>
      </c>
      <c r="H3665" s="11">
        <f>Table3[[#This Row],[Max(s.salary)]]-Table3[[#This Row],[4.50%]]</f>
        <v>76726.61</v>
      </c>
      <c r="I3665" s="11"/>
    </row>
    <row r="3666" spans="1:9" hidden="1">
      <c r="A3666" s="3">
        <v>65425</v>
      </c>
      <c r="B3666" s="3" t="s">
        <v>1408</v>
      </c>
      <c r="C3666" s="3" t="s">
        <v>2662</v>
      </c>
      <c r="D3666" s="3">
        <v>52856</v>
      </c>
      <c r="E3666" s="3" t="s">
        <v>13</v>
      </c>
      <c r="F3666" s="3" t="s">
        <v>43</v>
      </c>
      <c r="G3666" s="6">
        <f>Table3[[#This Row],[Max(s.salary)]]*0.045</f>
        <v>2378.52</v>
      </c>
      <c r="H3666" s="6">
        <f>Table3[[#This Row],[Max(s.salary)]]-Table3[[#This Row],[4.50%]]</f>
        <v>50477.48</v>
      </c>
      <c r="I3666" s="6">
        <f t="shared" si="57"/>
        <v>209083941</v>
      </c>
    </row>
    <row r="3667" spans="1:9" hidden="1">
      <c r="A3667" s="3">
        <v>65443</v>
      </c>
      <c r="B3667" s="3" t="s">
        <v>2619</v>
      </c>
      <c r="C3667" s="3" t="s">
        <v>2027</v>
      </c>
      <c r="D3667" s="3">
        <v>52930</v>
      </c>
      <c r="E3667" s="3" t="s">
        <v>13</v>
      </c>
      <c r="F3667" s="3" t="s">
        <v>43</v>
      </c>
      <c r="G3667" s="6">
        <f>Table3[[#This Row],[Max(s.salary)]]*0.045</f>
        <v>2381.85</v>
      </c>
      <c r="H3667" s="6">
        <f>Table3[[#This Row],[Max(s.salary)]]-Table3[[#This Row],[4.50%]]</f>
        <v>50548.15</v>
      </c>
      <c r="I3667" s="6">
        <f t="shared" si="57"/>
        <v>209031085</v>
      </c>
    </row>
    <row r="3668" spans="1:9">
      <c r="A3668" s="9">
        <v>23393</v>
      </c>
      <c r="B3668" s="9" t="s">
        <v>470</v>
      </c>
      <c r="C3668" s="9" t="s">
        <v>1363</v>
      </c>
      <c r="D3668" s="10">
        <v>80340</v>
      </c>
      <c r="E3668" s="9" t="s">
        <v>13</v>
      </c>
      <c r="F3668" s="9" t="s">
        <v>36</v>
      </c>
      <c r="G3668" s="11">
        <f>Table3[[#This Row],[Max(s.salary)]]*0.045</f>
        <v>3615.2999999999997</v>
      </c>
      <c r="H3668" s="11">
        <f>Table3[[#This Row],[Max(s.salary)]]-Table3[[#This Row],[4.50%]]</f>
        <v>76724.7</v>
      </c>
      <c r="I3668" s="11"/>
    </row>
    <row r="3669" spans="1:9">
      <c r="A3669" s="9">
        <v>81075</v>
      </c>
      <c r="B3669" s="9" t="s">
        <v>621</v>
      </c>
      <c r="C3669" s="9" t="s">
        <v>422</v>
      </c>
      <c r="D3669" s="10">
        <v>80330</v>
      </c>
      <c r="E3669" s="9" t="s">
        <v>13</v>
      </c>
      <c r="F3669" s="9" t="s">
        <v>36</v>
      </c>
      <c r="G3669" s="11">
        <f>Table3[[#This Row],[Max(s.salary)]]*0.045</f>
        <v>3614.85</v>
      </c>
      <c r="H3669" s="11">
        <f>Table3[[#This Row],[Max(s.salary)]]-Table3[[#This Row],[4.50%]]</f>
        <v>76715.149999999994</v>
      </c>
      <c r="I3669" s="11"/>
    </row>
    <row r="3670" spans="1:9">
      <c r="A3670" s="9">
        <v>108974</v>
      </c>
      <c r="B3670" s="9" t="s">
        <v>115</v>
      </c>
      <c r="C3670" s="9" t="s">
        <v>1526</v>
      </c>
      <c r="D3670" s="10">
        <v>80317</v>
      </c>
      <c r="E3670" s="9" t="s">
        <v>13</v>
      </c>
      <c r="F3670" s="9" t="s">
        <v>36</v>
      </c>
      <c r="G3670" s="11">
        <f>Table3[[#This Row],[Max(s.salary)]]*0.045</f>
        <v>3614.2649999999999</v>
      </c>
      <c r="H3670" s="11">
        <f>Table3[[#This Row],[Max(s.salary)]]-Table3[[#This Row],[4.50%]]</f>
        <v>76702.735000000001</v>
      </c>
      <c r="I3670" s="11"/>
    </row>
    <row r="3671" spans="1:9" hidden="1">
      <c r="A3671" s="3">
        <v>65501</v>
      </c>
      <c r="B3671" s="3" t="s">
        <v>1076</v>
      </c>
      <c r="C3671" s="3" t="s">
        <v>1105</v>
      </c>
      <c r="D3671" s="3">
        <v>50195</v>
      </c>
      <c r="E3671" s="3" t="s">
        <v>13</v>
      </c>
      <c r="F3671" s="3" t="s">
        <v>43</v>
      </c>
      <c r="G3671" s="6">
        <f>Table3[[#This Row],[Max(s.salary)]]*0.045</f>
        <v>2258.7750000000001</v>
      </c>
      <c r="H3671" s="6">
        <f>Table3[[#This Row],[Max(s.salary)]]-Table3[[#This Row],[4.50%]]</f>
        <v>47936.224999999999</v>
      </c>
      <c r="I3671" s="6">
        <f t="shared" si="57"/>
        <v>208737168</v>
      </c>
    </row>
    <row r="3672" spans="1:9">
      <c r="A3672" s="9">
        <v>43136</v>
      </c>
      <c r="B3672" s="9" t="s">
        <v>513</v>
      </c>
      <c r="C3672" s="9" t="s">
        <v>2282</v>
      </c>
      <c r="D3672" s="10">
        <v>80307</v>
      </c>
      <c r="E3672" s="9" t="s">
        <v>13</v>
      </c>
      <c r="F3672" s="9" t="s">
        <v>36</v>
      </c>
      <c r="G3672" s="11">
        <f>Table3[[#This Row],[Max(s.salary)]]*0.045</f>
        <v>3613.8150000000001</v>
      </c>
      <c r="H3672" s="11">
        <f>Table3[[#This Row],[Max(s.salary)]]-Table3[[#This Row],[4.50%]]</f>
        <v>76693.184999999998</v>
      </c>
      <c r="I3672" s="11"/>
    </row>
    <row r="3673" spans="1:9">
      <c r="A3673" s="9">
        <v>23091</v>
      </c>
      <c r="B3673" s="9" t="s">
        <v>1224</v>
      </c>
      <c r="C3673" s="9" t="s">
        <v>1924</v>
      </c>
      <c r="D3673" s="10">
        <v>80288</v>
      </c>
      <c r="E3673" s="9" t="s">
        <v>13</v>
      </c>
      <c r="F3673" s="9" t="s">
        <v>36</v>
      </c>
      <c r="G3673" s="11">
        <f>Table3[[#This Row],[Max(s.salary)]]*0.045</f>
        <v>3612.96</v>
      </c>
      <c r="H3673" s="11">
        <f>Table3[[#This Row],[Max(s.salary)]]-Table3[[#This Row],[4.50%]]</f>
        <v>76675.039999999994</v>
      </c>
      <c r="I3673" s="11"/>
    </row>
    <row r="3674" spans="1:9">
      <c r="A3674" s="9">
        <v>53220</v>
      </c>
      <c r="B3674" s="9" t="s">
        <v>426</v>
      </c>
      <c r="C3674" s="9" t="s">
        <v>2539</v>
      </c>
      <c r="D3674" s="10">
        <v>80288</v>
      </c>
      <c r="E3674" s="9" t="s">
        <v>13</v>
      </c>
      <c r="F3674" s="9" t="s">
        <v>36</v>
      </c>
      <c r="G3674" s="11">
        <f>Table3[[#This Row],[Max(s.salary)]]*0.045</f>
        <v>3612.96</v>
      </c>
      <c r="H3674" s="11">
        <f>Table3[[#This Row],[Max(s.salary)]]-Table3[[#This Row],[4.50%]]</f>
        <v>76675.039999999994</v>
      </c>
      <c r="I3674" s="11"/>
    </row>
    <row r="3675" spans="1:9">
      <c r="A3675" s="9">
        <v>15279</v>
      </c>
      <c r="B3675" s="9" t="s">
        <v>1254</v>
      </c>
      <c r="C3675" s="9" t="s">
        <v>2249</v>
      </c>
      <c r="D3675" s="10">
        <v>80286</v>
      </c>
      <c r="E3675" s="9" t="s">
        <v>13</v>
      </c>
      <c r="F3675" s="9" t="s">
        <v>36</v>
      </c>
      <c r="G3675" s="11">
        <f>Table3[[#This Row],[Max(s.salary)]]*0.045</f>
        <v>3612.87</v>
      </c>
      <c r="H3675" s="11">
        <f>Table3[[#This Row],[Max(s.salary)]]-Table3[[#This Row],[4.50%]]</f>
        <v>76673.13</v>
      </c>
      <c r="I3675" s="11"/>
    </row>
    <row r="3676" spans="1:9">
      <c r="A3676" s="9">
        <v>47814</v>
      </c>
      <c r="B3676" s="9" t="s">
        <v>1362</v>
      </c>
      <c r="C3676" s="9" t="s">
        <v>523</v>
      </c>
      <c r="D3676" s="10">
        <v>80279</v>
      </c>
      <c r="E3676" s="9" t="s">
        <v>13</v>
      </c>
      <c r="F3676" s="9" t="s">
        <v>36</v>
      </c>
      <c r="G3676" s="11">
        <f>Table3[[#This Row],[Max(s.salary)]]*0.045</f>
        <v>3612.5549999999998</v>
      </c>
      <c r="H3676" s="11">
        <f>Table3[[#This Row],[Max(s.salary)]]-Table3[[#This Row],[4.50%]]</f>
        <v>76666.445000000007</v>
      </c>
      <c r="I3676" s="11"/>
    </row>
    <row r="3677" spans="1:9">
      <c r="A3677" s="9">
        <v>106153</v>
      </c>
      <c r="B3677" s="9" t="s">
        <v>1906</v>
      </c>
      <c r="C3677" s="9" t="s">
        <v>2191</v>
      </c>
      <c r="D3677" s="10">
        <v>80267</v>
      </c>
      <c r="E3677" s="9" t="s">
        <v>13</v>
      </c>
      <c r="F3677" s="9" t="s">
        <v>36</v>
      </c>
      <c r="G3677" s="11">
        <f>Table3[[#This Row],[Max(s.salary)]]*0.045</f>
        <v>3612.0149999999999</v>
      </c>
      <c r="H3677" s="11">
        <f>Table3[[#This Row],[Max(s.salary)]]-Table3[[#This Row],[4.50%]]</f>
        <v>76654.985000000001</v>
      </c>
      <c r="I3677" s="11"/>
    </row>
    <row r="3678" spans="1:9">
      <c r="A3678" s="9">
        <v>101066</v>
      </c>
      <c r="B3678" s="9" t="s">
        <v>417</v>
      </c>
      <c r="C3678" s="9" t="s">
        <v>339</v>
      </c>
      <c r="D3678" s="10">
        <v>80261</v>
      </c>
      <c r="E3678" s="9" t="s">
        <v>13</v>
      </c>
      <c r="F3678" s="9" t="s">
        <v>36</v>
      </c>
      <c r="G3678" s="11">
        <f>Table3[[#This Row],[Max(s.salary)]]*0.045</f>
        <v>3611.7449999999999</v>
      </c>
      <c r="H3678" s="11">
        <f>Table3[[#This Row],[Max(s.salary)]]-Table3[[#This Row],[4.50%]]</f>
        <v>76649.255000000005</v>
      </c>
      <c r="I3678" s="11"/>
    </row>
    <row r="3679" spans="1:9">
      <c r="A3679" s="9">
        <v>53923</v>
      </c>
      <c r="B3679" s="9" t="s">
        <v>571</v>
      </c>
      <c r="C3679" s="9" t="s">
        <v>120</v>
      </c>
      <c r="D3679" s="10">
        <v>80247</v>
      </c>
      <c r="E3679" s="9" t="s">
        <v>13</v>
      </c>
      <c r="F3679" s="9" t="s">
        <v>36</v>
      </c>
      <c r="G3679" s="11">
        <f>Table3[[#This Row],[Max(s.salary)]]*0.045</f>
        <v>3611.1149999999998</v>
      </c>
      <c r="H3679" s="11">
        <f>Table3[[#This Row],[Max(s.salary)]]-Table3[[#This Row],[4.50%]]</f>
        <v>76635.884999999995</v>
      </c>
      <c r="I3679" s="11"/>
    </row>
    <row r="3680" spans="1:9" hidden="1">
      <c r="A3680" s="3">
        <v>65656</v>
      </c>
      <c r="B3680" s="3" t="s">
        <v>2140</v>
      </c>
      <c r="C3680" s="3" t="s">
        <v>1392</v>
      </c>
      <c r="D3680" s="3">
        <v>61631</v>
      </c>
      <c r="E3680" s="3" t="s">
        <v>13</v>
      </c>
      <c r="F3680" s="3" t="s">
        <v>43</v>
      </c>
      <c r="G3680" s="6">
        <f>Table3[[#This Row],[Max(s.salary)]]*0.045</f>
        <v>2773.395</v>
      </c>
      <c r="H3680" s="6">
        <f>Table3[[#This Row],[Max(s.salary)]]-Table3[[#This Row],[4.50%]]</f>
        <v>58857.605000000003</v>
      </c>
      <c r="I3680" s="6">
        <f t="shared" si="57"/>
        <v>208044750</v>
      </c>
    </row>
    <row r="3681" spans="1:9">
      <c r="A3681" s="9">
        <v>43570</v>
      </c>
      <c r="B3681" s="9" t="s">
        <v>2663</v>
      </c>
      <c r="C3681" s="9" t="s">
        <v>2662</v>
      </c>
      <c r="D3681" s="10">
        <v>80221</v>
      </c>
      <c r="E3681" s="9" t="s">
        <v>13</v>
      </c>
      <c r="F3681" s="9" t="s">
        <v>36</v>
      </c>
      <c r="G3681" s="11">
        <f>Table3[[#This Row],[Max(s.salary)]]*0.045</f>
        <v>3609.9449999999997</v>
      </c>
      <c r="H3681" s="11">
        <f>Table3[[#This Row],[Max(s.salary)]]-Table3[[#This Row],[4.50%]]</f>
        <v>76611.054999999993</v>
      </c>
      <c r="I3681" s="11"/>
    </row>
    <row r="3682" spans="1:9">
      <c r="A3682" s="9">
        <v>39009</v>
      </c>
      <c r="B3682" s="9" t="s">
        <v>1909</v>
      </c>
      <c r="C3682" s="9" t="s">
        <v>1254</v>
      </c>
      <c r="D3682" s="10">
        <v>80210</v>
      </c>
      <c r="E3682" s="9" t="s">
        <v>13</v>
      </c>
      <c r="F3682" s="9" t="s">
        <v>36</v>
      </c>
      <c r="G3682" s="11">
        <f>Table3[[#This Row],[Max(s.salary)]]*0.045</f>
        <v>3609.45</v>
      </c>
      <c r="H3682" s="11">
        <f>Table3[[#This Row],[Max(s.salary)]]-Table3[[#This Row],[4.50%]]</f>
        <v>76600.55</v>
      </c>
      <c r="I3682" s="11"/>
    </row>
    <row r="3683" spans="1:9">
      <c r="A3683" s="9">
        <v>29874</v>
      </c>
      <c r="B3683" s="9" t="s">
        <v>787</v>
      </c>
      <c r="C3683" s="9" t="s">
        <v>2183</v>
      </c>
      <c r="D3683" s="10">
        <v>80208</v>
      </c>
      <c r="E3683" s="9" t="s">
        <v>13</v>
      </c>
      <c r="F3683" s="9" t="s">
        <v>36</v>
      </c>
      <c r="G3683" s="11">
        <f>Table3[[#This Row],[Max(s.salary)]]*0.045</f>
        <v>3609.3599999999997</v>
      </c>
      <c r="H3683" s="11">
        <f>Table3[[#This Row],[Max(s.salary)]]-Table3[[#This Row],[4.50%]]</f>
        <v>76598.64</v>
      </c>
      <c r="I3683" s="11"/>
    </row>
    <row r="3684" spans="1:9">
      <c r="A3684" s="9">
        <v>100292</v>
      </c>
      <c r="B3684" s="9" t="s">
        <v>1483</v>
      </c>
      <c r="C3684" s="9" t="s">
        <v>386</v>
      </c>
      <c r="D3684" s="10">
        <v>80203</v>
      </c>
      <c r="E3684" s="9" t="s">
        <v>13</v>
      </c>
      <c r="F3684" s="9" t="s">
        <v>36</v>
      </c>
      <c r="G3684" s="11">
        <f>Table3[[#This Row],[Max(s.salary)]]*0.045</f>
        <v>3609.1349999999998</v>
      </c>
      <c r="H3684" s="11">
        <f>Table3[[#This Row],[Max(s.salary)]]-Table3[[#This Row],[4.50%]]</f>
        <v>76593.865000000005</v>
      </c>
      <c r="I3684" s="11"/>
    </row>
    <row r="3685" spans="1:9">
      <c r="A3685" s="9">
        <v>33525</v>
      </c>
      <c r="B3685" s="9" t="s">
        <v>54</v>
      </c>
      <c r="C3685" s="9" t="s">
        <v>751</v>
      </c>
      <c r="D3685" s="10">
        <v>80197</v>
      </c>
      <c r="E3685" s="9" t="s">
        <v>13</v>
      </c>
      <c r="F3685" s="9" t="s">
        <v>36</v>
      </c>
      <c r="G3685" s="11">
        <f>Table3[[#This Row],[Max(s.salary)]]*0.045</f>
        <v>3608.8649999999998</v>
      </c>
      <c r="H3685" s="11">
        <f>Table3[[#This Row],[Max(s.salary)]]-Table3[[#This Row],[4.50%]]</f>
        <v>76588.134999999995</v>
      </c>
      <c r="I3685" s="11"/>
    </row>
    <row r="3686" spans="1:9" hidden="1">
      <c r="A3686" s="3">
        <v>65768</v>
      </c>
      <c r="B3686" s="3" t="s">
        <v>522</v>
      </c>
      <c r="C3686" s="3" t="s">
        <v>2467</v>
      </c>
      <c r="D3686" s="3">
        <v>43731</v>
      </c>
      <c r="E3686" s="3" t="s">
        <v>13</v>
      </c>
      <c r="F3686" s="3" t="s">
        <v>43</v>
      </c>
      <c r="G3686" s="6">
        <f>Table3[[#This Row],[Max(s.salary)]]*0.045</f>
        <v>1967.895</v>
      </c>
      <c r="H3686" s="6">
        <f>Table3[[#This Row],[Max(s.salary)]]-Table3[[#This Row],[4.50%]]</f>
        <v>41763.105000000003</v>
      </c>
      <c r="I3686" s="6">
        <f t="shared" si="57"/>
        <v>207582080</v>
      </c>
    </row>
    <row r="3687" spans="1:9">
      <c r="A3687" s="9">
        <v>11190</v>
      </c>
      <c r="B3687" s="9" t="s">
        <v>1127</v>
      </c>
      <c r="C3687" s="9" t="s">
        <v>442</v>
      </c>
      <c r="D3687" s="10">
        <v>80196</v>
      </c>
      <c r="E3687" s="9" t="s">
        <v>13</v>
      </c>
      <c r="F3687" s="9" t="s">
        <v>36</v>
      </c>
      <c r="G3687" s="11">
        <f>Table3[[#This Row],[Max(s.salary)]]*0.045</f>
        <v>3608.8199999999997</v>
      </c>
      <c r="H3687" s="11">
        <f>Table3[[#This Row],[Max(s.salary)]]-Table3[[#This Row],[4.50%]]</f>
        <v>76587.179999999993</v>
      </c>
      <c r="I3687" s="11"/>
    </row>
    <row r="3688" spans="1:9">
      <c r="A3688" s="9">
        <v>71306</v>
      </c>
      <c r="B3688" s="9" t="s">
        <v>772</v>
      </c>
      <c r="C3688" s="9" t="s">
        <v>1820</v>
      </c>
      <c r="D3688" s="10">
        <v>80167</v>
      </c>
      <c r="E3688" s="9" t="s">
        <v>13</v>
      </c>
      <c r="F3688" s="9" t="s">
        <v>36</v>
      </c>
      <c r="G3688" s="11">
        <f>Table3[[#This Row],[Max(s.salary)]]*0.045</f>
        <v>3607.5149999999999</v>
      </c>
      <c r="H3688" s="11">
        <f>Table3[[#This Row],[Max(s.salary)]]-Table3[[#This Row],[4.50%]]</f>
        <v>76559.485000000001</v>
      </c>
      <c r="I3688" s="11"/>
    </row>
    <row r="3689" spans="1:9">
      <c r="A3689" s="9">
        <v>86578</v>
      </c>
      <c r="B3689" s="9" t="s">
        <v>935</v>
      </c>
      <c r="C3689" s="9" t="s">
        <v>135</v>
      </c>
      <c r="D3689" s="10">
        <v>80159</v>
      </c>
      <c r="E3689" s="9" t="s">
        <v>13</v>
      </c>
      <c r="F3689" s="9" t="s">
        <v>36</v>
      </c>
      <c r="G3689" s="11">
        <f>Table3[[#This Row],[Max(s.salary)]]*0.045</f>
        <v>3607.1549999999997</v>
      </c>
      <c r="H3689" s="11">
        <f>Table3[[#This Row],[Max(s.salary)]]-Table3[[#This Row],[4.50%]]</f>
        <v>76551.845000000001</v>
      </c>
      <c r="I3689" s="11"/>
    </row>
    <row r="3690" spans="1:9">
      <c r="A3690" s="9">
        <v>24150</v>
      </c>
      <c r="B3690" s="9" t="s">
        <v>2589</v>
      </c>
      <c r="C3690" s="9" t="s">
        <v>2018</v>
      </c>
      <c r="D3690" s="10">
        <v>80158</v>
      </c>
      <c r="E3690" s="9" t="s">
        <v>13</v>
      </c>
      <c r="F3690" s="9" t="s">
        <v>36</v>
      </c>
      <c r="G3690" s="11">
        <f>Table3[[#This Row],[Max(s.salary)]]*0.045</f>
        <v>3607.1099999999997</v>
      </c>
      <c r="H3690" s="11">
        <f>Table3[[#This Row],[Max(s.salary)]]-Table3[[#This Row],[4.50%]]</f>
        <v>76550.89</v>
      </c>
      <c r="I3690" s="11"/>
    </row>
    <row r="3691" spans="1:9" hidden="1">
      <c r="A3691" s="3">
        <v>65834</v>
      </c>
      <c r="B3691" s="3" t="s">
        <v>2361</v>
      </c>
      <c r="C3691" s="3" t="s">
        <v>2664</v>
      </c>
      <c r="D3691" s="3">
        <v>52274</v>
      </c>
      <c r="E3691" s="3" t="s">
        <v>13</v>
      </c>
      <c r="F3691" s="3" t="s">
        <v>43</v>
      </c>
      <c r="G3691" s="6">
        <f>Table3[[#This Row],[Max(s.salary)]]*0.045</f>
        <v>2352.33</v>
      </c>
      <c r="H3691" s="6">
        <f>Table3[[#This Row],[Max(s.salary)]]-Table3[[#This Row],[4.50%]]</f>
        <v>49921.67</v>
      </c>
      <c r="I3691" s="6">
        <f t="shared" si="57"/>
        <v>207217669</v>
      </c>
    </row>
    <row r="3692" spans="1:9">
      <c r="A3692" s="9">
        <v>85554</v>
      </c>
      <c r="B3692" s="9" t="s">
        <v>236</v>
      </c>
      <c r="C3692" s="9" t="s">
        <v>2177</v>
      </c>
      <c r="D3692" s="10">
        <v>80155</v>
      </c>
      <c r="E3692" s="9" t="s">
        <v>13</v>
      </c>
      <c r="F3692" s="9" t="s">
        <v>36</v>
      </c>
      <c r="G3692" s="11">
        <f>Table3[[#This Row],[Max(s.salary)]]*0.045</f>
        <v>3606.9749999999999</v>
      </c>
      <c r="H3692" s="11">
        <f>Table3[[#This Row],[Max(s.salary)]]-Table3[[#This Row],[4.50%]]</f>
        <v>76548.024999999994</v>
      </c>
      <c r="I3692" s="11"/>
    </row>
    <row r="3693" spans="1:9">
      <c r="A3693" s="9">
        <v>38145</v>
      </c>
      <c r="B3693" s="9" t="s">
        <v>188</v>
      </c>
      <c r="C3693" s="9" t="s">
        <v>1332</v>
      </c>
      <c r="D3693" s="10">
        <v>80153</v>
      </c>
      <c r="E3693" s="9" t="s">
        <v>13</v>
      </c>
      <c r="F3693" s="9" t="s">
        <v>36</v>
      </c>
      <c r="G3693" s="11">
        <f>Table3[[#This Row],[Max(s.salary)]]*0.045</f>
        <v>3606.8849999999998</v>
      </c>
      <c r="H3693" s="11">
        <f>Table3[[#This Row],[Max(s.salary)]]-Table3[[#This Row],[4.50%]]</f>
        <v>76546.115000000005</v>
      </c>
      <c r="I3693" s="11"/>
    </row>
    <row r="3694" spans="1:9" hidden="1">
      <c r="A3694" s="3">
        <v>65915</v>
      </c>
      <c r="B3694" s="3" t="s">
        <v>37</v>
      </c>
      <c r="C3694" s="3" t="s">
        <v>867</v>
      </c>
      <c r="D3694" s="3">
        <v>57911</v>
      </c>
      <c r="E3694" s="3" t="s">
        <v>13</v>
      </c>
      <c r="F3694" s="3" t="s">
        <v>43</v>
      </c>
      <c r="G3694" s="6">
        <f>Table3[[#This Row],[Max(s.salary)]]*0.045</f>
        <v>2605.9949999999999</v>
      </c>
      <c r="H3694" s="6">
        <f>Table3[[#This Row],[Max(s.salary)]]-Table3[[#This Row],[4.50%]]</f>
        <v>55305.004999999997</v>
      </c>
      <c r="I3694" s="6">
        <f t="shared" si="57"/>
        <v>207005087</v>
      </c>
    </row>
    <row r="3695" spans="1:9">
      <c r="A3695" s="9">
        <v>62051</v>
      </c>
      <c r="B3695" s="9" t="s">
        <v>2095</v>
      </c>
      <c r="C3695" s="9" t="s">
        <v>82</v>
      </c>
      <c r="D3695" s="10">
        <v>80145</v>
      </c>
      <c r="E3695" s="9" t="s">
        <v>13</v>
      </c>
      <c r="F3695" s="9" t="s">
        <v>36</v>
      </c>
      <c r="G3695" s="11">
        <f>Table3[[#This Row],[Max(s.salary)]]*0.045</f>
        <v>3606.5250000000001</v>
      </c>
      <c r="H3695" s="11">
        <f>Table3[[#This Row],[Max(s.salary)]]-Table3[[#This Row],[4.50%]]</f>
        <v>76538.475000000006</v>
      </c>
      <c r="I3695" s="11"/>
    </row>
    <row r="3696" spans="1:9">
      <c r="A3696" s="9">
        <v>34716</v>
      </c>
      <c r="B3696" s="9" t="s">
        <v>973</v>
      </c>
      <c r="C3696" s="9" t="s">
        <v>2665</v>
      </c>
      <c r="D3696" s="10">
        <v>80140</v>
      </c>
      <c r="E3696" s="9" t="s">
        <v>13</v>
      </c>
      <c r="F3696" s="9" t="s">
        <v>36</v>
      </c>
      <c r="G3696" s="11">
        <f>Table3[[#This Row],[Max(s.salary)]]*0.045</f>
        <v>3606.2999999999997</v>
      </c>
      <c r="H3696" s="11">
        <f>Table3[[#This Row],[Max(s.salary)]]-Table3[[#This Row],[4.50%]]</f>
        <v>76533.7</v>
      </c>
      <c r="I3696" s="11"/>
    </row>
    <row r="3697" spans="1:9">
      <c r="A3697" s="9">
        <v>54317</v>
      </c>
      <c r="B3697" s="9" t="s">
        <v>1461</v>
      </c>
      <c r="C3697" s="9" t="s">
        <v>459</v>
      </c>
      <c r="D3697" s="10">
        <v>80135</v>
      </c>
      <c r="E3697" s="9" t="s">
        <v>13</v>
      </c>
      <c r="F3697" s="9" t="s">
        <v>36</v>
      </c>
      <c r="G3697" s="11">
        <f>Table3[[#This Row],[Max(s.salary)]]*0.045</f>
        <v>3606.0749999999998</v>
      </c>
      <c r="H3697" s="11">
        <f>Table3[[#This Row],[Max(s.salary)]]-Table3[[#This Row],[4.50%]]</f>
        <v>76528.925000000003</v>
      </c>
      <c r="I3697" s="11"/>
    </row>
    <row r="3698" spans="1:9">
      <c r="A3698" s="9">
        <v>104603</v>
      </c>
      <c r="B3698" s="9" t="s">
        <v>583</v>
      </c>
      <c r="C3698" s="9" t="s">
        <v>782</v>
      </c>
      <c r="D3698" s="10">
        <v>80132</v>
      </c>
      <c r="E3698" s="9" t="s">
        <v>13</v>
      </c>
      <c r="F3698" s="9" t="s">
        <v>36</v>
      </c>
      <c r="G3698" s="11">
        <f>Table3[[#This Row],[Max(s.salary)]]*0.045</f>
        <v>3605.94</v>
      </c>
      <c r="H3698" s="11">
        <f>Table3[[#This Row],[Max(s.salary)]]-Table3[[#This Row],[4.50%]]</f>
        <v>76526.06</v>
      </c>
      <c r="I3698" s="11"/>
    </row>
    <row r="3699" spans="1:9">
      <c r="A3699" s="9">
        <v>45154</v>
      </c>
      <c r="B3699" s="9" t="s">
        <v>759</v>
      </c>
      <c r="C3699" s="9" t="s">
        <v>1455</v>
      </c>
      <c r="D3699" s="10">
        <v>80107</v>
      </c>
      <c r="E3699" s="9" t="s">
        <v>13</v>
      </c>
      <c r="F3699" s="9" t="s">
        <v>36</v>
      </c>
      <c r="G3699" s="11">
        <f>Table3[[#This Row],[Max(s.salary)]]*0.045</f>
        <v>3604.8150000000001</v>
      </c>
      <c r="H3699" s="11">
        <f>Table3[[#This Row],[Max(s.salary)]]-Table3[[#This Row],[4.50%]]</f>
        <v>76502.184999999998</v>
      </c>
      <c r="I3699" s="11"/>
    </row>
    <row r="3700" spans="1:9">
      <c r="A3700" s="9">
        <v>28485</v>
      </c>
      <c r="B3700" s="9" t="s">
        <v>1485</v>
      </c>
      <c r="C3700" s="9" t="s">
        <v>1885</v>
      </c>
      <c r="D3700" s="10">
        <v>80100</v>
      </c>
      <c r="E3700" s="9" t="s">
        <v>13</v>
      </c>
      <c r="F3700" s="9" t="s">
        <v>36</v>
      </c>
      <c r="G3700" s="11">
        <f>Table3[[#This Row],[Max(s.salary)]]*0.045</f>
        <v>3604.5</v>
      </c>
      <c r="H3700" s="11">
        <f>Table3[[#This Row],[Max(s.salary)]]-Table3[[#This Row],[4.50%]]</f>
        <v>76495.5</v>
      </c>
      <c r="I3700" s="11"/>
    </row>
    <row r="3701" spans="1:9">
      <c r="A3701" s="9">
        <v>53521</v>
      </c>
      <c r="B3701" s="9" t="s">
        <v>1658</v>
      </c>
      <c r="C3701" s="9" t="s">
        <v>1288</v>
      </c>
      <c r="D3701" s="10">
        <v>80098</v>
      </c>
      <c r="E3701" s="9" t="s">
        <v>13</v>
      </c>
      <c r="F3701" s="9" t="s">
        <v>36</v>
      </c>
      <c r="G3701" s="11">
        <f>Table3[[#This Row],[Max(s.salary)]]*0.045</f>
        <v>3604.41</v>
      </c>
      <c r="H3701" s="11">
        <f>Table3[[#This Row],[Max(s.salary)]]-Table3[[#This Row],[4.50%]]</f>
        <v>76493.59</v>
      </c>
      <c r="I3701" s="11"/>
    </row>
    <row r="3702" spans="1:9">
      <c r="A3702" s="9">
        <v>79935</v>
      </c>
      <c r="B3702" s="9" t="s">
        <v>536</v>
      </c>
      <c r="C3702" s="9" t="s">
        <v>1534</v>
      </c>
      <c r="D3702" s="10">
        <v>80096</v>
      </c>
      <c r="E3702" s="9" t="s">
        <v>13</v>
      </c>
      <c r="F3702" s="9" t="s">
        <v>36</v>
      </c>
      <c r="G3702" s="11">
        <f>Table3[[#This Row],[Max(s.salary)]]*0.045</f>
        <v>3604.3199999999997</v>
      </c>
      <c r="H3702" s="11">
        <f>Table3[[#This Row],[Max(s.salary)]]-Table3[[#This Row],[4.50%]]</f>
        <v>76491.679999999993</v>
      </c>
      <c r="I3702" s="11"/>
    </row>
    <row r="3703" spans="1:9">
      <c r="A3703" s="9">
        <v>41844</v>
      </c>
      <c r="B3703" s="9" t="s">
        <v>2020</v>
      </c>
      <c r="C3703" s="9" t="s">
        <v>1928</v>
      </c>
      <c r="D3703" s="10">
        <v>80095</v>
      </c>
      <c r="E3703" s="9" t="s">
        <v>13</v>
      </c>
      <c r="F3703" s="9" t="s">
        <v>36</v>
      </c>
      <c r="G3703" s="11">
        <f>Table3[[#This Row],[Max(s.salary)]]*0.045</f>
        <v>3604.2750000000001</v>
      </c>
      <c r="H3703" s="11">
        <f>Table3[[#This Row],[Max(s.salary)]]-Table3[[#This Row],[4.50%]]</f>
        <v>76490.725000000006</v>
      </c>
      <c r="I3703" s="11"/>
    </row>
    <row r="3704" spans="1:9">
      <c r="A3704" s="9">
        <v>71117</v>
      </c>
      <c r="B3704" s="9" t="s">
        <v>1356</v>
      </c>
      <c r="C3704" s="9" t="s">
        <v>2540</v>
      </c>
      <c r="D3704" s="10">
        <v>80094</v>
      </c>
      <c r="E3704" s="9" t="s">
        <v>13</v>
      </c>
      <c r="F3704" s="9" t="s">
        <v>36</v>
      </c>
      <c r="G3704" s="11">
        <f>Table3[[#This Row],[Max(s.salary)]]*0.045</f>
        <v>3604.23</v>
      </c>
      <c r="H3704" s="11">
        <f>Table3[[#This Row],[Max(s.salary)]]-Table3[[#This Row],[4.50%]]</f>
        <v>76489.77</v>
      </c>
      <c r="I3704" s="11"/>
    </row>
    <row r="3705" spans="1:9">
      <c r="A3705" s="9">
        <v>201727</v>
      </c>
      <c r="B3705" s="9" t="s">
        <v>2344</v>
      </c>
      <c r="C3705" s="9" t="s">
        <v>301</v>
      </c>
      <c r="D3705" s="10">
        <v>80091</v>
      </c>
      <c r="E3705" s="9" t="s">
        <v>13</v>
      </c>
      <c r="F3705" s="9" t="s">
        <v>36</v>
      </c>
      <c r="G3705" s="11">
        <f>Table3[[#This Row],[Max(s.salary)]]*0.045</f>
        <v>3604.0949999999998</v>
      </c>
      <c r="H3705" s="11">
        <f>Table3[[#This Row],[Max(s.salary)]]-Table3[[#This Row],[4.50%]]</f>
        <v>76486.904999999999</v>
      </c>
      <c r="I3705" s="11"/>
    </row>
    <row r="3706" spans="1:9">
      <c r="A3706" s="9">
        <v>20286</v>
      </c>
      <c r="B3706" s="9" t="s">
        <v>2666</v>
      </c>
      <c r="C3706" s="9" t="s">
        <v>51</v>
      </c>
      <c r="D3706" s="10">
        <v>80085</v>
      </c>
      <c r="E3706" s="9" t="s">
        <v>13</v>
      </c>
      <c r="F3706" s="9" t="s">
        <v>36</v>
      </c>
      <c r="G3706" s="11">
        <f>Table3[[#This Row],[Max(s.salary)]]*0.045</f>
        <v>3603.8249999999998</v>
      </c>
      <c r="H3706" s="11">
        <f>Table3[[#This Row],[Max(s.salary)]]-Table3[[#This Row],[4.50%]]</f>
        <v>76481.175000000003</v>
      </c>
      <c r="I3706" s="11"/>
    </row>
    <row r="3707" spans="1:9">
      <c r="A3707" s="9">
        <v>29792</v>
      </c>
      <c r="B3707" s="9" t="s">
        <v>1315</v>
      </c>
      <c r="C3707" s="9" t="s">
        <v>1147</v>
      </c>
      <c r="D3707" s="10">
        <v>80084</v>
      </c>
      <c r="E3707" s="9" t="s">
        <v>13</v>
      </c>
      <c r="F3707" s="9" t="s">
        <v>36</v>
      </c>
      <c r="G3707" s="11">
        <f>Table3[[#This Row],[Max(s.salary)]]*0.045</f>
        <v>3603.7799999999997</v>
      </c>
      <c r="H3707" s="11">
        <f>Table3[[#This Row],[Max(s.salary)]]-Table3[[#This Row],[4.50%]]</f>
        <v>76480.22</v>
      </c>
      <c r="I3707" s="11"/>
    </row>
    <row r="3708" spans="1:9">
      <c r="A3708" s="9">
        <v>22030</v>
      </c>
      <c r="B3708" s="9" t="s">
        <v>1337</v>
      </c>
      <c r="C3708" s="9" t="s">
        <v>998</v>
      </c>
      <c r="D3708" s="10">
        <v>80078</v>
      </c>
      <c r="E3708" s="9" t="s">
        <v>13</v>
      </c>
      <c r="F3708" s="9" t="s">
        <v>36</v>
      </c>
      <c r="G3708" s="11">
        <f>Table3[[#This Row],[Max(s.salary)]]*0.045</f>
        <v>3603.5099999999998</v>
      </c>
      <c r="H3708" s="11">
        <f>Table3[[#This Row],[Max(s.salary)]]-Table3[[#This Row],[4.50%]]</f>
        <v>76474.490000000005</v>
      </c>
      <c r="I3708" s="11"/>
    </row>
    <row r="3709" spans="1:9">
      <c r="A3709" s="9">
        <v>24775</v>
      </c>
      <c r="B3709" s="9" t="s">
        <v>2505</v>
      </c>
      <c r="C3709" s="9" t="s">
        <v>444</v>
      </c>
      <c r="D3709" s="10">
        <v>80076</v>
      </c>
      <c r="E3709" s="9" t="s">
        <v>13</v>
      </c>
      <c r="F3709" s="9" t="s">
        <v>36</v>
      </c>
      <c r="G3709" s="11">
        <f>Table3[[#This Row],[Max(s.salary)]]*0.045</f>
        <v>3603.42</v>
      </c>
      <c r="H3709" s="11">
        <f>Table3[[#This Row],[Max(s.salary)]]-Table3[[#This Row],[4.50%]]</f>
        <v>76472.58</v>
      </c>
      <c r="I3709" s="11"/>
    </row>
    <row r="3710" spans="1:9">
      <c r="A3710" s="9">
        <v>34780</v>
      </c>
      <c r="B3710" s="9" t="s">
        <v>860</v>
      </c>
      <c r="C3710" s="9" t="s">
        <v>1086</v>
      </c>
      <c r="D3710" s="10">
        <v>80064</v>
      </c>
      <c r="E3710" s="9" t="s">
        <v>13</v>
      </c>
      <c r="F3710" s="9" t="s">
        <v>36</v>
      </c>
      <c r="G3710" s="11">
        <f>Table3[[#This Row],[Max(s.salary)]]*0.045</f>
        <v>3602.8799999999997</v>
      </c>
      <c r="H3710" s="11">
        <f>Table3[[#This Row],[Max(s.salary)]]-Table3[[#This Row],[4.50%]]</f>
        <v>76461.119999999995</v>
      </c>
      <c r="I3710" s="11"/>
    </row>
    <row r="3711" spans="1:9">
      <c r="A3711" s="9">
        <v>71428</v>
      </c>
      <c r="B3711" s="9" t="s">
        <v>291</v>
      </c>
      <c r="C3711" s="9" t="s">
        <v>842</v>
      </c>
      <c r="D3711" s="10">
        <v>80052</v>
      </c>
      <c r="E3711" s="9" t="s">
        <v>13</v>
      </c>
      <c r="F3711" s="9" t="s">
        <v>36</v>
      </c>
      <c r="G3711" s="11">
        <f>Table3[[#This Row],[Max(s.salary)]]*0.045</f>
        <v>3602.3399999999997</v>
      </c>
      <c r="H3711" s="11">
        <f>Table3[[#This Row],[Max(s.salary)]]-Table3[[#This Row],[4.50%]]</f>
        <v>76449.66</v>
      </c>
      <c r="I3711" s="11"/>
    </row>
    <row r="3712" spans="1:9">
      <c r="A3712" s="9">
        <v>72764</v>
      </c>
      <c r="B3712" s="9" t="s">
        <v>1551</v>
      </c>
      <c r="C3712" s="9" t="s">
        <v>1550</v>
      </c>
      <c r="D3712" s="10">
        <v>80050</v>
      </c>
      <c r="E3712" s="9" t="s">
        <v>13</v>
      </c>
      <c r="F3712" s="9" t="s">
        <v>36</v>
      </c>
      <c r="G3712" s="11">
        <f>Table3[[#This Row],[Max(s.salary)]]*0.045</f>
        <v>3602.25</v>
      </c>
      <c r="H3712" s="11">
        <f>Table3[[#This Row],[Max(s.salary)]]-Table3[[#This Row],[4.50%]]</f>
        <v>76447.75</v>
      </c>
      <c r="I3712" s="11"/>
    </row>
    <row r="3713" spans="1:9" hidden="1">
      <c r="A3713" s="3">
        <v>66209</v>
      </c>
      <c r="B3713" s="3" t="s">
        <v>398</v>
      </c>
      <c r="C3713" s="3" t="s">
        <v>1006</v>
      </c>
      <c r="D3713" s="3">
        <v>42782</v>
      </c>
      <c r="E3713" s="3" t="s">
        <v>13</v>
      </c>
      <c r="F3713" s="3" t="s">
        <v>43</v>
      </c>
      <c r="G3713" s="6">
        <f>Table3[[#This Row],[Max(s.salary)]]*0.045</f>
        <v>1925.1899999999998</v>
      </c>
      <c r="H3713" s="6">
        <f>Table3[[#This Row],[Max(s.salary)]]-Table3[[#This Row],[4.50%]]</f>
        <v>40856.81</v>
      </c>
      <c r="I3713" s="6">
        <f t="shared" si="57"/>
        <v>205505454</v>
      </c>
    </row>
    <row r="3714" spans="1:9">
      <c r="A3714" s="9">
        <v>86052</v>
      </c>
      <c r="B3714" s="9" t="s">
        <v>1828</v>
      </c>
      <c r="C3714" s="9" t="s">
        <v>1234</v>
      </c>
      <c r="D3714" s="10">
        <v>80049</v>
      </c>
      <c r="E3714" s="9" t="s">
        <v>13</v>
      </c>
      <c r="F3714" s="9" t="s">
        <v>36</v>
      </c>
      <c r="G3714" s="11">
        <f>Table3[[#This Row],[Max(s.salary)]]*0.045</f>
        <v>3602.2049999999999</v>
      </c>
      <c r="H3714" s="11">
        <f>Table3[[#This Row],[Max(s.salary)]]-Table3[[#This Row],[4.50%]]</f>
        <v>76446.794999999998</v>
      </c>
      <c r="I3714" s="11"/>
    </row>
    <row r="3715" spans="1:9" hidden="1">
      <c r="A3715" s="3">
        <v>66216</v>
      </c>
      <c r="B3715" s="3" t="s">
        <v>501</v>
      </c>
      <c r="C3715" s="3" t="s">
        <v>2423</v>
      </c>
      <c r="D3715" s="3">
        <v>55594</v>
      </c>
      <c r="E3715" s="3" t="s">
        <v>13</v>
      </c>
      <c r="F3715" s="3" t="s">
        <v>43</v>
      </c>
      <c r="G3715" s="6">
        <f>Table3[[#This Row],[Max(s.salary)]]*0.045</f>
        <v>2501.73</v>
      </c>
      <c r="H3715" s="6">
        <f>Table3[[#This Row],[Max(s.salary)]]-Table3[[#This Row],[4.50%]]</f>
        <v>53092.27</v>
      </c>
      <c r="I3715" s="6">
        <f t="shared" ref="I3715:I3777" si="58">SUM(D3715:D8367)</f>
        <v>205382623</v>
      </c>
    </row>
    <row r="3716" spans="1:9">
      <c r="A3716" s="9">
        <v>109987</v>
      </c>
      <c r="B3716" s="9" t="s">
        <v>304</v>
      </c>
      <c r="C3716" s="9" t="s">
        <v>1932</v>
      </c>
      <c r="D3716" s="10">
        <v>80039</v>
      </c>
      <c r="E3716" s="9" t="s">
        <v>13</v>
      </c>
      <c r="F3716" s="9" t="s">
        <v>36</v>
      </c>
      <c r="G3716" s="11">
        <f>Table3[[#This Row],[Max(s.salary)]]*0.045</f>
        <v>3601.7549999999997</v>
      </c>
      <c r="H3716" s="11">
        <f>Table3[[#This Row],[Max(s.salary)]]-Table3[[#This Row],[4.50%]]</f>
        <v>76437.244999999995</v>
      </c>
      <c r="I3716" s="11"/>
    </row>
    <row r="3717" spans="1:9">
      <c r="A3717" s="9">
        <v>38007</v>
      </c>
      <c r="B3717" s="9" t="s">
        <v>734</v>
      </c>
      <c r="C3717" s="9" t="s">
        <v>2667</v>
      </c>
      <c r="D3717" s="10">
        <v>80035</v>
      </c>
      <c r="E3717" s="9" t="s">
        <v>13</v>
      </c>
      <c r="F3717" s="9" t="s">
        <v>36</v>
      </c>
      <c r="G3717" s="11">
        <f>Table3[[#This Row],[Max(s.salary)]]*0.045</f>
        <v>3601.5749999999998</v>
      </c>
      <c r="H3717" s="11">
        <f>Table3[[#This Row],[Max(s.salary)]]-Table3[[#This Row],[4.50%]]</f>
        <v>76433.425000000003</v>
      </c>
      <c r="I3717" s="11"/>
    </row>
    <row r="3718" spans="1:9">
      <c r="A3718" s="9">
        <v>30111</v>
      </c>
      <c r="B3718" s="9" t="s">
        <v>1291</v>
      </c>
      <c r="C3718" s="9" t="s">
        <v>2238</v>
      </c>
      <c r="D3718" s="10">
        <v>80023</v>
      </c>
      <c r="E3718" s="9" t="s">
        <v>13</v>
      </c>
      <c r="F3718" s="9" t="s">
        <v>36</v>
      </c>
      <c r="G3718" s="11">
        <f>Table3[[#This Row],[Max(s.salary)]]*0.045</f>
        <v>3601.0349999999999</v>
      </c>
      <c r="H3718" s="11">
        <f>Table3[[#This Row],[Max(s.salary)]]-Table3[[#This Row],[4.50%]]</f>
        <v>76421.964999999997</v>
      </c>
      <c r="I3718" s="11"/>
    </row>
    <row r="3719" spans="1:9">
      <c r="A3719" s="9">
        <v>93839</v>
      </c>
      <c r="B3719" s="9" t="s">
        <v>1909</v>
      </c>
      <c r="C3719" s="9" t="s">
        <v>2044</v>
      </c>
      <c r="D3719" s="10">
        <v>80016</v>
      </c>
      <c r="E3719" s="9" t="s">
        <v>13</v>
      </c>
      <c r="F3719" s="9" t="s">
        <v>36</v>
      </c>
      <c r="G3719" s="11">
        <f>Table3[[#This Row],[Max(s.salary)]]*0.045</f>
        <v>3600.72</v>
      </c>
      <c r="H3719" s="11">
        <f>Table3[[#This Row],[Max(s.salary)]]-Table3[[#This Row],[4.50%]]</f>
        <v>76415.28</v>
      </c>
      <c r="I3719" s="11"/>
    </row>
    <row r="3720" spans="1:9">
      <c r="A3720" s="9">
        <v>89453</v>
      </c>
      <c r="B3720" s="9" t="s">
        <v>1993</v>
      </c>
      <c r="C3720" s="9" t="s">
        <v>438</v>
      </c>
      <c r="D3720" s="10">
        <v>80002</v>
      </c>
      <c r="E3720" s="9" t="s">
        <v>13</v>
      </c>
      <c r="F3720" s="9" t="s">
        <v>36</v>
      </c>
      <c r="G3720" s="11">
        <f>Table3[[#This Row],[Max(s.salary)]]*0.045</f>
        <v>3600.0899999999997</v>
      </c>
      <c r="H3720" s="11">
        <f>Table3[[#This Row],[Max(s.salary)]]-Table3[[#This Row],[4.50%]]</f>
        <v>76401.91</v>
      </c>
      <c r="I3720" s="11"/>
    </row>
    <row r="3721" spans="1:9">
      <c r="A3721" s="9">
        <v>100554</v>
      </c>
      <c r="B3721" s="9" t="s">
        <v>1121</v>
      </c>
      <c r="C3721" s="9" t="s">
        <v>918</v>
      </c>
      <c r="D3721" s="10">
        <v>79999</v>
      </c>
      <c r="E3721" s="9" t="s">
        <v>13</v>
      </c>
      <c r="F3721" s="9" t="s">
        <v>36</v>
      </c>
      <c r="G3721" s="11">
        <f>Table3[[#This Row],[Max(s.salary)]]*0.045</f>
        <v>3599.9549999999999</v>
      </c>
      <c r="H3721" s="11">
        <f>Table3[[#This Row],[Max(s.salary)]]-Table3[[#This Row],[4.50%]]</f>
        <v>76399.044999999998</v>
      </c>
      <c r="I3721" s="11"/>
    </row>
    <row r="3722" spans="1:9">
      <c r="A3722" s="9">
        <v>92309</v>
      </c>
      <c r="B3722" s="9" t="s">
        <v>1047</v>
      </c>
      <c r="C3722" s="9" t="s">
        <v>2194</v>
      </c>
      <c r="D3722" s="10">
        <v>79995</v>
      </c>
      <c r="E3722" s="9" t="s">
        <v>13</v>
      </c>
      <c r="F3722" s="9" t="s">
        <v>36</v>
      </c>
      <c r="G3722" s="11">
        <f>Table3[[#This Row],[Max(s.salary)]]*0.045</f>
        <v>3599.7750000000001</v>
      </c>
      <c r="H3722" s="11">
        <f>Table3[[#This Row],[Max(s.salary)]]-Table3[[#This Row],[4.50%]]</f>
        <v>76395.225000000006</v>
      </c>
      <c r="I3722" s="11"/>
    </row>
    <row r="3723" spans="1:9">
      <c r="A3723" s="9">
        <v>104683</v>
      </c>
      <c r="B3723" s="9" t="s">
        <v>2015</v>
      </c>
      <c r="C3723" s="9" t="s">
        <v>1750</v>
      </c>
      <c r="D3723" s="10">
        <v>79975</v>
      </c>
      <c r="E3723" s="9" t="s">
        <v>13</v>
      </c>
      <c r="F3723" s="9" t="s">
        <v>36</v>
      </c>
      <c r="G3723" s="11">
        <f>Table3[[#This Row],[Max(s.salary)]]*0.045</f>
        <v>3598.875</v>
      </c>
      <c r="H3723" s="11">
        <f>Table3[[#This Row],[Max(s.salary)]]-Table3[[#This Row],[4.50%]]</f>
        <v>76376.125</v>
      </c>
      <c r="I3723" s="11"/>
    </row>
    <row r="3724" spans="1:9">
      <c r="A3724" s="9">
        <v>42503</v>
      </c>
      <c r="B3724" s="9" t="s">
        <v>2390</v>
      </c>
      <c r="C3724" s="9" t="s">
        <v>125</v>
      </c>
      <c r="D3724" s="10">
        <v>79974</v>
      </c>
      <c r="E3724" s="9" t="s">
        <v>13</v>
      </c>
      <c r="F3724" s="9" t="s">
        <v>36</v>
      </c>
      <c r="G3724" s="11">
        <f>Table3[[#This Row],[Max(s.salary)]]*0.045</f>
        <v>3598.83</v>
      </c>
      <c r="H3724" s="11">
        <f>Table3[[#This Row],[Max(s.salary)]]-Table3[[#This Row],[4.50%]]</f>
        <v>76375.17</v>
      </c>
      <c r="I3724" s="11"/>
    </row>
    <row r="3725" spans="1:9">
      <c r="A3725" s="9">
        <v>33137</v>
      </c>
      <c r="B3725" s="9" t="s">
        <v>1034</v>
      </c>
      <c r="C3725" s="9" t="s">
        <v>751</v>
      </c>
      <c r="D3725" s="10">
        <v>79971</v>
      </c>
      <c r="E3725" s="9" t="s">
        <v>13</v>
      </c>
      <c r="F3725" s="9" t="s">
        <v>36</v>
      </c>
      <c r="G3725" s="11">
        <f>Table3[[#This Row],[Max(s.salary)]]*0.045</f>
        <v>3598.6949999999997</v>
      </c>
      <c r="H3725" s="11">
        <f>Table3[[#This Row],[Max(s.salary)]]-Table3[[#This Row],[4.50%]]</f>
        <v>76372.304999999993</v>
      </c>
      <c r="I3725" s="11"/>
    </row>
    <row r="3726" spans="1:9">
      <c r="A3726" s="9">
        <v>65449</v>
      </c>
      <c r="B3726" s="9" t="s">
        <v>1298</v>
      </c>
      <c r="C3726" s="9" t="s">
        <v>1328</v>
      </c>
      <c r="D3726" s="10">
        <v>79964</v>
      </c>
      <c r="E3726" s="9" t="s">
        <v>13</v>
      </c>
      <c r="F3726" s="9" t="s">
        <v>36</v>
      </c>
      <c r="G3726" s="11">
        <f>Table3[[#This Row],[Max(s.salary)]]*0.045</f>
        <v>3598.3799999999997</v>
      </c>
      <c r="H3726" s="11">
        <f>Table3[[#This Row],[Max(s.salary)]]-Table3[[#This Row],[4.50%]]</f>
        <v>76365.62</v>
      </c>
      <c r="I3726" s="11"/>
    </row>
    <row r="3727" spans="1:9">
      <c r="A3727" s="9">
        <v>109459</v>
      </c>
      <c r="B3727" s="9" t="s">
        <v>1968</v>
      </c>
      <c r="C3727" s="9" t="s">
        <v>2433</v>
      </c>
      <c r="D3727" s="10">
        <v>79964</v>
      </c>
      <c r="E3727" s="9" t="s">
        <v>13</v>
      </c>
      <c r="F3727" s="9" t="s">
        <v>36</v>
      </c>
      <c r="G3727" s="11">
        <f>Table3[[#This Row],[Max(s.salary)]]*0.045</f>
        <v>3598.3799999999997</v>
      </c>
      <c r="H3727" s="11">
        <f>Table3[[#This Row],[Max(s.salary)]]-Table3[[#This Row],[4.50%]]</f>
        <v>76365.62</v>
      </c>
      <c r="I3727" s="11"/>
    </row>
    <row r="3728" spans="1:9">
      <c r="A3728" s="9">
        <v>104070</v>
      </c>
      <c r="B3728" s="9" t="s">
        <v>1152</v>
      </c>
      <c r="C3728" s="9" t="s">
        <v>2668</v>
      </c>
      <c r="D3728" s="10">
        <v>79961</v>
      </c>
      <c r="E3728" s="9" t="s">
        <v>13</v>
      </c>
      <c r="F3728" s="9" t="s">
        <v>36</v>
      </c>
      <c r="G3728" s="11">
        <f>Table3[[#This Row],[Max(s.salary)]]*0.045</f>
        <v>3598.2449999999999</v>
      </c>
      <c r="H3728" s="11">
        <f>Table3[[#This Row],[Max(s.salary)]]-Table3[[#This Row],[4.50%]]</f>
        <v>76362.755000000005</v>
      </c>
      <c r="I3728" s="11"/>
    </row>
    <row r="3729" spans="1:9">
      <c r="A3729" s="9">
        <v>39603</v>
      </c>
      <c r="B3729" s="9" t="s">
        <v>626</v>
      </c>
      <c r="C3729" s="9" t="s">
        <v>286</v>
      </c>
      <c r="D3729" s="10">
        <v>79959</v>
      </c>
      <c r="E3729" s="9" t="s">
        <v>13</v>
      </c>
      <c r="F3729" s="9" t="s">
        <v>36</v>
      </c>
      <c r="G3729" s="11">
        <f>Table3[[#This Row],[Max(s.salary)]]*0.045</f>
        <v>3598.1549999999997</v>
      </c>
      <c r="H3729" s="11">
        <f>Table3[[#This Row],[Max(s.salary)]]-Table3[[#This Row],[4.50%]]</f>
        <v>76360.845000000001</v>
      </c>
      <c r="I3729" s="11"/>
    </row>
    <row r="3730" spans="1:9">
      <c r="A3730" s="9">
        <v>98122</v>
      </c>
      <c r="B3730" s="9" t="s">
        <v>666</v>
      </c>
      <c r="C3730" s="9" t="s">
        <v>1590</v>
      </c>
      <c r="D3730" s="10">
        <v>79953</v>
      </c>
      <c r="E3730" s="9" t="s">
        <v>13</v>
      </c>
      <c r="F3730" s="9" t="s">
        <v>36</v>
      </c>
      <c r="G3730" s="11">
        <f>Table3[[#This Row],[Max(s.salary)]]*0.045</f>
        <v>3597.8849999999998</v>
      </c>
      <c r="H3730" s="11">
        <f>Table3[[#This Row],[Max(s.salary)]]-Table3[[#This Row],[4.50%]]</f>
        <v>76355.115000000005</v>
      </c>
      <c r="I3730" s="11"/>
    </row>
    <row r="3731" spans="1:9">
      <c r="A3731" s="9">
        <v>62815</v>
      </c>
      <c r="B3731" s="9" t="s">
        <v>452</v>
      </c>
      <c r="C3731" s="9" t="s">
        <v>2551</v>
      </c>
      <c r="D3731" s="10">
        <v>79938</v>
      </c>
      <c r="E3731" s="9" t="s">
        <v>13</v>
      </c>
      <c r="F3731" s="9" t="s">
        <v>36</v>
      </c>
      <c r="G3731" s="11">
        <f>Table3[[#This Row],[Max(s.salary)]]*0.045</f>
        <v>3597.21</v>
      </c>
      <c r="H3731" s="11">
        <f>Table3[[#This Row],[Max(s.salary)]]-Table3[[#This Row],[4.50%]]</f>
        <v>76340.789999999994</v>
      </c>
      <c r="I3731" s="11"/>
    </row>
    <row r="3732" spans="1:9">
      <c r="A3732" s="9">
        <v>79411</v>
      </c>
      <c r="B3732" s="9" t="s">
        <v>737</v>
      </c>
      <c r="C3732" s="9" t="s">
        <v>976</v>
      </c>
      <c r="D3732" s="10">
        <v>79937</v>
      </c>
      <c r="E3732" s="9" t="s">
        <v>13</v>
      </c>
      <c r="F3732" s="9" t="s">
        <v>36</v>
      </c>
      <c r="G3732" s="11">
        <f>Table3[[#This Row],[Max(s.salary)]]*0.045</f>
        <v>3597.165</v>
      </c>
      <c r="H3732" s="11">
        <f>Table3[[#This Row],[Max(s.salary)]]-Table3[[#This Row],[4.50%]]</f>
        <v>76339.835000000006</v>
      </c>
      <c r="I3732" s="11"/>
    </row>
    <row r="3733" spans="1:9">
      <c r="A3733" s="9">
        <v>27001</v>
      </c>
      <c r="B3733" s="9" t="s">
        <v>2580</v>
      </c>
      <c r="C3733" s="9" t="s">
        <v>133</v>
      </c>
      <c r="D3733" s="10">
        <v>79921</v>
      </c>
      <c r="E3733" s="9" t="s">
        <v>13</v>
      </c>
      <c r="F3733" s="9" t="s">
        <v>36</v>
      </c>
      <c r="G3733" s="11">
        <f>Table3[[#This Row],[Max(s.salary)]]*0.045</f>
        <v>3596.4449999999997</v>
      </c>
      <c r="H3733" s="11">
        <f>Table3[[#This Row],[Max(s.salary)]]-Table3[[#This Row],[4.50%]]</f>
        <v>76324.554999999993</v>
      </c>
      <c r="I3733" s="11"/>
    </row>
    <row r="3734" spans="1:9" hidden="1">
      <c r="A3734" s="3">
        <v>66462</v>
      </c>
      <c r="B3734" s="3" t="s">
        <v>1659</v>
      </c>
      <c r="C3734" s="3" t="s">
        <v>2189</v>
      </c>
      <c r="D3734" s="3">
        <v>61626</v>
      </c>
      <c r="E3734" s="3" t="s">
        <v>13</v>
      </c>
      <c r="F3734" s="3" t="s">
        <v>43</v>
      </c>
      <c r="G3734" s="6">
        <f>Table3[[#This Row],[Max(s.salary)]]*0.045</f>
        <v>2773.17</v>
      </c>
      <c r="H3734" s="6">
        <f>Table3[[#This Row],[Max(s.salary)]]-Table3[[#This Row],[4.50%]]</f>
        <v>58852.83</v>
      </c>
      <c r="I3734" s="6">
        <f t="shared" si="58"/>
        <v>203887403</v>
      </c>
    </row>
    <row r="3735" spans="1:9">
      <c r="A3735" s="9">
        <v>82272</v>
      </c>
      <c r="B3735" s="9" t="s">
        <v>2436</v>
      </c>
      <c r="C3735" s="9" t="s">
        <v>166</v>
      </c>
      <c r="D3735" s="10">
        <v>79920</v>
      </c>
      <c r="E3735" s="9" t="s">
        <v>13</v>
      </c>
      <c r="F3735" s="9" t="s">
        <v>36</v>
      </c>
      <c r="G3735" s="11">
        <f>Table3[[#This Row],[Max(s.salary)]]*0.045</f>
        <v>3596.4</v>
      </c>
      <c r="H3735" s="11">
        <f>Table3[[#This Row],[Max(s.salary)]]-Table3[[#This Row],[4.50%]]</f>
        <v>76323.600000000006</v>
      </c>
      <c r="I3735" s="11"/>
    </row>
    <row r="3736" spans="1:9" hidden="1">
      <c r="A3736" s="3">
        <v>66513</v>
      </c>
      <c r="B3736" s="3" t="s">
        <v>1032</v>
      </c>
      <c r="C3736" s="3" t="s">
        <v>1648</v>
      </c>
      <c r="D3736" s="3">
        <v>44598</v>
      </c>
      <c r="E3736" s="3" t="s">
        <v>13</v>
      </c>
      <c r="F3736" s="3" t="s">
        <v>43</v>
      </c>
      <c r="G3736" s="6">
        <f>Table3[[#This Row],[Max(s.salary)]]*0.045</f>
        <v>2006.9099999999999</v>
      </c>
      <c r="H3736" s="6">
        <f>Table3[[#This Row],[Max(s.salary)]]-Table3[[#This Row],[4.50%]]</f>
        <v>42591.09</v>
      </c>
      <c r="I3736" s="6">
        <f t="shared" si="58"/>
        <v>203745857</v>
      </c>
    </row>
    <row r="3737" spans="1:9">
      <c r="A3737" s="9">
        <v>76664</v>
      </c>
      <c r="B3737" s="9" t="s">
        <v>219</v>
      </c>
      <c r="C3737" s="9" t="s">
        <v>484</v>
      </c>
      <c r="D3737" s="10">
        <v>79915</v>
      </c>
      <c r="E3737" s="9" t="s">
        <v>13</v>
      </c>
      <c r="F3737" s="9" t="s">
        <v>36</v>
      </c>
      <c r="G3737" s="11">
        <f>Table3[[#This Row],[Max(s.salary)]]*0.045</f>
        <v>3596.1749999999997</v>
      </c>
      <c r="H3737" s="11">
        <f>Table3[[#This Row],[Max(s.salary)]]-Table3[[#This Row],[4.50%]]</f>
        <v>76318.824999999997</v>
      </c>
      <c r="I3737" s="11"/>
    </row>
    <row r="3738" spans="1:9">
      <c r="A3738" s="9">
        <v>48353</v>
      </c>
      <c r="B3738" s="9" t="s">
        <v>2669</v>
      </c>
      <c r="C3738" s="9" t="s">
        <v>2670</v>
      </c>
      <c r="D3738" s="10">
        <v>79904</v>
      </c>
      <c r="E3738" s="9" t="s">
        <v>13</v>
      </c>
      <c r="F3738" s="9" t="s">
        <v>36</v>
      </c>
      <c r="G3738" s="11">
        <f>Table3[[#This Row],[Max(s.salary)]]*0.045</f>
        <v>3595.68</v>
      </c>
      <c r="H3738" s="11">
        <f>Table3[[#This Row],[Max(s.salary)]]-Table3[[#This Row],[4.50%]]</f>
        <v>76308.320000000007</v>
      </c>
      <c r="I3738" s="11"/>
    </row>
    <row r="3739" spans="1:9">
      <c r="A3739" s="9">
        <v>80603</v>
      </c>
      <c r="B3739" s="9" t="s">
        <v>136</v>
      </c>
      <c r="C3739" s="9" t="s">
        <v>1187</v>
      </c>
      <c r="D3739" s="10">
        <v>79899</v>
      </c>
      <c r="E3739" s="9" t="s">
        <v>13</v>
      </c>
      <c r="F3739" s="9" t="s">
        <v>36</v>
      </c>
      <c r="G3739" s="11">
        <f>Table3[[#This Row],[Max(s.salary)]]*0.045</f>
        <v>3595.4549999999999</v>
      </c>
      <c r="H3739" s="11">
        <f>Table3[[#This Row],[Max(s.salary)]]-Table3[[#This Row],[4.50%]]</f>
        <v>76303.544999999998</v>
      </c>
      <c r="I3739" s="11"/>
    </row>
    <row r="3740" spans="1:9">
      <c r="A3740" s="9">
        <v>74772</v>
      </c>
      <c r="B3740" s="9" t="s">
        <v>2257</v>
      </c>
      <c r="C3740" s="9" t="s">
        <v>1425</v>
      </c>
      <c r="D3740" s="10">
        <v>79895</v>
      </c>
      <c r="E3740" s="9" t="s">
        <v>13</v>
      </c>
      <c r="F3740" s="9" t="s">
        <v>36</v>
      </c>
      <c r="G3740" s="11">
        <f>Table3[[#This Row],[Max(s.salary)]]*0.045</f>
        <v>3595.2750000000001</v>
      </c>
      <c r="H3740" s="11">
        <f>Table3[[#This Row],[Max(s.salary)]]-Table3[[#This Row],[4.50%]]</f>
        <v>76299.725000000006</v>
      </c>
      <c r="I3740" s="11"/>
    </row>
    <row r="3741" spans="1:9">
      <c r="A3741" s="9">
        <v>40625</v>
      </c>
      <c r="B3741" s="9" t="s">
        <v>1858</v>
      </c>
      <c r="C3741" s="9" t="s">
        <v>1392</v>
      </c>
      <c r="D3741" s="10">
        <v>79892</v>
      </c>
      <c r="E3741" s="9" t="s">
        <v>13</v>
      </c>
      <c r="F3741" s="9" t="s">
        <v>36</v>
      </c>
      <c r="G3741" s="11">
        <f>Table3[[#This Row],[Max(s.salary)]]*0.045</f>
        <v>3595.14</v>
      </c>
      <c r="H3741" s="11">
        <f>Table3[[#This Row],[Max(s.salary)]]-Table3[[#This Row],[4.50%]]</f>
        <v>76296.86</v>
      </c>
      <c r="I3741" s="11"/>
    </row>
    <row r="3742" spans="1:9">
      <c r="A3742" s="9">
        <v>102812</v>
      </c>
      <c r="B3742" s="9" t="s">
        <v>1498</v>
      </c>
      <c r="C3742" s="9" t="s">
        <v>687</v>
      </c>
      <c r="D3742" s="10">
        <v>79887</v>
      </c>
      <c r="E3742" s="9" t="s">
        <v>13</v>
      </c>
      <c r="F3742" s="9" t="s">
        <v>36</v>
      </c>
      <c r="G3742" s="11">
        <f>Table3[[#This Row],[Max(s.salary)]]*0.045</f>
        <v>3594.915</v>
      </c>
      <c r="H3742" s="11">
        <f>Table3[[#This Row],[Max(s.salary)]]-Table3[[#This Row],[4.50%]]</f>
        <v>76292.085000000006</v>
      </c>
      <c r="I3742" s="11"/>
    </row>
    <row r="3743" spans="1:9">
      <c r="A3743" s="9">
        <v>56394</v>
      </c>
      <c r="B3743" s="9" t="s">
        <v>2531</v>
      </c>
      <c r="C3743" s="9" t="s">
        <v>2383</v>
      </c>
      <c r="D3743" s="10">
        <v>79886</v>
      </c>
      <c r="E3743" s="9" t="s">
        <v>13</v>
      </c>
      <c r="F3743" s="9" t="s">
        <v>36</v>
      </c>
      <c r="G3743" s="11">
        <f>Table3[[#This Row],[Max(s.salary)]]*0.045</f>
        <v>3594.87</v>
      </c>
      <c r="H3743" s="11">
        <f>Table3[[#This Row],[Max(s.salary)]]-Table3[[#This Row],[4.50%]]</f>
        <v>76291.13</v>
      </c>
      <c r="I3743" s="11"/>
    </row>
    <row r="3744" spans="1:9">
      <c r="A3744" s="9">
        <v>90763</v>
      </c>
      <c r="B3744" s="9" t="s">
        <v>1183</v>
      </c>
      <c r="C3744" s="9" t="s">
        <v>189</v>
      </c>
      <c r="D3744" s="10">
        <v>79885</v>
      </c>
      <c r="E3744" s="9" t="s">
        <v>13</v>
      </c>
      <c r="F3744" s="9" t="s">
        <v>36</v>
      </c>
      <c r="G3744" s="11">
        <f>Table3[[#This Row],[Max(s.salary)]]*0.045</f>
        <v>3594.8249999999998</v>
      </c>
      <c r="H3744" s="11">
        <f>Table3[[#This Row],[Max(s.salary)]]-Table3[[#This Row],[4.50%]]</f>
        <v>76290.175000000003</v>
      </c>
      <c r="I3744" s="11"/>
    </row>
    <row r="3745" spans="1:9">
      <c r="A3745" s="9">
        <v>16493</v>
      </c>
      <c r="B3745" s="9" t="s">
        <v>905</v>
      </c>
      <c r="C3745" s="9" t="s">
        <v>168</v>
      </c>
      <c r="D3745" s="10">
        <v>79877</v>
      </c>
      <c r="E3745" s="9" t="s">
        <v>13</v>
      </c>
      <c r="F3745" s="9" t="s">
        <v>36</v>
      </c>
      <c r="G3745" s="11">
        <f>Table3[[#This Row],[Max(s.salary)]]*0.045</f>
        <v>3594.4649999999997</v>
      </c>
      <c r="H3745" s="11">
        <f>Table3[[#This Row],[Max(s.salary)]]-Table3[[#This Row],[4.50%]]</f>
        <v>76282.535000000003</v>
      </c>
      <c r="I3745" s="11"/>
    </row>
    <row r="3746" spans="1:9">
      <c r="A3746" s="9">
        <v>54123</v>
      </c>
      <c r="B3746" s="9" t="s">
        <v>817</v>
      </c>
      <c r="C3746" s="9" t="s">
        <v>2635</v>
      </c>
      <c r="D3746" s="10">
        <v>79870</v>
      </c>
      <c r="E3746" s="9" t="s">
        <v>13</v>
      </c>
      <c r="F3746" s="9" t="s">
        <v>36</v>
      </c>
      <c r="G3746" s="11">
        <f>Table3[[#This Row],[Max(s.salary)]]*0.045</f>
        <v>3594.15</v>
      </c>
      <c r="H3746" s="11">
        <f>Table3[[#This Row],[Max(s.salary)]]-Table3[[#This Row],[4.50%]]</f>
        <v>76275.850000000006</v>
      </c>
      <c r="I3746" s="11"/>
    </row>
    <row r="3747" spans="1:9">
      <c r="A3747" s="9">
        <v>11427</v>
      </c>
      <c r="B3747" s="9" t="s">
        <v>2620</v>
      </c>
      <c r="C3747" s="9" t="s">
        <v>2376</v>
      </c>
      <c r="D3747" s="10">
        <v>79865</v>
      </c>
      <c r="E3747" s="9" t="s">
        <v>13</v>
      </c>
      <c r="F3747" s="9" t="s">
        <v>36</v>
      </c>
      <c r="G3747" s="11">
        <f>Table3[[#This Row],[Max(s.salary)]]*0.045</f>
        <v>3593.9249999999997</v>
      </c>
      <c r="H3747" s="11">
        <f>Table3[[#This Row],[Max(s.salary)]]-Table3[[#This Row],[4.50%]]</f>
        <v>76271.074999999997</v>
      </c>
      <c r="I3747" s="11"/>
    </row>
    <row r="3748" spans="1:9">
      <c r="A3748" s="9">
        <v>16444</v>
      </c>
      <c r="B3748" s="9" t="s">
        <v>535</v>
      </c>
      <c r="C3748" s="9" t="s">
        <v>1929</v>
      </c>
      <c r="D3748" s="10">
        <v>79865</v>
      </c>
      <c r="E3748" s="9" t="s">
        <v>13</v>
      </c>
      <c r="F3748" s="9" t="s">
        <v>36</v>
      </c>
      <c r="G3748" s="11">
        <f>Table3[[#This Row],[Max(s.salary)]]*0.045</f>
        <v>3593.9249999999997</v>
      </c>
      <c r="H3748" s="11">
        <f>Table3[[#This Row],[Max(s.salary)]]-Table3[[#This Row],[4.50%]]</f>
        <v>76271.074999999997</v>
      </c>
      <c r="I3748" s="11"/>
    </row>
    <row r="3749" spans="1:9" hidden="1">
      <c r="A3749" s="3">
        <v>66622</v>
      </c>
      <c r="B3749" s="3" t="s">
        <v>2481</v>
      </c>
      <c r="C3749" s="3" t="s">
        <v>1836</v>
      </c>
      <c r="D3749" s="3">
        <v>56262</v>
      </c>
      <c r="E3749" s="3" t="s">
        <v>13</v>
      </c>
      <c r="F3749" s="3" t="s">
        <v>43</v>
      </c>
      <c r="G3749" s="6">
        <f>Table3[[#This Row],[Max(s.salary)]]*0.045</f>
        <v>2531.79</v>
      </c>
      <c r="H3749" s="6">
        <f>Table3[[#This Row],[Max(s.salary)]]-Table3[[#This Row],[4.50%]]</f>
        <v>53730.21</v>
      </c>
      <c r="I3749" s="6">
        <f t="shared" si="58"/>
        <v>202742619</v>
      </c>
    </row>
    <row r="3750" spans="1:9" hidden="1">
      <c r="A3750" s="3">
        <v>66636</v>
      </c>
      <c r="B3750" s="3" t="s">
        <v>1021</v>
      </c>
      <c r="C3750" s="3" t="s">
        <v>2134</v>
      </c>
      <c r="D3750" s="3">
        <v>50492</v>
      </c>
      <c r="E3750" s="3" t="s">
        <v>13</v>
      </c>
      <c r="F3750" s="3" t="s">
        <v>43</v>
      </c>
      <c r="G3750" s="6">
        <f>Table3[[#This Row],[Max(s.salary)]]*0.045</f>
        <v>2272.14</v>
      </c>
      <c r="H3750" s="6">
        <f>Table3[[#This Row],[Max(s.salary)]]-Table3[[#This Row],[4.50%]]</f>
        <v>48219.86</v>
      </c>
      <c r="I3750" s="6">
        <f t="shared" si="58"/>
        <v>202686357</v>
      </c>
    </row>
    <row r="3751" spans="1:9">
      <c r="A3751" s="9">
        <v>104887</v>
      </c>
      <c r="B3751" s="9" t="s">
        <v>1716</v>
      </c>
      <c r="C3751" s="9" t="s">
        <v>2168</v>
      </c>
      <c r="D3751" s="10">
        <v>79865</v>
      </c>
      <c r="E3751" s="9" t="s">
        <v>13</v>
      </c>
      <c r="F3751" s="9" t="s">
        <v>36</v>
      </c>
      <c r="G3751" s="11">
        <f>Table3[[#This Row],[Max(s.salary)]]*0.045</f>
        <v>3593.9249999999997</v>
      </c>
      <c r="H3751" s="11">
        <f>Table3[[#This Row],[Max(s.salary)]]-Table3[[#This Row],[4.50%]]</f>
        <v>76271.074999999997</v>
      </c>
      <c r="I3751" s="11"/>
    </row>
    <row r="3752" spans="1:9" hidden="1">
      <c r="A3752" s="3">
        <v>66657</v>
      </c>
      <c r="B3752" s="3" t="s">
        <v>532</v>
      </c>
      <c r="C3752" s="3" t="s">
        <v>2671</v>
      </c>
      <c r="D3752" s="3">
        <v>60032</v>
      </c>
      <c r="E3752" s="3" t="s">
        <v>13</v>
      </c>
      <c r="F3752" s="3" t="s">
        <v>43</v>
      </c>
      <c r="G3752" s="6">
        <f>Table3[[#This Row],[Max(s.salary)]]*0.045</f>
        <v>2701.44</v>
      </c>
      <c r="H3752" s="6">
        <f>Table3[[#This Row],[Max(s.salary)]]-Table3[[#This Row],[4.50%]]</f>
        <v>57330.559999999998</v>
      </c>
      <c r="I3752" s="6">
        <f t="shared" si="58"/>
        <v>202556000</v>
      </c>
    </row>
    <row r="3753" spans="1:9">
      <c r="A3753" s="9">
        <v>108040</v>
      </c>
      <c r="B3753" s="9" t="s">
        <v>2672</v>
      </c>
      <c r="C3753" s="9" t="s">
        <v>2446</v>
      </c>
      <c r="D3753" s="10">
        <v>79858</v>
      </c>
      <c r="E3753" s="9" t="s">
        <v>13</v>
      </c>
      <c r="F3753" s="9" t="s">
        <v>36</v>
      </c>
      <c r="G3753" s="11">
        <f>Table3[[#This Row],[Max(s.salary)]]*0.045</f>
        <v>3593.6099999999997</v>
      </c>
      <c r="H3753" s="11">
        <f>Table3[[#This Row],[Max(s.salary)]]-Table3[[#This Row],[4.50%]]</f>
        <v>76264.39</v>
      </c>
      <c r="I3753" s="11"/>
    </row>
    <row r="3754" spans="1:9">
      <c r="A3754" s="9">
        <v>71959</v>
      </c>
      <c r="B3754" s="9" t="s">
        <v>476</v>
      </c>
      <c r="C3754" s="9" t="s">
        <v>118</v>
      </c>
      <c r="D3754" s="10">
        <v>79852</v>
      </c>
      <c r="E3754" s="9" t="s">
        <v>13</v>
      </c>
      <c r="F3754" s="9" t="s">
        <v>36</v>
      </c>
      <c r="G3754" s="11">
        <f>Table3[[#This Row],[Max(s.salary)]]*0.045</f>
        <v>3593.3399999999997</v>
      </c>
      <c r="H3754" s="11">
        <f>Table3[[#This Row],[Max(s.salary)]]-Table3[[#This Row],[4.50%]]</f>
        <v>76258.66</v>
      </c>
      <c r="I3754" s="11"/>
    </row>
    <row r="3755" spans="1:9" hidden="1">
      <c r="A3755" s="3">
        <v>66719</v>
      </c>
      <c r="B3755" s="3" t="s">
        <v>2590</v>
      </c>
      <c r="C3755" s="3" t="s">
        <v>1346</v>
      </c>
      <c r="D3755" s="3">
        <v>57558</v>
      </c>
      <c r="E3755" s="3" t="s">
        <v>13</v>
      </c>
      <c r="F3755" s="3" t="s">
        <v>43</v>
      </c>
      <c r="G3755" s="6">
        <f>Table3[[#This Row],[Max(s.salary)]]*0.045</f>
        <v>2590.11</v>
      </c>
      <c r="H3755" s="6">
        <f>Table3[[#This Row],[Max(s.salary)]]-Table3[[#This Row],[4.50%]]</f>
        <v>54967.89</v>
      </c>
      <c r="I3755" s="6">
        <f t="shared" si="58"/>
        <v>202336258</v>
      </c>
    </row>
    <row r="3756" spans="1:9" hidden="1">
      <c r="A3756" s="3">
        <v>66757</v>
      </c>
      <c r="B3756" s="3" t="s">
        <v>423</v>
      </c>
      <c r="C3756" s="3" t="s">
        <v>797</v>
      </c>
      <c r="D3756" s="3">
        <v>55101</v>
      </c>
      <c r="E3756" s="3" t="s">
        <v>13</v>
      </c>
      <c r="F3756" s="3" t="s">
        <v>43</v>
      </c>
      <c r="G3756" s="6">
        <f>Table3[[#This Row],[Max(s.salary)]]*0.045</f>
        <v>2479.5450000000001</v>
      </c>
      <c r="H3756" s="6">
        <f>Table3[[#This Row],[Max(s.salary)]]-Table3[[#This Row],[4.50%]]</f>
        <v>52621.455000000002</v>
      </c>
      <c r="I3756" s="6">
        <f t="shared" si="58"/>
        <v>202278700</v>
      </c>
    </row>
    <row r="3757" spans="1:9">
      <c r="A3757" s="9">
        <v>61037</v>
      </c>
      <c r="B3757" s="9" t="s">
        <v>1893</v>
      </c>
      <c r="C3757" s="9" t="s">
        <v>1167</v>
      </c>
      <c r="D3757" s="10">
        <v>79843</v>
      </c>
      <c r="E3757" s="9" t="s">
        <v>13</v>
      </c>
      <c r="F3757" s="9" t="s">
        <v>36</v>
      </c>
      <c r="G3757" s="11">
        <f>Table3[[#This Row],[Max(s.salary)]]*0.045</f>
        <v>3592.9349999999999</v>
      </c>
      <c r="H3757" s="11">
        <f>Table3[[#This Row],[Max(s.salary)]]-Table3[[#This Row],[4.50%]]</f>
        <v>76250.065000000002</v>
      </c>
      <c r="I3757" s="11"/>
    </row>
    <row r="3758" spans="1:9">
      <c r="A3758" s="9">
        <v>41286</v>
      </c>
      <c r="B3758" s="9" t="s">
        <v>2323</v>
      </c>
      <c r="C3758" s="9" t="s">
        <v>904</v>
      </c>
      <c r="D3758" s="10">
        <v>79830</v>
      </c>
      <c r="E3758" s="9" t="s">
        <v>13</v>
      </c>
      <c r="F3758" s="9" t="s">
        <v>36</v>
      </c>
      <c r="G3758" s="11">
        <f>Table3[[#This Row],[Max(s.salary)]]*0.045</f>
        <v>3592.35</v>
      </c>
      <c r="H3758" s="11">
        <f>Table3[[#This Row],[Max(s.salary)]]-Table3[[#This Row],[4.50%]]</f>
        <v>76237.649999999994</v>
      </c>
      <c r="I3758" s="11"/>
    </row>
    <row r="3759" spans="1:9">
      <c r="A3759" s="9">
        <v>64549</v>
      </c>
      <c r="B3759" s="9" t="s">
        <v>1977</v>
      </c>
      <c r="C3759" s="9" t="s">
        <v>379</v>
      </c>
      <c r="D3759" s="10">
        <v>79823</v>
      </c>
      <c r="E3759" s="9" t="s">
        <v>13</v>
      </c>
      <c r="F3759" s="9" t="s">
        <v>36</v>
      </c>
      <c r="G3759" s="11">
        <f>Table3[[#This Row],[Max(s.salary)]]*0.045</f>
        <v>3592.0349999999999</v>
      </c>
      <c r="H3759" s="11">
        <f>Table3[[#This Row],[Max(s.salary)]]-Table3[[#This Row],[4.50%]]</f>
        <v>76230.964999999997</v>
      </c>
      <c r="I3759" s="11"/>
    </row>
    <row r="3760" spans="1:9">
      <c r="A3760" s="9">
        <v>107744</v>
      </c>
      <c r="B3760" s="9" t="s">
        <v>1203</v>
      </c>
      <c r="C3760" s="9" t="s">
        <v>1550</v>
      </c>
      <c r="D3760" s="10">
        <v>79823</v>
      </c>
      <c r="E3760" s="9" t="s">
        <v>13</v>
      </c>
      <c r="F3760" s="9" t="s">
        <v>36</v>
      </c>
      <c r="G3760" s="11">
        <f>Table3[[#This Row],[Max(s.salary)]]*0.045</f>
        <v>3592.0349999999999</v>
      </c>
      <c r="H3760" s="11">
        <f>Table3[[#This Row],[Max(s.salary)]]-Table3[[#This Row],[4.50%]]</f>
        <v>76230.964999999997</v>
      </c>
      <c r="I3760" s="11"/>
    </row>
    <row r="3761" spans="1:9">
      <c r="A3761" s="9">
        <v>95769</v>
      </c>
      <c r="B3761" s="9" t="s">
        <v>546</v>
      </c>
      <c r="C3761" s="9" t="s">
        <v>1051</v>
      </c>
      <c r="D3761" s="10">
        <v>79818</v>
      </c>
      <c r="E3761" s="9" t="s">
        <v>13</v>
      </c>
      <c r="F3761" s="9" t="s">
        <v>36</v>
      </c>
      <c r="G3761" s="11">
        <f>Table3[[#This Row],[Max(s.salary)]]*0.045</f>
        <v>3591.81</v>
      </c>
      <c r="H3761" s="11">
        <f>Table3[[#This Row],[Max(s.salary)]]-Table3[[#This Row],[4.50%]]</f>
        <v>76226.19</v>
      </c>
      <c r="I3761" s="11"/>
    </row>
    <row r="3762" spans="1:9">
      <c r="A3762" s="9">
        <v>51115</v>
      </c>
      <c r="B3762" s="9" t="s">
        <v>522</v>
      </c>
      <c r="C3762" s="9" t="s">
        <v>1786</v>
      </c>
      <c r="D3762" s="10">
        <v>79816</v>
      </c>
      <c r="E3762" s="9" t="s">
        <v>13</v>
      </c>
      <c r="F3762" s="9" t="s">
        <v>36</v>
      </c>
      <c r="G3762" s="11">
        <f>Table3[[#This Row],[Max(s.salary)]]*0.045</f>
        <v>3591.72</v>
      </c>
      <c r="H3762" s="11">
        <f>Table3[[#This Row],[Max(s.salary)]]-Table3[[#This Row],[4.50%]]</f>
        <v>76224.28</v>
      </c>
      <c r="I3762" s="11"/>
    </row>
    <row r="3763" spans="1:9" hidden="1">
      <c r="A3763" s="3">
        <v>66876</v>
      </c>
      <c r="B3763" s="3" t="s">
        <v>866</v>
      </c>
      <c r="C3763" s="3" t="s">
        <v>1479</v>
      </c>
      <c r="D3763" s="3">
        <v>54943</v>
      </c>
      <c r="E3763" s="3" t="s">
        <v>13</v>
      </c>
      <c r="F3763" s="3" t="s">
        <v>43</v>
      </c>
      <c r="G3763" s="6">
        <f>Table3[[#This Row],[Max(s.salary)]]*0.045</f>
        <v>2472.4349999999999</v>
      </c>
      <c r="H3763" s="6">
        <f>Table3[[#This Row],[Max(s.salary)]]-Table3[[#This Row],[4.50%]]</f>
        <v>52470.565000000002</v>
      </c>
      <c r="I3763" s="6">
        <f t="shared" si="58"/>
        <v>201744646</v>
      </c>
    </row>
    <row r="3764" spans="1:9">
      <c r="A3764" s="9">
        <v>87238</v>
      </c>
      <c r="B3764" s="9" t="s">
        <v>1855</v>
      </c>
      <c r="C3764" s="9" t="s">
        <v>267</v>
      </c>
      <c r="D3764" s="10">
        <v>79814</v>
      </c>
      <c r="E3764" s="9" t="s">
        <v>13</v>
      </c>
      <c r="F3764" s="9" t="s">
        <v>36</v>
      </c>
      <c r="G3764" s="11">
        <f>Table3[[#This Row],[Max(s.salary)]]*0.045</f>
        <v>3591.6299999999997</v>
      </c>
      <c r="H3764" s="11">
        <f>Table3[[#This Row],[Max(s.salary)]]-Table3[[#This Row],[4.50%]]</f>
        <v>76222.37</v>
      </c>
      <c r="I3764" s="11"/>
    </row>
    <row r="3765" spans="1:9">
      <c r="A3765" s="9">
        <v>34673</v>
      </c>
      <c r="B3765" s="9" t="s">
        <v>385</v>
      </c>
      <c r="C3765" s="9" t="s">
        <v>2214</v>
      </c>
      <c r="D3765" s="10">
        <v>79803</v>
      </c>
      <c r="E3765" s="9" t="s">
        <v>13</v>
      </c>
      <c r="F3765" s="9" t="s">
        <v>36</v>
      </c>
      <c r="G3765" s="11">
        <f>Table3[[#This Row],[Max(s.salary)]]*0.045</f>
        <v>3591.1349999999998</v>
      </c>
      <c r="H3765" s="11">
        <f>Table3[[#This Row],[Max(s.salary)]]-Table3[[#This Row],[4.50%]]</f>
        <v>76211.865000000005</v>
      </c>
      <c r="I3765" s="11"/>
    </row>
    <row r="3766" spans="1:9" hidden="1">
      <c r="A3766" s="3">
        <v>66913</v>
      </c>
      <c r="B3766" s="3" t="s">
        <v>1408</v>
      </c>
      <c r="C3766" s="3" t="s">
        <v>435</v>
      </c>
      <c r="D3766" s="3">
        <v>49836</v>
      </c>
      <c r="E3766" s="3" t="s">
        <v>13</v>
      </c>
      <c r="F3766" s="3" t="s">
        <v>43</v>
      </c>
      <c r="G3766" s="6">
        <f>Table3[[#This Row],[Max(s.salary)]]*0.045</f>
        <v>2242.62</v>
      </c>
      <c r="H3766" s="6">
        <f>Table3[[#This Row],[Max(s.salary)]]-Table3[[#This Row],[4.50%]]</f>
        <v>47593.38</v>
      </c>
      <c r="I3766" s="6">
        <f t="shared" si="58"/>
        <v>201530086</v>
      </c>
    </row>
    <row r="3767" spans="1:9">
      <c r="A3767" s="9">
        <v>60962</v>
      </c>
      <c r="B3767" s="9" t="s">
        <v>160</v>
      </c>
      <c r="C3767" s="9" t="s">
        <v>1431</v>
      </c>
      <c r="D3767" s="10">
        <v>79796</v>
      </c>
      <c r="E3767" s="9" t="s">
        <v>13</v>
      </c>
      <c r="F3767" s="9" t="s">
        <v>36</v>
      </c>
      <c r="G3767" s="11">
        <f>Table3[[#This Row],[Max(s.salary)]]*0.045</f>
        <v>3590.8199999999997</v>
      </c>
      <c r="H3767" s="11">
        <f>Table3[[#This Row],[Max(s.salary)]]-Table3[[#This Row],[4.50%]]</f>
        <v>76205.179999999993</v>
      </c>
      <c r="I3767" s="11"/>
    </row>
    <row r="3768" spans="1:9">
      <c r="A3768" s="9">
        <v>80183</v>
      </c>
      <c r="B3768" s="9" t="s">
        <v>501</v>
      </c>
      <c r="C3768" s="9" t="s">
        <v>803</v>
      </c>
      <c r="D3768" s="10">
        <v>79795</v>
      </c>
      <c r="E3768" s="9" t="s">
        <v>13</v>
      </c>
      <c r="F3768" s="9" t="s">
        <v>36</v>
      </c>
      <c r="G3768" s="11">
        <f>Table3[[#This Row],[Max(s.salary)]]*0.045</f>
        <v>3590.7750000000001</v>
      </c>
      <c r="H3768" s="11">
        <f>Table3[[#This Row],[Max(s.salary)]]-Table3[[#This Row],[4.50%]]</f>
        <v>76204.225000000006</v>
      </c>
      <c r="I3768" s="11"/>
    </row>
    <row r="3769" spans="1:9" hidden="1">
      <c r="A3769" s="3">
        <v>66977</v>
      </c>
      <c r="B3769" s="3" t="s">
        <v>1732</v>
      </c>
      <c r="C3769" s="3" t="s">
        <v>1103</v>
      </c>
      <c r="D3769" s="3">
        <v>52269</v>
      </c>
      <c r="E3769" s="3" t="s">
        <v>13</v>
      </c>
      <c r="F3769" s="3" t="s">
        <v>43</v>
      </c>
      <c r="G3769" s="6">
        <f>Table3[[#This Row],[Max(s.salary)]]*0.045</f>
        <v>2352.105</v>
      </c>
      <c r="H3769" s="6">
        <f>Table3[[#This Row],[Max(s.salary)]]-Table3[[#This Row],[4.50%]]</f>
        <v>49916.894999999997</v>
      </c>
      <c r="I3769" s="6">
        <f t="shared" si="58"/>
        <v>201320659</v>
      </c>
    </row>
    <row r="3770" spans="1:9" hidden="1">
      <c r="A3770" s="3">
        <v>66983</v>
      </c>
      <c r="B3770" s="3" t="s">
        <v>507</v>
      </c>
      <c r="C3770" s="3" t="s">
        <v>2314</v>
      </c>
      <c r="D3770" s="3">
        <v>56652</v>
      </c>
      <c r="E3770" s="3" t="s">
        <v>13</v>
      </c>
      <c r="F3770" s="3" t="s">
        <v>43</v>
      </c>
      <c r="G3770" s="6">
        <f>Table3[[#This Row],[Max(s.salary)]]*0.045</f>
        <v>2549.3399999999997</v>
      </c>
      <c r="H3770" s="6">
        <f>Table3[[#This Row],[Max(s.salary)]]-Table3[[#This Row],[4.50%]]</f>
        <v>54102.66</v>
      </c>
      <c r="I3770" s="6">
        <f t="shared" si="58"/>
        <v>201268390</v>
      </c>
    </row>
    <row r="3771" spans="1:9">
      <c r="A3771" s="9">
        <v>83147</v>
      </c>
      <c r="B3771" s="9" t="s">
        <v>2523</v>
      </c>
      <c r="C3771" s="9" t="s">
        <v>179</v>
      </c>
      <c r="D3771" s="10">
        <v>79790</v>
      </c>
      <c r="E3771" s="9" t="s">
        <v>13</v>
      </c>
      <c r="F3771" s="9" t="s">
        <v>36</v>
      </c>
      <c r="G3771" s="11">
        <f>Table3[[#This Row],[Max(s.salary)]]*0.045</f>
        <v>3590.5499999999997</v>
      </c>
      <c r="H3771" s="11">
        <f>Table3[[#This Row],[Max(s.salary)]]-Table3[[#This Row],[4.50%]]</f>
        <v>76199.45</v>
      </c>
      <c r="I3771" s="11"/>
    </row>
    <row r="3772" spans="1:9">
      <c r="A3772" s="9">
        <v>93610</v>
      </c>
      <c r="B3772" s="9" t="s">
        <v>1631</v>
      </c>
      <c r="C3772" s="9" t="s">
        <v>2026</v>
      </c>
      <c r="D3772" s="10">
        <v>79784</v>
      </c>
      <c r="E3772" s="9" t="s">
        <v>13</v>
      </c>
      <c r="F3772" s="9" t="s">
        <v>36</v>
      </c>
      <c r="G3772" s="11">
        <f>Table3[[#This Row],[Max(s.salary)]]*0.045</f>
        <v>3590.2799999999997</v>
      </c>
      <c r="H3772" s="11">
        <f>Table3[[#This Row],[Max(s.salary)]]-Table3[[#This Row],[4.50%]]</f>
        <v>76193.72</v>
      </c>
      <c r="I3772" s="11"/>
    </row>
    <row r="3773" spans="1:9">
      <c r="A3773" s="9">
        <v>107686</v>
      </c>
      <c r="B3773" s="9" t="s">
        <v>2221</v>
      </c>
      <c r="C3773" s="9" t="s">
        <v>2489</v>
      </c>
      <c r="D3773" s="10">
        <v>79782</v>
      </c>
      <c r="E3773" s="9" t="s">
        <v>13</v>
      </c>
      <c r="F3773" s="9" t="s">
        <v>36</v>
      </c>
      <c r="G3773" s="11">
        <f>Table3[[#This Row],[Max(s.salary)]]*0.045</f>
        <v>3590.19</v>
      </c>
      <c r="H3773" s="11">
        <f>Table3[[#This Row],[Max(s.salary)]]-Table3[[#This Row],[4.50%]]</f>
        <v>76191.81</v>
      </c>
      <c r="I3773" s="11"/>
    </row>
    <row r="3774" spans="1:9">
      <c r="A3774" s="9">
        <v>109306</v>
      </c>
      <c r="B3774" s="9" t="s">
        <v>275</v>
      </c>
      <c r="C3774" s="9" t="s">
        <v>172</v>
      </c>
      <c r="D3774" s="10">
        <v>79779</v>
      </c>
      <c r="E3774" s="9" t="s">
        <v>13</v>
      </c>
      <c r="F3774" s="9" t="s">
        <v>36</v>
      </c>
      <c r="G3774" s="11">
        <f>Table3[[#This Row],[Max(s.salary)]]*0.045</f>
        <v>3590.0549999999998</v>
      </c>
      <c r="H3774" s="11">
        <f>Table3[[#This Row],[Max(s.salary)]]-Table3[[#This Row],[4.50%]]</f>
        <v>76188.945000000007</v>
      </c>
      <c r="I3774" s="11"/>
    </row>
    <row r="3775" spans="1:9">
      <c r="A3775" s="9">
        <v>61665</v>
      </c>
      <c r="B3775" s="9" t="s">
        <v>66</v>
      </c>
      <c r="C3775" s="9" t="s">
        <v>838</v>
      </c>
      <c r="D3775" s="10">
        <v>79778</v>
      </c>
      <c r="E3775" s="9" t="s">
        <v>13</v>
      </c>
      <c r="F3775" s="9" t="s">
        <v>36</v>
      </c>
      <c r="G3775" s="11">
        <f>Table3[[#This Row],[Max(s.salary)]]*0.045</f>
        <v>3590.0099999999998</v>
      </c>
      <c r="H3775" s="11">
        <f>Table3[[#This Row],[Max(s.salary)]]-Table3[[#This Row],[4.50%]]</f>
        <v>76187.990000000005</v>
      </c>
      <c r="I3775" s="11"/>
    </row>
    <row r="3776" spans="1:9" hidden="1">
      <c r="A3776" s="3">
        <v>67078</v>
      </c>
      <c r="B3776" s="3" t="s">
        <v>1686</v>
      </c>
      <c r="C3776" s="3" t="s">
        <v>2146</v>
      </c>
      <c r="D3776" s="3">
        <v>55110</v>
      </c>
      <c r="E3776" s="3" t="s">
        <v>13</v>
      </c>
      <c r="F3776" s="3" t="s">
        <v>43</v>
      </c>
      <c r="G3776" s="6">
        <f>Table3[[#This Row],[Max(s.salary)]]*0.045</f>
        <v>2479.9499999999998</v>
      </c>
      <c r="H3776" s="6">
        <f>Table3[[#This Row],[Max(s.salary)]]-Table3[[#This Row],[4.50%]]</f>
        <v>52630.05</v>
      </c>
      <c r="I3776" s="6">
        <f t="shared" si="58"/>
        <v>200812825</v>
      </c>
    </row>
    <row r="3777" spans="1:9" hidden="1">
      <c r="A3777" s="3">
        <v>67128</v>
      </c>
      <c r="B3777" s="3" t="s">
        <v>1057</v>
      </c>
      <c r="C3777" s="3" t="s">
        <v>1432</v>
      </c>
      <c r="D3777" s="3">
        <v>56743</v>
      </c>
      <c r="E3777" s="3" t="s">
        <v>13</v>
      </c>
      <c r="F3777" s="3" t="s">
        <v>43</v>
      </c>
      <c r="G3777" s="6">
        <f>Table3[[#This Row],[Max(s.salary)]]*0.045</f>
        <v>2553.4349999999999</v>
      </c>
      <c r="H3777" s="6">
        <f>Table3[[#This Row],[Max(s.salary)]]-Table3[[#This Row],[4.50%]]</f>
        <v>54189.565000000002</v>
      </c>
      <c r="I3777" s="6">
        <f t="shared" si="58"/>
        <v>200757715</v>
      </c>
    </row>
    <row r="3778" spans="1:9" hidden="1">
      <c r="A3778" s="3">
        <v>67130</v>
      </c>
      <c r="B3778" s="3" t="s">
        <v>1405</v>
      </c>
      <c r="C3778" s="3" t="s">
        <v>215</v>
      </c>
      <c r="D3778" s="3">
        <v>52297</v>
      </c>
      <c r="E3778" s="3" t="s">
        <v>13</v>
      </c>
      <c r="F3778" s="3" t="s">
        <v>43</v>
      </c>
      <c r="G3778" s="6">
        <f>Table3[[#This Row],[Max(s.salary)]]*0.045</f>
        <v>2353.3649999999998</v>
      </c>
      <c r="H3778" s="6">
        <f>Table3[[#This Row],[Max(s.salary)]]-Table3[[#This Row],[4.50%]]</f>
        <v>49943.635000000002</v>
      </c>
      <c r="I3778" s="6">
        <f t="shared" ref="I3778:I3841" si="59">SUM(D3778:D8430)</f>
        <v>200700972</v>
      </c>
    </row>
    <row r="3779" spans="1:9" hidden="1">
      <c r="A3779" s="3">
        <v>67155</v>
      </c>
      <c r="B3779" s="3" t="s">
        <v>150</v>
      </c>
      <c r="C3779" s="3" t="s">
        <v>1310</v>
      </c>
      <c r="D3779" s="3">
        <v>45821</v>
      </c>
      <c r="E3779" s="3" t="s">
        <v>13</v>
      </c>
      <c r="F3779" s="3" t="s">
        <v>43</v>
      </c>
      <c r="G3779" s="6">
        <f>Table3[[#This Row],[Max(s.salary)]]*0.045</f>
        <v>2061.9449999999997</v>
      </c>
      <c r="H3779" s="6">
        <f>Table3[[#This Row],[Max(s.salary)]]-Table3[[#This Row],[4.50%]]</f>
        <v>43759.055</v>
      </c>
      <c r="I3779" s="6">
        <f t="shared" si="59"/>
        <v>200648675</v>
      </c>
    </row>
    <row r="3780" spans="1:9" hidden="1">
      <c r="A3780" s="3">
        <v>67246</v>
      </c>
      <c r="B3780" s="3" t="s">
        <v>517</v>
      </c>
      <c r="C3780" s="3" t="s">
        <v>620</v>
      </c>
      <c r="D3780" s="3">
        <v>51130</v>
      </c>
      <c r="E3780" s="3" t="s">
        <v>13</v>
      </c>
      <c r="F3780" s="3" t="s">
        <v>43</v>
      </c>
      <c r="G3780" s="6">
        <f>Table3[[#This Row],[Max(s.salary)]]*0.045</f>
        <v>2300.85</v>
      </c>
      <c r="H3780" s="6">
        <f>Table3[[#This Row],[Max(s.salary)]]-Table3[[#This Row],[4.50%]]</f>
        <v>48829.15</v>
      </c>
      <c r="I3780" s="6">
        <f t="shared" si="59"/>
        <v>200602854</v>
      </c>
    </row>
    <row r="3781" spans="1:9">
      <c r="A3781" s="9">
        <v>51424</v>
      </c>
      <c r="B3781" s="9" t="s">
        <v>2560</v>
      </c>
      <c r="C3781" s="9" t="s">
        <v>1174</v>
      </c>
      <c r="D3781" s="10">
        <v>79763</v>
      </c>
      <c r="E3781" s="9" t="s">
        <v>13</v>
      </c>
      <c r="F3781" s="9" t="s">
        <v>36</v>
      </c>
      <c r="G3781" s="11">
        <f>Table3[[#This Row],[Max(s.salary)]]*0.045</f>
        <v>3589.335</v>
      </c>
      <c r="H3781" s="11">
        <f>Table3[[#This Row],[Max(s.salary)]]-Table3[[#This Row],[4.50%]]</f>
        <v>76173.664999999994</v>
      </c>
      <c r="I3781" s="11"/>
    </row>
    <row r="3782" spans="1:9">
      <c r="A3782" s="9">
        <v>89839</v>
      </c>
      <c r="B3782" s="9" t="s">
        <v>1917</v>
      </c>
      <c r="C3782" s="9" t="s">
        <v>969</v>
      </c>
      <c r="D3782" s="10">
        <v>79763</v>
      </c>
      <c r="E3782" s="9" t="s">
        <v>13</v>
      </c>
      <c r="F3782" s="9" t="s">
        <v>36</v>
      </c>
      <c r="G3782" s="11">
        <f>Table3[[#This Row],[Max(s.salary)]]*0.045</f>
        <v>3589.335</v>
      </c>
      <c r="H3782" s="11">
        <f>Table3[[#This Row],[Max(s.salary)]]-Table3[[#This Row],[4.50%]]</f>
        <v>76173.664999999994</v>
      </c>
      <c r="I3782" s="11"/>
    </row>
    <row r="3783" spans="1:9">
      <c r="A3783" s="9">
        <v>32051</v>
      </c>
      <c r="B3783" s="9" t="s">
        <v>524</v>
      </c>
      <c r="C3783" s="9" t="s">
        <v>1036</v>
      </c>
      <c r="D3783" s="10">
        <v>79762</v>
      </c>
      <c r="E3783" s="9" t="s">
        <v>13</v>
      </c>
      <c r="F3783" s="9" t="s">
        <v>36</v>
      </c>
      <c r="G3783" s="11">
        <f>Table3[[#This Row],[Max(s.salary)]]*0.045</f>
        <v>3589.29</v>
      </c>
      <c r="H3783" s="11">
        <f>Table3[[#This Row],[Max(s.salary)]]-Table3[[#This Row],[4.50%]]</f>
        <v>76172.710000000006</v>
      </c>
      <c r="I3783" s="11"/>
    </row>
    <row r="3784" spans="1:9">
      <c r="A3784" s="9">
        <v>14388</v>
      </c>
      <c r="B3784" s="9" t="s">
        <v>1563</v>
      </c>
      <c r="C3784" s="9" t="s">
        <v>2673</v>
      </c>
      <c r="D3784" s="10">
        <v>79761</v>
      </c>
      <c r="E3784" s="9" t="s">
        <v>13</v>
      </c>
      <c r="F3784" s="9" t="s">
        <v>36</v>
      </c>
      <c r="G3784" s="11">
        <f>Table3[[#This Row],[Max(s.salary)]]*0.045</f>
        <v>3589.2449999999999</v>
      </c>
      <c r="H3784" s="11">
        <f>Table3[[#This Row],[Max(s.salary)]]-Table3[[#This Row],[4.50%]]</f>
        <v>76171.755000000005</v>
      </c>
      <c r="I3784" s="11"/>
    </row>
    <row r="3785" spans="1:9">
      <c r="A3785" s="9">
        <v>81472</v>
      </c>
      <c r="B3785" s="9" t="s">
        <v>2338</v>
      </c>
      <c r="C3785" s="9" t="s">
        <v>2282</v>
      </c>
      <c r="D3785" s="10">
        <v>79758</v>
      </c>
      <c r="E3785" s="9" t="s">
        <v>13</v>
      </c>
      <c r="F3785" s="9" t="s">
        <v>36</v>
      </c>
      <c r="G3785" s="11">
        <f>Table3[[#This Row],[Max(s.salary)]]*0.045</f>
        <v>3589.1099999999997</v>
      </c>
      <c r="H3785" s="11">
        <f>Table3[[#This Row],[Max(s.salary)]]-Table3[[#This Row],[4.50%]]</f>
        <v>76168.89</v>
      </c>
      <c r="I3785" s="11"/>
    </row>
    <row r="3786" spans="1:9">
      <c r="A3786" s="9">
        <v>86743</v>
      </c>
      <c r="B3786" s="9" t="s">
        <v>89</v>
      </c>
      <c r="C3786" s="9" t="s">
        <v>1124</v>
      </c>
      <c r="D3786" s="10">
        <v>79748</v>
      </c>
      <c r="E3786" s="9" t="s">
        <v>13</v>
      </c>
      <c r="F3786" s="9" t="s">
        <v>36</v>
      </c>
      <c r="G3786" s="11">
        <f>Table3[[#This Row],[Max(s.salary)]]*0.045</f>
        <v>3588.66</v>
      </c>
      <c r="H3786" s="11">
        <f>Table3[[#This Row],[Max(s.salary)]]-Table3[[#This Row],[4.50%]]</f>
        <v>76159.34</v>
      </c>
      <c r="I3786" s="11"/>
    </row>
    <row r="3787" spans="1:9">
      <c r="A3787" s="9">
        <v>78835</v>
      </c>
      <c r="B3787" s="9" t="s">
        <v>939</v>
      </c>
      <c r="C3787" s="9" t="s">
        <v>2209</v>
      </c>
      <c r="D3787" s="10">
        <v>79740</v>
      </c>
      <c r="E3787" s="9" t="s">
        <v>13</v>
      </c>
      <c r="F3787" s="9" t="s">
        <v>36</v>
      </c>
      <c r="G3787" s="11">
        <f>Table3[[#This Row],[Max(s.salary)]]*0.045</f>
        <v>3588.2999999999997</v>
      </c>
      <c r="H3787" s="11">
        <f>Table3[[#This Row],[Max(s.salary)]]-Table3[[#This Row],[4.50%]]</f>
        <v>76151.7</v>
      </c>
      <c r="I3787" s="11"/>
    </row>
    <row r="3788" spans="1:9" hidden="1">
      <c r="A3788" s="3">
        <v>67383</v>
      </c>
      <c r="B3788" s="3" t="s">
        <v>839</v>
      </c>
      <c r="C3788" s="3" t="s">
        <v>1582</v>
      </c>
      <c r="D3788" s="3">
        <v>46479</v>
      </c>
      <c r="E3788" s="3" t="s">
        <v>13</v>
      </c>
      <c r="F3788" s="3" t="s">
        <v>43</v>
      </c>
      <c r="G3788" s="6">
        <f>Table3[[#This Row],[Max(s.salary)]]*0.045</f>
        <v>2091.5549999999998</v>
      </c>
      <c r="H3788" s="6">
        <f>Table3[[#This Row],[Max(s.salary)]]-Table3[[#This Row],[4.50%]]</f>
        <v>44387.445</v>
      </c>
      <c r="I3788" s="6">
        <f t="shared" si="59"/>
        <v>199993429</v>
      </c>
    </row>
    <row r="3789" spans="1:9">
      <c r="A3789" s="9">
        <v>17327</v>
      </c>
      <c r="B3789" s="9" t="s">
        <v>528</v>
      </c>
      <c r="C3789" s="9" t="s">
        <v>2674</v>
      </c>
      <c r="D3789" s="10">
        <v>79720</v>
      </c>
      <c r="E3789" s="9" t="s">
        <v>13</v>
      </c>
      <c r="F3789" s="9" t="s">
        <v>36</v>
      </c>
      <c r="G3789" s="11">
        <f>Table3[[#This Row],[Max(s.salary)]]*0.045</f>
        <v>3587.4</v>
      </c>
      <c r="H3789" s="11">
        <f>Table3[[#This Row],[Max(s.salary)]]-Table3[[#This Row],[4.50%]]</f>
        <v>76132.600000000006</v>
      </c>
      <c r="I3789" s="11"/>
    </row>
    <row r="3790" spans="1:9">
      <c r="A3790" s="9">
        <v>105340</v>
      </c>
      <c r="B3790" s="9" t="s">
        <v>1088</v>
      </c>
      <c r="C3790" s="9" t="s">
        <v>2535</v>
      </c>
      <c r="D3790" s="10">
        <v>79717</v>
      </c>
      <c r="E3790" s="9" t="s">
        <v>13</v>
      </c>
      <c r="F3790" s="9" t="s">
        <v>36</v>
      </c>
      <c r="G3790" s="11">
        <f>Table3[[#This Row],[Max(s.salary)]]*0.045</f>
        <v>3587.2649999999999</v>
      </c>
      <c r="H3790" s="11">
        <f>Table3[[#This Row],[Max(s.salary)]]-Table3[[#This Row],[4.50%]]</f>
        <v>76129.735000000001</v>
      </c>
      <c r="I3790" s="11"/>
    </row>
    <row r="3791" spans="1:9">
      <c r="A3791" s="9">
        <v>40340</v>
      </c>
      <c r="B3791" s="9" t="s">
        <v>452</v>
      </c>
      <c r="C3791" s="9" t="s">
        <v>191</v>
      </c>
      <c r="D3791" s="10">
        <v>79716</v>
      </c>
      <c r="E3791" s="9" t="s">
        <v>13</v>
      </c>
      <c r="F3791" s="9" t="s">
        <v>36</v>
      </c>
      <c r="G3791" s="11">
        <f>Table3[[#This Row],[Max(s.salary)]]*0.045</f>
        <v>3587.22</v>
      </c>
      <c r="H3791" s="11">
        <f>Table3[[#This Row],[Max(s.salary)]]-Table3[[#This Row],[4.50%]]</f>
        <v>76128.78</v>
      </c>
      <c r="I3791" s="11"/>
    </row>
    <row r="3792" spans="1:9">
      <c r="A3792" s="9">
        <v>83825</v>
      </c>
      <c r="B3792" s="9" t="s">
        <v>1072</v>
      </c>
      <c r="C3792" s="9" t="s">
        <v>2675</v>
      </c>
      <c r="D3792" s="10">
        <v>79716</v>
      </c>
      <c r="E3792" s="9" t="s">
        <v>13</v>
      </c>
      <c r="F3792" s="9" t="s">
        <v>36</v>
      </c>
      <c r="G3792" s="11">
        <f>Table3[[#This Row],[Max(s.salary)]]*0.045</f>
        <v>3587.22</v>
      </c>
      <c r="H3792" s="11">
        <f>Table3[[#This Row],[Max(s.salary)]]-Table3[[#This Row],[4.50%]]</f>
        <v>76128.78</v>
      </c>
      <c r="I3792" s="11"/>
    </row>
    <row r="3793" spans="1:9">
      <c r="A3793" s="9">
        <v>56303</v>
      </c>
      <c r="B3793" s="9" t="s">
        <v>2099</v>
      </c>
      <c r="C3793" s="9" t="s">
        <v>107</v>
      </c>
      <c r="D3793" s="10">
        <v>79715</v>
      </c>
      <c r="E3793" s="9" t="s">
        <v>13</v>
      </c>
      <c r="F3793" s="9" t="s">
        <v>36</v>
      </c>
      <c r="G3793" s="11">
        <f>Table3[[#This Row],[Max(s.salary)]]*0.045</f>
        <v>3587.1749999999997</v>
      </c>
      <c r="H3793" s="11">
        <f>Table3[[#This Row],[Max(s.salary)]]-Table3[[#This Row],[4.50%]]</f>
        <v>76127.824999999997</v>
      </c>
      <c r="I3793" s="11"/>
    </row>
    <row r="3794" spans="1:9">
      <c r="A3794" s="9">
        <v>86389</v>
      </c>
      <c r="B3794" s="9" t="s">
        <v>2676</v>
      </c>
      <c r="C3794" s="9" t="s">
        <v>2443</v>
      </c>
      <c r="D3794" s="10">
        <v>79709</v>
      </c>
      <c r="E3794" s="9" t="s">
        <v>13</v>
      </c>
      <c r="F3794" s="9" t="s">
        <v>36</v>
      </c>
      <c r="G3794" s="11">
        <f>Table3[[#This Row],[Max(s.salary)]]*0.045</f>
        <v>3586.9049999999997</v>
      </c>
      <c r="H3794" s="11">
        <f>Table3[[#This Row],[Max(s.salary)]]-Table3[[#This Row],[4.50%]]</f>
        <v>76122.095000000001</v>
      </c>
      <c r="I3794" s="11"/>
    </row>
    <row r="3795" spans="1:9">
      <c r="A3795" s="9">
        <v>45039</v>
      </c>
      <c r="B3795" s="9" t="s">
        <v>2677</v>
      </c>
      <c r="C3795" s="9" t="s">
        <v>2258</v>
      </c>
      <c r="D3795" s="10">
        <v>79705</v>
      </c>
      <c r="E3795" s="9" t="s">
        <v>13</v>
      </c>
      <c r="F3795" s="9" t="s">
        <v>36</v>
      </c>
      <c r="G3795" s="11">
        <f>Table3[[#This Row],[Max(s.salary)]]*0.045</f>
        <v>3586.7249999999999</v>
      </c>
      <c r="H3795" s="11">
        <f>Table3[[#This Row],[Max(s.salary)]]-Table3[[#This Row],[4.50%]]</f>
        <v>76118.274999999994</v>
      </c>
      <c r="I3795" s="11"/>
    </row>
    <row r="3796" spans="1:9">
      <c r="A3796" s="9">
        <v>50214</v>
      </c>
      <c r="B3796" s="9" t="s">
        <v>546</v>
      </c>
      <c r="C3796" s="9" t="s">
        <v>1695</v>
      </c>
      <c r="D3796" s="10">
        <v>79704</v>
      </c>
      <c r="E3796" s="9" t="s">
        <v>13</v>
      </c>
      <c r="F3796" s="9" t="s">
        <v>36</v>
      </c>
      <c r="G3796" s="11">
        <f>Table3[[#This Row],[Max(s.salary)]]*0.045</f>
        <v>3586.68</v>
      </c>
      <c r="H3796" s="11">
        <f>Table3[[#This Row],[Max(s.salary)]]-Table3[[#This Row],[4.50%]]</f>
        <v>76117.320000000007</v>
      </c>
      <c r="I3796" s="11"/>
    </row>
    <row r="3797" spans="1:9">
      <c r="A3797" s="9">
        <v>107924</v>
      </c>
      <c r="B3797" s="9" t="s">
        <v>553</v>
      </c>
      <c r="C3797" s="9" t="s">
        <v>45</v>
      </c>
      <c r="D3797" s="10">
        <v>79701</v>
      </c>
      <c r="E3797" s="9" t="s">
        <v>13</v>
      </c>
      <c r="F3797" s="9" t="s">
        <v>36</v>
      </c>
      <c r="G3797" s="11">
        <f>Table3[[#This Row],[Max(s.salary)]]*0.045</f>
        <v>3586.5450000000001</v>
      </c>
      <c r="H3797" s="11">
        <f>Table3[[#This Row],[Max(s.salary)]]-Table3[[#This Row],[4.50%]]</f>
        <v>76114.455000000002</v>
      </c>
      <c r="I3797" s="11"/>
    </row>
    <row r="3798" spans="1:9" hidden="1">
      <c r="A3798" s="3">
        <v>67527</v>
      </c>
      <c r="B3798" s="3" t="s">
        <v>1713</v>
      </c>
      <c r="C3798" s="3" t="s">
        <v>1093</v>
      </c>
      <c r="D3798" s="3">
        <v>55322</v>
      </c>
      <c r="E3798" s="3" t="s">
        <v>13</v>
      </c>
      <c r="F3798" s="3" t="s">
        <v>43</v>
      </c>
      <c r="G3798" s="6">
        <f>Table3[[#This Row],[Max(s.salary)]]*0.045</f>
        <v>2489.4899999999998</v>
      </c>
      <c r="H3798" s="6">
        <f>Table3[[#This Row],[Max(s.salary)]]-Table3[[#This Row],[4.50%]]</f>
        <v>52832.51</v>
      </c>
      <c r="I3798" s="6">
        <f t="shared" si="59"/>
        <v>199229547</v>
      </c>
    </row>
    <row r="3799" spans="1:9">
      <c r="A3799" s="9">
        <v>98298</v>
      </c>
      <c r="B3799" s="9" t="s">
        <v>1187</v>
      </c>
      <c r="C3799" s="9" t="s">
        <v>70</v>
      </c>
      <c r="D3799" s="10">
        <v>79694</v>
      </c>
      <c r="E3799" s="9" t="s">
        <v>13</v>
      </c>
      <c r="F3799" s="9" t="s">
        <v>36</v>
      </c>
      <c r="G3799" s="11">
        <f>Table3[[#This Row],[Max(s.salary)]]*0.045</f>
        <v>3586.23</v>
      </c>
      <c r="H3799" s="11">
        <f>Table3[[#This Row],[Max(s.salary)]]-Table3[[#This Row],[4.50%]]</f>
        <v>76107.77</v>
      </c>
      <c r="I3799" s="11"/>
    </row>
    <row r="3800" spans="1:9">
      <c r="A3800" s="9">
        <v>43358</v>
      </c>
      <c r="B3800" s="9" t="s">
        <v>79</v>
      </c>
      <c r="C3800" s="9" t="s">
        <v>1619</v>
      </c>
      <c r="D3800" s="10">
        <v>79691</v>
      </c>
      <c r="E3800" s="9" t="s">
        <v>13</v>
      </c>
      <c r="F3800" s="9" t="s">
        <v>36</v>
      </c>
      <c r="G3800" s="11">
        <f>Table3[[#This Row],[Max(s.salary)]]*0.045</f>
        <v>3586.0949999999998</v>
      </c>
      <c r="H3800" s="11">
        <f>Table3[[#This Row],[Max(s.salary)]]-Table3[[#This Row],[4.50%]]</f>
        <v>76104.904999999999</v>
      </c>
      <c r="I3800" s="11"/>
    </row>
    <row r="3801" spans="1:9" hidden="1">
      <c r="A3801" s="3">
        <v>67614</v>
      </c>
      <c r="B3801" s="3" t="s">
        <v>1681</v>
      </c>
      <c r="C3801" s="3" t="s">
        <v>2519</v>
      </c>
      <c r="D3801" s="3">
        <v>56868</v>
      </c>
      <c r="E3801" s="3" t="s">
        <v>13</v>
      </c>
      <c r="F3801" s="3" t="s">
        <v>43</v>
      </c>
      <c r="G3801" s="6">
        <f>Table3[[#This Row],[Max(s.salary)]]*0.045</f>
        <v>2559.06</v>
      </c>
      <c r="H3801" s="6">
        <f>Table3[[#This Row],[Max(s.salary)]]-Table3[[#This Row],[4.50%]]</f>
        <v>54308.94</v>
      </c>
      <c r="I3801" s="6">
        <f t="shared" si="59"/>
        <v>199014840</v>
      </c>
    </row>
    <row r="3802" spans="1:9">
      <c r="A3802" s="9">
        <v>105831</v>
      </c>
      <c r="B3802" s="9" t="s">
        <v>1683</v>
      </c>
      <c r="C3802" s="9" t="s">
        <v>551</v>
      </c>
      <c r="D3802" s="10">
        <v>79687</v>
      </c>
      <c r="E3802" s="9" t="s">
        <v>13</v>
      </c>
      <c r="F3802" s="9" t="s">
        <v>36</v>
      </c>
      <c r="G3802" s="11">
        <f>Table3[[#This Row],[Max(s.salary)]]*0.045</f>
        <v>3585.915</v>
      </c>
      <c r="H3802" s="11">
        <f>Table3[[#This Row],[Max(s.salary)]]-Table3[[#This Row],[4.50%]]</f>
        <v>76101.085000000006</v>
      </c>
      <c r="I3802" s="11"/>
    </row>
    <row r="3803" spans="1:9" hidden="1">
      <c r="A3803" s="3">
        <v>67652</v>
      </c>
      <c r="B3803" s="3" t="s">
        <v>244</v>
      </c>
      <c r="C3803" s="3" t="s">
        <v>1113</v>
      </c>
      <c r="D3803" s="3">
        <v>61048</v>
      </c>
      <c r="E3803" s="3" t="s">
        <v>13</v>
      </c>
      <c r="F3803" s="3" t="s">
        <v>43</v>
      </c>
      <c r="G3803" s="6">
        <f>Table3[[#This Row],[Max(s.salary)]]*0.045</f>
        <v>2747.16</v>
      </c>
      <c r="H3803" s="6">
        <f>Table3[[#This Row],[Max(s.salary)]]-Table3[[#This Row],[4.50%]]</f>
        <v>58300.84</v>
      </c>
      <c r="I3803" s="6">
        <f t="shared" si="59"/>
        <v>198878285</v>
      </c>
    </row>
    <row r="3804" spans="1:9">
      <c r="A3804" s="9">
        <v>71662</v>
      </c>
      <c r="B3804" s="9" t="s">
        <v>1269</v>
      </c>
      <c r="C3804" s="9" t="s">
        <v>1491</v>
      </c>
      <c r="D3804" s="10">
        <v>79680</v>
      </c>
      <c r="E3804" s="9" t="s">
        <v>13</v>
      </c>
      <c r="F3804" s="9" t="s">
        <v>36</v>
      </c>
      <c r="G3804" s="11">
        <f>Table3[[#This Row],[Max(s.salary)]]*0.045</f>
        <v>3585.6</v>
      </c>
      <c r="H3804" s="11">
        <f>Table3[[#This Row],[Max(s.salary)]]-Table3[[#This Row],[4.50%]]</f>
        <v>76094.399999999994</v>
      </c>
      <c r="I3804" s="11"/>
    </row>
    <row r="3805" spans="1:9">
      <c r="A3805" s="9">
        <v>80784</v>
      </c>
      <c r="B3805" s="9" t="s">
        <v>56</v>
      </c>
      <c r="C3805" s="9" t="s">
        <v>537</v>
      </c>
      <c r="D3805" s="10">
        <v>79674</v>
      </c>
      <c r="E3805" s="9" t="s">
        <v>13</v>
      </c>
      <c r="F3805" s="9" t="s">
        <v>36</v>
      </c>
      <c r="G3805" s="11">
        <f>Table3[[#This Row],[Max(s.salary)]]*0.045</f>
        <v>3585.33</v>
      </c>
      <c r="H3805" s="11">
        <f>Table3[[#This Row],[Max(s.salary)]]-Table3[[#This Row],[4.50%]]</f>
        <v>76088.67</v>
      </c>
      <c r="I3805" s="11"/>
    </row>
    <row r="3806" spans="1:9">
      <c r="A3806" s="9">
        <v>28042</v>
      </c>
      <c r="B3806" s="9" t="s">
        <v>754</v>
      </c>
      <c r="C3806" s="9" t="s">
        <v>2469</v>
      </c>
      <c r="D3806" s="10">
        <v>79668</v>
      </c>
      <c r="E3806" s="9" t="s">
        <v>13</v>
      </c>
      <c r="F3806" s="9" t="s">
        <v>36</v>
      </c>
      <c r="G3806" s="11">
        <f>Table3[[#This Row],[Max(s.salary)]]*0.045</f>
        <v>3585.06</v>
      </c>
      <c r="H3806" s="11">
        <f>Table3[[#This Row],[Max(s.salary)]]-Table3[[#This Row],[4.50%]]</f>
        <v>76082.94</v>
      </c>
      <c r="I3806" s="11"/>
    </row>
    <row r="3807" spans="1:9">
      <c r="A3807" s="9">
        <v>52008</v>
      </c>
      <c r="B3807" s="9" t="s">
        <v>2158</v>
      </c>
      <c r="C3807" s="9" t="s">
        <v>701</v>
      </c>
      <c r="D3807" s="10">
        <v>79668</v>
      </c>
      <c r="E3807" s="9" t="s">
        <v>13</v>
      </c>
      <c r="F3807" s="9" t="s">
        <v>36</v>
      </c>
      <c r="G3807" s="11">
        <f>Table3[[#This Row],[Max(s.salary)]]*0.045</f>
        <v>3585.06</v>
      </c>
      <c r="H3807" s="11">
        <f>Table3[[#This Row],[Max(s.salary)]]-Table3[[#This Row],[4.50%]]</f>
        <v>76082.94</v>
      </c>
      <c r="I3807" s="11"/>
    </row>
    <row r="3808" spans="1:9">
      <c r="A3808" s="9">
        <v>25440</v>
      </c>
      <c r="B3808" s="9" t="s">
        <v>975</v>
      </c>
      <c r="C3808" s="9" t="s">
        <v>1662</v>
      </c>
      <c r="D3808" s="10">
        <v>79663</v>
      </c>
      <c r="E3808" s="9" t="s">
        <v>13</v>
      </c>
      <c r="F3808" s="9" t="s">
        <v>36</v>
      </c>
      <c r="G3808" s="11">
        <f>Table3[[#This Row],[Max(s.salary)]]*0.045</f>
        <v>3584.835</v>
      </c>
      <c r="H3808" s="11">
        <f>Table3[[#This Row],[Max(s.salary)]]-Table3[[#This Row],[4.50%]]</f>
        <v>76078.164999999994</v>
      </c>
      <c r="I3808" s="11"/>
    </row>
    <row r="3809" spans="1:9">
      <c r="A3809" s="9">
        <v>81103</v>
      </c>
      <c r="B3809" s="9" t="s">
        <v>1114</v>
      </c>
      <c r="C3809" s="9" t="s">
        <v>755</v>
      </c>
      <c r="D3809" s="10">
        <v>79661</v>
      </c>
      <c r="E3809" s="9" t="s">
        <v>13</v>
      </c>
      <c r="F3809" s="9" t="s">
        <v>36</v>
      </c>
      <c r="G3809" s="11">
        <f>Table3[[#This Row],[Max(s.salary)]]*0.045</f>
        <v>3584.7449999999999</v>
      </c>
      <c r="H3809" s="11">
        <f>Table3[[#This Row],[Max(s.salary)]]-Table3[[#This Row],[4.50%]]</f>
        <v>76076.255000000005</v>
      </c>
      <c r="I3809" s="11"/>
    </row>
    <row r="3810" spans="1:9" hidden="1">
      <c r="A3810" s="3">
        <v>67717</v>
      </c>
      <c r="B3810" s="3" t="s">
        <v>1598</v>
      </c>
      <c r="C3810" s="3" t="s">
        <v>940</v>
      </c>
      <c r="D3810" s="3">
        <v>44694</v>
      </c>
      <c r="E3810" s="3" t="s">
        <v>13</v>
      </c>
      <c r="F3810" s="3" t="s">
        <v>43</v>
      </c>
      <c r="G3810" s="6">
        <f>Table3[[#This Row],[Max(s.salary)]]*0.045</f>
        <v>2011.23</v>
      </c>
      <c r="H3810" s="6">
        <f>Table3[[#This Row],[Max(s.salary)]]-Table3[[#This Row],[4.50%]]</f>
        <v>42682.77</v>
      </c>
      <c r="I3810" s="6">
        <f t="shared" si="59"/>
        <v>198339223</v>
      </c>
    </row>
    <row r="3811" spans="1:9">
      <c r="A3811" s="9">
        <v>30947</v>
      </c>
      <c r="B3811" s="9" t="s">
        <v>1165</v>
      </c>
      <c r="C3811" s="9" t="s">
        <v>1282</v>
      </c>
      <c r="D3811" s="10">
        <v>79658</v>
      </c>
      <c r="E3811" s="9" t="s">
        <v>13</v>
      </c>
      <c r="F3811" s="9" t="s">
        <v>36</v>
      </c>
      <c r="G3811" s="11">
        <f>Table3[[#This Row],[Max(s.salary)]]*0.045</f>
        <v>3584.6099999999997</v>
      </c>
      <c r="H3811" s="11">
        <f>Table3[[#This Row],[Max(s.salary)]]-Table3[[#This Row],[4.50%]]</f>
        <v>76073.39</v>
      </c>
      <c r="I3811" s="11"/>
    </row>
    <row r="3812" spans="1:9">
      <c r="A3812" s="9">
        <v>39388</v>
      </c>
      <c r="B3812" s="9" t="s">
        <v>2287</v>
      </c>
      <c r="C3812" s="9" t="s">
        <v>2639</v>
      </c>
      <c r="D3812" s="10">
        <v>79654</v>
      </c>
      <c r="E3812" s="9" t="s">
        <v>13</v>
      </c>
      <c r="F3812" s="9" t="s">
        <v>36</v>
      </c>
      <c r="G3812" s="11">
        <f>Table3[[#This Row],[Max(s.salary)]]*0.045</f>
        <v>3584.43</v>
      </c>
      <c r="H3812" s="11">
        <f>Table3[[#This Row],[Max(s.salary)]]-Table3[[#This Row],[4.50%]]</f>
        <v>76069.570000000007</v>
      </c>
      <c r="I3812" s="11"/>
    </row>
    <row r="3813" spans="1:9">
      <c r="A3813" s="9">
        <v>40223</v>
      </c>
      <c r="B3813" s="9" t="s">
        <v>439</v>
      </c>
      <c r="C3813" s="9" t="s">
        <v>693</v>
      </c>
      <c r="D3813" s="10">
        <v>79654</v>
      </c>
      <c r="E3813" s="9" t="s">
        <v>13</v>
      </c>
      <c r="F3813" s="9" t="s">
        <v>36</v>
      </c>
      <c r="G3813" s="11">
        <f>Table3[[#This Row],[Max(s.salary)]]*0.045</f>
        <v>3584.43</v>
      </c>
      <c r="H3813" s="11">
        <f>Table3[[#This Row],[Max(s.salary)]]-Table3[[#This Row],[4.50%]]</f>
        <v>76069.570000000007</v>
      </c>
      <c r="I3813" s="11"/>
    </row>
    <row r="3814" spans="1:9">
      <c r="A3814" s="9">
        <v>63552</v>
      </c>
      <c r="B3814" s="9" t="s">
        <v>2580</v>
      </c>
      <c r="C3814" s="9" t="s">
        <v>2678</v>
      </c>
      <c r="D3814" s="10">
        <v>79641</v>
      </c>
      <c r="E3814" s="9" t="s">
        <v>13</v>
      </c>
      <c r="F3814" s="9" t="s">
        <v>36</v>
      </c>
      <c r="G3814" s="11">
        <f>Table3[[#This Row],[Max(s.salary)]]*0.045</f>
        <v>3583.8449999999998</v>
      </c>
      <c r="H3814" s="11">
        <f>Table3[[#This Row],[Max(s.salary)]]-Table3[[#This Row],[4.50%]]</f>
        <v>76057.154999999999</v>
      </c>
      <c r="I3814" s="11"/>
    </row>
    <row r="3815" spans="1:9" hidden="1">
      <c r="A3815" s="3">
        <v>67770</v>
      </c>
      <c r="B3815" s="3" t="s">
        <v>1970</v>
      </c>
      <c r="C3815" s="3" t="s">
        <v>2465</v>
      </c>
      <c r="D3815" s="3">
        <v>61458</v>
      </c>
      <c r="E3815" s="3" t="s">
        <v>13</v>
      </c>
      <c r="F3815" s="3" t="s">
        <v>43</v>
      </c>
      <c r="G3815" s="6">
        <f>Table3[[#This Row],[Max(s.salary)]]*0.045</f>
        <v>2765.6099999999997</v>
      </c>
      <c r="H3815" s="6">
        <f>Table3[[#This Row],[Max(s.salary)]]-Table3[[#This Row],[4.50%]]</f>
        <v>58692.39</v>
      </c>
      <c r="I3815" s="6">
        <f t="shared" si="59"/>
        <v>197975922</v>
      </c>
    </row>
    <row r="3816" spans="1:9">
      <c r="A3816" s="9">
        <v>45654</v>
      </c>
      <c r="B3816" s="9" t="s">
        <v>2679</v>
      </c>
      <c r="C3816" s="9" t="s">
        <v>1290</v>
      </c>
      <c r="D3816" s="10">
        <v>79635</v>
      </c>
      <c r="E3816" s="9" t="s">
        <v>13</v>
      </c>
      <c r="F3816" s="9" t="s">
        <v>36</v>
      </c>
      <c r="G3816" s="11">
        <f>Table3[[#This Row],[Max(s.salary)]]*0.045</f>
        <v>3583.5749999999998</v>
      </c>
      <c r="H3816" s="11">
        <f>Table3[[#This Row],[Max(s.salary)]]-Table3[[#This Row],[4.50%]]</f>
        <v>76051.425000000003</v>
      </c>
      <c r="I3816" s="11"/>
    </row>
    <row r="3817" spans="1:9">
      <c r="A3817" s="9">
        <v>14637</v>
      </c>
      <c r="B3817" s="9" t="s">
        <v>2560</v>
      </c>
      <c r="C3817" s="9" t="s">
        <v>2220</v>
      </c>
      <c r="D3817" s="10">
        <v>79622</v>
      </c>
      <c r="E3817" s="9" t="s">
        <v>13</v>
      </c>
      <c r="F3817" s="9" t="s">
        <v>36</v>
      </c>
      <c r="G3817" s="11">
        <f>Table3[[#This Row],[Max(s.salary)]]*0.045</f>
        <v>3582.99</v>
      </c>
      <c r="H3817" s="11">
        <f>Table3[[#This Row],[Max(s.salary)]]-Table3[[#This Row],[4.50%]]</f>
        <v>76039.009999999995</v>
      </c>
      <c r="I3817" s="11"/>
    </row>
    <row r="3818" spans="1:9">
      <c r="A3818" s="9">
        <v>93419</v>
      </c>
      <c r="B3818" s="9" t="s">
        <v>2680</v>
      </c>
      <c r="C3818" s="9" t="s">
        <v>918</v>
      </c>
      <c r="D3818" s="10">
        <v>79619</v>
      </c>
      <c r="E3818" s="9" t="s">
        <v>13</v>
      </c>
      <c r="F3818" s="9" t="s">
        <v>36</v>
      </c>
      <c r="G3818" s="11">
        <f>Table3[[#This Row],[Max(s.salary)]]*0.045</f>
        <v>3582.855</v>
      </c>
      <c r="H3818" s="11">
        <f>Table3[[#This Row],[Max(s.salary)]]-Table3[[#This Row],[4.50%]]</f>
        <v>76036.145000000004</v>
      </c>
      <c r="I3818" s="11"/>
    </row>
    <row r="3819" spans="1:9" hidden="1">
      <c r="A3819" s="3">
        <v>67819</v>
      </c>
      <c r="B3819" s="3" t="s">
        <v>546</v>
      </c>
      <c r="C3819" s="3" t="s">
        <v>2202</v>
      </c>
      <c r="D3819" s="3">
        <v>53058</v>
      </c>
      <c r="E3819" s="3" t="s">
        <v>13</v>
      </c>
      <c r="F3819" s="3" t="s">
        <v>43</v>
      </c>
      <c r="G3819" s="6">
        <f>Table3[[#This Row],[Max(s.salary)]]*0.045</f>
        <v>2387.61</v>
      </c>
      <c r="H3819" s="6">
        <f>Table3[[#This Row],[Max(s.salary)]]-Table3[[#This Row],[4.50%]]</f>
        <v>50670.39</v>
      </c>
      <c r="I3819" s="6">
        <f t="shared" si="59"/>
        <v>197675588</v>
      </c>
    </row>
    <row r="3820" spans="1:9">
      <c r="A3820" s="9">
        <v>48550</v>
      </c>
      <c r="B3820" s="9" t="s">
        <v>1882</v>
      </c>
      <c r="C3820" s="9" t="s">
        <v>2425</v>
      </c>
      <c r="D3820" s="10">
        <v>79618</v>
      </c>
      <c r="E3820" s="9" t="s">
        <v>13</v>
      </c>
      <c r="F3820" s="9" t="s">
        <v>36</v>
      </c>
      <c r="G3820" s="11">
        <f>Table3[[#This Row],[Max(s.salary)]]*0.045</f>
        <v>3582.81</v>
      </c>
      <c r="H3820" s="11">
        <f>Table3[[#This Row],[Max(s.salary)]]-Table3[[#This Row],[4.50%]]</f>
        <v>76035.19</v>
      </c>
      <c r="I3820" s="11"/>
    </row>
    <row r="3821" spans="1:9">
      <c r="A3821" s="9">
        <v>76272</v>
      </c>
      <c r="B3821" s="9" t="s">
        <v>412</v>
      </c>
      <c r="C3821" s="9" t="s">
        <v>1549</v>
      </c>
      <c r="D3821" s="10">
        <v>79605</v>
      </c>
      <c r="E3821" s="9" t="s">
        <v>13</v>
      </c>
      <c r="F3821" s="9" t="s">
        <v>36</v>
      </c>
      <c r="G3821" s="11">
        <f>Table3[[#This Row],[Max(s.salary)]]*0.045</f>
        <v>3582.2249999999999</v>
      </c>
      <c r="H3821" s="11">
        <f>Table3[[#This Row],[Max(s.salary)]]-Table3[[#This Row],[4.50%]]</f>
        <v>76022.774999999994</v>
      </c>
      <c r="I3821" s="11"/>
    </row>
    <row r="3822" spans="1:9">
      <c r="A3822" s="9">
        <v>84054</v>
      </c>
      <c r="B3822" s="9" t="s">
        <v>2354</v>
      </c>
      <c r="C3822" s="9" t="s">
        <v>983</v>
      </c>
      <c r="D3822" s="10">
        <v>79596</v>
      </c>
      <c r="E3822" s="9" t="s">
        <v>13</v>
      </c>
      <c r="F3822" s="9" t="s">
        <v>36</v>
      </c>
      <c r="G3822" s="11">
        <f>Table3[[#This Row],[Max(s.salary)]]*0.045</f>
        <v>3581.8199999999997</v>
      </c>
      <c r="H3822" s="11">
        <f>Table3[[#This Row],[Max(s.salary)]]-Table3[[#This Row],[4.50%]]</f>
        <v>76014.179999999993</v>
      </c>
      <c r="I3822" s="11"/>
    </row>
    <row r="3823" spans="1:9">
      <c r="A3823" s="9">
        <v>51418</v>
      </c>
      <c r="B3823" s="9" t="s">
        <v>1531</v>
      </c>
      <c r="C3823" s="9" t="s">
        <v>1750</v>
      </c>
      <c r="D3823" s="10">
        <v>79594</v>
      </c>
      <c r="E3823" s="9" t="s">
        <v>13</v>
      </c>
      <c r="F3823" s="9" t="s">
        <v>36</v>
      </c>
      <c r="G3823" s="11">
        <f>Table3[[#This Row],[Max(s.salary)]]*0.045</f>
        <v>3581.73</v>
      </c>
      <c r="H3823" s="11">
        <f>Table3[[#This Row],[Max(s.salary)]]-Table3[[#This Row],[4.50%]]</f>
        <v>76012.27</v>
      </c>
      <c r="I3823" s="11"/>
    </row>
    <row r="3824" spans="1:9">
      <c r="A3824" s="9">
        <v>18514</v>
      </c>
      <c r="B3824" s="9" t="s">
        <v>710</v>
      </c>
      <c r="C3824" s="9" t="s">
        <v>1671</v>
      </c>
      <c r="D3824" s="10">
        <v>79591</v>
      </c>
      <c r="E3824" s="9" t="s">
        <v>13</v>
      </c>
      <c r="F3824" s="9" t="s">
        <v>36</v>
      </c>
      <c r="G3824" s="11">
        <f>Table3[[#This Row],[Max(s.salary)]]*0.045</f>
        <v>3581.5949999999998</v>
      </c>
      <c r="H3824" s="11">
        <f>Table3[[#This Row],[Max(s.salary)]]-Table3[[#This Row],[4.50%]]</f>
        <v>76009.404999999999</v>
      </c>
      <c r="I3824" s="11"/>
    </row>
    <row r="3825" spans="1:9">
      <c r="A3825" s="9">
        <v>82083</v>
      </c>
      <c r="B3825" s="9" t="s">
        <v>2235</v>
      </c>
      <c r="C3825" s="9" t="s">
        <v>632</v>
      </c>
      <c r="D3825" s="10">
        <v>79588</v>
      </c>
      <c r="E3825" s="9" t="s">
        <v>13</v>
      </c>
      <c r="F3825" s="9" t="s">
        <v>36</v>
      </c>
      <c r="G3825" s="11">
        <f>Table3[[#This Row],[Max(s.salary)]]*0.045</f>
        <v>3581.46</v>
      </c>
      <c r="H3825" s="11">
        <f>Table3[[#This Row],[Max(s.salary)]]-Table3[[#This Row],[4.50%]]</f>
        <v>76006.539999999994</v>
      </c>
      <c r="I3825" s="11"/>
    </row>
    <row r="3826" spans="1:9">
      <c r="A3826" s="9">
        <v>99489</v>
      </c>
      <c r="B3826" s="9" t="s">
        <v>1824</v>
      </c>
      <c r="C3826" s="9" t="s">
        <v>1453</v>
      </c>
      <c r="D3826" s="10">
        <v>79586</v>
      </c>
      <c r="E3826" s="9" t="s">
        <v>13</v>
      </c>
      <c r="F3826" s="9" t="s">
        <v>36</v>
      </c>
      <c r="G3826" s="11">
        <f>Table3[[#This Row],[Max(s.salary)]]*0.045</f>
        <v>3581.37</v>
      </c>
      <c r="H3826" s="11">
        <f>Table3[[#This Row],[Max(s.salary)]]-Table3[[#This Row],[4.50%]]</f>
        <v>76004.63</v>
      </c>
      <c r="I3826" s="11"/>
    </row>
    <row r="3827" spans="1:9">
      <c r="A3827" s="9">
        <v>14429</v>
      </c>
      <c r="B3827" s="9" t="s">
        <v>1056</v>
      </c>
      <c r="C3827" s="9" t="s">
        <v>2329</v>
      </c>
      <c r="D3827" s="10">
        <v>79582</v>
      </c>
      <c r="E3827" s="9" t="s">
        <v>13</v>
      </c>
      <c r="F3827" s="9" t="s">
        <v>36</v>
      </c>
      <c r="G3827" s="11">
        <f>Table3[[#This Row],[Max(s.salary)]]*0.045</f>
        <v>3581.19</v>
      </c>
      <c r="H3827" s="11">
        <f>Table3[[#This Row],[Max(s.salary)]]-Table3[[#This Row],[4.50%]]</f>
        <v>76000.81</v>
      </c>
      <c r="I3827" s="11"/>
    </row>
    <row r="3828" spans="1:9">
      <c r="A3828" s="9">
        <v>23849</v>
      </c>
      <c r="B3828" s="9" t="s">
        <v>1813</v>
      </c>
      <c r="C3828" s="9" t="s">
        <v>2501</v>
      </c>
      <c r="D3828" s="10">
        <v>79579</v>
      </c>
      <c r="E3828" s="9" t="s">
        <v>13</v>
      </c>
      <c r="F3828" s="9" t="s">
        <v>36</v>
      </c>
      <c r="G3828" s="11">
        <f>Table3[[#This Row],[Max(s.salary)]]*0.045</f>
        <v>3581.0549999999998</v>
      </c>
      <c r="H3828" s="11">
        <f>Table3[[#This Row],[Max(s.salary)]]-Table3[[#This Row],[4.50%]]</f>
        <v>75997.945000000007</v>
      </c>
      <c r="I3828" s="11"/>
    </row>
    <row r="3829" spans="1:9" hidden="1">
      <c r="A3829" s="3">
        <v>67996</v>
      </c>
      <c r="B3829" s="3" t="s">
        <v>298</v>
      </c>
      <c r="C3829" s="3" t="s">
        <v>257</v>
      </c>
      <c r="D3829" s="3">
        <v>53774</v>
      </c>
      <c r="E3829" s="3" t="s">
        <v>13</v>
      </c>
      <c r="F3829" s="3" t="s">
        <v>43</v>
      </c>
      <c r="G3829" s="6">
        <f>Table3[[#This Row],[Max(s.salary)]]*0.045</f>
        <v>2419.83</v>
      </c>
      <c r="H3829" s="6">
        <f>Table3[[#This Row],[Max(s.salary)]]-Table3[[#This Row],[4.50%]]</f>
        <v>51354.17</v>
      </c>
      <c r="I3829" s="6">
        <f t="shared" si="59"/>
        <v>196906191</v>
      </c>
    </row>
    <row r="3830" spans="1:9">
      <c r="A3830" s="9">
        <v>58771</v>
      </c>
      <c r="B3830" s="9" t="s">
        <v>244</v>
      </c>
      <c r="C3830" s="9" t="s">
        <v>781</v>
      </c>
      <c r="D3830" s="10">
        <v>79579</v>
      </c>
      <c r="E3830" s="9" t="s">
        <v>13</v>
      </c>
      <c r="F3830" s="9" t="s">
        <v>36</v>
      </c>
      <c r="G3830" s="11">
        <f>Table3[[#This Row],[Max(s.salary)]]*0.045</f>
        <v>3581.0549999999998</v>
      </c>
      <c r="H3830" s="11">
        <f>Table3[[#This Row],[Max(s.salary)]]-Table3[[#This Row],[4.50%]]</f>
        <v>75997.945000000007</v>
      </c>
      <c r="I3830" s="11"/>
    </row>
    <row r="3831" spans="1:9">
      <c r="A3831" s="9">
        <v>97852</v>
      </c>
      <c r="B3831" s="9" t="s">
        <v>734</v>
      </c>
      <c r="C3831" s="9" t="s">
        <v>1733</v>
      </c>
      <c r="D3831" s="10">
        <v>79575</v>
      </c>
      <c r="E3831" s="9" t="s">
        <v>13</v>
      </c>
      <c r="F3831" s="9" t="s">
        <v>36</v>
      </c>
      <c r="G3831" s="11">
        <f>Table3[[#This Row],[Max(s.salary)]]*0.045</f>
        <v>3580.875</v>
      </c>
      <c r="H3831" s="11">
        <f>Table3[[#This Row],[Max(s.salary)]]-Table3[[#This Row],[4.50%]]</f>
        <v>75994.125</v>
      </c>
      <c r="I3831" s="11"/>
    </row>
    <row r="3832" spans="1:9">
      <c r="A3832" s="9">
        <v>45133</v>
      </c>
      <c r="B3832" s="9" t="s">
        <v>2038</v>
      </c>
      <c r="C3832" s="9" t="s">
        <v>1172</v>
      </c>
      <c r="D3832" s="10">
        <v>79566</v>
      </c>
      <c r="E3832" s="9" t="s">
        <v>13</v>
      </c>
      <c r="F3832" s="9" t="s">
        <v>36</v>
      </c>
      <c r="G3832" s="11">
        <f>Table3[[#This Row],[Max(s.salary)]]*0.045</f>
        <v>3580.47</v>
      </c>
      <c r="H3832" s="11">
        <f>Table3[[#This Row],[Max(s.salary)]]-Table3[[#This Row],[4.50%]]</f>
        <v>75985.53</v>
      </c>
      <c r="I3832" s="11"/>
    </row>
    <row r="3833" spans="1:9">
      <c r="A3833" s="9">
        <v>14455</v>
      </c>
      <c r="B3833" s="9" t="s">
        <v>517</v>
      </c>
      <c r="C3833" s="9" t="s">
        <v>2051</v>
      </c>
      <c r="D3833" s="10">
        <v>79563</v>
      </c>
      <c r="E3833" s="9" t="s">
        <v>13</v>
      </c>
      <c r="F3833" s="9" t="s">
        <v>36</v>
      </c>
      <c r="G3833" s="11">
        <f>Table3[[#This Row],[Max(s.salary)]]*0.045</f>
        <v>3580.335</v>
      </c>
      <c r="H3833" s="11">
        <f>Table3[[#This Row],[Max(s.salary)]]-Table3[[#This Row],[4.50%]]</f>
        <v>75982.664999999994</v>
      </c>
      <c r="I3833" s="11"/>
    </row>
    <row r="3834" spans="1:9">
      <c r="A3834" s="9">
        <v>41050</v>
      </c>
      <c r="B3834" s="9" t="s">
        <v>2121</v>
      </c>
      <c r="C3834" s="9" t="s">
        <v>2305</v>
      </c>
      <c r="D3834" s="10">
        <v>79546</v>
      </c>
      <c r="E3834" s="9" t="s">
        <v>13</v>
      </c>
      <c r="F3834" s="9" t="s">
        <v>36</v>
      </c>
      <c r="G3834" s="11">
        <f>Table3[[#This Row],[Max(s.salary)]]*0.045</f>
        <v>3579.5699999999997</v>
      </c>
      <c r="H3834" s="11">
        <f>Table3[[#This Row],[Max(s.salary)]]-Table3[[#This Row],[4.50%]]</f>
        <v>75966.429999999993</v>
      </c>
      <c r="I3834" s="11"/>
    </row>
    <row r="3835" spans="1:9">
      <c r="A3835" s="9">
        <v>64088</v>
      </c>
      <c r="B3835" s="9" t="s">
        <v>2681</v>
      </c>
      <c r="C3835" s="9" t="s">
        <v>667</v>
      </c>
      <c r="D3835" s="10">
        <v>79542</v>
      </c>
      <c r="E3835" s="9" t="s">
        <v>13</v>
      </c>
      <c r="F3835" s="9" t="s">
        <v>36</v>
      </c>
      <c r="G3835" s="11">
        <f>Table3[[#This Row],[Max(s.salary)]]*0.045</f>
        <v>3579.39</v>
      </c>
      <c r="H3835" s="11">
        <f>Table3[[#This Row],[Max(s.salary)]]-Table3[[#This Row],[4.50%]]</f>
        <v>75962.61</v>
      </c>
      <c r="I3835" s="11"/>
    </row>
    <row r="3836" spans="1:9">
      <c r="A3836" s="9">
        <v>89607</v>
      </c>
      <c r="B3836" s="9" t="s">
        <v>1275</v>
      </c>
      <c r="C3836" s="9" t="s">
        <v>1290</v>
      </c>
      <c r="D3836" s="10">
        <v>79537</v>
      </c>
      <c r="E3836" s="9" t="s">
        <v>13</v>
      </c>
      <c r="F3836" s="9" t="s">
        <v>36</v>
      </c>
      <c r="G3836" s="11">
        <f>Table3[[#This Row],[Max(s.salary)]]*0.045</f>
        <v>3579.165</v>
      </c>
      <c r="H3836" s="11">
        <f>Table3[[#This Row],[Max(s.salary)]]-Table3[[#This Row],[4.50%]]</f>
        <v>75957.835000000006</v>
      </c>
      <c r="I3836" s="11"/>
    </row>
    <row r="3837" spans="1:9">
      <c r="A3837" s="9">
        <v>86499</v>
      </c>
      <c r="B3837" s="9" t="s">
        <v>1999</v>
      </c>
      <c r="C3837" s="9" t="s">
        <v>2530</v>
      </c>
      <c r="D3837" s="10">
        <v>79531</v>
      </c>
      <c r="E3837" s="9" t="s">
        <v>13</v>
      </c>
      <c r="F3837" s="9" t="s">
        <v>36</v>
      </c>
      <c r="G3837" s="11">
        <f>Table3[[#This Row],[Max(s.salary)]]*0.045</f>
        <v>3578.895</v>
      </c>
      <c r="H3837" s="11">
        <f>Table3[[#This Row],[Max(s.salary)]]-Table3[[#This Row],[4.50%]]</f>
        <v>75952.104999999996</v>
      </c>
      <c r="I3837" s="11"/>
    </row>
    <row r="3838" spans="1:9">
      <c r="A3838" s="9">
        <v>13041</v>
      </c>
      <c r="B3838" s="9" t="s">
        <v>2682</v>
      </c>
      <c r="C3838" s="9" t="s">
        <v>1524</v>
      </c>
      <c r="D3838" s="10">
        <v>79515</v>
      </c>
      <c r="E3838" s="9" t="s">
        <v>13</v>
      </c>
      <c r="F3838" s="9" t="s">
        <v>36</v>
      </c>
      <c r="G3838" s="11">
        <f>Table3[[#This Row],[Max(s.salary)]]*0.045</f>
        <v>3578.1749999999997</v>
      </c>
      <c r="H3838" s="11">
        <f>Table3[[#This Row],[Max(s.salary)]]-Table3[[#This Row],[4.50%]]</f>
        <v>75936.824999999997</v>
      </c>
      <c r="I3838" s="11"/>
    </row>
    <row r="3839" spans="1:9" hidden="1">
      <c r="A3839" s="3">
        <v>68239</v>
      </c>
      <c r="B3839" s="3" t="s">
        <v>335</v>
      </c>
      <c r="C3839" s="3" t="s">
        <v>2600</v>
      </c>
      <c r="D3839" s="3">
        <v>43506</v>
      </c>
      <c r="E3839" s="3" t="s">
        <v>13</v>
      </c>
      <c r="F3839" s="3" t="s">
        <v>43</v>
      </c>
      <c r="G3839" s="6">
        <f>Table3[[#This Row],[Max(s.salary)]]*0.045</f>
        <v>1957.77</v>
      </c>
      <c r="H3839" s="6">
        <f>Table3[[#This Row],[Max(s.salary)]]-Table3[[#This Row],[4.50%]]</f>
        <v>41548.230000000003</v>
      </c>
      <c r="I3839" s="6">
        <f t="shared" si="59"/>
        <v>196136463</v>
      </c>
    </row>
    <row r="3840" spans="1:9">
      <c r="A3840" s="9">
        <v>106442</v>
      </c>
      <c r="B3840" s="9" t="s">
        <v>2683</v>
      </c>
      <c r="C3840" s="9" t="s">
        <v>2319</v>
      </c>
      <c r="D3840" s="10">
        <v>79500</v>
      </c>
      <c r="E3840" s="9" t="s">
        <v>13</v>
      </c>
      <c r="F3840" s="9" t="s">
        <v>36</v>
      </c>
      <c r="G3840" s="11">
        <f>Table3[[#This Row],[Max(s.salary)]]*0.045</f>
        <v>3577.5</v>
      </c>
      <c r="H3840" s="11">
        <f>Table3[[#This Row],[Max(s.salary)]]-Table3[[#This Row],[4.50%]]</f>
        <v>75922.5</v>
      </c>
      <c r="I3840" s="11"/>
    </row>
    <row r="3841" spans="1:9" hidden="1">
      <c r="A3841" s="3">
        <v>68288</v>
      </c>
      <c r="B3841" s="3" t="s">
        <v>2527</v>
      </c>
      <c r="C3841" s="3" t="s">
        <v>1397</v>
      </c>
      <c r="D3841" s="3">
        <v>43585</v>
      </c>
      <c r="E3841" s="3" t="s">
        <v>13</v>
      </c>
      <c r="F3841" s="3" t="s">
        <v>43</v>
      </c>
      <c r="G3841" s="6">
        <f>Table3[[#This Row],[Max(s.salary)]]*0.045</f>
        <v>1961.3249999999998</v>
      </c>
      <c r="H3841" s="6">
        <f>Table3[[#This Row],[Max(s.salary)]]-Table3[[#This Row],[4.50%]]</f>
        <v>41623.675000000003</v>
      </c>
      <c r="I3841" s="6">
        <f t="shared" si="59"/>
        <v>196013457</v>
      </c>
    </row>
    <row r="3842" spans="1:9">
      <c r="A3842" s="9">
        <v>62397</v>
      </c>
      <c r="B3842" s="9" t="s">
        <v>2666</v>
      </c>
      <c r="C3842" s="9" t="s">
        <v>2664</v>
      </c>
      <c r="D3842" s="10">
        <v>79491</v>
      </c>
      <c r="E3842" s="9" t="s">
        <v>13</v>
      </c>
      <c r="F3842" s="9" t="s">
        <v>36</v>
      </c>
      <c r="G3842" s="11">
        <f>Table3[[#This Row],[Max(s.salary)]]*0.045</f>
        <v>3577.0949999999998</v>
      </c>
      <c r="H3842" s="11">
        <f>Table3[[#This Row],[Max(s.salary)]]-Table3[[#This Row],[4.50%]]</f>
        <v>75913.904999999999</v>
      </c>
      <c r="I3842" s="11"/>
    </row>
    <row r="3843" spans="1:9">
      <c r="A3843" s="9">
        <v>96982</v>
      </c>
      <c r="B3843" s="9" t="s">
        <v>587</v>
      </c>
      <c r="C3843" s="9" t="s">
        <v>1718</v>
      </c>
      <c r="D3843" s="10">
        <v>79484</v>
      </c>
      <c r="E3843" s="9" t="s">
        <v>13</v>
      </c>
      <c r="F3843" s="9" t="s">
        <v>36</v>
      </c>
      <c r="G3843" s="11">
        <f>Table3[[#This Row],[Max(s.salary)]]*0.045</f>
        <v>3576.7799999999997</v>
      </c>
      <c r="H3843" s="11">
        <f>Table3[[#This Row],[Max(s.salary)]]-Table3[[#This Row],[4.50%]]</f>
        <v>75907.22</v>
      </c>
      <c r="I3843" s="11"/>
    </row>
    <row r="3844" spans="1:9" hidden="1">
      <c r="A3844" s="3">
        <v>68317</v>
      </c>
      <c r="B3844" s="3" t="s">
        <v>765</v>
      </c>
      <c r="C3844" s="3" t="s">
        <v>1891</v>
      </c>
      <c r="D3844" s="3">
        <v>58963</v>
      </c>
      <c r="E3844" s="3" t="s">
        <v>13</v>
      </c>
      <c r="F3844" s="3" t="s">
        <v>43</v>
      </c>
      <c r="G3844" s="6">
        <f>Table3[[#This Row],[Max(s.salary)]]*0.045</f>
        <v>2653.335</v>
      </c>
      <c r="H3844" s="6">
        <f>Table3[[#This Row],[Max(s.salary)]]-Table3[[#This Row],[4.50%]]</f>
        <v>56309.665000000001</v>
      </c>
      <c r="I3844" s="6">
        <f t="shared" ref="I3844:I3897" si="60">SUM(D3844:D8496)</f>
        <v>195810897</v>
      </c>
    </row>
    <row r="3845" spans="1:9">
      <c r="A3845" s="9">
        <v>40157</v>
      </c>
      <c r="B3845" s="9" t="s">
        <v>2245</v>
      </c>
      <c r="C3845" s="9" t="s">
        <v>599</v>
      </c>
      <c r="D3845" s="10">
        <v>79479</v>
      </c>
      <c r="E3845" s="9" t="s">
        <v>13</v>
      </c>
      <c r="F3845" s="9" t="s">
        <v>36</v>
      </c>
      <c r="G3845" s="11">
        <f>Table3[[#This Row],[Max(s.salary)]]*0.045</f>
        <v>3576.5549999999998</v>
      </c>
      <c r="H3845" s="11">
        <f>Table3[[#This Row],[Max(s.salary)]]-Table3[[#This Row],[4.50%]]</f>
        <v>75902.445000000007</v>
      </c>
      <c r="I3845" s="11"/>
    </row>
    <row r="3846" spans="1:9">
      <c r="A3846" s="9">
        <v>200735</v>
      </c>
      <c r="B3846" s="9" t="s">
        <v>955</v>
      </c>
      <c r="C3846" s="9" t="s">
        <v>1656</v>
      </c>
      <c r="D3846" s="10">
        <v>79474</v>
      </c>
      <c r="E3846" s="9" t="s">
        <v>13</v>
      </c>
      <c r="F3846" s="9" t="s">
        <v>36</v>
      </c>
      <c r="G3846" s="11">
        <f>Table3[[#This Row],[Max(s.salary)]]*0.045</f>
        <v>3576.33</v>
      </c>
      <c r="H3846" s="11">
        <f>Table3[[#This Row],[Max(s.salary)]]-Table3[[#This Row],[4.50%]]</f>
        <v>75897.67</v>
      </c>
      <c r="I3846" s="11"/>
    </row>
    <row r="3847" spans="1:9">
      <c r="A3847" s="9">
        <v>36885</v>
      </c>
      <c r="B3847" s="9" t="s">
        <v>1054</v>
      </c>
      <c r="C3847" s="9" t="s">
        <v>1186</v>
      </c>
      <c r="D3847" s="10">
        <v>79471</v>
      </c>
      <c r="E3847" s="9" t="s">
        <v>13</v>
      </c>
      <c r="F3847" s="9" t="s">
        <v>36</v>
      </c>
      <c r="G3847" s="11">
        <f>Table3[[#This Row],[Max(s.salary)]]*0.045</f>
        <v>3576.1949999999997</v>
      </c>
      <c r="H3847" s="11">
        <f>Table3[[#This Row],[Max(s.salary)]]-Table3[[#This Row],[4.50%]]</f>
        <v>75894.804999999993</v>
      </c>
      <c r="I3847" s="11"/>
    </row>
    <row r="3848" spans="1:9" hidden="1">
      <c r="A3848" s="3">
        <v>68372</v>
      </c>
      <c r="B3848" s="3" t="s">
        <v>2187</v>
      </c>
      <c r="C3848" s="3" t="s">
        <v>1864</v>
      </c>
      <c r="D3848" s="3">
        <v>59218</v>
      </c>
      <c r="E3848" s="3" t="s">
        <v>13</v>
      </c>
      <c r="F3848" s="3" t="s">
        <v>43</v>
      </c>
      <c r="G3848" s="6">
        <f>Table3[[#This Row],[Max(s.salary)]]*0.045</f>
        <v>2664.81</v>
      </c>
      <c r="H3848" s="6">
        <f>Table3[[#This Row],[Max(s.salary)]]-Table3[[#This Row],[4.50%]]</f>
        <v>56553.19</v>
      </c>
      <c r="I3848" s="6">
        <f t="shared" si="60"/>
        <v>195513510</v>
      </c>
    </row>
    <row r="3849" spans="1:9">
      <c r="A3849" s="9">
        <v>45191</v>
      </c>
      <c r="B3849" s="9" t="s">
        <v>306</v>
      </c>
      <c r="C3849" s="9" t="s">
        <v>1302</v>
      </c>
      <c r="D3849" s="10">
        <v>79467</v>
      </c>
      <c r="E3849" s="9" t="s">
        <v>13</v>
      </c>
      <c r="F3849" s="9" t="s">
        <v>36</v>
      </c>
      <c r="G3849" s="11">
        <f>Table3[[#This Row],[Max(s.salary)]]*0.045</f>
        <v>3576.0149999999999</v>
      </c>
      <c r="H3849" s="11">
        <f>Table3[[#This Row],[Max(s.salary)]]-Table3[[#This Row],[4.50%]]</f>
        <v>75890.985000000001</v>
      </c>
      <c r="I3849" s="11"/>
    </row>
    <row r="3850" spans="1:9">
      <c r="A3850" s="9">
        <v>42227</v>
      </c>
      <c r="B3850" s="9" t="s">
        <v>2334</v>
      </c>
      <c r="C3850" s="9" t="s">
        <v>1187</v>
      </c>
      <c r="D3850" s="10">
        <v>79466</v>
      </c>
      <c r="E3850" s="9" t="s">
        <v>13</v>
      </c>
      <c r="F3850" s="9" t="s">
        <v>36</v>
      </c>
      <c r="G3850" s="11">
        <f>Table3[[#This Row],[Max(s.salary)]]*0.045</f>
        <v>3575.97</v>
      </c>
      <c r="H3850" s="11">
        <f>Table3[[#This Row],[Max(s.salary)]]-Table3[[#This Row],[4.50%]]</f>
        <v>75890.03</v>
      </c>
      <c r="I3850" s="11"/>
    </row>
    <row r="3851" spans="1:9">
      <c r="A3851" s="9">
        <v>75044</v>
      </c>
      <c r="B3851" s="9" t="s">
        <v>1047</v>
      </c>
      <c r="C3851" s="9" t="s">
        <v>1853</v>
      </c>
      <c r="D3851" s="10">
        <v>79459</v>
      </c>
      <c r="E3851" s="9" t="s">
        <v>13</v>
      </c>
      <c r="F3851" s="9" t="s">
        <v>36</v>
      </c>
      <c r="G3851" s="11">
        <f>Table3[[#This Row],[Max(s.salary)]]*0.045</f>
        <v>3575.6549999999997</v>
      </c>
      <c r="H3851" s="11">
        <f>Table3[[#This Row],[Max(s.salary)]]-Table3[[#This Row],[4.50%]]</f>
        <v>75883.345000000001</v>
      </c>
      <c r="I3851" s="11"/>
    </row>
    <row r="3852" spans="1:9">
      <c r="A3852" s="9">
        <v>47881</v>
      </c>
      <c r="B3852" s="9" t="s">
        <v>340</v>
      </c>
      <c r="C3852" s="9" t="s">
        <v>2617</v>
      </c>
      <c r="D3852" s="10">
        <v>79449</v>
      </c>
      <c r="E3852" s="9" t="s">
        <v>13</v>
      </c>
      <c r="F3852" s="9" t="s">
        <v>36</v>
      </c>
      <c r="G3852" s="11">
        <f>Table3[[#This Row],[Max(s.salary)]]*0.045</f>
        <v>3575.2049999999999</v>
      </c>
      <c r="H3852" s="11">
        <f>Table3[[#This Row],[Max(s.salary)]]-Table3[[#This Row],[4.50%]]</f>
        <v>75873.794999999998</v>
      </c>
      <c r="I3852" s="11"/>
    </row>
    <row r="3853" spans="1:9">
      <c r="A3853" s="9">
        <v>61502</v>
      </c>
      <c r="B3853" s="9" t="s">
        <v>653</v>
      </c>
      <c r="C3853" s="9" t="s">
        <v>2330</v>
      </c>
      <c r="D3853" s="10">
        <v>79443</v>
      </c>
      <c r="E3853" s="9" t="s">
        <v>13</v>
      </c>
      <c r="F3853" s="9" t="s">
        <v>36</v>
      </c>
      <c r="G3853" s="11">
        <f>Table3[[#This Row],[Max(s.salary)]]*0.045</f>
        <v>3574.9349999999999</v>
      </c>
      <c r="H3853" s="11">
        <f>Table3[[#This Row],[Max(s.salary)]]-Table3[[#This Row],[4.50%]]</f>
        <v>75868.065000000002</v>
      </c>
      <c r="I3853" s="11"/>
    </row>
    <row r="3854" spans="1:9">
      <c r="A3854" s="9">
        <v>92316</v>
      </c>
      <c r="B3854" s="9" t="s">
        <v>1846</v>
      </c>
      <c r="C3854" s="9" t="s">
        <v>1837</v>
      </c>
      <c r="D3854" s="10">
        <v>79429</v>
      </c>
      <c r="E3854" s="9" t="s">
        <v>13</v>
      </c>
      <c r="F3854" s="9" t="s">
        <v>36</v>
      </c>
      <c r="G3854" s="11">
        <f>Table3[[#This Row],[Max(s.salary)]]*0.045</f>
        <v>3574.3049999999998</v>
      </c>
      <c r="H3854" s="11">
        <f>Table3[[#This Row],[Max(s.salary)]]-Table3[[#This Row],[4.50%]]</f>
        <v>75854.695000000007</v>
      </c>
      <c r="I3854" s="11"/>
    </row>
    <row r="3855" spans="1:9" hidden="1">
      <c r="A3855" s="3">
        <v>68487</v>
      </c>
      <c r="B3855" s="3" t="s">
        <v>2184</v>
      </c>
      <c r="C3855" s="3" t="s">
        <v>96</v>
      </c>
      <c r="D3855" s="3">
        <v>56861</v>
      </c>
      <c r="E3855" s="3" t="s">
        <v>13</v>
      </c>
      <c r="F3855" s="3" t="s">
        <v>43</v>
      </c>
      <c r="G3855" s="6">
        <f>Table3[[#This Row],[Max(s.salary)]]*0.045</f>
        <v>2558.7449999999999</v>
      </c>
      <c r="H3855" s="6">
        <f>Table3[[#This Row],[Max(s.salary)]]-Table3[[#This Row],[4.50%]]</f>
        <v>54302.254999999997</v>
      </c>
      <c r="I3855" s="6">
        <f t="shared" si="60"/>
        <v>194977579</v>
      </c>
    </row>
    <row r="3856" spans="1:9">
      <c r="A3856" s="9">
        <v>35768</v>
      </c>
      <c r="B3856" s="9" t="s">
        <v>212</v>
      </c>
      <c r="C3856" s="9" t="s">
        <v>704</v>
      </c>
      <c r="D3856" s="10">
        <v>79413</v>
      </c>
      <c r="E3856" s="9" t="s">
        <v>13</v>
      </c>
      <c r="F3856" s="9" t="s">
        <v>36</v>
      </c>
      <c r="G3856" s="11">
        <f>Table3[[#This Row],[Max(s.salary)]]*0.045</f>
        <v>3573.585</v>
      </c>
      <c r="H3856" s="11">
        <f>Table3[[#This Row],[Max(s.salary)]]-Table3[[#This Row],[4.50%]]</f>
        <v>75839.414999999994</v>
      </c>
      <c r="I3856" s="11"/>
    </row>
    <row r="3857" spans="1:9">
      <c r="A3857" s="9">
        <v>80340</v>
      </c>
      <c r="B3857" s="9" t="s">
        <v>1434</v>
      </c>
      <c r="C3857" s="9" t="s">
        <v>1797</v>
      </c>
      <c r="D3857" s="10">
        <v>79391</v>
      </c>
      <c r="E3857" s="9" t="s">
        <v>13</v>
      </c>
      <c r="F3857" s="9" t="s">
        <v>36</v>
      </c>
      <c r="G3857" s="11">
        <f>Table3[[#This Row],[Max(s.salary)]]*0.045</f>
        <v>3572.5949999999998</v>
      </c>
      <c r="H3857" s="11">
        <f>Table3[[#This Row],[Max(s.salary)]]-Table3[[#This Row],[4.50%]]</f>
        <v>75818.404999999999</v>
      </c>
      <c r="I3857" s="11"/>
    </row>
    <row r="3858" spans="1:9">
      <c r="A3858" s="9">
        <v>91640</v>
      </c>
      <c r="B3858" s="9" t="s">
        <v>2684</v>
      </c>
      <c r="C3858" s="9" t="s">
        <v>525</v>
      </c>
      <c r="D3858" s="10">
        <v>79379</v>
      </c>
      <c r="E3858" s="9" t="s">
        <v>13</v>
      </c>
      <c r="F3858" s="9" t="s">
        <v>36</v>
      </c>
      <c r="G3858" s="11">
        <f>Table3[[#This Row],[Max(s.salary)]]*0.045</f>
        <v>3572.0549999999998</v>
      </c>
      <c r="H3858" s="11">
        <f>Table3[[#This Row],[Max(s.salary)]]-Table3[[#This Row],[4.50%]]</f>
        <v>75806.945000000007</v>
      </c>
      <c r="I3858" s="11"/>
    </row>
    <row r="3859" spans="1:9">
      <c r="A3859" s="9">
        <v>108330</v>
      </c>
      <c r="B3859" s="9" t="s">
        <v>864</v>
      </c>
      <c r="C3859" s="9" t="s">
        <v>2118</v>
      </c>
      <c r="D3859" s="10">
        <v>79377</v>
      </c>
      <c r="E3859" s="9" t="s">
        <v>13</v>
      </c>
      <c r="F3859" s="9" t="s">
        <v>36</v>
      </c>
      <c r="G3859" s="11">
        <f>Table3[[#This Row],[Max(s.salary)]]*0.045</f>
        <v>3571.9649999999997</v>
      </c>
      <c r="H3859" s="11">
        <f>Table3[[#This Row],[Max(s.salary)]]-Table3[[#This Row],[4.50%]]</f>
        <v>75805.035000000003</v>
      </c>
      <c r="I3859" s="11"/>
    </row>
    <row r="3860" spans="1:9">
      <c r="A3860" s="9">
        <v>94189</v>
      </c>
      <c r="B3860" s="9" t="s">
        <v>2515</v>
      </c>
      <c r="C3860" s="9" t="s">
        <v>2524</v>
      </c>
      <c r="D3860" s="10">
        <v>79371</v>
      </c>
      <c r="E3860" s="9" t="s">
        <v>13</v>
      </c>
      <c r="F3860" s="9" t="s">
        <v>36</v>
      </c>
      <c r="G3860" s="11">
        <f>Table3[[#This Row],[Max(s.salary)]]*0.045</f>
        <v>3571.6949999999997</v>
      </c>
      <c r="H3860" s="11">
        <f>Table3[[#This Row],[Max(s.salary)]]-Table3[[#This Row],[4.50%]]</f>
        <v>75799.304999999993</v>
      </c>
      <c r="I3860" s="11"/>
    </row>
    <row r="3861" spans="1:9">
      <c r="A3861" s="9">
        <v>105781</v>
      </c>
      <c r="B3861" s="9" t="s">
        <v>1467</v>
      </c>
      <c r="C3861" s="9" t="s">
        <v>2276</v>
      </c>
      <c r="D3861" s="10">
        <v>79371</v>
      </c>
      <c r="E3861" s="9" t="s">
        <v>13</v>
      </c>
      <c r="F3861" s="9" t="s">
        <v>36</v>
      </c>
      <c r="G3861" s="11">
        <f>Table3[[#This Row],[Max(s.salary)]]*0.045</f>
        <v>3571.6949999999997</v>
      </c>
      <c r="H3861" s="11">
        <f>Table3[[#This Row],[Max(s.salary)]]-Table3[[#This Row],[4.50%]]</f>
        <v>75799.304999999993</v>
      </c>
      <c r="I3861" s="11"/>
    </row>
    <row r="3862" spans="1:9" hidden="1">
      <c r="A3862" s="3">
        <v>68622</v>
      </c>
      <c r="B3862" s="3" t="s">
        <v>744</v>
      </c>
      <c r="C3862" s="3" t="s">
        <v>2567</v>
      </c>
      <c r="D3862" s="3">
        <v>58525</v>
      </c>
      <c r="E3862" s="3" t="s">
        <v>13</v>
      </c>
      <c r="F3862" s="3" t="s">
        <v>43</v>
      </c>
      <c r="G3862" s="6">
        <f>Table3[[#This Row],[Max(s.salary)]]*0.045</f>
        <v>2633.625</v>
      </c>
      <c r="H3862" s="6">
        <f>Table3[[#This Row],[Max(s.salary)]]-Table3[[#This Row],[4.50%]]</f>
        <v>55891.375</v>
      </c>
      <c r="I3862" s="6">
        <f t="shared" si="60"/>
        <v>194444416</v>
      </c>
    </row>
    <row r="3863" spans="1:9">
      <c r="A3863" s="9">
        <v>12906</v>
      </c>
      <c r="B3863" s="9" t="s">
        <v>2288</v>
      </c>
      <c r="C3863" s="9" t="s">
        <v>180</v>
      </c>
      <c r="D3863" s="10">
        <v>79366</v>
      </c>
      <c r="E3863" s="9" t="s">
        <v>13</v>
      </c>
      <c r="F3863" s="9" t="s">
        <v>36</v>
      </c>
      <c r="G3863" s="11">
        <f>Table3[[#This Row],[Max(s.salary)]]*0.045</f>
        <v>3571.47</v>
      </c>
      <c r="H3863" s="11">
        <f>Table3[[#This Row],[Max(s.salary)]]-Table3[[#This Row],[4.50%]]</f>
        <v>75794.53</v>
      </c>
      <c r="I3863" s="11"/>
    </row>
    <row r="3864" spans="1:9">
      <c r="A3864" s="9">
        <v>75816</v>
      </c>
      <c r="B3864" s="9" t="s">
        <v>744</v>
      </c>
      <c r="C3864" s="9" t="s">
        <v>2128</v>
      </c>
      <c r="D3864" s="10">
        <v>79361</v>
      </c>
      <c r="E3864" s="9" t="s">
        <v>13</v>
      </c>
      <c r="F3864" s="9" t="s">
        <v>36</v>
      </c>
      <c r="G3864" s="11">
        <f>Table3[[#This Row],[Max(s.salary)]]*0.045</f>
        <v>3571.2449999999999</v>
      </c>
      <c r="H3864" s="11">
        <f>Table3[[#This Row],[Max(s.salary)]]-Table3[[#This Row],[4.50%]]</f>
        <v>75789.755000000005</v>
      </c>
      <c r="I3864" s="11"/>
    </row>
    <row r="3865" spans="1:9" hidden="1">
      <c r="A3865" s="3">
        <v>68655</v>
      </c>
      <c r="B3865" s="3" t="s">
        <v>2245</v>
      </c>
      <c r="C3865" s="3" t="s">
        <v>766</v>
      </c>
      <c r="D3865" s="3">
        <v>44102</v>
      </c>
      <c r="E3865" s="3" t="s">
        <v>13</v>
      </c>
      <c r="F3865" s="3" t="s">
        <v>43</v>
      </c>
      <c r="G3865" s="6">
        <f>Table3[[#This Row],[Max(s.salary)]]*0.045</f>
        <v>1984.59</v>
      </c>
      <c r="H3865" s="6">
        <f>Table3[[#This Row],[Max(s.salary)]]-Table3[[#This Row],[4.50%]]</f>
        <v>42117.41</v>
      </c>
      <c r="I3865" s="6">
        <f t="shared" si="60"/>
        <v>194227164</v>
      </c>
    </row>
    <row r="3866" spans="1:9">
      <c r="A3866" s="9">
        <v>31894</v>
      </c>
      <c r="B3866" s="9" t="s">
        <v>2296</v>
      </c>
      <c r="C3866" s="9" t="s">
        <v>2425</v>
      </c>
      <c r="D3866" s="10">
        <v>79357</v>
      </c>
      <c r="E3866" s="9" t="s">
        <v>13</v>
      </c>
      <c r="F3866" s="9" t="s">
        <v>36</v>
      </c>
      <c r="G3866" s="11">
        <f>Table3[[#This Row],[Max(s.salary)]]*0.045</f>
        <v>3571.0650000000001</v>
      </c>
      <c r="H3866" s="11">
        <f>Table3[[#This Row],[Max(s.salary)]]-Table3[[#This Row],[4.50%]]</f>
        <v>75785.934999999998</v>
      </c>
      <c r="I3866" s="11"/>
    </row>
    <row r="3867" spans="1:9">
      <c r="A3867" s="9">
        <v>19895</v>
      </c>
      <c r="B3867" s="9" t="s">
        <v>369</v>
      </c>
      <c r="C3867" s="9" t="s">
        <v>1517</v>
      </c>
      <c r="D3867" s="10">
        <v>79352</v>
      </c>
      <c r="E3867" s="9" t="s">
        <v>13</v>
      </c>
      <c r="F3867" s="9" t="s">
        <v>36</v>
      </c>
      <c r="G3867" s="11">
        <f>Table3[[#This Row],[Max(s.salary)]]*0.045</f>
        <v>3570.8399999999997</v>
      </c>
      <c r="H3867" s="11">
        <f>Table3[[#This Row],[Max(s.salary)]]-Table3[[#This Row],[4.50%]]</f>
        <v>75781.16</v>
      </c>
      <c r="I3867" s="11"/>
    </row>
    <row r="3868" spans="1:9">
      <c r="A3868" s="9">
        <v>99214</v>
      </c>
      <c r="B3868" s="9" t="s">
        <v>535</v>
      </c>
      <c r="C3868" s="9" t="s">
        <v>2685</v>
      </c>
      <c r="D3868" s="10">
        <v>79350</v>
      </c>
      <c r="E3868" s="9" t="s">
        <v>13</v>
      </c>
      <c r="F3868" s="9" t="s">
        <v>36</v>
      </c>
      <c r="G3868" s="11">
        <f>Table3[[#This Row],[Max(s.salary)]]*0.045</f>
        <v>3570.75</v>
      </c>
      <c r="H3868" s="11">
        <f>Table3[[#This Row],[Max(s.salary)]]-Table3[[#This Row],[4.50%]]</f>
        <v>75779.25</v>
      </c>
      <c r="I3868" s="11"/>
    </row>
    <row r="3869" spans="1:9">
      <c r="A3869" s="9">
        <v>39186</v>
      </c>
      <c r="B3869" s="9" t="s">
        <v>221</v>
      </c>
      <c r="C3869" s="9" t="s">
        <v>617</v>
      </c>
      <c r="D3869" s="10">
        <v>79345</v>
      </c>
      <c r="E3869" s="9" t="s">
        <v>13</v>
      </c>
      <c r="F3869" s="9" t="s">
        <v>36</v>
      </c>
      <c r="G3869" s="11">
        <f>Table3[[#This Row],[Max(s.salary)]]*0.045</f>
        <v>3570.5250000000001</v>
      </c>
      <c r="H3869" s="11">
        <f>Table3[[#This Row],[Max(s.salary)]]-Table3[[#This Row],[4.50%]]</f>
        <v>75774.475000000006</v>
      </c>
      <c r="I3869" s="11"/>
    </row>
    <row r="3870" spans="1:9" hidden="1">
      <c r="A3870" s="3">
        <v>68720</v>
      </c>
      <c r="B3870" s="3" t="s">
        <v>1725</v>
      </c>
      <c r="C3870" s="3" t="s">
        <v>2667</v>
      </c>
      <c r="D3870" s="3">
        <v>48838</v>
      </c>
      <c r="E3870" s="3" t="s">
        <v>13</v>
      </c>
      <c r="F3870" s="3" t="s">
        <v>43</v>
      </c>
      <c r="G3870" s="6">
        <f>Table3[[#This Row],[Max(s.salary)]]*0.045</f>
        <v>2197.71</v>
      </c>
      <c r="H3870" s="6">
        <f>Table3[[#This Row],[Max(s.salary)]]-Table3[[#This Row],[4.50%]]</f>
        <v>46640.29</v>
      </c>
      <c r="I3870" s="6">
        <f t="shared" si="60"/>
        <v>193865658</v>
      </c>
    </row>
    <row r="3871" spans="1:9" hidden="1">
      <c r="A3871" s="3">
        <v>68741</v>
      </c>
      <c r="B3871" s="3" t="s">
        <v>2686</v>
      </c>
      <c r="C3871" s="3" t="s">
        <v>848</v>
      </c>
      <c r="D3871" s="3">
        <v>62045</v>
      </c>
      <c r="E3871" s="3" t="s">
        <v>13</v>
      </c>
      <c r="F3871" s="3" t="s">
        <v>43</v>
      </c>
      <c r="G3871" s="6">
        <f>Table3[[#This Row],[Max(s.salary)]]*0.045</f>
        <v>2792.0250000000001</v>
      </c>
      <c r="H3871" s="6">
        <f>Table3[[#This Row],[Max(s.salary)]]-Table3[[#This Row],[4.50%]]</f>
        <v>59252.974999999999</v>
      </c>
      <c r="I3871" s="6">
        <f t="shared" si="60"/>
        <v>193816820</v>
      </c>
    </row>
    <row r="3872" spans="1:9" hidden="1">
      <c r="A3872" s="3">
        <v>68759</v>
      </c>
      <c r="B3872" s="3" t="s">
        <v>1133</v>
      </c>
      <c r="C3872" s="3" t="s">
        <v>1023</v>
      </c>
      <c r="D3872" s="3">
        <v>59080</v>
      </c>
      <c r="E3872" s="3" t="s">
        <v>13</v>
      </c>
      <c r="F3872" s="3" t="s">
        <v>43</v>
      </c>
      <c r="G3872" s="6">
        <f>Table3[[#This Row],[Max(s.salary)]]*0.045</f>
        <v>2658.6</v>
      </c>
      <c r="H3872" s="6">
        <f>Table3[[#This Row],[Max(s.salary)]]-Table3[[#This Row],[4.50%]]</f>
        <v>56421.4</v>
      </c>
      <c r="I3872" s="6">
        <f t="shared" si="60"/>
        <v>193754775</v>
      </c>
    </row>
    <row r="3873" spans="1:9">
      <c r="A3873" s="9">
        <v>31806</v>
      </c>
      <c r="B3873" s="9" t="s">
        <v>673</v>
      </c>
      <c r="C3873" s="9" t="s">
        <v>1513</v>
      </c>
      <c r="D3873" s="10">
        <v>79328</v>
      </c>
      <c r="E3873" s="9" t="s">
        <v>13</v>
      </c>
      <c r="F3873" s="9" t="s">
        <v>36</v>
      </c>
      <c r="G3873" s="11">
        <f>Table3[[#This Row],[Max(s.salary)]]*0.045</f>
        <v>3569.7599999999998</v>
      </c>
      <c r="H3873" s="11">
        <f>Table3[[#This Row],[Max(s.salary)]]-Table3[[#This Row],[4.50%]]</f>
        <v>75758.240000000005</v>
      </c>
      <c r="I3873" s="11"/>
    </row>
    <row r="3874" spans="1:9">
      <c r="A3874" s="9">
        <v>59376</v>
      </c>
      <c r="B3874" s="9" t="s">
        <v>1090</v>
      </c>
      <c r="C3874" s="9" t="s">
        <v>1092</v>
      </c>
      <c r="D3874" s="10">
        <v>79317</v>
      </c>
      <c r="E3874" s="9" t="s">
        <v>13</v>
      </c>
      <c r="F3874" s="9" t="s">
        <v>36</v>
      </c>
      <c r="G3874" s="11">
        <f>Table3[[#This Row],[Max(s.salary)]]*0.045</f>
        <v>3569.2649999999999</v>
      </c>
      <c r="H3874" s="11">
        <f>Table3[[#This Row],[Max(s.salary)]]-Table3[[#This Row],[4.50%]]</f>
        <v>75747.735000000001</v>
      </c>
      <c r="I3874" s="11"/>
    </row>
    <row r="3875" spans="1:9">
      <c r="A3875" s="9">
        <v>60238</v>
      </c>
      <c r="B3875" s="9" t="s">
        <v>1360</v>
      </c>
      <c r="C3875" s="9" t="s">
        <v>1596</v>
      </c>
      <c r="D3875" s="10">
        <v>79300</v>
      </c>
      <c r="E3875" s="9" t="s">
        <v>13</v>
      </c>
      <c r="F3875" s="9" t="s">
        <v>36</v>
      </c>
      <c r="G3875" s="11">
        <f>Table3[[#This Row],[Max(s.salary)]]*0.045</f>
        <v>3568.5</v>
      </c>
      <c r="H3875" s="11">
        <f>Table3[[#This Row],[Max(s.salary)]]-Table3[[#This Row],[4.50%]]</f>
        <v>75731.5</v>
      </c>
      <c r="I3875" s="11"/>
    </row>
    <row r="3876" spans="1:9">
      <c r="A3876" s="9">
        <v>79990</v>
      </c>
      <c r="B3876" s="9" t="s">
        <v>899</v>
      </c>
      <c r="C3876" s="9" t="s">
        <v>2216</v>
      </c>
      <c r="D3876" s="10">
        <v>79292</v>
      </c>
      <c r="E3876" s="9" t="s">
        <v>13</v>
      </c>
      <c r="F3876" s="9" t="s">
        <v>36</v>
      </c>
      <c r="G3876" s="11">
        <f>Table3[[#This Row],[Max(s.salary)]]*0.045</f>
        <v>3568.14</v>
      </c>
      <c r="H3876" s="11">
        <f>Table3[[#This Row],[Max(s.salary)]]-Table3[[#This Row],[4.50%]]</f>
        <v>75723.86</v>
      </c>
      <c r="I3876" s="11"/>
    </row>
    <row r="3877" spans="1:9">
      <c r="A3877" s="9">
        <v>91164</v>
      </c>
      <c r="B3877" s="9" t="s">
        <v>2394</v>
      </c>
      <c r="C3877" s="9" t="s">
        <v>2687</v>
      </c>
      <c r="D3877" s="10">
        <v>79287</v>
      </c>
      <c r="E3877" s="9" t="s">
        <v>13</v>
      </c>
      <c r="F3877" s="9" t="s">
        <v>36</v>
      </c>
      <c r="G3877" s="11">
        <f>Table3[[#This Row],[Max(s.salary)]]*0.045</f>
        <v>3567.915</v>
      </c>
      <c r="H3877" s="11">
        <f>Table3[[#This Row],[Max(s.salary)]]-Table3[[#This Row],[4.50%]]</f>
        <v>75719.085000000006</v>
      </c>
      <c r="I3877" s="11"/>
    </row>
    <row r="3878" spans="1:9" hidden="1">
      <c r="A3878" s="3">
        <v>68865</v>
      </c>
      <c r="B3878" s="3" t="s">
        <v>1883</v>
      </c>
      <c r="C3878" s="3" t="s">
        <v>1451</v>
      </c>
      <c r="D3878" s="3">
        <v>57285</v>
      </c>
      <c r="E3878" s="3" t="s">
        <v>13</v>
      </c>
      <c r="F3878" s="3" t="s">
        <v>43</v>
      </c>
      <c r="G3878" s="6">
        <f>Table3[[#This Row],[Max(s.salary)]]*0.045</f>
        <v>2577.8249999999998</v>
      </c>
      <c r="H3878" s="6">
        <f>Table3[[#This Row],[Max(s.salary)]]-Table3[[#This Row],[4.50%]]</f>
        <v>54707.175000000003</v>
      </c>
      <c r="I3878" s="6">
        <f t="shared" si="60"/>
        <v>193299171</v>
      </c>
    </row>
    <row r="3879" spans="1:9">
      <c r="A3879" s="9">
        <v>100862</v>
      </c>
      <c r="B3879" s="9" t="s">
        <v>2243</v>
      </c>
      <c r="C3879" s="9" t="s">
        <v>2360</v>
      </c>
      <c r="D3879" s="10">
        <v>79271</v>
      </c>
      <c r="E3879" s="9" t="s">
        <v>13</v>
      </c>
      <c r="F3879" s="9" t="s">
        <v>36</v>
      </c>
      <c r="G3879" s="11">
        <f>Table3[[#This Row],[Max(s.salary)]]*0.045</f>
        <v>3567.1949999999997</v>
      </c>
      <c r="H3879" s="11">
        <f>Table3[[#This Row],[Max(s.salary)]]-Table3[[#This Row],[4.50%]]</f>
        <v>75703.804999999993</v>
      </c>
      <c r="I3879" s="11"/>
    </row>
    <row r="3880" spans="1:9">
      <c r="A3880" s="9">
        <v>22312</v>
      </c>
      <c r="B3880" s="9" t="s">
        <v>1657</v>
      </c>
      <c r="C3880" s="9" t="s">
        <v>2345</v>
      </c>
      <c r="D3880" s="10">
        <v>79266</v>
      </c>
      <c r="E3880" s="9" t="s">
        <v>13</v>
      </c>
      <c r="F3880" s="9" t="s">
        <v>36</v>
      </c>
      <c r="G3880" s="11">
        <f>Table3[[#This Row],[Max(s.salary)]]*0.045</f>
        <v>3566.97</v>
      </c>
      <c r="H3880" s="11">
        <f>Table3[[#This Row],[Max(s.salary)]]-Table3[[#This Row],[4.50%]]</f>
        <v>75699.03</v>
      </c>
      <c r="I3880" s="11"/>
    </row>
    <row r="3881" spans="1:9">
      <c r="A3881" s="9">
        <v>53952</v>
      </c>
      <c r="B3881" s="9" t="s">
        <v>2688</v>
      </c>
      <c r="C3881" s="9" t="s">
        <v>1733</v>
      </c>
      <c r="D3881" s="10">
        <v>79266</v>
      </c>
      <c r="E3881" s="9" t="s">
        <v>13</v>
      </c>
      <c r="F3881" s="9" t="s">
        <v>36</v>
      </c>
      <c r="G3881" s="11">
        <f>Table3[[#This Row],[Max(s.salary)]]*0.045</f>
        <v>3566.97</v>
      </c>
      <c r="H3881" s="11">
        <f>Table3[[#This Row],[Max(s.salary)]]-Table3[[#This Row],[4.50%]]</f>
        <v>75699.03</v>
      </c>
      <c r="I3881" s="11"/>
    </row>
    <row r="3882" spans="1:9">
      <c r="A3882" s="9">
        <v>99421</v>
      </c>
      <c r="B3882" s="9" t="s">
        <v>1249</v>
      </c>
      <c r="C3882" s="9" t="s">
        <v>137</v>
      </c>
      <c r="D3882" s="10">
        <v>79265</v>
      </c>
      <c r="E3882" s="9" t="s">
        <v>13</v>
      </c>
      <c r="F3882" s="9" t="s">
        <v>36</v>
      </c>
      <c r="G3882" s="11">
        <f>Table3[[#This Row],[Max(s.salary)]]*0.045</f>
        <v>3566.9249999999997</v>
      </c>
      <c r="H3882" s="11">
        <f>Table3[[#This Row],[Max(s.salary)]]-Table3[[#This Row],[4.50%]]</f>
        <v>75698.074999999997</v>
      </c>
      <c r="I3882" s="11"/>
    </row>
    <row r="3883" spans="1:9">
      <c r="A3883" s="9">
        <v>71641</v>
      </c>
      <c r="B3883" s="9" t="s">
        <v>2436</v>
      </c>
      <c r="C3883" s="9" t="s">
        <v>2166</v>
      </c>
      <c r="D3883" s="10">
        <v>79259</v>
      </c>
      <c r="E3883" s="9" t="s">
        <v>13</v>
      </c>
      <c r="F3883" s="9" t="s">
        <v>36</v>
      </c>
      <c r="G3883" s="11">
        <f>Table3[[#This Row],[Max(s.salary)]]*0.045</f>
        <v>3566.6549999999997</v>
      </c>
      <c r="H3883" s="11">
        <f>Table3[[#This Row],[Max(s.salary)]]-Table3[[#This Row],[4.50%]]</f>
        <v>75692.345000000001</v>
      </c>
      <c r="I3883" s="11"/>
    </row>
    <row r="3884" spans="1:9" hidden="1">
      <c r="A3884" s="3">
        <v>68921</v>
      </c>
      <c r="B3884" s="3" t="s">
        <v>757</v>
      </c>
      <c r="C3884" s="3" t="s">
        <v>1581</v>
      </c>
      <c r="D3884" s="3">
        <v>58628</v>
      </c>
      <c r="E3884" s="3" t="s">
        <v>13</v>
      </c>
      <c r="F3884" s="3" t="s">
        <v>43</v>
      </c>
      <c r="G3884" s="6">
        <f>Table3[[#This Row],[Max(s.salary)]]*0.045</f>
        <v>2638.2599999999998</v>
      </c>
      <c r="H3884" s="6">
        <f>Table3[[#This Row],[Max(s.salary)]]-Table3[[#This Row],[4.50%]]</f>
        <v>55989.74</v>
      </c>
      <c r="I3884" s="6">
        <f t="shared" si="60"/>
        <v>192845559</v>
      </c>
    </row>
    <row r="3885" spans="1:9">
      <c r="A3885" s="9">
        <v>101696</v>
      </c>
      <c r="B3885" s="9" t="s">
        <v>1661</v>
      </c>
      <c r="C3885" s="9" t="s">
        <v>2689</v>
      </c>
      <c r="D3885" s="10">
        <v>79249</v>
      </c>
      <c r="E3885" s="9" t="s">
        <v>13</v>
      </c>
      <c r="F3885" s="9" t="s">
        <v>36</v>
      </c>
      <c r="G3885" s="11">
        <f>Table3[[#This Row],[Max(s.salary)]]*0.045</f>
        <v>3566.2049999999999</v>
      </c>
      <c r="H3885" s="11">
        <f>Table3[[#This Row],[Max(s.salary)]]-Table3[[#This Row],[4.50%]]</f>
        <v>75682.794999999998</v>
      </c>
      <c r="I3885" s="11"/>
    </row>
    <row r="3886" spans="1:9">
      <c r="A3886" s="9">
        <v>106551</v>
      </c>
      <c r="B3886" s="9" t="s">
        <v>1275</v>
      </c>
      <c r="C3886" s="9" t="s">
        <v>461</v>
      </c>
      <c r="D3886" s="10">
        <v>79244</v>
      </c>
      <c r="E3886" s="9" t="s">
        <v>13</v>
      </c>
      <c r="F3886" s="9" t="s">
        <v>36</v>
      </c>
      <c r="G3886" s="11">
        <f>Table3[[#This Row],[Max(s.salary)]]*0.045</f>
        <v>3565.98</v>
      </c>
      <c r="H3886" s="11">
        <f>Table3[[#This Row],[Max(s.salary)]]-Table3[[#This Row],[4.50%]]</f>
        <v>75678.02</v>
      </c>
      <c r="I3886" s="11"/>
    </row>
    <row r="3887" spans="1:9">
      <c r="A3887" s="9">
        <v>22936</v>
      </c>
      <c r="B3887" s="9" t="s">
        <v>763</v>
      </c>
      <c r="C3887" s="9" t="s">
        <v>409</v>
      </c>
      <c r="D3887" s="10">
        <v>79239</v>
      </c>
      <c r="E3887" s="9" t="s">
        <v>13</v>
      </c>
      <c r="F3887" s="9" t="s">
        <v>36</v>
      </c>
      <c r="G3887" s="11">
        <f>Table3[[#This Row],[Max(s.salary)]]*0.045</f>
        <v>3565.7549999999997</v>
      </c>
      <c r="H3887" s="11">
        <f>Table3[[#This Row],[Max(s.salary)]]-Table3[[#This Row],[4.50%]]</f>
        <v>75673.244999999995</v>
      </c>
      <c r="I3887" s="11"/>
    </row>
    <row r="3888" spans="1:9">
      <c r="A3888" s="9">
        <v>21330</v>
      </c>
      <c r="B3888" s="9" t="s">
        <v>2468</v>
      </c>
      <c r="C3888" s="9" t="s">
        <v>1847</v>
      </c>
      <c r="D3888" s="10">
        <v>79237</v>
      </c>
      <c r="E3888" s="9" t="s">
        <v>13</v>
      </c>
      <c r="F3888" s="9" t="s">
        <v>36</v>
      </c>
      <c r="G3888" s="11">
        <f>Table3[[#This Row],[Max(s.salary)]]*0.045</f>
        <v>3565.665</v>
      </c>
      <c r="H3888" s="11">
        <f>Table3[[#This Row],[Max(s.salary)]]-Table3[[#This Row],[4.50%]]</f>
        <v>75671.335000000006</v>
      </c>
      <c r="I3888" s="11"/>
    </row>
    <row r="3889" spans="1:9">
      <c r="A3889" s="9">
        <v>22611</v>
      </c>
      <c r="B3889" s="9" t="s">
        <v>880</v>
      </c>
      <c r="C3889" s="9" t="s">
        <v>2045</v>
      </c>
      <c r="D3889" s="10">
        <v>79234</v>
      </c>
      <c r="E3889" s="9" t="s">
        <v>13</v>
      </c>
      <c r="F3889" s="9" t="s">
        <v>36</v>
      </c>
      <c r="G3889" s="11">
        <f>Table3[[#This Row],[Max(s.salary)]]*0.045</f>
        <v>3565.5299999999997</v>
      </c>
      <c r="H3889" s="11">
        <f>Table3[[#This Row],[Max(s.salary)]]-Table3[[#This Row],[4.50%]]</f>
        <v>75668.47</v>
      </c>
      <c r="I3889" s="11"/>
    </row>
    <row r="3890" spans="1:9">
      <c r="A3890" s="9">
        <v>32822</v>
      </c>
      <c r="B3890" s="9" t="s">
        <v>2557</v>
      </c>
      <c r="C3890" s="9" t="s">
        <v>1404</v>
      </c>
      <c r="D3890" s="10">
        <v>79214</v>
      </c>
      <c r="E3890" s="9" t="s">
        <v>13</v>
      </c>
      <c r="F3890" s="9" t="s">
        <v>36</v>
      </c>
      <c r="G3890" s="11">
        <f>Table3[[#This Row],[Max(s.salary)]]*0.045</f>
        <v>3564.6299999999997</v>
      </c>
      <c r="H3890" s="11">
        <f>Table3[[#This Row],[Max(s.salary)]]-Table3[[#This Row],[4.50%]]</f>
        <v>75649.37</v>
      </c>
      <c r="I3890" s="11"/>
    </row>
    <row r="3891" spans="1:9">
      <c r="A3891" s="9">
        <v>95840</v>
      </c>
      <c r="B3891" s="9" t="s">
        <v>2207</v>
      </c>
      <c r="C3891" s="9" t="s">
        <v>2205</v>
      </c>
      <c r="D3891" s="10">
        <v>79212</v>
      </c>
      <c r="E3891" s="9" t="s">
        <v>13</v>
      </c>
      <c r="F3891" s="9" t="s">
        <v>36</v>
      </c>
      <c r="G3891" s="11">
        <f>Table3[[#This Row],[Max(s.salary)]]*0.045</f>
        <v>3564.54</v>
      </c>
      <c r="H3891" s="11">
        <f>Table3[[#This Row],[Max(s.salary)]]-Table3[[#This Row],[4.50%]]</f>
        <v>75647.460000000006</v>
      </c>
      <c r="I3891" s="11"/>
    </row>
    <row r="3892" spans="1:9">
      <c r="A3892" s="9">
        <v>87400</v>
      </c>
      <c r="B3892" s="9" t="s">
        <v>41</v>
      </c>
      <c r="C3892" s="9" t="s">
        <v>2690</v>
      </c>
      <c r="D3892" s="10">
        <v>79210</v>
      </c>
      <c r="E3892" s="9" t="s">
        <v>13</v>
      </c>
      <c r="F3892" s="9" t="s">
        <v>36</v>
      </c>
      <c r="G3892" s="11">
        <f>Table3[[#This Row],[Max(s.salary)]]*0.045</f>
        <v>3564.45</v>
      </c>
      <c r="H3892" s="11">
        <f>Table3[[#This Row],[Max(s.salary)]]-Table3[[#This Row],[4.50%]]</f>
        <v>75645.55</v>
      </c>
      <c r="I3892" s="11"/>
    </row>
    <row r="3893" spans="1:9">
      <c r="A3893" s="9">
        <v>48394</v>
      </c>
      <c r="B3893" s="9" t="s">
        <v>476</v>
      </c>
      <c r="C3893" s="9" t="s">
        <v>945</v>
      </c>
      <c r="D3893" s="10">
        <v>79205</v>
      </c>
      <c r="E3893" s="9" t="s">
        <v>13</v>
      </c>
      <c r="F3893" s="9" t="s">
        <v>36</v>
      </c>
      <c r="G3893" s="11">
        <f>Table3[[#This Row],[Max(s.salary)]]*0.045</f>
        <v>3564.2249999999999</v>
      </c>
      <c r="H3893" s="11">
        <f>Table3[[#This Row],[Max(s.salary)]]-Table3[[#This Row],[4.50%]]</f>
        <v>75640.774999999994</v>
      </c>
      <c r="I3893" s="11"/>
    </row>
    <row r="3894" spans="1:9">
      <c r="A3894" s="9">
        <v>24702</v>
      </c>
      <c r="B3894" s="9" t="s">
        <v>184</v>
      </c>
      <c r="C3894" s="9" t="s">
        <v>461</v>
      </c>
      <c r="D3894" s="10">
        <v>79201</v>
      </c>
      <c r="E3894" s="9" t="s">
        <v>13</v>
      </c>
      <c r="F3894" s="9" t="s">
        <v>36</v>
      </c>
      <c r="G3894" s="11">
        <f>Table3[[#This Row],[Max(s.salary)]]*0.045</f>
        <v>3564.0450000000001</v>
      </c>
      <c r="H3894" s="11">
        <f>Table3[[#This Row],[Max(s.salary)]]-Table3[[#This Row],[4.50%]]</f>
        <v>75636.955000000002</v>
      </c>
      <c r="I3894" s="11"/>
    </row>
    <row r="3895" spans="1:9">
      <c r="A3895" s="9">
        <v>108444</v>
      </c>
      <c r="B3895" s="9" t="s">
        <v>2457</v>
      </c>
      <c r="C3895" s="9" t="s">
        <v>40</v>
      </c>
      <c r="D3895" s="10">
        <v>79198</v>
      </c>
      <c r="E3895" s="9" t="s">
        <v>13</v>
      </c>
      <c r="F3895" s="9" t="s">
        <v>36</v>
      </c>
      <c r="G3895" s="11">
        <f>Table3[[#This Row],[Max(s.salary)]]*0.045</f>
        <v>3563.91</v>
      </c>
      <c r="H3895" s="11">
        <f>Table3[[#This Row],[Max(s.salary)]]-Table3[[#This Row],[4.50%]]</f>
        <v>75634.09</v>
      </c>
      <c r="I3895" s="11"/>
    </row>
    <row r="3896" spans="1:9">
      <c r="A3896" s="9">
        <v>37212</v>
      </c>
      <c r="B3896" s="9" t="s">
        <v>930</v>
      </c>
      <c r="C3896" s="9" t="s">
        <v>1336</v>
      </c>
      <c r="D3896" s="10">
        <v>79182</v>
      </c>
      <c r="E3896" s="9" t="s">
        <v>13</v>
      </c>
      <c r="F3896" s="9" t="s">
        <v>36</v>
      </c>
      <c r="G3896" s="11">
        <f>Table3[[#This Row],[Max(s.salary)]]*0.045</f>
        <v>3563.19</v>
      </c>
      <c r="H3896" s="11">
        <f>Table3[[#This Row],[Max(s.salary)]]-Table3[[#This Row],[4.50%]]</f>
        <v>75618.81</v>
      </c>
      <c r="I3896" s="11"/>
    </row>
    <row r="3897" spans="1:9" hidden="1">
      <c r="A3897" s="3">
        <v>69087</v>
      </c>
      <c r="B3897" s="3" t="s">
        <v>990</v>
      </c>
      <c r="C3897" s="3" t="s">
        <v>748</v>
      </c>
      <c r="D3897" s="3">
        <v>55359</v>
      </c>
      <c r="E3897" s="3" t="s">
        <v>13</v>
      </c>
      <c r="F3897" s="3" t="s">
        <v>43</v>
      </c>
      <c r="G3897" s="6">
        <f>Table3[[#This Row],[Max(s.salary)]]*0.045</f>
        <v>2491.1549999999997</v>
      </c>
      <c r="H3897" s="6">
        <f>Table3[[#This Row],[Max(s.salary)]]-Table3[[#This Row],[4.50%]]</f>
        <v>52867.845000000001</v>
      </c>
      <c r="I3897" s="6">
        <f t="shared" si="60"/>
        <v>191836306</v>
      </c>
    </row>
    <row r="3898" spans="1:9">
      <c r="A3898" s="9">
        <v>16481</v>
      </c>
      <c r="B3898" s="9" t="s">
        <v>1608</v>
      </c>
      <c r="C3898" s="9" t="s">
        <v>685</v>
      </c>
      <c r="D3898" s="10">
        <v>79175</v>
      </c>
      <c r="E3898" s="9" t="s">
        <v>13</v>
      </c>
      <c r="F3898" s="9" t="s">
        <v>36</v>
      </c>
      <c r="G3898" s="11">
        <f>Table3[[#This Row],[Max(s.salary)]]*0.045</f>
        <v>3562.875</v>
      </c>
      <c r="H3898" s="11">
        <f>Table3[[#This Row],[Max(s.salary)]]-Table3[[#This Row],[4.50%]]</f>
        <v>75612.125</v>
      </c>
      <c r="I3898" s="11"/>
    </row>
    <row r="3899" spans="1:9">
      <c r="A3899" s="9">
        <v>67347</v>
      </c>
      <c r="B3899" s="9" t="s">
        <v>144</v>
      </c>
      <c r="C3899" s="9" t="s">
        <v>584</v>
      </c>
      <c r="D3899" s="10">
        <v>79170</v>
      </c>
      <c r="E3899" s="9" t="s">
        <v>13</v>
      </c>
      <c r="F3899" s="9" t="s">
        <v>36</v>
      </c>
      <c r="G3899" s="11">
        <f>Table3[[#This Row],[Max(s.salary)]]*0.045</f>
        <v>3562.65</v>
      </c>
      <c r="H3899" s="11">
        <f>Table3[[#This Row],[Max(s.salary)]]-Table3[[#This Row],[4.50%]]</f>
        <v>75607.350000000006</v>
      </c>
      <c r="I3899" s="11"/>
    </row>
    <row r="3900" spans="1:9">
      <c r="A3900" s="9">
        <v>62937</v>
      </c>
      <c r="B3900" s="9" t="s">
        <v>316</v>
      </c>
      <c r="C3900" s="9" t="s">
        <v>1521</v>
      </c>
      <c r="D3900" s="10">
        <v>79129</v>
      </c>
      <c r="E3900" s="9" t="s">
        <v>13</v>
      </c>
      <c r="F3900" s="9" t="s">
        <v>36</v>
      </c>
      <c r="G3900" s="11">
        <f>Table3[[#This Row],[Max(s.salary)]]*0.045</f>
        <v>3560.8049999999998</v>
      </c>
      <c r="H3900" s="11">
        <f>Table3[[#This Row],[Max(s.salary)]]-Table3[[#This Row],[4.50%]]</f>
        <v>75568.195000000007</v>
      </c>
      <c r="I3900" s="11"/>
    </row>
    <row r="3901" spans="1:9">
      <c r="A3901" s="9">
        <v>61788</v>
      </c>
      <c r="B3901" s="9" t="s">
        <v>2626</v>
      </c>
      <c r="C3901" s="9" t="s">
        <v>1169</v>
      </c>
      <c r="D3901" s="10">
        <v>79120</v>
      </c>
      <c r="E3901" s="9" t="s">
        <v>13</v>
      </c>
      <c r="F3901" s="9" t="s">
        <v>36</v>
      </c>
      <c r="G3901" s="11">
        <f>Table3[[#This Row],[Max(s.salary)]]*0.045</f>
        <v>3560.4</v>
      </c>
      <c r="H3901" s="11">
        <f>Table3[[#This Row],[Max(s.salary)]]-Table3[[#This Row],[4.50%]]</f>
        <v>75559.600000000006</v>
      </c>
      <c r="I3901" s="11"/>
    </row>
    <row r="3902" spans="1:9">
      <c r="A3902" s="9">
        <v>97691</v>
      </c>
      <c r="B3902" s="9" t="s">
        <v>2630</v>
      </c>
      <c r="C3902" s="9" t="s">
        <v>2045</v>
      </c>
      <c r="D3902" s="10">
        <v>79115</v>
      </c>
      <c r="E3902" s="9" t="s">
        <v>13</v>
      </c>
      <c r="F3902" s="9" t="s">
        <v>36</v>
      </c>
      <c r="G3902" s="11">
        <f>Table3[[#This Row],[Max(s.salary)]]*0.045</f>
        <v>3560.1749999999997</v>
      </c>
      <c r="H3902" s="11">
        <f>Table3[[#This Row],[Max(s.salary)]]-Table3[[#This Row],[4.50%]]</f>
        <v>75554.824999999997</v>
      </c>
      <c r="I3902" s="11"/>
    </row>
    <row r="3903" spans="1:9">
      <c r="A3903" s="9">
        <v>23858</v>
      </c>
      <c r="B3903" s="9" t="s">
        <v>520</v>
      </c>
      <c r="C3903" s="9" t="s">
        <v>2423</v>
      </c>
      <c r="D3903" s="10">
        <v>79107</v>
      </c>
      <c r="E3903" s="9" t="s">
        <v>13</v>
      </c>
      <c r="F3903" s="9" t="s">
        <v>36</v>
      </c>
      <c r="G3903" s="11">
        <f>Table3[[#This Row],[Max(s.salary)]]*0.045</f>
        <v>3559.8150000000001</v>
      </c>
      <c r="H3903" s="11">
        <f>Table3[[#This Row],[Max(s.salary)]]-Table3[[#This Row],[4.50%]]</f>
        <v>75547.184999999998</v>
      </c>
      <c r="I3903" s="11"/>
    </row>
    <row r="3904" spans="1:9">
      <c r="A3904" s="9">
        <v>63150</v>
      </c>
      <c r="B3904" s="9" t="s">
        <v>295</v>
      </c>
      <c r="C3904" s="9" t="s">
        <v>2691</v>
      </c>
      <c r="D3904" s="10">
        <v>79104</v>
      </c>
      <c r="E3904" s="9" t="s">
        <v>13</v>
      </c>
      <c r="F3904" s="9" t="s">
        <v>36</v>
      </c>
      <c r="G3904" s="11">
        <f>Table3[[#This Row],[Max(s.salary)]]*0.045</f>
        <v>3559.68</v>
      </c>
      <c r="H3904" s="11">
        <f>Table3[[#This Row],[Max(s.salary)]]-Table3[[#This Row],[4.50%]]</f>
        <v>75544.320000000007</v>
      </c>
      <c r="I3904" s="11"/>
    </row>
    <row r="3905" spans="1:9">
      <c r="A3905" s="9">
        <v>33907</v>
      </c>
      <c r="B3905" s="9" t="s">
        <v>2537</v>
      </c>
      <c r="C3905" s="9" t="s">
        <v>848</v>
      </c>
      <c r="D3905" s="10">
        <v>79096</v>
      </c>
      <c r="E3905" s="9" t="s">
        <v>13</v>
      </c>
      <c r="F3905" s="9" t="s">
        <v>36</v>
      </c>
      <c r="G3905" s="11">
        <f>Table3[[#This Row],[Max(s.salary)]]*0.045</f>
        <v>3559.3199999999997</v>
      </c>
      <c r="H3905" s="11">
        <f>Table3[[#This Row],[Max(s.salary)]]-Table3[[#This Row],[4.50%]]</f>
        <v>75536.679999999993</v>
      </c>
      <c r="I3905" s="11"/>
    </row>
    <row r="3906" spans="1:9">
      <c r="A3906" s="9">
        <v>98865</v>
      </c>
      <c r="B3906" s="9" t="s">
        <v>266</v>
      </c>
      <c r="C3906" s="9" t="s">
        <v>2692</v>
      </c>
      <c r="D3906" s="10">
        <v>79093</v>
      </c>
      <c r="E3906" s="9" t="s">
        <v>13</v>
      </c>
      <c r="F3906" s="9" t="s">
        <v>36</v>
      </c>
      <c r="G3906" s="11">
        <f>Table3[[#This Row],[Max(s.salary)]]*0.045</f>
        <v>3559.1849999999999</v>
      </c>
      <c r="H3906" s="11">
        <f>Table3[[#This Row],[Max(s.salary)]]-Table3[[#This Row],[4.50%]]</f>
        <v>75533.815000000002</v>
      </c>
      <c r="I3906" s="11"/>
    </row>
    <row r="3907" spans="1:9" hidden="1">
      <c r="A3907" s="3">
        <v>69229</v>
      </c>
      <c r="B3907" s="3" t="s">
        <v>1890</v>
      </c>
      <c r="C3907" s="3" t="s">
        <v>1820</v>
      </c>
      <c r="D3907" s="3">
        <v>45638</v>
      </c>
      <c r="E3907" s="3" t="s">
        <v>13</v>
      </c>
      <c r="F3907" s="3" t="s">
        <v>43</v>
      </c>
      <c r="G3907" s="6">
        <f>Table3[[#This Row],[Max(s.salary)]]*0.045</f>
        <v>2053.71</v>
      </c>
      <c r="H3907" s="6">
        <f>Table3[[#This Row],[Max(s.salary)]]-Table3[[#This Row],[4.50%]]</f>
        <v>43584.29</v>
      </c>
      <c r="I3907" s="6">
        <f t="shared" ref="I3907:I3964" si="61">SUM(D3907:D8559)</f>
        <v>191068838</v>
      </c>
    </row>
    <row r="3908" spans="1:9" hidden="1">
      <c r="A3908" s="3">
        <v>69231</v>
      </c>
      <c r="B3908" s="3" t="s">
        <v>2558</v>
      </c>
      <c r="C3908" s="3" t="s">
        <v>2251</v>
      </c>
      <c r="D3908" s="3">
        <v>51212</v>
      </c>
      <c r="E3908" s="3" t="s">
        <v>13</v>
      </c>
      <c r="F3908" s="3" t="s">
        <v>43</v>
      </c>
      <c r="G3908" s="6">
        <f>Table3[[#This Row],[Max(s.salary)]]*0.045</f>
        <v>2304.54</v>
      </c>
      <c r="H3908" s="6">
        <f>Table3[[#This Row],[Max(s.salary)]]-Table3[[#This Row],[4.50%]]</f>
        <v>48907.46</v>
      </c>
      <c r="I3908" s="6">
        <f t="shared" si="61"/>
        <v>191023200</v>
      </c>
    </row>
    <row r="3909" spans="1:9">
      <c r="A3909" s="9">
        <v>46220</v>
      </c>
      <c r="B3909" s="9" t="s">
        <v>841</v>
      </c>
      <c r="C3909" s="9" t="s">
        <v>1780</v>
      </c>
      <c r="D3909" s="10">
        <v>79088</v>
      </c>
      <c r="E3909" s="9" t="s">
        <v>13</v>
      </c>
      <c r="F3909" s="9" t="s">
        <v>36</v>
      </c>
      <c r="G3909" s="11">
        <f>Table3[[#This Row],[Max(s.salary)]]*0.045</f>
        <v>3558.96</v>
      </c>
      <c r="H3909" s="11">
        <f>Table3[[#This Row],[Max(s.salary)]]-Table3[[#This Row],[4.50%]]</f>
        <v>75529.039999999994</v>
      </c>
      <c r="I3909" s="11"/>
    </row>
    <row r="3910" spans="1:9">
      <c r="A3910" s="9">
        <v>34352</v>
      </c>
      <c r="B3910" s="9" t="s">
        <v>1203</v>
      </c>
      <c r="C3910" s="9" t="s">
        <v>2566</v>
      </c>
      <c r="D3910" s="10">
        <v>79076</v>
      </c>
      <c r="E3910" s="9" t="s">
        <v>13</v>
      </c>
      <c r="F3910" s="9" t="s">
        <v>36</v>
      </c>
      <c r="G3910" s="11">
        <f>Table3[[#This Row],[Max(s.salary)]]*0.045</f>
        <v>3558.42</v>
      </c>
      <c r="H3910" s="11">
        <f>Table3[[#This Row],[Max(s.salary)]]-Table3[[#This Row],[4.50%]]</f>
        <v>75517.58</v>
      </c>
      <c r="I3910" s="11"/>
    </row>
    <row r="3911" spans="1:9">
      <c r="A3911" s="9">
        <v>26250</v>
      </c>
      <c r="B3911" s="9" t="s">
        <v>953</v>
      </c>
      <c r="C3911" s="9" t="s">
        <v>40</v>
      </c>
      <c r="D3911" s="10">
        <v>79063</v>
      </c>
      <c r="E3911" s="9" t="s">
        <v>13</v>
      </c>
      <c r="F3911" s="9" t="s">
        <v>36</v>
      </c>
      <c r="G3911" s="11">
        <f>Table3[[#This Row],[Max(s.salary)]]*0.045</f>
        <v>3557.835</v>
      </c>
      <c r="H3911" s="11">
        <f>Table3[[#This Row],[Max(s.salary)]]-Table3[[#This Row],[4.50%]]</f>
        <v>75505.164999999994</v>
      </c>
      <c r="I3911" s="11"/>
    </row>
    <row r="3912" spans="1:9">
      <c r="A3912" s="9">
        <v>18426</v>
      </c>
      <c r="B3912" s="9" t="s">
        <v>2555</v>
      </c>
      <c r="C3912" s="9" t="s">
        <v>1656</v>
      </c>
      <c r="D3912" s="10">
        <v>79058</v>
      </c>
      <c r="E3912" s="9" t="s">
        <v>13</v>
      </c>
      <c r="F3912" s="9" t="s">
        <v>36</v>
      </c>
      <c r="G3912" s="11">
        <f>Table3[[#This Row],[Max(s.salary)]]*0.045</f>
        <v>3557.6099999999997</v>
      </c>
      <c r="H3912" s="11">
        <f>Table3[[#This Row],[Max(s.salary)]]-Table3[[#This Row],[4.50%]]</f>
        <v>75500.39</v>
      </c>
      <c r="I3912" s="11"/>
    </row>
    <row r="3913" spans="1:9" hidden="1">
      <c r="A3913" s="3">
        <v>69418</v>
      </c>
      <c r="B3913" s="3" t="s">
        <v>1665</v>
      </c>
      <c r="C3913" s="3" t="s">
        <v>2369</v>
      </c>
      <c r="D3913" s="3">
        <v>59106</v>
      </c>
      <c r="E3913" s="3" t="s">
        <v>13</v>
      </c>
      <c r="F3913" s="3" t="s">
        <v>43</v>
      </c>
      <c r="G3913" s="6">
        <f>Table3[[#This Row],[Max(s.salary)]]*0.045</f>
        <v>2659.77</v>
      </c>
      <c r="H3913" s="6">
        <f>Table3[[#This Row],[Max(s.salary)]]-Table3[[#This Row],[4.50%]]</f>
        <v>56446.23</v>
      </c>
      <c r="I3913" s="6">
        <f t="shared" si="61"/>
        <v>190655703</v>
      </c>
    </row>
    <row r="3914" spans="1:9">
      <c r="A3914" s="9">
        <v>96360</v>
      </c>
      <c r="B3914" s="9" t="s">
        <v>731</v>
      </c>
      <c r="C3914" s="9" t="s">
        <v>848</v>
      </c>
      <c r="D3914" s="10">
        <v>79046</v>
      </c>
      <c r="E3914" s="9" t="s">
        <v>13</v>
      </c>
      <c r="F3914" s="9" t="s">
        <v>36</v>
      </c>
      <c r="G3914" s="11">
        <f>Table3[[#This Row],[Max(s.salary)]]*0.045</f>
        <v>3557.0699999999997</v>
      </c>
      <c r="H3914" s="11">
        <f>Table3[[#This Row],[Max(s.salary)]]-Table3[[#This Row],[4.50%]]</f>
        <v>75488.929999999993</v>
      </c>
      <c r="I3914" s="11"/>
    </row>
    <row r="3915" spans="1:9">
      <c r="A3915" s="9">
        <v>93434</v>
      </c>
      <c r="B3915" s="9" t="s">
        <v>122</v>
      </c>
      <c r="C3915" s="9" t="s">
        <v>2080</v>
      </c>
      <c r="D3915" s="10">
        <v>79045</v>
      </c>
      <c r="E3915" s="9" t="s">
        <v>13</v>
      </c>
      <c r="F3915" s="9" t="s">
        <v>36</v>
      </c>
      <c r="G3915" s="11">
        <f>Table3[[#This Row],[Max(s.salary)]]*0.045</f>
        <v>3557.0250000000001</v>
      </c>
      <c r="H3915" s="11">
        <f>Table3[[#This Row],[Max(s.salary)]]-Table3[[#This Row],[4.50%]]</f>
        <v>75487.975000000006</v>
      </c>
      <c r="I3915" s="11"/>
    </row>
    <row r="3916" spans="1:9">
      <c r="A3916" s="9">
        <v>76394</v>
      </c>
      <c r="B3916" s="9" t="s">
        <v>1123</v>
      </c>
      <c r="C3916" s="9" t="s">
        <v>1217</v>
      </c>
      <c r="D3916" s="10">
        <v>79039</v>
      </c>
      <c r="E3916" s="9" t="s">
        <v>13</v>
      </c>
      <c r="F3916" s="9" t="s">
        <v>36</v>
      </c>
      <c r="G3916" s="11">
        <f>Table3[[#This Row],[Max(s.salary)]]*0.045</f>
        <v>3556.7549999999997</v>
      </c>
      <c r="H3916" s="11">
        <f>Table3[[#This Row],[Max(s.salary)]]-Table3[[#This Row],[4.50%]]</f>
        <v>75482.244999999995</v>
      </c>
      <c r="I3916" s="11"/>
    </row>
    <row r="3917" spans="1:9">
      <c r="A3917" s="9">
        <v>100282</v>
      </c>
      <c r="B3917" s="9" t="s">
        <v>580</v>
      </c>
      <c r="C3917" s="9" t="s">
        <v>469</v>
      </c>
      <c r="D3917" s="10">
        <v>79034</v>
      </c>
      <c r="E3917" s="9" t="s">
        <v>13</v>
      </c>
      <c r="F3917" s="9" t="s">
        <v>36</v>
      </c>
      <c r="G3917" s="11">
        <f>Table3[[#This Row],[Max(s.salary)]]*0.045</f>
        <v>3556.5299999999997</v>
      </c>
      <c r="H3917" s="11">
        <f>Table3[[#This Row],[Max(s.salary)]]-Table3[[#This Row],[4.50%]]</f>
        <v>75477.47</v>
      </c>
      <c r="I3917" s="11"/>
    </row>
    <row r="3918" spans="1:9">
      <c r="A3918" s="9">
        <v>78438</v>
      </c>
      <c r="B3918" s="9" t="s">
        <v>2512</v>
      </c>
      <c r="C3918" s="9" t="s">
        <v>2655</v>
      </c>
      <c r="D3918" s="10">
        <v>79032</v>
      </c>
      <c r="E3918" s="9" t="s">
        <v>13</v>
      </c>
      <c r="F3918" s="9" t="s">
        <v>36</v>
      </c>
      <c r="G3918" s="11">
        <f>Table3[[#This Row],[Max(s.salary)]]*0.045</f>
        <v>3556.44</v>
      </c>
      <c r="H3918" s="11">
        <f>Table3[[#This Row],[Max(s.salary)]]-Table3[[#This Row],[4.50%]]</f>
        <v>75475.56</v>
      </c>
      <c r="I3918" s="11"/>
    </row>
    <row r="3919" spans="1:9">
      <c r="A3919" s="9">
        <v>92355</v>
      </c>
      <c r="B3919" s="9" t="s">
        <v>1839</v>
      </c>
      <c r="C3919" s="9" t="s">
        <v>1673</v>
      </c>
      <c r="D3919" s="10">
        <v>79023</v>
      </c>
      <c r="E3919" s="9" t="s">
        <v>13</v>
      </c>
      <c r="F3919" s="9" t="s">
        <v>36</v>
      </c>
      <c r="G3919" s="11">
        <f>Table3[[#This Row],[Max(s.salary)]]*0.045</f>
        <v>3556.0349999999999</v>
      </c>
      <c r="H3919" s="11">
        <f>Table3[[#This Row],[Max(s.salary)]]-Table3[[#This Row],[4.50%]]</f>
        <v>75466.964999999997</v>
      </c>
      <c r="I3919" s="11"/>
    </row>
    <row r="3920" spans="1:9">
      <c r="A3920" s="9">
        <v>95513</v>
      </c>
      <c r="B3920" s="9" t="s">
        <v>46</v>
      </c>
      <c r="C3920" s="9" t="s">
        <v>856</v>
      </c>
      <c r="D3920" s="10">
        <v>79022</v>
      </c>
      <c r="E3920" s="9" t="s">
        <v>13</v>
      </c>
      <c r="F3920" s="9" t="s">
        <v>36</v>
      </c>
      <c r="G3920" s="11">
        <f>Table3[[#This Row],[Max(s.salary)]]*0.045</f>
        <v>3555.99</v>
      </c>
      <c r="H3920" s="11">
        <f>Table3[[#This Row],[Max(s.salary)]]-Table3[[#This Row],[4.50%]]</f>
        <v>75466.009999999995</v>
      </c>
      <c r="I3920" s="11"/>
    </row>
    <row r="3921" spans="1:9">
      <c r="A3921" s="9">
        <v>86498</v>
      </c>
      <c r="B3921" s="9" t="s">
        <v>1624</v>
      </c>
      <c r="C3921" s="9" t="s">
        <v>125</v>
      </c>
      <c r="D3921" s="10">
        <v>79019</v>
      </c>
      <c r="E3921" s="9" t="s">
        <v>13</v>
      </c>
      <c r="F3921" s="9" t="s">
        <v>36</v>
      </c>
      <c r="G3921" s="11">
        <f>Table3[[#This Row],[Max(s.salary)]]*0.045</f>
        <v>3555.855</v>
      </c>
      <c r="H3921" s="11">
        <f>Table3[[#This Row],[Max(s.salary)]]-Table3[[#This Row],[4.50%]]</f>
        <v>75463.145000000004</v>
      </c>
      <c r="I3921" s="11"/>
    </row>
    <row r="3922" spans="1:9">
      <c r="A3922" s="9">
        <v>91554</v>
      </c>
      <c r="B3922" s="9" t="s">
        <v>1940</v>
      </c>
      <c r="C3922" s="9" t="s">
        <v>2064</v>
      </c>
      <c r="D3922" s="10">
        <v>79016</v>
      </c>
      <c r="E3922" s="9" t="s">
        <v>13</v>
      </c>
      <c r="F3922" s="9" t="s">
        <v>36</v>
      </c>
      <c r="G3922" s="11">
        <f>Table3[[#This Row],[Max(s.salary)]]*0.045</f>
        <v>3555.72</v>
      </c>
      <c r="H3922" s="11">
        <f>Table3[[#This Row],[Max(s.salary)]]-Table3[[#This Row],[4.50%]]</f>
        <v>75460.28</v>
      </c>
      <c r="I3922" s="11"/>
    </row>
    <row r="3923" spans="1:9" hidden="1">
      <c r="A3923" s="3">
        <v>69558</v>
      </c>
      <c r="B3923" s="3" t="s">
        <v>2419</v>
      </c>
      <c r="C3923" s="3" t="s">
        <v>1791</v>
      </c>
      <c r="D3923" s="3">
        <v>56327</v>
      </c>
      <c r="E3923" s="3" t="s">
        <v>13</v>
      </c>
      <c r="F3923" s="3" t="s">
        <v>43</v>
      </c>
      <c r="G3923" s="6">
        <f>Table3[[#This Row],[Max(s.salary)]]*0.045</f>
        <v>2534.7149999999997</v>
      </c>
      <c r="H3923" s="6">
        <f>Table3[[#This Row],[Max(s.salary)]]-Table3[[#This Row],[4.50%]]</f>
        <v>53792.285000000003</v>
      </c>
      <c r="I3923" s="6">
        <f t="shared" si="61"/>
        <v>189885321</v>
      </c>
    </row>
    <row r="3924" spans="1:9">
      <c r="A3924" s="9">
        <v>91531</v>
      </c>
      <c r="B3924" s="9" t="s">
        <v>2457</v>
      </c>
      <c r="C3924" s="9" t="s">
        <v>790</v>
      </c>
      <c r="D3924" s="10">
        <v>79011</v>
      </c>
      <c r="E3924" s="9" t="s">
        <v>13</v>
      </c>
      <c r="F3924" s="9" t="s">
        <v>36</v>
      </c>
      <c r="G3924" s="11">
        <f>Table3[[#This Row],[Max(s.salary)]]*0.045</f>
        <v>3555.4949999999999</v>
      </c>
      <c r="H3924" s="11">
        <f>Table3[[#This Row],[Max(s.salary)]]-Table3[[#This Row],[4.50%]]</f>
        <v>75455.505000000005</v>
      </c>
      <c r="I3924" s="11"/>
    </row>
    <row r="3925" spans="1:9" hidden="1">
      <c r="A3925" s="3">
        <v>69586</v>
      </c>
      <c r="B3925" s="3" t="s">
        <v>2254</v>
      </c>
      <c r="C3925" s="3" t="s">
        <v>699</v>
      </c>
      <c r="D3925" s="3">
        <v>45139</v>
      </c>
      <c r="E3925" s="3" t="s">
        <v>13</v>
      </c>
      <c r="F3925" s="3" t="s">
        <v>43</v>
      </c>
      <c r="G3925" s="6">
        <f>Table3[[#This Row],[Max(s.salary)]]*0.045</f>
        <v>2031.2549999999999</v>
      </c>
      <c r="H3925" s="6">
        <f>Table3[[#This Row],[Max(s.salary)]]-Table3[[#This Row],[4.50%]]</f>
        <v>43107.745000000003</v>
      </c>
      <c r="I3925" s="6">
        <f t="shared" si="61"/>
        <v>189749983</v>
      </c>
    </row>
    <row r="3926" spans="1:9">
      <c r="A3926" s="9">
        <v>49695</v>
      </c>
      <c r="B3926" s="9" t="s">
        <v>1580</v>
      </c>
      <c r="C3926" s="9" t="s">
        <v>2077</v>
      </c>
      <c r="D3926" s="10">
        <v>79006</v>
      </c>
      <c r="E3926" s="9" t="s">
        <v>13</v>
      </c>
      <c r="F3926" s="9" t="s">
        <v>36</v>
      </c>
      <c r="G3926" s="11">
        <f>Table3[[#This Row],[Max(s.salary)]]*0.045</f>
        <v>3555.27</v>
      </c>
      <c r="H3926" s="11">
        <f>Table3[[#This Row],[Max(s.salary)]]-Table3[[#This Row],[4.50%]]</f>
        <v>75450.73</v>
      </c>
      <c r="I3926" s="11"/>
    </row>
    <row r="3927" spans="1:9">
      <c r="A3927" s="9">
        <v>68857</v>
      </c>
      <c r="B3927" s="9" t="s">
        <v>740</v>
      </c>
      <c r="C3927" s="9" t="s">
        <v>2202</v>
      </c>
      <c r="D3927" s="10">
        <v>78968</v>
      </c>
      <c r="E3927" s="9" t="s">
        <v>13</v>
      </c>
      <c r="F3927" s="9" t="s">
        <v>36</v>
      </c>
      <c r="G3927" s="11">
        <f>Table3[[#This Row],[Max(s.salary)]]*0.045</f>
        <v>3553.56</v>
      </c>
      <c r="H3927" s="11">
        <f>Table3[[#This Row],[Max(s.salary)]]-Table3[[#This Row],[4.50%]]</f>
        <v>75414.44</v>
      </c>
      <c r="I3927" s="11"/>
    </row>
    <row r="3928" spans="1:9">
      <c r="A3928" s="9">
        <v>58659</v>
      </c>
      <c r="B3928" s="9" t="s">
        <v>2217</v>
      </c>
      <c r="C3928" s="9" t="s">
        <v>1953</v>
      </c>
      <c r="D3928" s="10">
        <v>78959</v>
      </c>
      <c r="E3928" s="9" t="s">
        <v>13</v>
      </c>
      <c r="F3928" s="9" t="s">
        <v>36</v>
      </c>
      <c r="G3928" s="11">
        <f>Table3[[#This Row],[Max(s.salary)]]*0.045</f>
        <v>3553.1549999999997</v>
      </c>
      <c r="H3928" s="11">
        <f>Table3[[#This Row],[Max(s.salary)]]-Table3[[#This Row],[4.50%]]</f>
        <v>75405.845000000001</v>
      </c>
      <c r="I3928" s="11"/>
    </row>
    <row r="3929" spans="1:9">
      <c r="A3929" s="9">
        <v>16949</v>
      </c>
      <c r="B3929" s="9" t="s">
        <v>67</v>
      </c>
      <c r="C3929" s="9" t="s">
        <v>2305</v>
      </c>
      <c r="D3929" s="10">
        <v>78954</v>
      </c>
      <c r="E3929" s="9" t="s">
        <v>13</v>
      </c>
      <c r="F3929" s="9" t="s">
        <v>36</v>
      </c>
      <c r="G3929" s="11">
        <f>Table3[[#This Row],[Max(s.salary)]]*0.045</f>
        <v>3552.93</v>
      </c>
      <c r="H3929" s="11">
        <f>Table3[[#This Row],[Max(s.salary)]]-Table3[[#This Row],[4.50%]]</f>
        <v>75401.070000000007</v>
      </c>
      <c r="I3929" s="11"/>
    </row>
    <row r="3930" spans="1:9" hidden="1">
      <c r="A3930" s="3">
        <v>69651</v>
      </c>
      <c r="B3930" s="3" t="s">
        <v>1529</v>
      </c>
      <c r="C3930" s="3" t="s">
        <v>2689</v>
      </c>
      <c r="D3930" s="3">
        <v>61300</v>
      </c>
      <c r="E3930" s="3" t="s">
        <v>13</v>
      </c>
      <c r="F3930" s="3" t="s">
        <v>43</v>
      </c>
      <c r="G3930" s="6">
        <f>Table3[[#This Row],[Max(s.salary)]]*0.045</f>
        <v>2758.5</v>
      </c>
      <c r="H3930" s="6">
        <f>Table3[[#This Row],[Max(s.salary)]]-Table3[[#This Row],[4.50%]]</f>
        <v>58541.5</v>
      </c>
      <c r="I3930" s="6">
        <f t="shared" si="61"/>
        <v>189388957</v>
      </c>
    </row>
    <row r="3931" spans="1:9">
      <c r="A3931" s="9">
        <v>74726</v>
      </c>
      <c r="B3931" s="9" t="s">
        <v>1269</v>
      </c>
      <c r="C3931" s="9" t="s">
        <v>697</v>
      </c>
      <c r="D3931" s="10">
        <v>78954</v>
      </c>
      <c r="E3931" s="9" t="s">
        <v>13</v>
      </c>
      <c r="F3931" s="9" t="s">
        <v>36</v>
      </c>
      <c r="G3931" s="11">
        <f>Table3[[#This Row],[Max(s.salary)]]*0.045</f>
        <v>3552.93</v>
      </c>
      <c r="H3931" s="11">
        <f>Table3[[#This Row],[Max(s.salary)]]-Table3[[#This Row],[4.50%]]</f>
        <v>75401.070000000007</v>
      </c>
      <c r="I3931" s="11"/>
    </row>
    <row r="3932" spans="1:9" hidden="1">
      <c r="A3932" s="3">
        <v>69708</v>
      </c>
      <c r="B3932" s="3" t="s">
        <v>528</v>
      </c>
      <c r="C3932" s="3" t="s">
        <v>1930</v>
      </c>
      <c r="D3932" s="3">
        <v>42829</v>
      </c>
      <c r="E3932" s="3" t="s">
        <v>13</v>
      </c>
      <c r="F3932" s="3" t="s">
        <v>43</v>
      </c>
      <c r="G3932" s="6">
        <f>Table3[[#This Row],[Max(s.salary)]]*0.045</f>
        <v>1927.3049999999998</v>
      </c>
      <c r="H3932" s="6">
        <f>Table3[[#This Row],[Max(s.salary)]]-Table3[[#This Row],[4.50%]]</f>
        <v>40901.695</v>
      </c>
      <c r="I3932" s="6">
        <f t="shared" si="61"/>
        <v>189248703</v>
      </c>
    </row>
    <row r="3933" spans="1:9">
      <c r="A3933" s="9">
        <v>35273</v>
      </c>
      <c r="B3933" s="9" t="s">
        <v>1284</v>
      </c>
      <c r="C3933" s="9" t="s">
        <v>1619</v>
      </c>
      <c r="D3933" s="10">
        <v>78945</v>
      </c>
      <c r="E3933" s="9" t="s">
        <v>13</v>
      </c>
      <c r="F3933" s="9" t="s">
        <v>36</v>
      </c>
      <c r="G3933" s="11">
        <f>Table3[[#This Row],[Max(s.salary)]]*0.045</f>
        <v>3552.5250000000001</v>
      </c>
      <c r="H3933" s="11">
        <f>Table3[[#This Row],[Max(s.salary)]]-Table3[[#This Row],[4.50%]]</f>
        <v>75392.475000000006</v>
      </c>
      <c r="I3933" s="11"/>
    </row>
    <row r="3934" spans="1:9">
      <c r="A3934" s="9">
        <v>70700</v>
      </c>
      <c r="B3934" s="9" t="s">
        <v>2538</v>
      </c>
      <c r="C3934" s="9" t="s">
        <v>790</v>
      </c>
      <c r="D3934" s="10">
        <v>78932</v>
      </c>
      <c r="E3934" s="9" t="s">
        <v>13</v>
      </c>
      <c r="F3934" s="9" t="s">
        <v>36</v>
      </c>
      <c r="G3934" s="11">
        <f>Table3[[#This Row],[Max(s.salary)]]*0.045</f>
        <v>3551.94</v>
      </c>
      <c r="H3934" s="11">
        <f>Table3[[#This Row],[Max(s.salary)]]-Table3[[#This Row],[4.50%]]</f>
        <v>75380.06</v>
      </c>
      <c r="I3934" s="11"/>
    </row>
    <row r="3935" spans="1:9">
      <c r="A3935" s="9">
        <v>73188</v>
      </c>
      <c r="B3935" s="9" t="s">
        <v>958</v>
      </c>
      <c r="C3935" s="9" t="s">
        <v>1331</v>
      </c>
      <c r="D3935" s="10">
        <v>78920</v>
      </c>
      <c r="E3935" s="9" t="s">
        <v>13</v>
      </c>
      <c r="F3935" s="9" t="s">
        <v>36</v>
      </c>
      <c r="G3935" s="11">
        <f>Table3[[#This Row],[Max(s.salary)]]*0.045</f>
        <v>3551.4</v>
      </c>
      <c r="H3935" s="11">
        <f>Table3[[#This Row],[Max(s.salary)]]-Table3[[#This Row],[4.50%]]</f>
        <v>75368.600000000006</v>
      </c>
      <c r="I3935" s="11"/>
    </row>
    <row r="3936" spans="1:9" hidden="1">
      <c r="A3936" s="3">
        <v>69749</v>
      </c>
      <c r="B3936" s="3" t="s">
        <v>1785</v>
      </c>
      <c r="C3936" s="3" t="s">
        <v>869</v>
      </c>
      <c r="D3936" s="3">
        <v>51765</v>
      </c>
      <c r="E3936" s="3" t="s">
        <v>13</v>
      </c>
      <c r="F3936" s="3" t="s">
        <v>43</v>
      </c>
      <c r="G3936" s="6">
        <f>Table3[[#This Row],[Max(s.salary)]]*0.045</f>
        <v>2329.4249999999997</v>
      </c>
      <c r="H3936" s="6">
        <f>Table3[[#This Row],[Max(s.salary)]]-Table3[[#This Row],[4.50%]]</f>
        <v>49435.574999999997</v>
      </c>
      <c r="I3936" s="6">
        <f t="shared" si="61"/>
        <v>188969077</v>
      </c>
    </row>
    <row r="3937" spans="1:9">
      <c r="A3937" s="9">
        <v>28183</v>
      </c>
      <c r="B3937" s="9" t="s">
        <v>1385</v>
      </c>
      <c r="C3937" s="9" t="s">
        <v>1521</v>
      </c>
      <c r="D3937" s="10">
        <v>78919</v>
      </c>
      <c r="E3937" s="9" t="s">
        <v>13</v>
      </c>
      <c r="F3937" s="9" t="s">
        <v>36</v>
      </c>
      <c r="G3937" s="11">
        <f>Table3[[#This Row],[Max(s.salary)]]*0.045</f>
        <v>3551.355</v>
      </c>
      <c r="H3937" s="11">
        <f>Table3[[#This Row],[Max(s.salary)]]-Table3[[#This Row],[4.50%]]</f>
        <v>75367.645000000004</v>
      </c>
      <c r="I3937" s="11"/>
    </row>
    <row r="3938" spans="1:9">
      <c r="A3938" s="9">
        <v>79162</v>
      </c>
      <c r="B3938" s="9" t="s">
        <v>1822</v>
      </c>
      <c r="C3938" s="9" t="s">
        <v>1633</v>
      </c>
      <c r="D3938" s="10">
        <v>78919</v>
      </c>
      <c r="E3938" s="9" t="s">
        <v>13</v>
      </c>
      <c r="F3938" s="9" t="s">
        <v>36</v>
      </c>
      <c r="G3938" s="11">
        <f>Table3[[#This Row],[Max(s.salary)]]*0.045</f>
        <v>3551.355</v>
      </c>
      <c r="H3938" s="11">
        <f>Table3[[#This Row],[Max(s.salary)]]-Table3[[#This Row],[4.50%]]</f>
        <v>75367.645000000004</v>
      </c>
      <c r="I3938" s="11"/>
    </row>
    <row r="3939" spans="1:9">
      <c r="A3939" s="9">
        <v>88221</v>
      </c>
      <c r="B3939" s="9" t="s">
        <v>1223</v>
      </c>
      <c r="C3939" s="9" t="s">
        <v>2348</v>
      </c>
      <c r="D3939" s="10">
        <v>78919</v>
      </c>
      <c r="E3939" s="9" t="s">
        <v>13</v>
      </c>
      <c r="F3939" s="9" t="s">
        <v>36</v>
      </c>
      <c r="G3939" s="11">
        <f>Table3[[#This Row],[Max(s.salary)]]*0.045</f>
        <v>3551.355</v>
      </c>
      <c r="H3939" s="11">
        <f>Table3[[#This Row],[Max(s.salary)]]-Table3[[#This Row],[4.50%]]</f>
        <v>75367.645000000004</v>
      </c>
      <c r="I3939" s="11"/>
    </row>
    <row r="3940" spans="1:9" hidden="1">
      <c r="A3940" s="3">
        <v>69786</v>
      </c>
      <c r="B3940" s="3" t="s">
        <v>121</v>
      </c>
      <c r="C3940" s="3" t="s">
        <v>1714</v>
      </c>
      <c r="D3940" s="3">
        <v>61595</v>
      </c>
      <c r="E3940" s="3" t="s">
        <v>13</v>
      </c>
      <c r="F3940" s="3" t="s">
        <v>43</v>
      </c>
      <c r="G3940" s="6">
        <f>Table3[[#This Row],[Max(s.salary)]]*0.045</f>
        <v>2771.7750000000001</v>
      </c>
      <c r="H3940" s="6">
        <f>Table3[[#This Row],[Max(s.salary)]]-Table3[[#This Row],[4.50%]]</f>
        <v>58823.224999999999</v>
      </c>
      <c r="I3940" s="6">
        <f t="shared" si="61"/>
        <v>188680555</v>
      </c>
    </row>
    <row r="3941" spans="1:9">
      <c r="A3941" s="9">
        <v>79094</v>
      </c>
      <c r="B3941" s="9" t="s">
        <v>628</v>
      </c>
      <c r="C3941" s="9" t="s">
        <v>2693</v>
      </c>
      <c r="D3941" s="10">
        <v>78918</v>
      </c>
      <c r="E3941" s="9" t="s">
        <v>13</v>
      </c>
      <c r="F3941" s="9" t="s">
        <v>36</v>
      </c>
      <c r="G3941" s="11">
        <f>Table3[[#This Row],[Max(s.salary)]]*0.045</f>
        <v>3551.31</v>
      </c>
      <c r="H3941" s="11">
        <f>Table3[[#This Row],[Max(s.salary)]]-Table3[[#This Row],[4.50%]]</f>
        <v>75366.69</v>
      </c>
      <c r="I3941" s="11"/>
    </row>
    <row r="3942" spans="1:9">
      <c r="A3942" s="9">
        <v>36624</v>
      </c>
      <c r="B3942" s="9" t="s">
        <v>517</v>
      </c>
      <c r="C3942" s="9" t="s">
        <v>807</v>
      </c>
      <c r="D3942" s="10">
        <v>78917</v>
      </c>
      <c r="E3942" s="9" t="s">
        <v>13</v>
      </c>
      <c r="F3942" s="9" t="s">
        <v>36</v>
      </c>
      <c r="G3942" s="11">
        <f>Table3[[#This Row],[Max(s.salary)]]*0.045</f>
        <v>3551.2649999999999</v>
      </c>
      <c r="H3942" s="11">
        <f>Table3[[#This Row],[Max(s.salary)]]-Table3[[#This Row],[4.50%]]</f>
        <v>75365.735000000001</v>
      </c>
      <c r="I3942" s="11"/>
    </row>
    <row r="3943" spans="1:9" hidden="1">
      <c r="A3943" s="3">
        <v>69840</v>
      </c>
      <c r="B3943" s="3" t="s">
        <v>2162</v>
      </c>
      <c r="C3943" s="3" t="s">
        <v>2240</v>
      </c>
      <c r="D3943" s="3">
        <v>60849</v>
      </c>
      <c r="E3943" s="3" t="s">
        <v>13</v>
      </c>
      <c r="F3943" s="3" t="s">
        <v>43</v>
      </c>
      <c r="G3943" s="6">
        <f>Table3[[#This Row],[Max(s.salary)]]*0.045</f>
        <v>2738.2049999999999</v>
      </c>
      <c r="H3943" s="6">
        <f>Table3[[#This Row],[Max(s.salary)]]-Table3[[#This Row],[4.50%]]</f>
        <v>58110.794999999998</v>
      </c>
      <c r="I3943" s="6">
        <f t="shared" si="61"/>
        <v>188461125</v>
      </c>
    </row>
    <row r="3944" spans="1:9" hidden="1">
      <c r="A3944" s="3">
        <v>69865</v>
      </c>
      <c r="B3944" s="3" t="s">
        <v>1586</v>
      </c>
      <c r="C3944" s="3" t="s">
        <v>1231</v>
      </c>
      <c r="D3944" s="3">
        <v>54866</v>
      </c>
      <c r="E3944" s="3" t="s">
        <v>13</v>
      </c>
      <c r="F3944" s="3" t="s">
        <v>43</v>
      </c>
      <c r="G3944" s="6">
        <f>Table3[[#This Row],[Max(s.salary)]]*0.045</f>
        <v>2468.9699999999998</v>
      </c>
      <c r="H3944" s="6">
        <f>Table3[[#This Row],[Max(s.salary)]]-Table3[[#This Row],[4.50%]]</f>
        <v>52397.03</v>
      </c>
      <c r="I3944" s="6">
        <f t="shared" si="61"/>
        <v>188400276</v>
      </c>
    </row>
    <row r="3945" spans="1:9">
      <c r="A3945" s="9">
        <v>76955</v>
      </c>
      <c r="B3945" s="9" t="s">
        <v>242</v>
      </c>
      <c r="C3945" s="9" t="s">
        <v>1973</v>
      </c>
      <c r="D3945" s="10">
        <v>78891</v>
      </c>
      <c r="E3945" s="9" t="s">
        <v>13</v>
      </c>
      <c r="F3945" s="9" t="s">
        <v>36</v>
      </c>
      <c r="G3945" s="11">
        <f>Table3[[#This Row],[Max(s.salary)]]*0.045</f>
        <v>3550.0949999999998</v>
      </c>
      <c r="H3945" s="11">
        <f>Table3[[#This Row],[Max(s.salary)]]-Table3[[#This Row],[4.50%]]</f>
        <v>75340.904999999999</v>
      </c>
      <c r="I3945" s="11"/>
    </row>
    <row r="3946" spans="1:9" hidden="1">
      <c r="A3946" s="3">
        <v>69928</v>
      </c>
      <c r="B3946" s="3" t="s">
        <v>136</v>
      </c>
      <c r="C3946" s="3" t="s">
        <v>2511</v>
      </c>
      <c r="D3946" s="3">
        <v>55970</v>
      </c>
      <c r="E3946" s="3" t="s">
        <v>13</v>
      </c>
      <c r="F3946" s="3" t="s">
        <v>43</v>
      </c>
      <c r="G3946" s="6">
        <f>Table3[[#This Row],[Max(s.salary)]]*0.045</f>
        <v>2518.65</v>
      </c>
      <c r="H3946" s="6">
        <f>Table3[[#This Row],[Max(s.salary)]]-Table3[[#This Row],[4.50%]]</f>
        <v>53451.35</v>
      </c>
      <c r="I3946" s="6">
        <f t="shared" si="61"/>
        <v>188266519</v>
      </c>
    </row>
    <row r="3947" spans="1:9">
      <c r="A3947" s="9">
        <v>95267</v>
      </c>
      <c r="B3947" s="9" t="s">
        <v>316</v>
      </c>
      <c r="C3947" s="9" t="s">
        <v>2694</v>
      </c>
      <c r="D3947" s="10">
        <v>78880</v>
      </c>
      <c r="E3947" s="9" t="s">
        <v>13</v>
      </c>
      <c r="F3947" s="9" t="s">
        <v>36</v>
      </c>
      <c r="G3947" s="11">
        <f>Table3[[#This Row],[Max(s.salary)]]*0.045</f>
        <v>3549.6</v>
      </c>
      <c r="H3947" s="11">
        <f>Table3[[#This Row],[Max(s.salary)]]-Table3[[#This Row],[4.50%]]</f>
        <v>75330.399999999994</v>
      </c>
      <c r="I3947" s="11"/>
    </row>
    <row r="3948" spans="1:9">
      <c r="A3948" s="9">
        <v>107746</v>
      </c>
      <c r="B3948" s="9" t="s">
        <v>1021</v>
      </c>
      <c r="C3948" s="9" t="s">
        <v>88</v>
      </c>
      <c r="D3948" s="10">
        <v>78873</v>
      </c>
      <c r="E3948" s="9" t="s">
        <v>13</v>
      </c>
      <c r="F3948" s="9" t="s">
        <v>36</v>
      </c>
      <c r="G3948" s="11">
        <f>Table3[[#This Row],[Max(s.salary)]]*0.045</f>
        <v>3549.2849999999999</v>
      </c>
      <c r="H3948" s="11">
        <f>Table3[[#This Row],[Max(s.salary)]]-Table3[[#This Row],[4.50%]]</f>
        <v>75323.714999999997</v>
      </c>
      <c r="I3948" s="11"/>
    </row>
    <row r="3949" spans="1:9">
      <c r="A3949" s="9">
        <v>32831</v>
      </c>
      <c r="B3949" s="9" t="s">
        <v>1298</v>
      </c>
      <c r="C3949" s="9" t="s">
        <v>1894</v>
      </c>
      <c r="D3949" s="10">
        <v>78862</v>
      </c>
      <c r="E3949" s="9" t="s">
        <v>13</v>
      </c>
      <c r="F3949" s="9" t="s">
        <v>36</v>
      </c>
      <c r="G3949" s="11">
        <f>Table3[[#This Row],[Max(s.salary)]]*0.045</f>
        <v>3548.79</v>
      </c>
      <c r="H3949" s="11">
        <f>Table3[[#This Row],[Max(s.salary)]]-Table3[[#This Row],[4.50%]]</f>
        <v>75313.210000000006</v>
      </c>
      <c r="I3949" s="11"/>
    </row>
    <row r="3950" spans="1:9">
      <c r="A3950" s="9">
        <v>55937</v>
      </c>
      <c r="B3950" s="9" t="s">
        <v>2686</v>
      </c>
      <c r="C3950" s="9" t="s">
        <v>435</v>
      </c>
      <c r="D3950" s="10">
        <v>78862</v>
      </c>
      <c r="E3950" s="9" t="s">
        <v>13</v>
      </c>
      <c r="F3950" s="9" t="s">
        <v>36</v>
      </c>
      <c r="G3950" s="11">
        <f>Table3[[#This Row],[Max(s.salary)]]*0.045</f>
        <v>3548.79</v>
      </c>
      <c r="H3950" s="11">
        <f>Table3[[#This Row],[Max(s.salary)]]-Table3[[#This Row],[4.50%]]</f>
        <v>75313.210000000006</v>
      </c>
      <c r="I3950" s="11"/>
    </row>
    <row r="3951" spans="1:9">
      <c r="A3951" s="9">
        <v>82513</v>
      </c>
      <c r="B3951" s="9" t="s">
        <v>1766</v>
      </c>
      <c r="C3951" s="9" t="s">
        <v>2607</v>
      </c>
      <c r="D3951" s="10">
        <v>78859</v>
      </c>
      <c r="E3951" s="9" t="s">
        <v>13</v>
      </c>
      <c r="F3951" s="9" t="s">
        <v>36</v>
      </c>
      <c r="G3951" s="11">
        <f>Table3[[#This Row],[Max(s.salary)]]*0.045</f>
        <v>3548.6549999999997</v>
      </c>
      <c r="H3951" s="11">
        <f>Table3[[#This Row],[Max(s.salary)]]-Table3[[#This Row],[4.50%]]</f>
        <v>75310.345000000001</v>
      </c>
      <c r="I3951" s="11"/>
    </row>
    <row r="3952" spans="1:9">
      <c r="A3952" s="9">
        <v>25654</v>
      </c>
      <c r="B3952" s="9" t="s">
        <v>1047</v>
      </c>
      <c r="C3952" s="9" t="s">
        <v>2212</v>
      </c>
      <c r="D3952" s="10">
        <v>78852</v>
      </c>
      <c r="E3952" s="9" t="s">
        <v>13</v>
      </c>
      <c r="F3952" s="9" t="s">
        <v>36</v>
      </c>
      <c r="G3952" s="11">
        <f>Table3[[#This Row],[Max(s.salary)]]*0.045</f>
        <v>3548.3399999999997</v>
      </c>
      <c r="H3952" s="11">
        <f>Table3[[#This Row],[Max(s.salary)]]-Table3[[#This Row],[4.50%]]</f>
        <v>75303.66</v>
      </c>
      <c r="I3952" s="11"/>
    </row>
    <row r="3953" spans="1:9">
      <c r="A3953" s="9">
        <v>75016</v>
      </c>
      <c r="B3953" s="9" t="s">
        <v>1855</v>
      </c>
      <c r="C3953" s="9" t="s">
        <v>2533</v>
      </c>
      <c r="D3953" s="10">
        <v>78844</v>
      </c>
      <c r="E3953" s="9" t="s">
        <v>13</v>
      </c>
      <c r="F3953" s="9" t="s">
        <v>36</v>
      </c>
      <c r="G3953" s="11">
        <f>Table3[[#This Row],[Max(s.salary)]]*0.045</f>
        <v>3547.98</v>
      </c>
      <c r="H3953" s="11">
        <f>Table3[[#This Row],[Max(s.salary)]]-Table3[[#This Row],[4.50%]]</f>
        <v>75296.02</v>
      </c>
      <c r="I3953" s="11"/>
    </row>
    <row r="3954" spans="1:9">
      <c r="A3954" s="9">
        <v>48435</v>
      </c>
      <c r="B3954" s="9" t="s">
        <v>620</v>
      </c>
      <c r="C3954" s="9" t="s">
        <v>1392</v>
      </c>
      <c r="D3954" s="10">
        <v>78838</v>
      </c>
      <c r="E3954" s="9" t="s">
        <v>13</v>
      </c>
      <c r="F3954" s="9" t="s">
        <v>36</v>
      </c>
      <c r="G3954" s="11">
        <f>Table3[[#This Row],[Max(s.salary)]]*0.045</f>
        <v>3547.71</v>
      </c>
      <c r="H3954" s="11">
        <f>Table3[[#This Row],[Max(s.salary)]]-Table3[[#This Row],[4.50%]]</f>
        <v>75290.289999999994</v>
      </c>
      <c r="I3954" s="11"/>
    </row>
    <row r="3955" spans="1:9">
      <c r="A3955" s="9">
        <v>102255</v>
      </c>
      <c r="B3955" s="9" t="s">
        <v>2312</v>
      </c>
      <c r="C3955" s="9" t="s">
        <v>1845</v>
      </c>
      <c r="D3955" s="10">
        <v>78830</v>
      </c>
      <c r="E3955" s="9" t="s">
        <v>13</v>
      </c>
      <c r="F3955" s="9" t="s">
        <v>36</v>
      </c>
      <c r="G3955" s="11">
        <f>Table3[[#This Row],[Max(s.salary)]]*0.045</f>
        <v>3547.35</v>
      </c>
      <c r="H3955" s="11">
        <f>Table3[[#This Row],[Max(s.salary)]]-Table3[[#This Row],[4.50%]]</f>
        <v>75282.649999999994</v>
      </c>
      <c r="I3955" s="11"/>
    </row>
    <row r="3956" spans="1:9">
      <c r="A3956" s="9">
        <v>200341</v>
      </c>
      <c r="B3956" s="9" t="s">
        <v>252</v>
      </c>
      <c r="C3956" s="9" t="s">
        <v>411</v>
      </c>
      <c r="D3956" s="10">
        <v>78827</v>
      </c>
      <c r="E3956" s="9" t="s">
        <v>13</v>
      </c>
      <c r="F3956" s="9" t="s">
        <v>36</v>
      </c>
      <c r="G3956" s="11">
        <f>Table3[[#This Row],[Max(s.salary)]]*0.045</f>
        <v>3547.2149999999997</v>
      </c>
      <c r="H3956" s="11">
        <f>Table3[[#This Row],[Max(s.salary)]]-Table3[[#This Row],[4.50%]]</f>
        <v>75279.785000000003</v>
      </c>
      <c r="I3956" s="11"/>
    </row>
    <row r="3957" spans="1:9">
      <c r="A3957" s="9">
        <v>31293</v>
      </c>
      <c r="B3957" s="9" t="s">
        <v>2640</v>
      </c>
      <c r="C3957" s="9" t="s">
        <v>2489</v>
      </c>
      <c r="D3957" s="10">
        <v>78811</v>
      </c>
      <c r="E3957" s="9" t="s">
        <v>13</v>
      </c>
      <c r="F3957" s="9" t="s">
        <v>36</v>
      </c>
      <c r="G3957" s="11">
        <f>Table3[[#This Row],[Max(s.salary)]]*0.045</f>
        <v>3546.4949999999999</v>
      </c>
      <c r="H3957" s="11">
        <f>Table3[[#This Row],[Max(s.salary)]]-Table3[[#This Row],[4.50%]]</f>
        <v>75264.505000000005</v>
      </c>
      <c r="I3957" s="11"/>
    </row>
    <row r="3958" spans="1:9">
      <c r="A3958" s="9">
        <v>16238</v>
      </c>
      <c r="B3958" s="9" t="s">
        <v>1037</v>
      </c>
      <c r="C3958" s="9" t="s">
        <v>2384</v>
      </c>
      <c r="D3958" s="10">
        <v>78808</v>
      </c>
      <c r="E3958" s="9" t="s">
        <v>13</v>
      </c>
      <c r="F3958" s="9" t="s">
        <v>36</v>
      </c>
      <c r="G3958" s="11">
        <f>Table3[[#This Row],[Max(s.salary)]]*0.045</f>
        <v>3546.3599999999997</v>
      </c>
      <c r="H3958" s="11">
        <f>Table3[[#This Row],[Max(s.salary)]]-Table3[[#This Row],[4.50%]]</f>
        <v>75261.64</v>
      </c>
      <c r="I3958" s="11"/>
    </row>
    <row r="3959" spans="1:9">
      <c r="A3959" s="9">
        <v>102339</v>
      </c>
      <c r="B3959" s="9" t="s">
        <v>2531</v>
      </c>
      <c r="C3959" s="9" t="s">
        <v>2695</v>
      </c>
      <c r="D3959" s="10">
        <v>78805</v>
      </c>
      <c r="E3959" s="9" t="s">
        <v>13</v>
      </c>
      <c r="F3959" s="9" t="s">
        <v>36</v>
      </c>
      <c r="G3959" s="11">
        <f>Table3[[#This Row],[Max(s.salary)]]*0.045</f>
        <v>3546.2249999999999</v>
      </c>
      <c r="H3959" s="11">
        <f>Table3[[#This Row],[Max(s.salary)]]-Table3[[#This Row],[4.50%]]</f>
        <v>75258.774999999994</v>
      </c>
      <c r="I3959" s="11"/>
    </row>
    <row r="3960" spans="1:9">
      <c r="A3960" s="9">
        <v>55508</v>
      </c>
      <c r="B3960" s="9" t="s">
        <v>567</v>
      </c>
      <c r="C3960" s="9" t="s">
        <v>1138</v>
      </c>
      <c r="D3960" s="10">
        <v>78803</v>
      </c>
      <c r="E3960" s="9" t="s">
        <v>13</v>
      </c>
      <c r="F3960" s="9" t="s">
        <v>36</v>
      </c>
      <c r="G3960" s="11">
        <f>Table3[[#This Row],[Max(s.salary)]]*0.045</f>
        <v>3546.1349999999998</v>
      </c>
      <c r="H3960" s="11">
        <f>Table3[[#This Row],[Max(s.salary)]]-Table3[[#This Row],[4.50%]]</f>
        <v>75256.865000000005</v>
      </c>
      <c r="I3960" s="11"/>
    </row>
    <row r="3961" spans="1:9">
      <c r="A3961" s="9">
        <v>83236</v>
      </c>
      <c r="B3961" s="9" t="s">
        <v>1839</v>
      </c>
      <c r="C3961" s="9" t="s">
        <v>403</v>
      </c>
      <c r="D3961" s="10">
        <v>78802</v>
      </c>
      <c r="E3961" s="9" t="s">
        <v>13</v>
      </c>
      <c r="F3961" s="9" t="s">
        <v>36</v>
      </c>
      <c r="G3961" s="11">
        <f>Table3[[#This Row],[Max(s.salary)]]*0.045</f>
        <v>3546.0899999999997</v>
      </c>
      <c r="H3961" s="11">
        <f>Table3[[#This Row],[Max(s.salary)]]-Table3[[#This Row],[4.50%]]</f>
        <v>75255.91</v>
      </c>
      <c r="I3961" s="11"/>
    </row>
    <row r="3962" spans="1:9">
      <c r="A3962" s="9">
        <v>19154</v>
      </c>
      <c r="B3962" s="9" t="s">
        <v>1843</v>
      </c>
      <c r="C3962" s="9" t="s">
        <v>1799</v>
      </c>
      <c r="D3962" s="10">
        <v>78801</v>
      </c>
      <c r="E3962" s="9" t="s">
        <v>13</v>
      </c>
      <c r="F3962" s="9" t="s">
        <v>36</v>
      </c>
      <c r="G3962" s="11">
        <f>Table3[[#This Row],[Max(s.salary)]]*0.045</f>
        <v>3546.0450000000001</v>
      </c>
      <c r="H3962" s="11">
        <f>Table3[[#This Row],[Max(s.salary)]]-Table3[[#This Row],[4.50%]]</f>
        <v>75254.955000000002</v>
      </c>
      <c r="I3962" s="11"/>
    </row>
    <row r="3963" spans="1:9">
      <c r="A3963" s="9">
        <v>88193</v>
      </c>
      <c r="B3963" s="9" t="s">
        <v>165</v>
      </c>
      <c r="C3963" s="9" t="s">
        <v>2280</v>
      </c>
      <c r="D3963" s="10">
        <v>78783</v>
      </c>
      <c r="E3963" s="9" t="s">
        <v>13</v>
      </c>
      <c r="F3963" s="9" t="s">
        <v>36</v>
      </c>
      <c r="G3963" s="11">
        <f>Table3[[#This Row],[Max(s.salary)]]*0.045</f>
        <v>3545.2349999999997</v>
      </c>
      <c r="H3963" s="11">
        <f>Table3[[#This Row],[Max(s.salary)]]-Table3[[#This Row],[4.50%]]</f>
        <v>75237.764999999999</v>
      </c>
      <c r="I3963" s="11"/>
    </row>
    <row r="3964" spans="1:9" hidden="1">
      <c r="A3964" s="3">
        <v>70206</v>
      </c>
      <c r="B3964" s="3" t="s">
        <v>392</v>
      </c>
      <c r="C3964" s="3" t="s">
        <v>1348</v>
      </c>
      <c r="D3964" s="3">
        <v>60941</v>
      </c>
      <c r="E3964" s="3" t="s">
        <v>13</v>
      </c>
      <c r="F3964" s="3" t="s">
        <v>43</v>
      </c>
      <c r="G3964" s="6">
        <f>Table3[[#This Row],[Max(s.salary)]]*0.045</f>
        <v>2742.3449999999998</v>
      </c>
      <c r="H3964" s="6">
        <f>Table3[[#This Row],[Max(s.salary)]]-Table3[[#This Row],[4.50%]]</f>
        <v>58198.654999999999</v>
      </c>
      <c r="I3964" s="6">
        <f t="shared" si="61"/>
        <v>186870409</v>
      </c>
    </row>
    <row r="3965" spans="1:9">
      <c r="A3965" s="9">
        <v>84342</v>
      </c>
      <c r="B3965" s="9" t="s">
        <v>2111</v>
      </c>
      <c r="C3965" s="9" t="s">
        <v>2696</v>
      </c>
      <c r="D3965" s="10">
        <v>78782</v>
      </c>
      <c r="E3965" s="9" t="s">
        <v>13</v>
      </c>
      <c r="F3965" s="9" t="s">
        <v>36</v>
      </c>
      <c r="G3965" s="11">
        <f>Table3[[#This Row],[Max(s.salary)]]*0.045</f>
        <v>3545.19</v>
      </c>
      <c r="H3965" s="11">
        <f>Table3[[#This Row],[Max(s.salary)]]-Table3[[#This Row],[4.50%]]</f>
        <v>75236.81</v>
      </c>
      <c r="I3965" s="11"/>
    </row>
    <row r="3966" spans="1:9">
      <c r="A3966" s="9">
        <v>27413</v>
      </c>
      <c r="B3966" s="9" t="s">
        <v>2292</v>
      </c>
      <c r="C3966" s="9" t="s">
        <v>502</v>
      </c>
      <c r="D3966" s="10">
        <v>78772</v>
      </c>
      <c r="E3966" s="9" t="s">
        <v>13</v>
      </c>
      <c r="F3966" s="9" t="s">
        <v>36</v>
      </c>
      <c r="G3966" s="11">
        <f>Table3[[#This Row],[Max(s.salary)]]*0.045</f>
        <v>3544.74</v>
      </c>
      <c r="H3966" s="11">
        <f>Table3[[#This Row],[Max(s.salary)]]-Table3[[#This Row],[4.50%]]</f>
        <v>75227.259999999995</v>
      </c>
      <c r="I3966" s="11"/>
    </row>
    <row r="3967" spans="1:9">
      <c r="A3967" s="9">
        <v>105054</v>
      </c>
      <c r="B3967" s="9" t="s">
        <v>2697</v>
      </c>
      <c r="C3967" s="9" t="s">
        <v>1404</v>
      </c>
      <c r="D3967" s="10">
        <v>78765</v>
      </c>
      <c r="E3967" s="9" t="s">
        <v>13</v>
      </c>
      <c r="F3967" s="9" t="s">
        <v>36</v>
      </c>
      <c r="G3967" s="11">
        <f>Table3[[#This Row],[Max(s.salary)]]*0.045</f>
        <v>3544.4249999999997</v>
      </c>
      <c r="H3967" s="11">
        <f>Table3[[#This Row],[Max(s.salary)]]-Table3[[#This Row],[4.50%]]</f>
        <v>75220.574999999997</v>
      </c>
      <c r="I3967" s="11"/>
    </row>
    <row r="3968" spans="1:9">
      <c r="A3968" s="9">
        <v>55907</v>
      </c>
      <c r="B3968" s="9" t="s">
        <v>2341</v>
      </c>
      <c r="C3968" s="9" t="s">
        <v>2425</v>
      </c>
      <c r="D3968" s="10">
        <v>78760</v>
      </c>
      <c r="E3968" s="9" t="s">
        <v>13</v>
      </c>
      <c r="F3968" s="9" t="s">
        <v>36</v>
      </c>
      <c r="G3968" s="11">
        <f>Table3[[#This Row],[Max(s.salary)]]*0.045</f>
        <v>3544.2</v>
      </c>
      <c r="H3968" s="11">
        <f>Table3[[#This Row],[Max(s.salary)]]-Table3[[#This Row],[4.50%]]</f>
        <v>75215.8</v>
      </c>
      <c r="I3968" s="11"/>
    </row>
    <row r="3969" spans="1:9">
      <c r="A3969" s="9">
        <v>92302</v>
      </c>
      <c r="B3969" s="9" t="s">
        <v>186</v>
      </c>
      <c r="C3969" s="9" t="s">
        <v>995</v>
      </c>
      <c r="D3969" s="10">
        <v>78740</v>
      </c>
      <c r="E3969" s="9" t="s">
        <v>13</v>
      </c>
      <c r="F3969" s="9" t="s">
        <v>36</v>
      </c>
      <c r="G3969" s="11">
        <f>Table3[[#This Row],[Max(s.salary)]]*0.045</f>
        <v>3543.2999999999997</v>
      </c>
      <c r="H3969" s="11">
        <f>Table3[[#This Row],[Max(s.salary)]]-Table3[[#This Row],[4.50%]]</f>
        <v>75196.7</v>
      </c>
      <c r="I3969" s="11"/>
    </row>
    <row r="3970" spans="1:9" hidden="1">
      <c r="A3970" s="3">
        <v>70246</v>
      </c>
      <c r="B3970" s="3" t="s">
        <v>2602</v>
      </c>
      <c r="C3970" s="3" t="s">
        <v>290</v>
      </c>
      <c r="D3970" s="3">
        <v>55328</v>
      </c>
      <c r="E3970" s="3" t="s">
        <v>13</v>
      </c>
      <c r="F3970" s="3" t="s">
        <v>43</v>
      </c>
      <c r="G3970" s="6">
        <f>Table3[[#This Row],[Max(s.salary)]]*0.045</f>
        <v>2489.7599999999998</v>
      </c>
      <c r="H3970" s="6">
        <f>Table3[[#This Row],[Max(s.salary)]]-Table3[[#This Row],[4.50%]]</f>
        <v>52838.239999999998</v>
      </c>
      <c r="I3970" s="6">
        <f t="shared" ref="I3970:I4033" si="62">SUM(D3970:D8622)</f>
        <v>186415649</v>
      </c>
    </row>
    <row r="3971" spans="1:9">
      <c r="A3971" s="9">
        <v>38652</v>
      </c>
      <c r="B3971" s="9" t="s">
        <v>2491</v>
      </c>
      <c r="C3971" s="9" t="s">
        <v>663</v>
      </c>
      <c r="D3971" s="10">
        <v>78734</v>
      </c>
      <c r="E3971" s="9" t="s">
        <v>13</v>
      </c>
      <c r="F3971" s="9" t="s">
        <v>36</v>
      </c>
      <c r="G3971" s="11">
        <f>Table3[[#This Row],[Max(s.salary)]]*0.045</f>
        <v>3543.0299999999997</v>
      </c>
      <c r="H3971" s="11">
        <f>Table3[[#This Row],[Max(s.salary)]]-Table3[[#This Row],[4.50%]]</f>
        <v>75190.97</v>
      </c>
      <c r="I3971" s="11"/>
    </row>
    <row r="3972" spans="1:9" hidden="1">
      <c r="A3972" s="3">
        <v>70293</v>
      </c>
      <c r="B3972" s="3" t="s">
        <v>660</v>
      </c>
      <c r="C3972" s="3" t="s">
        <v>2283</v>
      </c>
      <c r="D3972" s="3">
        <v>58476</v>
      </c>
      <c r="E3972" s="3" t="s">
        <v>13</v>
      </c>
      <c r="F3972" s="3" t="s">
        <v>43</v>
      </c>
      <c r="G3972" s="6">
        <f>Table3[[#This Row],[Max(s.salary)]]*0.045</f>
        <v>2631.42</v>
      </c>
      <c r="H3972" s="6">
        <f>Table3[[#This Row],[Max(s.salary)]]-Table3[[#This Row],[4.50%]]</f>
        <v>55844.58</v>
      </c>
      <c r="I3972" s="6">
        <f t="shared" si="62"/>
        <v>186281587</v>
      </c>
    </row>
    <row r="3973" spans="1:9" hidden="1">
      <c r="A3973" s="3">
        <v>70333</v>
      </c>
      <c r="B3973" s="3" t="s">
        <v>1383</v>
      </c>
      <c r="C3973" s="3" t="s">
        <v>2247</v>
      </c>
      <c r="D3973" s="3">
        <v>55649</v>
      </c>
      <c r="E3973" s="3" t="s">
        <v>13</v>
      </c>
      <c r="F3973" s="3" t="s">
        <v>43</v>
      </c>
      <c r="G3973" s="6">
        <f>Table3[[#This Row],[Max(s.salary)]]*0.045</f>
        <v>2504.2049999999999</v>
      </c>
      <c r="H3973" s="6">
        <f>Table3[[#This Row],[Max(s.salary)]]-Table3[[#This Row],[4.50%]]</f>
        <v>53144.794999999998</v>
      </c>
      <c r="I3973" s="6">
        <f t="shared" si="62"/>
        <v>186223111</v>
      </c>
    </row>
    <row r="3974" spans="1:9">
      <c r="A3974" s="9">
        <v>56941</v>
      </c>
      <c r="B3974" s="9" t="s">
        <v>1342</v>
      </c>
      <c r="C3974" s="9" t="s">
        <v>1772</v>
      </c>
      <c r="D3974" s="10">
        <v>78724</v>
      </c>
      <c r="E3974" s="9" t="s">
        <v>13</v>
      </c>
      <c r="F3974" s="9" t="s">
        <v>36</v>
      </c>
      <c r="G3974" s="11">
        <f>Table3[[#This Row],[Max(s.salary)]]*0.045</f>
        <v>3542.58</v>
      </c>
      <c r="H3974" s="11">
        <f>Table3[[#This Row],[Max(s.salary)]]-Table3[[#This Row],[4.50%]]</f>
        <v>75181.42</v>
      </c>
      <c r="I3974" s="11"/>
    </row>
    <row r="3975" spans="1:9" hidden="1">
      <c r="A3975" s="3">
        <v>70360</v>
      </c>
      <c r="B3975" s="3" t="s">
        <v>1258</v>
      </c>
      <c r="C3975" s="3" t="s">
        <v>2405</v>
      </c>
      <c r="D3975" s="3">
        <v>46710</v>
      </c>
      <c r="E3975" s="3" t="s">
        <v>13</v>
      </c>
      <c r="F3975" s="3" t="s">
        <v>43</v>
      </c>
      <c r="G3975" s="6">
        <f>Table3[[#This Row],[Max(s.salary)]]*0.045</f>
        <v>2101.9499999999998</v>
      </c>
      <c r="H3975" s="6">
        <f>Table3[[#This Row],[Max(s.salary)]]-Table3[[#This Row],[4.50%]]</f>
        <v>44608.05</v>
      </c>
      <c r="I3975" s="6">
        <f t="shared" si="62"/>
        <v>186088738</v>
      </c>
    </row>
    <row r="3976" spans="1:9">
      <c r="A3976" s="9">
        <v>80076</v>
      </c>
      <c r="B3976" s="9" t="s">
        <v>144</v>
      </c>
      <c r="C3976" s="9" t="s">
        <v>2200</v>
      </c>
      <c r="D3976" s="10">
        <v>78710</v>
      </c>
      <c r="E3976" s="9" t="s">
        <v>13</v>
      </c>
      <c r="F3976" s="9" t="s">
        <v>36</v>
      </c>
      <c r="G3976" s="11">
        <f>Table3[[#This Row],[Max(s.salary)]]*0.045</f>
        <v>3541.95</v>
      </c>
      <c r="H3976" s="11">
        <f>Table3[[#This Row],[Max(s.salary)]]-Table3[[#This Row],[4.50%]]</f>
        <v>75168.05</v>
      </c>
      <c r="I3976" s="11"/>
    </row>
    <row r="3977" spans="1:9">
      <c r="A3977" s="9">
        <v>25015</v>
      </c>
      <c r="B3977" s="9" t="s">
        <v>1722</v>
      </c>
      <c r="C3977" s="9" t="s">
        <v>2488</v>
      </c>
      <c r="D3977" s="10">
        <v>78706</v>
      </c>
      <c r="E3977" s="9" t="s">
        <v>13</v>
      </c>
      <c r="F3977" s="9" t="s">
        <v>36</v>
      </c>
      <c r="G3977" s="11">
        <f>Table3[[#This Row],[Max(s.salary)]]*0.045</f>
        <v>3541.77</v>
      </c>
      <c r="H3977" s="11">
        <f>Table3[[#This Row],[Max(s.salary)]]-Table3[[#This Row],[4.50%]]</f>
        <v>75164.23</v>
      </c>
      <c r="I3977" s="11"/>
    </row>
    <row r="3978" spans="1:9">
      <c r="A3978" s="9">
        <v>34494</v>
      </c>
      <c r="B3978" s="9" t="s">
        <v>1114</v>
      </c>
      <c r="C3978" s="9" t="s">
        <v>427</v>
      </c>
      <c r="D3978" s="10">
        <v>78697</v>
      </c>
      <c r="E3978" s="9" t="s">
        <v>13</v>
      </c>
      <c r="F3978" s="9" t="s">
        <v>36</v>
      </c>
      <c r="G3978" s="11">
        <f>Table3[[#This Row],[Max(s.salary)]]*0.045</f>
        <v>3541.3649999999998</v>
      </c>
      <c r="H3978" s="11">
        <f>Table3[[#This Row],[Max(s.salary)]]-Table3[[#This Row],[4.50%]]</f>
        <v>75155.634999999995</v>
      </c>
      <c r="I3978" s="11"/>
    </row>
    <row r="3979" spans="1:9">
      <c r="A3979" s="9">
        <v>55556</v>
      </c>
      <c r="B3979" s="9" t="s">
        <v>664</v>
      </c>
      <c r="C3979" s="9" t="s">
        <v>863</v>
      </c>
      <c r="D3979" s="10">
        <v>78697</v>
      </c>
      <c r="E3979" s="9" t="s">
        <v>13</v>
      </c>
      <c r="F3979" s="9" t="s">
        <v>36</v>
      </c>
      <c r="G3979" s="11">
        <f>Table3[[#This Row],[Max(s.salary)]]*0.045</f>
        <v>3541.3649999999998</v>
      </c>
      <c r="H3979" s="11">
        <f>Table3[[#This Row],[Max(s.salary)]]-Table3[[#This Row],[4.50%]]</f>
        <v>75155.634999999995</v>
      </c>
      <c r="I3979" s="11"/>
    </row>
    <row r="3980" spans="1:9">
      <c r="A3980" s="9">
        <v>63291</v>
      </c>
      <c r="B3980" s="9" t="s">
        <v>1400</v>
      </c>
      <c r="C3980" s="9" t="s">
        <v>1879</v>
      </c>
      <c r="D3980" s="10">
        <v>78695</v>
      </c>
      <c r="E3980" s="9" t="s">
        <v>13</v>
      </c>
      <c r="F3980" s="9" t="s">
        <v>36</v>
      </c>
      <c r="G3980" s="11">
        <f>Table3[[#This Row],[Max(s.salary)]]*0.045</f>
        <v>3541.2750000000001</v>
      </c>
      <c r="H3980" s="11">
        <f>Table3[[#This Row],[Max(s.salary)]]-Table3[[#This Row],[4.50%]]</f>
        <v>75153.725000000006</v>
      </c>
      <c r="I3980" s="11"/>
    </row>
    <row r="3981" spans="1:9">
      <c r="A3981" s="9">
        <v>32517</v>
      </c>
      <c r="B3981" s="9" t="s">
        <v>2698</v>
      </c>
      <c r="C3981" s="9" t="s">
        <v>139</v>
      </c>
      <c r="D3981" s="10">
        <v>78688</v>
      </c>
      <c r="E3981" s="9" t="s">
        <v>13</v>
      </c>
      <c r="F3981" s="9" t="s">
        <v>36</v>
      </c>
      <c r="G3981" s="11">
        <f>Table3[[#This Row],[Max(s.salary)]]*0.045</f>
        <v>3540.96</v>
      </c>
      <c r="H3981" s="11">
        <f>Table3[[#This Row],[Max(s.salary)]]-Table3[[#This Row],[4.50%]]</f>
        <v>75147.039999999994</v>
      </c>
      <c r="I3981" s="11"/>
    </row>
    <row r="3982" spans="1:9">
      <c r="A3982" s="9">
        <v>10384</v>
      </c>
      <c r="B3982" s="9" t="s">
        <v>248</v>
      </c>
      <c r="C3982" s="9" t="s">
        <v>70</v>
      </c>
      <c r="D3982" s="10">
        <v>78680</v>
      </c>
      <c r="E3982" s="9" t="s">
        <v>13</v>
      </c>
      <c r="F3982" s="9" t="s">
        <v>36</v>
      </c>
      <c r="G3982" s="11">
        <f>Table3[[#This Row],[Max(s.salary)]]*0.045</f>
        <v>3540.6</v>
      </c>
      <c r="H3982" s="11">
        <f>Table3[[#This Row],[Max(s.salary)]]-Table3[[#This Row],[4.50%]]</f>
        <v>75139.399999999994</v>
      </c>
      <c r="I3982" s="11"/>
    </row>
    <row r="3983" spans="1:9" hidden="1">
      <c r="A3983" s="3">
        <v>70440</v>
      </c>
      <c r="B3983" s="3" t="s">
        <v>1439</v>
      </c>
      <c r="C3983" s="3" t="s">
        <v>508</v>
      </c>
      <c r="D3983" s="3">
        <v>52457</v>
      </c>
      <c r="E3983" s="3" t="s">
        <v>13</v>
      </c>
      <c r="F3983" s="3" t="s">
        <v>43</v>
      </c>
      <c r="G3983" s="6">
        <f>Table3[[#This Row],[Max(s.salary)]]*0.045</f>
        <v>2360.5650000000001</v>
      </c>
      <c r="H3983" s="6">
        <f>Table3[[#This Row],[Max(s.salary)]]-Table3[[#This Row],[4.50%]]</f>
        <v>50096.434999999998</v>
      </c>
      <c r="I3983" s="6">
        <f t="shared" si="62"/>
        <v>185491155</v>
      </c>
    </row>
    <row r="3984" spans="1:9" hidden="1">
      <c r="A3984" s="3">
        <v>70453</v>
      </c>
      <c r="B3984" s="3" t="s">
        <v>2699</v>
      </c>
      <c r="C3984" s="3" t="s">
        <v>886</v>
      </c>
      <c r="D3984" s="3">
        <v>59207</v>
      </c>
      <c r="E3984" s="3" t="s">
        <v>13</v>
      </c>
      <c r="F3984" s="3" t="s">
        <v>43</v>
      </c>
      <c r="G3984" s="6">
        <f>Table3[[#This Row],[Max(s.salary)]]*0.045</f>
        <v>2664.3150000000001</v>
      </c>
      <c r="H3984" s="6">
        <f>Table3[[#This Row],[Max(s.salary)]]-Table3[[#This Row],[4.50%]]</f>
        <v>56542.684999999998</v>
      </c>
      <c r="I3984" s="6">
        <f t="shared" si="62"/>
        <v>185438698</v>
      </c>
    </row>
    <row r="3985" spans="1:9">
      <c r="A3985" s="9">
        <v>22294</v>
      </c>
      <c r="B3985" s="9" t="s">
        <v>54</v>
      </c>
      <c r="C3985" s="9" t="s">
        <v>1053</v>
      </c>
      <c r="D3985" s="10">
        <v>78680</v>
      </c>
      <c r="E3985" s="9" t="s">
        <v>13</v>
      </c>
      <c r="F3985" s="9" t="s">
        <v>36</v>
      </c>
      <c r="G3985" s="11">
        <f>Table3[[#This Row],[Max(s.salary)]]*0.045</f>
        <v>3540.6</v>
      </c>
      <c r="H3985" s="11">
        <f>Table3[[#This Row],[Max(s.salary)]]-Table3[[#This Row],[4.50%]]</f>
        <v>75139.399999999994</v>
      </c>
      <c r="I3985" s="11"/>
    </row>
    <row r="3986" spans="1:9">
      <c r="A3986" s="9">
        <v>15921</v>
      </c>
      <c r="B3986" s="9" t="s">
        <v>2505</v>
      </c>
      <c r="C3986" s="9" t="s">
        <v>1684</v>
      </c>
      <c r="D3986" s="10">
        <v>78672</v>
      </c>
      <c r="E3986" s="9" t="s">
        <v>13</v>
      </c>
      <c r="F3986" s="9" t="s">
        <v>36</v>
      </c>
      <c r="G3986" s="11">
        <f>Table3[[#This Row],[Max(s.salary)]]*0.045</f>
        <v>3540.24</v>
      </c>
      <c r="H3986" s="11">
        <f>Table3[[#This Row],[Max(s.salary)]]-Table3[[#This Row],[4.50%]]</f>
        <v>75131.759999999995</v>
      </c>
      <c r="I3986" s="11"/>
    </row>
    <row r="3987" spans="1:9">
      <c r="A3987" s="9">
        <v>56070</v>
      </c>
      <c r="B3987" s="9" t="s">
        <v>1230</v>
      </c>
      <c r="C3987" s="9" t="s">
        <v>2203</v>
      </c>
      <c r="D3987" s="10">
        <v>78664</v>
      </c>
      <c r="E3987" s="9" t="s">
        <v>13</v>
      </c>
      <c r="F3987" s="9" t="s">
        <v>36</v>
      </c>
      <c r="G3987" s="11">
        <f>Table3[[#This Row],[Max(s.salary)]]*0.045</f>
        <v>3539.8799999999997</v>
      </c>
      <c r="H3987" s="11">
        <f>Table3[[#This Row],[Max(s.salary)]]-Table3[[#This Row],[4.50%]]</f>
        <v>75124.12</v>
      </c>
      <c r="I3987" s="11"/>
    </row>
    <row r="3988" spans="1:9">
      <c r="A3988" s="9">
        <v>79573</v>
      </c>
      <c r="B3988" s="9" t="s">
        <v>1060</v>
      </c>
      <c r="C3988" s="9" t="s">
        <v>1012</v>
      </c>
      <c r="D3988" s="10">
        <v>78660</v>
      </c>
      <c r="E3988" s="9" t="s">
        <v>13</v>
      </c>
      <c r="F3988" s="9" t="s">
        <v>36</v>
      </c>
      <c r="G3988" s="11">
        <f>Table3[[#This Row],[Max(s.salary)]]*0.045</f>
        <v>3539.7</v>
      </c>
      <c r="H3988" s="11">
        <f>Table3[[#This Row],[Max(s.salary)]]-Table3[[#This Row],[4.50%]]</f>
        <v>75120.3</v>
      </c>
      <c r="I3988" s="11"/>
    </row>
    <row r="3989" spans="1:9">
      <c r="A3989" s="9">
        <v>32195</v>
      </c>
      <c r="B3989" s="9" t="s">
        <v>744</v>
      </c>
      <c r="C3989" s="9" t="s">
        <v>191</v>
      </c>
      <c r="D3989" s="10">
        <v>78657</v>
      </c>
      <c r="E3989" s="9" t="s">
        <v>13</v>
      </c>
      <c r="F3989" s="9" t="s">
        <v>36</v>
      </c>
      <c r="G3989" s="11">
        <f>Table3[[#This Row],[Max(s.salary)]]*0.045</f>
        <v>3539.5650000000001</v>
      </c>
      <c r="H3989" s="11">
        <f>Table3[[#This Row],[Max(s.salary)]]-Table3[[#This Row],[4.50%]]</f>
        <v>75117.434999999998</v>
      </c>
      <c r="I3989" s="11"/>
    </row>
    <row r="3990" spans="1:9">
      <c r="A3990" s="9">
        <v>45577</v>
      </c>
      <c r="B3990" s="9" t="s">
        <v>1037</v>
      </c>
      <c r="C3990" s="9" t="s">
        <v>1925</v>
      </c>
      <c r="D3990" s="10">
        <v>78655</v>
      </c>
      <c r="E3990" s="9" t="s">
        <v>13</v>
      </c>
      <c r="F3990" s="9" t="s">
        <v>36</v>
      </c>
      <c r="G3990" s="11">
        <f>Table3[[#This Row],[Max(s.salary)]]*0.045</f>
        <v>3539.4749999999999</v>
      </c>
      <c r="H3990" s="11">
        <f>Table3[[#This Row],[Max(s.salary)]]-Table3[[#This Row],[4.50%]]</f>
        <v>75115.524999999994</v>
      </c>
      <c r="I3990" s="11"/>
    </row>
    <row r="3991" spans="1:9" hidden="1">
      <c r="A3991" s="3">
        <v>70512</v>
      </c>
      <c r="B3991" s="3" t="s">
        <v>909</v>
      </c>
      <c r="C3991" s="3" t="s">
        <v>453</v>
      </c>
      <c r="D3991" s="3">
        <v>58487</v>
      </c>
      <c r="E3991" s="3" t="s">
        <v>13</v>
      </c>
      <c r="F3991" s="3" t="s">
        <v>43</v>
      </c>
      <c r="G3991" s="6">
        <f>Table3[[#This Row],[Max(s.salary)]]*0.045</f>
        <v>2631.915</v>
      </c>
      <c r="H3991" s="6">
        <f>Table3[[#This Row],[Max(s.salary)]]-Table3[[#This Row],[4.50%]]</f>
        <v>55855.084999999999</v>
      </c>
      <c r="I3991" s="6">
        <f t="shared" si="62"/>
        <v>184907503</v>
      </c>
    </row>
    <row r="3992" spans="1:9">
      <c r="A3992" s="9">
        <v>63903</v>
      </c>
      <c r="B3992" s="9" t="s">
        <v>1626</v>
      </c>
      <c r="C3992" s="9" t="s">
        <v>1071</v>
      </c>
      <c r="D3992" s="10">
        <v>78652</v>
      </c>
      <c r="E3992" s="9" t="s">
        <v>13</v>
      </c>
      <c r="F3992" s="9" t="s">
        <v>36</v>
      </c>
      <c r="G3992" s="11">
        <f>Table3[[#This Row],[Max(s.salary)]]*0.045</f>
        <v>3539.3399999999997</v>
      </c>
      <c r="H3992" s="11">
        <f>Table3[[#This Row],[Max(s.salary)]]-Table3[[#This Row],[4.50%]]</f>
        <v>75112.66</v>
      </c>
      <c r="I3992" s="11"/>
    </row>
    <row r="3993" spans="1:9">
      <c r="A3993" s="9">
        <v>60754</v>
      </c>
      <c r="B3993" s="9" t="s">
        <v>126</v>
      </c>
      <c r="C3993" s="9" t="s">
        <v>1819</v>
      </c>
      <c r="D3993" s="10">
        <v>78642</v>
      </c>
      <c r="E3993" s="9" t="s">
        <v>13</v>
      </c>
      <c r="F3993" s="9" t="s">
        <v>36</v>
      </c>
      <c r="G3993" s="11">
        <f>Table3[[#This Row],[Max(s.salary)]]*0.045</f>
        <v>3538.89</v>
      </c>
      <c r="H3993" s="11">
        <f>Table3[[#This Row],[Max(s.salary)]]-Table3[[#This Row],[4.50%]]</f>
        <v>75103.11</v>
      </c>
      <c r="I3993" s="11"/>
    </row>
    <row r="3994" spans="1:9">
      <c r="A3994" s="9">
        <v>23201</v>
      </c>
      <c r="B3994" s="9" t="s">
        <v>2558</v>
      </c>
      <c r="C3994" s="9" t="s">
        <v>457</v>
      </c>
      <c r="D3994" s="10">
        <v>78628</v>
      </c>
      <c r="E3994" s="9" t="s">
        <v>13</v>
      </c>
      <c r="F3994" s="9" t="s">
        <v>36</v>
      </c>
      <c r="G3994" s="11">
        <f>Table3[[#This Row],[Max(s.salary)]]*0.045</f>
        <v>3538.2599999999998</v>
      </c>
      <c r="H3994" s="11">
        <f>Table3[[#This Row],[Max(s.salary)]]-Table3[[#This Row],[4.50%]]</f>
        <v>75089.740000000005</v>
      </c>
      <c r="I3994" s="11"/>
    </row>
    <row r="3995" spans="1:9">
      <c r="A3995" s="9">
        <v>12642</v>
      </c>
      <c r="B3995" s="9" t="s">
        <v>1877</v>
      </c>
      <c r="C3995" s="9" t="s">
        <v>1617</v>
      </c>
      <c r="D3995" s="10">
        <v>78625</v>
      </c>
      <c r="E3995" s="9" t="s">
        <v>13</v>
      </c>
      <c r="F3995" s="9" t="s">
        <v>36</v>
      </c>
      <c r="G3995" s="11">
        <f>Table3[[#This Row],[Max(s.salary)]]*0.045</f>
        <v>3538.125</v>
      </c>
      <c r="H3995" s="11">
        <f>Table3[[#This Row],[Max(s.salary)]]-Table3[[#This Row],[4.50%]]</f>
        <v>75086.875</v>
      </c>
      <c r="I3995" s="11"/>
    </row>
    <row r="3996" spans="1:9" hidden="1">
      <c r="A3996" s="3">
        <v>70570</v>
      </c>
      <c r="B3996" s="3" t="s">
        <v>2186</v>
      </c>
      <c r="C3996" s="3" t="s">
        <v>637</v>
      </c>
      <c r="D3996" s="3">
        <v>44766</v>
      </c>
      <c r="E3996" s="3" t="s">
        <v>13</v>
      </c>
      <c r="F3996" s="3" t="s">
        <v>43</v>
      </c>
      <c r="G3996" s="6">
        <f>Table3[[#This Row],[Max(s.salary)]]*0.045</f>
        <v>2014.47</v>
      </c>
      <c r="H3996" s="6">
        <f>Table3[[#This Row],[Max(s.salary)]]-Table3[[#This Row],[4.50%]]</f>
        <v>42751.53</v>
      </c>
      <c r="I3996" s="6">
        <f t="shared" si="62"/>
        <v>184534469</v>
      </c>
    </row>
    <row r="3997" spans="1:9">
      <c r="A3997" s="9">
        <v>107870</v>
      </c>
      <c r="B3997" s="9" t="s">
        <v>390</v>
      </c>
      <c r="C3997" s="9" t="s">
        <v>606</v>
      </c>
      <c r="D3997" s="10">
        <v>78618</v>
      </c>
      <c r="E3997" s="9" t="s">
        <v>13</v>
      </c>
      <c r="F3997" s="9" t="s">
        <v>36</v>
      </c>
      <c r="G3997" s="11">
        <f>Table3[[#This Row],[Max(s.salary)]]*0.045</f>
        <v>3537.81</v>
      </c>
      <c r="H3997" s="11">
        <f>Table3[[#This Row],[Max(s.salary)]]-Table3[[#This Row],[4.50%]]</f>
        <v>75080.19</v>
      </c>
      <c r="I3997" s="11"/>
    </row>
    <row r="3998" spans="1:9" hidden="1">
      <c r="A3998" s="3">
        <v>70586</v>
      </c>
      <c r="B3998" s="3" t="s">
        <v>783</v>
      </c>
      <c r="C3998" s="3" t="s">
        <v>2161</v>
      </c>
      <c r="D3998" s="3">
        <v>50765</v>
      </c>
      <c r="E3998" s="3" t="s">
        <v>13</v>
      </c>
      <c r="F3998" s="3" t="s">
        <v>43</v>
      </c>
      <c r="G3998" s="6">
        <f>Table3[[#This Row],[Max(s.salary)]]*0.045</f>
        <v>2284.4249999999997</v>
      </c>
      <c r="H3998" s="6">
        <f>Table3[[#This Row],[Max(s.salary)]]-Table3[[#This Row],[4.50%]]</f>
        <v>48480.574999999997</v>
      </c>
      <c r="I3998" s="6">
        <f t="shared" si="62"/>
        <v>184411085</v>
      </c>
    </row>
    <row r="3999" spans="1:9">
      <c r="A3999" s="9">
        <v>56602</v>
      </c>
      <c r="B3999" s="9" t="s">
        <v>1752</v>
      </c>
      <c r="C3999" s="9" t="s">
        <v>189</v>
      </c>
      <c r="D3999" s="10">
        <v>78617</v>
      </c>
      <c r="E3999" s="9" t="s">
        <v>13</v>
      </c>
      <c r="F3999" s="9" t="s">
        <v>36</v>
      </c>
      <c r="G3999" s="11">
        <f>Table3[[#This Row],[Max(s.salary)]]*0.045</f>
        <v>3537.7649999999999</v>
      </c>
      <c r="H3999" s="11">
        <f>Table3[[#This Row],[Max(s.salary)]]-Table3[[#This Row],[4.50%]]</f>
        <v>75079.235000000001</v>
      </c>
      <c r="I3999" s="11"/>
    </row>
    <row r="4000" spans="1:9" hidden="1">
      <c r="A4000" s="3">
        <v>70609</v>
      </c>
      <c r="B4000" s="3" t="s">
        <v>573</v>
      </c>
      <c r="C4000" s="3" t="s">
        <v>1079</v>
      </c>
      <c r="D4000" s="3">
        <v>61113</v>
      </c>
      <c r="E4000" s="3" t="s">
        <v>13</v>
      </c>
      <c r="F4000" s="3" t="s">
        <v>43</v>
      </c>
      <c r="G4000" s="6">
        <f>Table3[[#This Row],[Max(s.salary)]]*0.045</f>
        <v>2750.085</v>
      </c>
      <c r="H4000" s="6">
        <f>Table3[[#This Row],[Max(s.salary)]]-Table3[[#This Row],[4.50%]]</f>
        <v>58362.915000000001</v>
      </c>
      <c r="I4000" s="6">
        <f t="shared" si="62"/>
        <v>184281703</v>
      </c>
    </row>
    <row r="4001" spans="1:9">
      <c r="A4001" s="9">
        <v>106710</v>
      </c>
      <c r="B4001" s="9" t="s">
        <v>2058</v>
      </c>
      <c r="C4001" s="9" t="s">
        <v>1271</v>
      </c>
      <c r="D4001" s="10">
        <v>78609</v>
      </c>
      <c r="E4001" s="9" t="s">
        <v>13</v>
      </c>
      <c r="F4001" s="9" t="s">
        <v>36</v>
      </c>
      <c r="G4001" s="11">
        <f>Table3[[#This Row],[Max(s.salary)]]*0.045</f>
        <v>3537.4049999999997</v>
      </c>
      <c r="H4001" s="11">
        <f>Table3[[#This Row],[Max(s.salary)]]-Table3[[#This Row],[4.50%]]</f>
        <v>75071.595000000001</v>
      </c>
      <c r="I4001" s="11"/>
    </row>
    <row r="4002" spans="1:9">
      <c r="A4002" s="9">
        <v>25792</v>
      </c>
      <c r="B4002" s="9" t="s">
        <v>561</v>
      </c>
      <c r="C4002" s="9" t="s">
        <v>127</v>
      </c>
      <c r="D4002" s="10">
        <v>78601</v>
      </c>
      <c r="E4002" s="9" t="s">
        <v>13</v>
      </c>
      <c r="F4002" s="9" t="s">
        <v>36</v>
      </c>
      <c r="G4002" s="11">
        <f>Table3[[#This Row],[Max(s.salary)]]*0.045</f>
        <v>3537.0450000000001</v>
      </c>
      <c r="H4002" s="11">
        <f>Table3[[#This Row],[Max(s.salary)]]-Table3[[#This Row],[4.50%]]</f>
        <v>75063.955000000002</v>
      </c>
      <c r="I4002" s="11"/>
    </row>
    <row r="4003" spans="1:9">
      <c r="A4003" s="9">
        <v>44222</v>
      </c>
      <c r="B4003" s="9" t="s">
        <v>81</v>
      </c>
      <c r="C4003" s="9" t="s">
        <v>562</v>
      </c>
      <c r="D4003" s="10">
        <v>78580</v>
      </c>
      <c r="E4003" s="9" t="s">
        <v>13</v>
      </c>
      <c r="F4003" s="9" t="s">
        <v>36</v>
      </c>
      <c r="G4003" s="11">
        <f>Table3[[#This Row],[Max(s.salary)]]*0.045</f>
        <v>3536.1</v>
      </c>
      <c r="H4003" s="11">
        <f>Table3[[#This Row],[Max(s.salary)]]-Table3[[#This Row],[4.50%]]</f>
        <v>75043.899999999994</v>
      </c>
      <c r="I4003" s="11"/>
    </row>
    <row r="4004" spans="1:9">
      <c r="A4004" s="9">
        <v>61396</v>
      </c>
      <c r="B4004" s="9" t="s">
        <v>546</v>
      </c>
      <c r="C4004" s="9" t="s">
        <v>1334</v>
      </c>
      <c r="D4004" s="10">
        <v>78580</v>
      </c>
      <c r="E4004" s="9" t="s">
        <v>13</v>
      </c>
      <c r="F4004" s="9" t="s">
        <v>36</v>
      </c>
      <c r="G4004" s="11">
        <f>Table3[[#This Row],[Max(s.salary)]]*0.045</f>
        <v>3536.1</v>
      </c>
      <c r="H4004" s="11">
        <f>Table3[[#This Row],[Max(s.salary)]]-Table3[[#This Row],[4.50%]]</f>
        <v>75043.899999999994</v>
      </c>
      <c r="I4004" s="11"/>
    </row>
    <row r="4005" spans="1:9" hidden="1">
      <c r="A4005" s="3">
        <v>70679</v>
      </c>
      <c r="B4005" s="3" t="s">
        <v>2700</v>
      </c>
      <c r="C4005" s="3" t="s">
        <v>2701</v>
      </c>
      <c r="D4005" s="3">
        <v>54623</v>
      </c>
      <c r="E4005" s="3" t="s">
        <v>13</v>
      </c>
      <c r="F4005" s="3" t="s">
        <v>43</v>
      </c>
      <c r="G4005" s="6">
        <f>Table3[[#This Row],[Max(s.salary)]]*0.045</f>
        <v>2458.0349999999999</v>
      </c>
      <c r="H4005" s="6">
        <f>Table3[[#This Row],[Max(s.salary)]]-Table3[[#This Row],[4.50%]]</f>
        <v>52164.964999999997</v>
      </c>
      <c r="I4005" s="6">
        <f t="shared" si="62"/>
        <v>183906220</v>
      </c>
    </row>
    <row r="4006" spans="1:9">
      <c r="A4006" s="9">
        <v>102581</v>
      </c>
      <c r="B4006" s="9" t="s">
        <v>2657</v>
      </c>
      <c r="C4006" s="9" t="s">
        <v>1386</v>
      </c>
      <c r="D4006" s="10">
        <v>78575</v>
      </c>
      <c r="E4006" s="9" t="s">
        <v>13</v>
      </c>
      <c r="F4006" s="9" t="s">
        <v>36</v>
      </c>
      <c r="G4006" s="11">
        <f>Table3[[#This Row],[Max(s.salary)]]*0.045</f>
        <v>3535.875</v>
      </c>
      <c r="H4006" s="11">
        <f>Table3[[#This Row],[Max(s.salary)]]-Table3[[#This Row],[4.50%]]</f>
        <v>75039.125</v>
      </c>
      <c r="I4006" s="11"/>
    </row>
    <row r="4007" spans="1:9">
      <c r="A4007" s="9">
        <v>36668</v>
      </c>
      <c r="B4007" s="9" t="s">
        <v>881</v>
      </c>
      <c r="C4007" s="9" t="s">
        <v>220</v>
      </c>
      <c r="D4007" s="10">
        <v>78564</v>
      </c>
      <c r="E4007" s="9" t="s">
        <v>13</v>
      </c>
      <c r="F4007" s="9" t="s">
        <v>36</v>
      </c>
      <c r="G4007" s="11">
        <f>Table3[[#This Row],[Max(s.salary)]]*0.045</f>
        <v>3535.3799999999997</v>
      </c>
      <c r="H4007" s="11">
        <f>Table3[[#This Row],[Max(s.salary)]]-Table3[[#This Row],[4.50%]]</f>
        <v>75028.62</v>
      </c>
      <c r="I4007" s="11"/>
    </row>
    <row r="4008" spans="1:9">
      <c r="A4008" s="9">
        <v>103514</v>
      </c>
      <c r="B4008" s="9" t="s">
        <v>2632</v>
      </c>
      <c r="C4008" s="9" t="s">
        <v>116</v>
      </c>
      <c r="D4008" s="10">
        <v>78558</v>
      </c>
      <c r="E4008" s="9" t="s">
        <v>13</v>
      </c>
      <c r="F4008" s="9" t="s">
        <v>36</v>
      </c>
      <c r="G4008" s="11">
        <f>Table3[[#This Row],[Max(s.salary)]]*0.045</f>
        <v>3535.1099999999997</v>
      </c>
      <c r="H4008" s="11">
        <f>Table3[[#This Row],[Max(s.salary)]]-Table3[[#This Row],[4.50%]]</f>
        <v>75022.89</v>
      </c>
      <c r="I4008" s="11"/>
    </row>
    <row r="4009" spans="1:9">
      <c r="A4009" s="9">
        <v>58897</v>
      </c>
      <c r="B4009" s="9" t="s">
        <v>98</v>
      </c>
      <c r="C4009" s="9" t="s">
        <v>572</v>
      </c>
      <c r="D4009" s="10">
        <v>78557</v>
      </c>
      <c r="E4009" s="9" t="s">
        <v>13</v>
      </c>
      <c r="F4009" s="9" t="s">
        <v>36</v>
      </c>
      <c r="G4009" s="11">
        <f>Table3[[#This Row],[Max(s.salary)]]*0.045</f>
        <v>3535.0650000000001</v>
      </c>
      <c r="H4009" s="11">
        <f>Table3[[#This Row],[Max(s.salary)]]-Table3[[#This Row],[4.50%]]</f>
        <v>75021.934999999998</v>
      </c>
      <c r="I4009" s="11"/>
    </row>
    <row r="4010" spans="1:9">
      <c r="A4010" s="9">
        <v>19930</v>
      </c>
      <c r="B4010" s="9" t="s">
        <v>1269</v>
      </c>
      <c r="C4010" s="9" t="s">
        <v>2702</v>
      </c>
      <c r="D4010" s="10">
        <v>78551</v>
      </c>
      <c r="E4010" s="9" t="s">
        <v>13</v>
      </c>
      <c r="F4010" s="9" t="s">
        <v>36</v>
      </c>
      <c r="G4010" s="11">
        <f>Table3[[#This Row],[Max(s.salary)]]*0.045</f>
        <v>3534.7950000000001</v>
      </c>
      <c r="H4010" s="11">
        <f>Table3[[#This Row],[Max(s.salary)]]-Table3[[#This Row],[4.50%]]</f>
        <v>75016.205000000002</v>
      </c>
      <c r="I4010" s="11"/>
    </row>
    <row r="4011" spans="1:9">
      <c r="A4011" s="9">
        <v>88589</v>
      </c>
      <c r="B4011" s="9" t="s">
        <v>804</v>
      </c>
      <c r="C4011" s="9" t="s">
        <v>2547</v>
      </c>
      <c r="D4011" s="10">
        <v>78534</v>
      </c>
      <c r="E4011" s="9" t="s">
        <v>13</v>
      </c>
      <c r="F4011" s="9" t="s">
        <v>36</v>
      </c>
      <c r="G4011" s="11">
        <f>Table3[[#This Row],[Max(s.salary)]]*0.045</f>
        <v>3534.0299999999997</v>
      </c>
      <c r="H4011" s="11">
        <f>Table3[[#This Row],[Max(s.salary)]]-Table3[[#This Row],[4.50%]]</f>
        <v>74999.97</v>
      </c>
      <c r="I4011" s="11"/>
    </row>
    <row r="4012" spans="1:9">
      <c r="A4012" s="9">
        <v>29458</v>
      </c>
      <c r="B4012" s="9" t="s">
        <v>2193</v>
      </c>
      <c r="C4012" s="9" t="s">
        <v>609</v>
      </c>
      <c r="D4012" s="10">
        <v>78532</v>
      </c>
      <c r="E4012" s="9" t="s">
        <v>13</v>
      </c>
      <c r="F4012" s="9" t="s">
        <v>36</v>
      </c>
      <c r="G4012" s="11">
        <f>Table3[[#This Row],[Max(s.salary)]]*0.045</f>
        <v>3533.94</v>
      </c>
      <c r="H4012" s="11">
        <f>Table3[[#This Row],[Max(s.salary)]]-Table3[[#This Row],[4.50%]]</f>
        <v>74998.06</v>
      </c>
      <c r="I4012" s="11"/>
    </row>
    <row r="4013" spans="1:9">
      <c r="A4013" s="9">
        <v>30363</v>
      </c>
      <c r="B4013" s="9" t="s">
        <v>1261</v>
      </c>
      <c r="C4013" s="9" t="s">
        <v>1864</v>
      </c>
      <c r="D4013" s="10">
        <v>78524</v>
      </c>
      <c r="E4013" s="9" t="s">
        <v>13</v>
      </c>
      <c r="F4013" s="9" t="s">
        <v>36</v>
      </c>
      <c r="G4013" s="11">
        <f>Table3[[#This Row],[Max(s.salary)]]*0.045</f>
        <v>3533.58</v>
      </c>
      <c r="H4013" s="11">
        <f>Table3[[#This Row],[Max(s.salary)]]-Table3[[#This Row],[4.50%]]</f>
        <v>74990.42</v>
      </c>
      <c r="I4013" s="11"/>
    </row>
    <row r="4014" spans="1:9">
      <c r="A4014" s="9">
        <v>60473</v>
      </c>
      <c r="B4014" s="9" t="s">
        <v>77</v>
      </c>
      <c r="C4014" s="9" t="s">
        <v>1120</v>
      </c>
      <c r="D4014" s="10">
        <v>78519</v>
      </c>
      <c r="E4014" s="9" t="s">
        <v>13</v>
      </c>
      <c r="F4014" s="9" t="s">
        <v>36</v>
      </c>
      <c r="G4014" s="11">
        <f>Table3[[#This Row],[Max(s.salary)]]*0.045</f>
        <v>3533.355</v>
      </c>
      <c r="H4014" s="11">
        <f>Table3[[#This Row],[Max(s.salary)]]-Table3[[#This Row],[4.50%]]</f>
        <v>74985.645000000004</v>
      </c>
      <c r="I4014" s="11"/>
    </row>
    <row r="4015" spans="1:9">
      <c r="A4015" s="9">
        <v>99310</v>
      </c>
      <c r="B4015" s="9" t="s">
        <v>2368</v>
      </c>
      <c r="C4015" s="9" t="s">
        <v>2222</v>
      </c>
      <c r="D4015" s="10">
        <v>78510</v>
      </c>
      <c r="E4015" s="9" t="s">
        <v>13</v>
      </c>
      <c r="F4015" s="9" t="s">
        <v>36</v>
      </c>
      <c r="G4015" s="11">
        <f>Table3[[#This Row],[Max(s.salary)]]*0.045</f>
        <v>3532.95</v>
      </c>
      <c r="H4015" s="11">
        <f>Table3[[#This Row],[Max(s.salary)]]-Table3[[#This Row],[4.50%]]</f>
        <v>74977.05</v>
      </c>
      <c r="I4015" s="11"/>
    </row>
    <row r="4016" spans="1:9" hidden="1">
      <c r="A4016" s="3">
        <v>70850</v>
      </c>
      <c r="B4016" s="3" t="s">
        <v>1154</v>
      </c>
      <c r="C4016" s="3" t="s">
        <v>2349</v>
      </c>
      <c r="D4016" s="3">
        <v>60660</v>
      </c>
      <c r="E4016" s="3" t="s">
        <v>13</v>
      </c>
      <c r="F4016" s="3" t="s">
        <v>43</v>
      </c>
      <c r="G4016" s="6">
        <f>Table3[[#This Row],[Max(s.salary)]]*0.045</f>
        <v>2729.7</v>
      </c>
      <c r="H4016" s="6">
        <f>Table3[[#This Row],[Max(s.salary)]]-Table3[[#This Row],[4.50%]]</f>
        <v>57930.3</v>
      </c>
      <c r="I4016" s="6">
        <f t="shared" si="62"/>
        <v>183066173</v>
      </c>
    </row>
    <row r="4017" spans="1:9">
      <c r="A4017" s="9">
        <v>40437</v>
      </c>
      <c r="B4017" s="9" t="s">
        <v>1339</v>
      </c>
      <c r="C4017" s="9" t="s">
        <v>2703</v>
      </c>
      <c r="D4017" s="10">
        <v>78509</v>
      </c>
      <c r="E4017" s="9" t="s">
        <v>13</v>
      </c>
      <c r="F4017" s="9" t="s">
        <v>36</v>
      </c>
      <c r="G4017" s="11">
        <f>Table3[[#This Row],[Max(s.salary)]]*0.045</f>
        <v>3532.9049999999997</v>
      </c>
      <c r="H4017" s="11">
        <f>Table3[[#This Row],[Max(s.salary)]]-Table3[[#This Row],[4.50%]]</f>
        <v>74976.095000000001</v>
      </c>
      <c r="I4017" s="11"/>
    </row>
    <row r="4018" spans="1:9">
      <c r="A4018" s="9">
        <v>105920</v>
      </c>
      <c r="B4018" s="9" t="s">
        <v>926</v>
      </c>
      <c r="C4018" s="9" t="s">
        <v>465</v>
      </c>
      <c r="D4018" s="10">
        <v>78508</v>
      </c>
      <c r="E4018" s="9" t="s">
        <v>13</v>
      </c>
      <c r="F4018" s="9" t="s">
        <v>36</v>
      </c>
      <c r="G4018" s="11">
        <f>Table3[[#This Row],[Max(s.salary)]]*0.045</f>
        <v>3532.8599999999997</v>
      </c>
      <c r="H4018" s="11">
        <f>Table3[[#This Row],[Max(s.salary)]]-Table3[[#This Row],[4.50%]]</f>
        <v>74975.14</v>
      </c>
      <c r="I4018" s="11"/>
    </row>
    <row r="4019" spans="1:9">
      <c r="A4019" s="9">
        <v>45255</v>
      </c>
      <c r="B4019" s="9" t="s">
        <v>439</v>
      </c>
      <c r="C4019" s="9" t="s">
        <v>1173</v>
      </c>
      <c r="D4019" s="10">
        <v>78507</v>
      </c>
      <c r="E4019" s="9" t="s">
        <v>13</v>
      </c>
      <c r="F4019" s="9" t="s">
        <v>36</v>
      </c>
      <c r="G4019" s="11">
        <f>Table3[[#This Row],[Max(s.salary)]]*0.045</f>
        <v>3532.8150000000001</v>
      </c>
      <c r="H4019" s="11">
        <f>Table3[[#This Row],[Max(s.salary)]]-Table3[[#This Row],[4.50%]]</f>
        <v>74974.184999999998</v>
      </c>
      <c r="I4019" s="11"/>
    </row>
    <row r="4020" spans="1:9">
      <c r="A4020" s="9">
        <v>15549</v>
      </c>
      <c r="B4020" s="9" t="s">
        <v>2465</v>
      </c>
      <c r="C4020" s="9" t="s">
        <v>720</v>
      </c>
      <c r="D4020" s="10">
        <v>78501</v>
      </c>
      <c r="E4020" s="9" t="s">
        <v>13</v>
      </c>
      <c r="F4020" s="9" t="s">
        <v>36</v>
      </c>
      <c r="G4020" s="11">
        <f>Table3[[#This Row],[Max(s.salary)]]*0.045</f>
        <v>3532.5450000000001</v>
      </c>
      <c r="H4020" s="11">
        <f>Table3[[#This Row],[Max(s.salary)]]-Table3[[#This Row],[4.50%]]</f>
        <v>74968.455000000002</v>
      </c>
      <c r="I4020" s="11"/>
    </row>
    <row r="4021" spans="1:9" hidden="1">
      <c r="A4021" s="3">
        <v>70889</v>
      </c>
      <c r="B4021" s="3" t="s">
        <v>668</v>
      </c>
      <c r="C4021" s="3" t="s">
        <v>2670</v>
      </c>
      <c r="D4021" s="3">
        <v>55134</v>
      </c>
      <c r="E4021" s="3" t="s">
        <v>13</v>
      </c>
      <c r="F4021" s="3" t="s">
        <v>43</v>
      </c>
      <c r="G4021" s="6">
        <f>Table3[[#This Row],[Max(s.salary)]]*0.045</f>
        <v>2481.0299999999997</v>
      </c>
      <c r="H4021" s="6">
        <f>Table3[[#This Row],[Max(s.salary)]]-Table3[[#This Row],[4.50%]]</f>
        <v>52652.97</v>
      </c>
      <c r="I4021" s="6">
        <f t="shared" si="62"/>
        <v>182691488</v>
      </c>
    </row>
    <row r="4022" spans="1:9">
      <c r="A4022" s="9">
        <v>19428</v>
      </c>
      <c r="B4022" s="9" t="s">
        <v>383</v>
      </c>
      <c r="C4022" s="9" t="s">
        <v>1023</v>
      </c>
      <c r="D4022" s="10">
        <v>78487</v>
      </c>
      <c r="E4022" s="9" t="s">
        <v>13</v>
      </c>
      <c r="F4022" s="9" t="s">
        <v>36</v>
      </c>
      <c r="G4022" s="11">
        <f>Table3[[#This Row],[Max(s.salary)]]*0.045</f>
        <v>3531.915</v>
      </c>
      <c r="H4022" s="11">
        <f>Table3[[#This Row],[Max(s.salary)]]-Table3[[#This Row],[4.50%]]</f>
        <v>74955.085000000006</v>
      </c>
      <c r="I4022" s="11"/>
    </row>
    <row r="4023" spans="1:9">
      <c r="A4023" s="9">
        <v>109662</v>
      </c>
      <c r="B4023" s="9" t="s">
        <v>1158</v>
      </c>
      <c r="C4023" s="9" t="s">
        <v>1309</v>
      </c>
      <c r="D4023" s="10">
        <v>78485</v>
      </c>
      <c r="E4023" s="9" t="s">
        <v>13</v>
      </c>
      <c r="F4023" s="9" t="s">
        <v>36</v>
      </c>
      <c r="G4023" s="11">
        <f>Table3[[#This Row],[Max(s.salary)]]*0.045</f>
        <v>3531.8249999999998</v>
      </c>
      <c r="H4023" s="11">
        <f>Table3[[#This Row],[Max(s.salary)]]-Table3[[#This Row],[4.50%]]</f>
        <v>74953.175000000003</v>
      </c>
      <c r="I4023" s="11"/>
    </row>
    <row r="4024" spans="1:9">
      <c r="A4024" s="9">
        <v>11595</v>
      </c>
      <c r="B4024" s="9" t="s">
        <v>1483</v>
      </c>
      <c r="C4024" s="9" t="s">
        <v>648</v>
      </c>
      <c r="D4024" s="10">
        <v>78476</v>
      </c>
      <c r="E4024" s="9" t="s">
        <v>13</v>
      </c>
      <c r="F4024" s="9" t="s">
        <v>36</v>
      </c>
      <c r="G4024" s="11">
        <f>Table3[[#This Row],[Max(s.salary)]]*0.045</f>
        <v>3531.42</v>
      </c>
      <c r="H4024" s="11">
        <f>Table3[[#This Row],[Max(s.salary)]]-Table3[[#This Row],[4.50%]]</f>
        <v>74944.58</v>
      </c>
      <c r="I4024" s="11"/>
    </row>
    <row r="4025" spans="1:9">
      <c r="A4025" s="9">
        <v>75718</v>
      </c>
      <c r="B4025" s="9" t="s">
        <v>528</v>
      </c>
      <c r="C4025" s="9" t="s">
        <v>65</v>
      </c>
      <c r="D4025" s="10">
        <v>78475</v>
      </c>
      <c r="E4025" s="9" t="s">
        <v>13</v>
      </c>
      <c r="F4025" s="9" t="s">
        <v>36</v>
      </c>
      <c r="G4025" s="11">
        <f>Table3[[#This Row],[Max(s.salary)]]*0.045</f>
        <v>3531.375</v>
      </c>
      <c r="H4025" s="11">
        <f>Table3[[#This Row],[Max(s.salary)]]-Table3[[#This Row],[4.50%]]</f>
        <v>74943.625</v>
      </c>
      <c r="I4025" s="11"/>
    </row>
    <row r="4026" spans="1:9">
      <c r="A4026" s="9">
        <v>24180</v>
      </c>
      <c r="B4026" s="9" t="s">
        <v>2033</v>
      </c>
      <c r="C4026" s="9" t="s">
        <v>1904</v>
      </c>
      <c r="D4026" s="10">
        <v>78471</v>
      </c>
      <c r="E4026" s="9" t="s">
        <v>13</v>
      </c>
      <c r="F4026" s="9" t="s">
        <v>36</v>
      </c>
      <c r="G4026" s="11">
        <f>Table3[[#This Row],[Max(s.salary)]]*0.045</f>
        <v>3531.1949999999997</v>
      </c>
      <c r="H4026" s="11">
        <f>Table3[[#This Row],[Max(s.salary)]]-Table3[[#This Row],[4.50%]]</f>
        <v>74939.804999999993</v>
      </c>
      <c r="I4026" s="11"/>
    </row>
    <row r="4027" spans="1:9" hidden="1">
      <c r="A4027" s="3">
        <v>70972</v>
      </c>
      <c r="B4027" s="3" t="s">
        <v>152</v>
      </c>
      <c r="C4027" s="3" t="s">
        <v>1137</v>
      </c>
      <c r="D4027" s="3">
        <v>55288</v>
      </c>
      <c r="E4027" s="3" t="s">
        <v>13</v>
      </c>
      <c r="F4027" s="3" t="s">
        <v>43</v>
      </c>
      <c r="G4027" s="6">
        <f>Table3[[#This Row],[Max(s.salary)]]*0.045</f>
        <v>2487.96</v>
      </c>
      <c r="H4027" s="6">
        <f>Table3[[#This Row],[Max(s.salary)]]-Table3[[#This Row],[4.50%]]</f>
        <v>52800.04</v>
      </c>
      <c r="I4027" s="6">
        <f t="shared" si="62"/>
        <v>182243960</v>
      </c>
    </row>
    <row r="4028" spans="1:9">
      <c r="A4028" s="9">
        <v>51287</v>
      </c>
      <c r="B4028" s="9" t="s">
        <v>1264</v>
      </c>
      <c r="C4028" s="9" t="s">
        <v>395</v>
      </c>
      <c r="D4028" s="10">
        <v>78467</v>
      </c>
      <c r="E4028" s="9" t="s">
        <v>13</v>
      </c>
      <c r="F4028" s="9" t="s">
        <v>36</v>
      </c>
      <c r="G4028" s="11">
        <f>Table3[[#This Row],[Max(s.salary)]]*0.045</f>
        <v>3531.0149999999999</v>
      </c>
      <c r="H4028" s="11">
        <f>Table3[[#This Row],[Max(s.salary)]]-Table3[[#This Row],[4.50%]]</f>
        <v>74935.985000000001</v>
      </c>
      <c r="I4028" s="11"/>
    </row>
    <row r="4029" spans="1:9">
      <c r="A4029" s="9">
        <v>80910</v>
      </c>
      <c r="B4029" s="9" t="s">
        <v>2704</v>
      </c>
      <c r="C4029" s="9" t="s">
        <v>1293</v>
      </c>
      <c r="D4029" s="10">
        <v>78462</v>
      </c>
      <c r="E4029" s="9" t="s">
        <v>13</v>
      </c>
      <c r="F4029" s="9" t="s">
        <v>36</v>
      </c>
      <c r="G4029" s="11">
        <f>Table3[[#This Row],[Max(s.salary)]]*0.045</f>
        <v>3530.79</v>
      </c>
      <c r="H4029" s="11">
        <f>Table3[[#This Row],[Max(s.salary)]]-Table3[[#This Row],[4.50%]]</f>
        <v>74931.210000000006</v>
      </c>
      <c r="I4029" s="11"/>
    </row>
    <row r="4030" spans="1:9">
      <c r="A4030" s="9">
        <v>67734</v>
      </c>
      <c r="B4030" s="9" t="s">
        <v>93</v>
      </c>
      <c r="C4030" s="9" t="s">
        <v>2705</v>
      </c>
      <c r="D4030" s="10">
        <v>78457</v>
      </c>
      <c r="E4030" s="9" t="s">
        <v>13</v>
      </c>
      <c r="F4030" s="9" t="s">
        <v>36</v>
      </c>
      <c r="G4030" s="11">
        <f>Table3[[#This Row],[Max(s.salary)]]*0.045</f>
        <v>3530.5650000000001</v>
      </c>
      <c r="H4030" s="11">
        <f>Table3[[#This Row],[Max(s.salary)]]-Table3[[#This Row],[4.50%]]</f>
        <v>74926.434999999998</v>
      </c>
      <c r="I4030" s="11"/>
    </row>
    <row r="4031" spans="1:9">
      <c r="A4031" s="9">
        <v>95418</v>
      </c>
      <c r="B4031" s="9" t="s">
        <v>1114</v>
      </c>
      <c r="C4031" s="9" t="s">
        <v>541</v>
      </c>
      <c r="D4031" s="10">
        <v>78434</v>
      </c>
      <c r="E4031" s="9" t="s">
        <v>13</v>
      </c>
      <c r="F4031" s="9" t="s">
        <v>36</v>
      </c>
      <c r="G4031" s="11">
        <f>Table3[[#This Row],[Max(s.salary)]]*0.045</f>
        <v>3529.5299999999997</v>
      </c>
      <c r="H4031" s="11">
        <f>Table3[[#This Row],[Max(s.salary)]]-Table3[[#This Row],[4.50%]]</f>
        <v>74904.47</v>
      </c>
      <c r="I4031" s="11"/>
    </row>
    <row r="4032" spans="1:9">
      <c r="A4032" s="9">
        <v>26959</v>
      </c>
      <c r="B4032" s="9" t="s">
        <v>2706</v>
      </c>
      <c r="C4032" s="9" t="s">
        <v>1746</v>
      </c>
      <c r="D4032" s="10">
        <v>78424</v>
      </c>
      <c r="E4032" s="9" t="s">
        <v>13</v>
      </c>
      <c r="F4032" s="9" t="s">
        <v>36</v>
      </c>
      <c r="G4032" s="11">
        <f>Table3[[#This Row],[Max(s.salary)]]*0.045</f>
        <v>3529.08</v>
      </c>
      <c r="H4032" s="11">
        <f>Table3[[#This Row],[Max(s.salary)]]-Table3[[#This Row],[4.50%]]</f>
        <v>74894.92</v>
      </c>
      <c r="I4032" s="11"/>
    </row>
    <row r="4033" spans="1:9" hidden="1">
      <c r="A4033" s="3">
        <v>71140</v>
      </c>
      <c r="B4033" s="3" t="s">
        <v>2477</v>
      </c>
      <c r="C4033" s="3" t="s">
        <v>876</v>
      </c>
      <c r="D4033" s="3">
        <v>62164</v>
      </c>
      <c r="E4033" s="3" t="s">
        <v>13</v>
      </c>
      <c r="F4033" s="3" t="s">
        <v>43</v>
      </c>
      <c r="G4033" s="6">
        <f>Table3[[#This Row],[Max(s.salary)]]*0.045</f>
        <v>2797.38</v>
      </c>
      <c r="H4033" s="6">
        <f>Table3[[#This Row],[Max(s.salary)]]-Table3[[#This Row],[4.50%]]</f>
        <v>59366.62</v>
      </c>
      <c r="I4033" s="6">
        <f t="shared" si="62"/>
        <v>181796428</v>
      </c>
    </row>
    <row r="4034" spans="1:9">
      <c r="A4034" s="9">
        <v>42500</v>
      </c>
      <c r="B4034" s="9" t="s">
        <v>2562</v>
      </c>
      <c r="C4034" s="9" t="s">
        <v>1501</v>
      </c>
      <c r="D4034" s="10">
        <v>78388</v>
      </c>
      <c r="E4034" s="9" t="s">
        <v>13</v>
      </c>
      <c r="F4034" s="9" t="s">
        <v>36</v>
      </c>
      <c r="G4034" s="11">
        <f>Table3[[#This Row],[Max(s.salary)]]*0.045</f>
        <v>3527.46</v>
      </c>
      <c r="H4034" s="11">
        <f>Table3[[#This Row],[Max(s.salary)]]-Table3[[#This Row],[4.50%]]</f>
        <v>74860.539999999994</v>
      </c>
      <c r="I4034" s="11"/>
    </row>
    <row r="4035" spans="1:9">
      <c r="A4035" s="9">
        <v>63594</v>
      </c>
      <c r="B4035" s="9" t="s">
        <v>1381</v>
      </c>
      <c r="C4035" s="9" t="s">
        <v>1705</v>
      </c>
      <c r="D4035" s="10">
        <v>78387</v>
      </c>
      <c r="E4035" s="9" t="s">
        <v>13</v>
      </c>
      <c r="F4035" s="9" t="s">
        <v>36</v>
      </c>
      <c r="G4035" s="11">
        <f>Table3[[#This Row],[Max(s.salary)]]*0.045</f>
        <v>3527.415</v>
      </c>
      <c r="H4035" s="11">
        <f>Table3[[#This Row],[Max(s.salary)]]-Table3[[#This Row],[4.50%]]</f>
        <v>74859.585000000006</v>
      </c>
      <c r="I4035" s="11"/>
    </row>
    <row r="4036" spans="1:9">
      <c r="A4036" s="9">
        <v>68352</v>
      </c>
      <c r="B4036" s="9" t="s">
        <v>1061</v>
      </c>
      <c r="C4036" s="9" t="s">
        <v>764</v>
      </c>
      <c r="D4036" s="10">
        <v>78370</v>
      </c>
      <c r="E4036" s="9" t="s">
        <v>13</v>
      </c>
      <c r="F4036" s="9" t="s">
        <v>36</v>
      </c>
      <c r="G4036" s="11">
        <f>Table3[[#This Row],[Max(s.salary)]]*0.045</f>
        <v>3526.65</v>
      </c>
      <c r="H4036" s="11">
        <f>Table3[[#This Row],[Max(s.salary)]]-Table3[[#This Row],[4.50%]]</f>
        <v>74843.350000000006</v>
      </c>
      <c r="I4036" s="11"/>
    </row>
    <row r="4037" spans="1:9">
      <c r="A4037" s="9">
        <v>41570</v>
      </c>
      <c r="B4037" s="9" t="s">
        <v>1946</v>
      </c>
      <c r="C4037" s="9" t="s">
        <v>1818</v>
      </c>
      <c r="D4037" s="10">
        <v>78363</v>
      </c>
      <c r="E4037" s="9" t="s">
        <v>13</v>
      </c>
      <c r="F4037" s="9" t="s">
        <v>36</v>
      </c>
      <c r="G4037" s="11">
        <f>Table3[[#This Row],[Max(s.salary)]]*0.045</f>
        <v>3526.335</v>
      </c>
      <c r="H4037" s="11">
        <f>Table3[[#This Row],[Max(s.salary)]]-Table3[[#This Row],[4.50%]]</f>
        <v>74836.664999999994</v>
      </c>
      <c r="I4037" s="11"/>
    </row>
    <row r="4038" spans="1:9">
      <c r="A4038" s="9">
        <v>18956</v>
      </c>
      <c r="B4038" s="9" t="s">
        <v>2339</v>
      </c>
      <c r="C4038" s="9" t="s">
        <v>2707</v>
      </c>
      <c r="D4038" s="10">
        <v>78347</v>
      </c>
      <c r="E4038" s="9" t="s">
        <v>13</v>
      </c>
      <c r="F4038" s="9" t="s">
        <v>36</v>
      </c>
      <c r="G4038" s="11">
        <f>Table3[[#This Row],[Max(s.salary)]]*0.045</f>
        <v>3525.6149999999998</v>
      </c>
      <c r="H4038" s="11">
        <f>Table3[[#This Row],[Max(s.salary)]]-Table3[[#This Row],[4.50%]]</f>
        <v>74821.384999999995</v>
      </c>
      <c r="I4038" s="11"/>
    </row>
    <row r="4039" spans="1:9" hidden="1">
      <c r="A4039" s="3">
        <v>71208</v>
      </c>
      <c r="B4039" s="3" t="s">
        <v>1908</v>
      </c>
      <c r="C4039" s="3" t="s">
        <v>1170</v>
      </c>
      <c r="D4039" s="3">
        <v>50588</v>
      </c>
      <c r="E4039" s="3" t="s">
        <v>13</v>
      </c>
      <c r="F4039" s="3" t="s">
        <v>43</v>
      </c>
      <c r="G4039" s="6">
        <f>Table3[[#This Row],[Max(s.salary)]]*0.045</f>
        <v>2276.46</v>
      </c>
      <c r="H4039" s="6">
        <f>Table3[[#This Row],[Max(s.salary)]]-Table3[[#This Row],[4.50%]]</f>
        <v>48311.54</v>
      </c>
      <c r="I4039" s="6">
        <f t="shared" ref="I4039:I4094" si="63">SUM(D4039:D8691)</f>
        <v>181342409</v>
      </c>
    </row>
    <row r="4040" spans="1:9">
      <c r="A4040" s="9">
        <v>43639</v>
      </c>
      <c r="B4040" s="9" t="s">
        <v>2338</v>
      </c>
      <c r="C4040" s="9" t="s">
        <v>874</v>
      </c>
      <c r="D4040" s="10">
        <v>78339</v>
      </c>
      <c r="E4040" s="9" t="s">
        <v>13</v>
      </c>
      <c r="F4040" s="9" t="s">
        <v>36</v>
      </c>
      <c r="G4040" s="11">
        <f>Table3[[#This Row],[Max(s.salary)]]*0.045</f>
        <v>3525.2549999999997</v>
      </c>
      <c r="H4040" s="11">
        <f>Table3[[#This Row],[Max(s.salary)]]-Table3[[#This Row],[4.50%]]</f>
        <v>74813.744999999995</v>
      </c>
      <c r="I4040" s="11"/>
    </row>
    <row r="4041" spans="1:9">
      <c r="A4041" s="9">
        <v>71900</v>
      </c>
      <c r="B4041" s="9" t="s">
        <v>489</v>
      </c>
      <c r="C4041" s="9" t="s">
        <v>1682</v>
      </c>
      <c r="D4041" s="10">
        <v>78335</v>
      </c>
      <c r="E4041" s="9" t="s">
        <v>13</v>
      </c>
      <c r="F4041" s="9" t="s">
        <v>36</v>
      </c>
      <c r="G4041" s="11">
        <f>Table3[[#This Row],[Max(s.salary)]]*0.045</f>
        <v>3525.0749999999998</v>
      </c>
      <c r="H4041" s="11">
        <f>Table3[[#This Row],[Max(s.salary)]]-Table3[[#This Row],[4.50%]]</f>
        <v>74809.925000000003</v>
      </c>
      <c r="I4041" s="11"/>
    </row>
    <row r="4042" spans="1:9">
      <c r="A4042" s="9">
        <v>24502</v>
      </c>
      <c r="B4042" s="9" t="s">
        <v>1037</v>
      </c>
      <c r="C4042" s="9" t="s">
        <v>447</v>
      </c>
      <c r="D4042" s="10">
        <v>78307</v>
      </c>
      <c r="E4042" s="9" t="s">
        <v>13</v>
      </c>
      <c r="F4042" s="9" t="s">
        <v>36</v>
      </c>
      <c r="G4042" s="11">
        <f>Table3[[#This Row],[Max(s.salary)]]*0.045</f>
        <v>3523.8150000000001</v>
      </c>
      <c r="H4042" s="11">
        <f>Table3[[#This Row],[Max(s.salary)]]-Table3[[#This Row],[4.50%]]</f>
        <v>74783.184999999998</v>
      </c>
      <c r="I4042" s="11"/>
    </row>
    <row r="4043" spans="1:9" hidden="1">
      <c r="A4043" s="3">
        <v>71257</v>
      </c>
      <c r="B4043" s="3" t="s">
        <v>1967</v>
      </c>
      <c r="C4043" s="3" t="s">
        <v>1128</v>
      </c>
      <c r="D4043" s="3">
        <v>51914</v>
      </c>
      <c r="E4043" s="3" t="s">
        <v>13</v>
      </c>
      <c r="F4043" s="3" t="s">
        <v>43</v>
      </c>
      <c r="G4043" s="6">
        <f>Table3[[#This Row],[Max(s.salary)]]*0.045</f>
        <v>2336.13</v>
      </c>
      <c r="H4043" s="6">
        <f>Table3[[#This Row],[Max(s.salary)]]-Table3[[#This Row],[4.50%]]</f>
        <v>49577.87</v>
      </c>
      <c r="I4043" s="6">
        <f t="shared" si="63"/>
        <v>181056840</v>
      </c>
    </row>
    <row r="4044" spans="1:9">
      <c r="A4044" s="9">
        <v>108530</v>
      </c>
      <c r="B4044" s="9" t="s">
        <v>2624</v>
      </c>
      <c r="C4044" s="9" t="s">
        <v>1744</v>
      </c>
      <c r="D4044" s="10">
        <v>78282</v>
      </c>
      <c r="E4044" s="9" t="s">
        <v>13</v>
      </c>
      <c r="F4044" s="9" t="s">
        <v>36</v>
      </c>
      <c r="G4044" s="11">
        <f>Table3[[#This Row],[Max(s.salary)]]*0.045</f>
        <v>3522.69</v>
      </c>
      <c r="H4044" s="11">
        <f>Table3[[#This Row],[Max(s.salary)]]-Table3[[#This Row],[4.50%]]</f>
        <v>74759.31</v>
      </c>
      <c r="I4044" s="11"/>
    </row>
    <row r="4045" spans="1:9">
      <c r="A4045" s="9">
        <v>63746</v>
      </c>
      <c r="B4045" s="9" t="s">
        <v>115</v>
      </c>
      <c r="C4045" s="9" t="s">
        <v>2708</v>
      </c>
      <c r="D4045" s="10">
        <v>78268</v>
      </c>
      <c r="E4045" s="9" t="s">
        <v>13</v>
      </c>
      <c r="F4045" s="9" t="s">
        <v>36</v>
      </c>
      <c r="G4045" s="11">
        <f>Table3[[#This Row],[Max(s.salary)]]*0.045</f>
        <v>3522.06</v>
      </c>
      <c r="H4045" s="11">
        <f>Table3[[#This Row],[Max(s.salary)]]-Table3[[#This Row],[4.50%]]</f>
        <v>74745.94</v>
      </c>
      <c r="I4045" s="11"/>
    </row>
    <row r="4046" spans="1:9">
      <c r="A4046" s="9">
        <v>24901</v>
      </c>
      <c r="B4046" s="9" t="s">
        <v>2568</v>
      </c>
      <c r="C4046" s="9" t="s">
        <v>2175</v>
      </c>
      <c r="D4046" s="10">
        <v>78261</v>
      </c>
      <c r="E4046" s="9" t="s">
        <v>13</v>
      </c>
      <c r="F4046" s="9" t="s">
        <v>36</v>
      </c>
      <c r="G4046" s="11">
        <f>Table3[[#This Row],[Max(s.salary)]]*0.045</f>
        <v>3521.7449999999999</v>
      </c>
      <c r="H4046" s="11">
        <f>Table3[[#This Row],[Max(s.salary)]]-Table3[[#This Row],[4.50%]]</f>
        <v>74739.255000000005</v>
      </c>
      <c r="I4046" s="11"/>
    </row>
    <row r="4047" spans="1:9">
      <c r="A4047" s="9">
        <v>71881</v>
      </c>
      <c r="B4047" s="9" t="s">
        <v>1922</v>
      </c>
      <c r="C4047" s="9" t="s">
        <v>540</v>
      </c>
      <c r="D4047" s="10">
        <v>78248</v>
      </c>
      <c r="E4047" s="9" t="s">
        <v>13</v>
      </c>
      <c r="F4047" s="9" t="s">
        <v>36</v>
      </c>
      <c r="G4047" s="11">
        <f>Table3[[#This Row],[Max(s.salary)]]*0.045</f>
        <v>3521.16</v>
      </c>
      <c r="H4047" s="11">
        <f>Table3[[#This Row],[Max(s.salary)]]-Table3[[#This Row],[4.50%]]</f>
        <v>74726.84</v>
      </c>
      <c r="I4047" s="11"/>
    </row>
    <row r="4048" spans="1:9">
      <c r="A4048" s="9">
        <v>92116</v>
      </c>
      <c r="B4048" s="9" t="s">
        <v>1992</v>
      </c>
      <c r="C4048" s="9" t="s">
        <v>1420</v>
      </c>
      <c r="D4048" s="10">
        <v>78235</v>
      </c>
      <c r="E4048" s="9" t="s">
        <v>13</v>
      </c>
      <c r="F4048" s="9" t="s">
        <v>36</v>
      </c>
      <c r="G4048" s="11">
        <f>Table3[[#This Row],[Max(s.salary)]]*0.045</f>
        <v>3520.5749999999998</v>
      </c>
      <c r="H4048" s="11">
        <f>Table3[[#This Row],[Max(s.salary)]]-Table3[[#This Row],[4.50%]]</f>
        <v>74714.425000000003</v>
      </c>
      <c r="I4048" s="11"/>
    </row>
    <row r="4049" spans="1:9">
      <c r="A4049" s="9">
        <v>66322</v>
      </c>
      <c r="B4049" s="9" t="s">
        <v>979</v>
      </c>
      <c r="C4049" s="9" t="s">
        <v>2068</v>
      </c>
      <c r="D4049" s="10">
        <v>78216</v>
      </c>
      <c r="E4049" s="9" t="s">
        <v>13</v>
      </c>
      <c r="F4049" s="9" t="s">
        <v>36</v>
      </c>
      <c r="G4049" s="11">
        <f>Table3[[#This Row],[Max(s.salary)]]*0.045</f>
        <v>3519.72</v>
      </c>
      <c r="H4049" s="11">
        <f>Table3[[#This Row],[Max(s.salary)]]-Table3[[#This Row],[4.50%]]</f>
        <v>74696.28</v>
      </c>
      <c r="I4049" s="11"/>
    </row>
    <row r="4050" spans="1:9">
      <c r="A4050" s="9">
        <v>16177</v>
      </c>
      <c r="B4050" s="9" t="s">
        <v>1804</v>
      </c>
      <c r="C4050" s="9" t="s">
        <v>2709</v>
      </c>
      <c r="D4050" s="10">
        <v>78201</v>
      </c>
      <c r="E4050" s="9" t="s">
        <v>13</v>
      </c>
      <c r="F4050" s="9" t="s">
        <v>36</v>
      </c>
      <c r="G4050" s="11">
        <f>Table3[[#This Row],[Max(s.salary)]]*0.045</f>
        <v>3519.0450000000001</v>
      </c>
      <c r="H4050" s="11">
        <f>Table3[[#This Row],[Max(s.salary)]]-Table3[[#This Row],[4.50%]]</f>
        <v>74681.955000000002</v>
      </c>
      <c r="I4050" s="11"/>
    </row>
    <row r="4051" spans="1:9" hidden="1">
      <c r="A4051" s="3">
        <v>71400</v>
      </c>
      <c r="B4051" s="3" t="s">
        <v>2710</v>
      </c>
      <c r="C4051" s="3" t="s">
        <v>2126</v>
      </c>
      <c r="D4051" s="3">
        <v>60381</v>
      </c>
      <c r="E4051" s="3" t="s">
        <v>13</v>
      </c>
      <c r="F4051" s="3" t="s">
        <v>43</v>
      </c>
      <c r="G4051" s="6">
        <f>Table3[[#This Row],[Max(s.salary)]]*0.045</f>
        <v>2717.145</v>
      </c>
      <c r="H4051" s="6">
        <f>Table3[[#This Row],[Max(s.salary)]]-Table3[[#This Row],[4.50%]]</f>
        <v>57663.855000000003</v>
      </c>
      <c r="I4051" s="6">
        <f t="shared" si="63"/>
        <v>180457215</v>
      </c>
    </row>
    <row r="4052" spans="1:9">
      <c r="A4052" s="9">
        <v>63539</v>
      </c>
      <c r="B4052" s="9" t="s">
        <v>1665</v>
      </c>
      <c r="C4052" s="9" t="s">
        <v>2488</v>
      </c>
      <c r="D4052" s="10">
        <v>78198</v>
      </c>
      <c r="E4052" s="9" t="s">
        <v>13</v>
      </c>
      <c r="F4052" s="9" t="s">
        <v>36</v>
      </c>
      <c r="G4052" s="11">
        <f>Table3[[#This Row],[Max(s.salary)]]*0.045</f>
        <v>3518.91</v>
      </c>
      <c r="H4052" s="11">
        <f>Table3[[#This Row],[Max(s.salary)]]-Table3[[#This Row],[4.50%]]</f>
        <v>74679.09</v>
      </c>
      <c r="I4052" s="11"/>
    </row>
    <row r="4053" spans="1:9">
      <c r="A4053" s="9">
        <v>34262</v>
      </c>
      <c r="B4053" s="9" t="s">
        <v>645</v>
      </c>
      <c r="C4053" s="9" t="s">
        <v>2671</v>
      </c>
      <c r="D4053" s="10">
        <v>78193</v>
      </c>
      <c r="E4053" s="9" t="s">
        <v>13</v>
      </c>
      <c r="F4053" s="9" t="s">
        <v>36</v>
      </c>
      <c r="G4053" s="11">
        <f>Table3[[#This Row],[Max(s.salary)]]*0.045</f>
        <v>3518.6849999999999</v>
      </c>
      <c r="H4053" s="11">
        <f>Table3[[#This Row],[Max(s.salary)]]-Table3[[#This Row],[4.50%]]</f>
        <v>74674.315000000002</v>
      </c>
      <c r="I4053" s="11"/>
    </row>
    <row r="4054" spans="1:9">
      <c r="A4054" s="9">
        <v>68031</v>
      </c>
      <c r="B4054" s="9" t="s">
        <v>1825</v>
      </c>
      <c r="C4054" s="9" t="s">
        <v>2480</v>
      </c>
      <c r="D4054" s="10">
        <v>78181</v>
      </c>
      <c r="E4054" s="9" t="s">
        <v>13</v>
      </c>
      <c r="F4054" s="9" t="s">
        <v>36</v>
      </c>
      <c r="G4054" s="11">
        <f>Table3[[#This Row],[Max(s.salary)]]*0.045</f>
        <v>3518.145</v>
      </c>
      <c r="H4054" s="11">
        <f>Table3[[#This Row],[Max(s.salary)]]-Table3[[#This Row],[4.50%]]</f>
        <v>74662.854999999996</v>
      </c>
      <c r="I4054" s="11"/>
    </row>
    <row r="4055" spans="1:9">
      <c r="A4055" s="9">
        <v>17323</v>
      </c>
      <c r="B4055" s="9" t="s">
        <v>218</v>
      </c>
      <c r="C4055" s="9" t="s">
        <v>1404</v>
      </c>
      <c r="D4055" s="10">
        <v>78174</v>
      </c>
      <c r="E4055" s="9" t="s">
        <v>13</v>
      </c>
      <c r="F4055" s="9" t="s">
        <v>36</v>
      </c>
      <c r="G4055" s="11">
        <f>Table3[[#This Row],[Max(s.salary)]]*0.045</f>
        <v>3517.83</v>
      </c>
      <c r="H4055" s="11">
        <f>Table3[[#This Row],[Max(s.salary)]]-Table3[[#This Row],[4.50%]]</f>
        <v>74656.17</v>
      </c>
      <c r="I4055" s="11"/>
    </row>
    <row r="4056" spans="1:9">
      <c r="A4056" s="9">
        <v>21616</v>
      </c>
      <c r="B4056" s="9" t="s">
        <v>287</v>
      </c>
      <c r="C4056" s="9" t="s">
        <v>2024</v>
      </c>
      <c r="D4056" s="10">
        <v>78174</v>
      </c>
      <c r="E4056" s="9" t="s">
        <v>13</v>
      </c>
      <c r="F4056" s="9" t="s">
        <v>36</v>
      </c>
      <c r="G4056" s="11">
        <f>Table3[[#This Row],[Max(s.salary)]]*0.045</f>
        <v>3517.83</v>
      </c>
      <c r="H4056" s="11">
        <f>Table3[[#This Row],[Max(s.salary)]]-Table3[[#This Row],[4.50%]]</f>
        <v>74656.17</v>
      </c>
      <c r="I4056" s="11"/>
    </row>
    <row r="4057" spans="1:9">
      <c r="A4057" s="9">
        <v>32362</v>
      </c>
      <c r="B4057" s="9" t="s">
        <v>1805</v>
      </c>
      <c r="C4057" s="9" t="s">
        <v>2042</v>
      </c>
      <c r="D4057" s="10">
        <v>78168</v>
      </c>
      <c r="E4057" s="9" t="s">
        <v>13</v>
      </c>
      <c r="F4057" s="9" t="s">
        <v>36</v>
      </c>
      <c r="G4057" s="11">
        <f>Table3[[#This Row],[Max(s.salary)]]*0.045</f>
        <v>3517.56</v>
      </c>
      <c r="H4057" s="11">
        <f>Table3[[#This Row],[Max(s.salary)]]-Table3[[#This Row],[4.50%]]</f>
        <v>74650.44</v>
      </c>
      <c r="I4057" s="11"/>
    </row>
    <row r="4058" spans="1:9">
      <c r="A4058" s="9">
        <v>95867</v>
      </c>
      <c r="B4058" s="9" t="s">
        <v>2711</v>
      </c>
      <c r="C4058" s="9" t="s">
        <v>1336</v>
      </c>
      <c r="D4058" s="10">
        <v>78168</v>
      </c>
      <c r="E4058" s="9" t="s">
        <v>13</v>
      </c>
      <c r="F4058" s="9" t="s">
        <v>36</v>
      </c>
      <c r="G4058" s="11">
        <f>Table3[[#This Row],[Max(s.salary)]]*0.045</f>
        <v>3517.56</v>
      </c>
      <c r="H4058" s="11">
        <f>Table3[[#This Row],[Max(s.salary)]]-Table3[[#This Row],[4.50%]]</f>
        <v>74650.44</v>
      </c>
      <c r="I4058" s="11"/>
    </row>
    <row r="4059" spans="1:9">
      <c r="A4059" s="9">
        <v>73175</v>
      </c>
      <c r="B4059" s="9" t="s">
        <v>1977</v>
      </c>
      <c r="C4059" s="9" t="s">
        <v>850</v>
      </c>
      <c r="D4059" s="10">
        <v>78158</v>
      </c>
      <c r="E4059" s="9" t="s">
        <v>13</v>
      </c>
      <c r="F4059" s="9" t="s">
        <v>36</v>
      </c>
      <c r="G4059" s="11">
        <f>Table3[[#This Row],[Max(s.salary)]]*0.045</f>
        <v>3517.1099999999997</v>
      </c>
      <c r="H4059" s="11">
        <f>Table3[[#This Row],[Max(s.salary)]]-Table3[[#This Row],[4.50%]]</f>
        <v>74640.89</v>
      </c>
      <c r="I4059" s="11"/>
    </row>
    <row r="4060" spans="1:9" hidden="1">
      <c r="A4060" s="3">
        <v>71519</v>
      </c>
      <c r="B4060" s="3" t="s">
        <v>937</v>
      </c>
      <c r="C4060" s="3" t="s">
        <v>792</v>
      </c>
      <c r="D4060" s="3">
        <v>49342</v>
      </c>
      <c r="E4060" s="3" t="s">
        <v>13</v>
      </c>
      <c r="F4060" s="3" t="s">
        <v>43</v>
      </c>
      <c r="G4060" s="6">
        <f>Table3[[#This Row],[Max(s.salary)]]*0.045</f>
        <v>2220.39</v>
      </c>
      <c r="H4060" s="6">
        <f>Table3[[#This Row],[Max(s.salary)]]-Table3[[#This Row],[4.50%]]</f>
        <v>47121.61</v>
      </c>
      <c r="I4060" s="6">
        <f t="shared" si="63"/>
        <v>179771420</v>
      </c>
    </row>
    <row r="4061" spans="1:9">
      <c r="A4061" s="9">
        <v>49692</v>
      </c>
      <c r="B4061" s="9" t="s">
        <v>1805</v>
      </c>
      <c r="C4061" s="9" t="s">
        <v>2712</v>
      </c>
      <c r="D4061" s="10">
        <v>78152</v>
      </c>
      <c r="E4061" s="9" t="s">
        <v>13</v>
      </c>
      <c r="F4061" s="9" t="s">
        <v>36</v>
      </c>
      <c r="G4061" s="11">
        <f>Table3[[#This Row],[Max(s.salary)]]*0.045</f>
        <v>3516.8399999999997</v>
      </c>
      <c r="H4061" s="11">
        <f>Table3[[#This Row],[Max(s.salary)]]-Table3[[#This Row],[4.50%]]</f>
        <v>74635.16</v>
      </c>
      <c r="I4061" s="11"/>
    </row>
    <row r="4062" spans="1:9" hidden="1">
      <c r="A4062" s="3">
        <v>71534</v>
      </c>
      <c r="B4062" s="3" t="s">
        <v>2341</v>
      </c>
      <c r="C4062" s="3" t="s">
        <v>859</v>
      </c>
      <c r="D4062" s="3">
        <v>51983</v>
      </c>
      <c r="E4062" s="3" t="s">
        <v>13</v>
      </c>
      <c r="F4062" s="3" t="s">
        <v>43</v>
      </c>
      <c r="G4062" s="6">
        <f>Table3[[#This Row],[Max(s.salary)]]*0.045</f>
        <v>2339.2350000000001</v>
      </c>
      <c r="H4062" s="6">
        <f>Table3[[#This Row],[Max(s.salary)]]-Table3[[#This Row],[4.50%]]</f>
        <v>49643.764999999999</v>
      </c>
      <c r="I4062" s="6">
        <f t="shared" si="63"/>
        <v>179643926</v>
      </c>
    </row>
    <row r="4063" spans="1:9" hidden="1">
      <c r="A4063" s="3">
        <v>71546</v>
      </c>
      <c r="B4063" s="3" t="s">
        <v>1213</v>
      </c>
      <c r="C4063" s="3" t="s">
        <v>1969</v>
      </c>
      <c r="D4063" s="3">
        <v>55137</v>
      </c>
      <c r="E4063" s="3" t="s">
        <v>13</v>
      </c>
      <c r="F4063" s="3" t="s">
        <v>43</v>
      </c>
      <c r="G4063" s="6">
        <f>Table3[[#This Row],[Max(s.salary)]]*0.045</f>
        <v>2481.165</v>
      </c>
      <c r="H4063" s="6">
        <f>Table3[[#This Row],[Max(s.salary)]]-Table3[[#This Row],[4.50%]]</f>
        <v>52655.834999999999</v>
      </c>
      <c r="I4063" s="6">
        <f t="shared" si="63"/>
        <v>179591943</v>
      </c>
    </row>
    <row r="4064" spans="1:9">
      <c r="A4064" s="9">
        <v>200452</v>
      </c>
      <c r="B4064" s="9" t="s">
        <v>2419</v>
      </c>
      <c r="C4064" s="9" t="s">
        <v>1664</v>
      </c>
      <c r="D4064" s="10">
        <v>78141</v>
      </c>
      <c r="E4064" s="9" t="s">
        <v>13</v>
      </c>
      <c r="F4064" s="9" t="s">
        <v>36</v>
      </c>
      <c r="G4064" s="11">
        <f>Table3[[#This Row],[Max(s.salary)]]*0.045</f>
        <v>3516.3449999999998</v>
      </c>
      <c r="H4064" s="11">
        <f>Table3[[#This Row],[Max(s.salary)]]-Table3[[#This Row],[4.50%]]</f>
        <v>74624.654999999999</v>
      </c>
      <c r="I4064" s="11"/>
    </row>
    <row r="4065" spans="1:9">
      <c r="A4065" s="9">
        <v>94983</v>
      </c>
      <c r="B4065" s="9" t="s">
        <v>1901</v>
      </c>
      <c r="C4065" s="9" t="s">
        <v>2713</v>
      </c>
      <c r="D4065" s="10">
        <v>78131</v>
      </c>
      <c r="E4065" s="9" t="s">
        <v>13</v>
      </c>
      <c r="F4065" s="9" t="s">
        <v>36</v>
      </c>
      <c r="G4065" s="11">
        <f>Table3[[#This Row],[Max(s.salary)]]*0.045</f>
        <v>3515.895</v>
      </c>
      <c r="H4065" s="11">
        <f>Table3[[#This Row],[Max(s.salary)]]-Table3[[#This Row],[4.50%]]</f>
        <v>74615.104999999996</v>
      </c>
      <c r="I4065" s="11"/>
    </row>
    <row r="4066" spans="1:9">
      <c r="A4066" s="9">
        <v>13982</v>
      </c>
      <c r="B4066" s="9" t="s">
        <v>95</v>
      </c>
      <c r="C4066" s="9" t="s">
        <v>1691</v>
      </c>
      <c r="D4066" s="10">
        <v>78128</v>
      </c>
      <c r="E4066" s="9" t="s">
        <v>13</v>
      </c>
      <c r="F4066" s="9" t="s">
        <v>36</v>
      </c>
      <c r="G4066" s="11">
        <f>Table3[[#This Row],[Max(s.salary)]]*0.045</f>
        <v>3515.7599999999998</v>
      </c>
      <c r="H4066" s="11">
        <f>Table3[[#This Row],[Max(s.salary)]]-Table3[[#This Row],[4.50%]]</f>
        <v>74612.240000000005</v>
      </c>
      <c r="I4066" s="11"/>
    </row>
    <row r="4067" spans="1:9" hidden="1">
      <c r="A4067" s="3">
        <v>71636</v>
      </c>
      <c r="B4067" s="3" t="s">
        <v>448</v>
      </c>
      <c r="C4067" s="3" t="s">
        <v>2110</v>
      </c>
      <c r="D4067" s="3">
        <v>54014</v>
      </c>
      <c r="E4067" s="3" t="s">
        <v>13</v>
      </c>
      <c r="F4067" s="3" t="s">
        <v>43</v>
      </c>
      <c r="G4067" s="6">
        <f>Table3[[#This Row],[Max(s.salary)]]*0.045</f>
        <v>2430.63</v>
      </c>
      <c r="H4067" s="6">
        <f>Table3[[#This Row],[Max(s.salary)]]-Table3[[#This Row],[4.50%]]</f>
        <v>51583.37</v>
      </c>
      <c r="I4067" s="6">
        <f t="shared" si="63"/>
        <v>179302406</v>
      </c>
    </row>
    <row r="4068" spans="1:9">
      <c r="A4068" s="9">
        <v>18697</v>
      </c>
      <c r="B4068" s="9" t="s">
        <v>1516</v>
      </c>
      <c r="C4068" s="9" t="s">
        <v>457</v>
      </c>
      <c r="D4068" s="10">
        <v>78124</v>
      </c>
      <c r="E4068" s="9" t="s">
        <v>13</v>
      </c>
      <c r="F4068" s="9" t="s">
        <v>36</v>
      </c>
      <c r="G4068" s="11">
        <f>Table3[[#This Row],[Max(s.salary)]]*0.045</f>
        <v>3515.58</v>
      </c>
      <c r="H4068" s="11">
        <f>Table3[[#This Row],[Max(s.salary)]]-Table3[[#This Row],[4.50%]]</f>
        <v>74608.42</v>
      </c>
      <c r="I4068" s="11"/>
    </row>
    <row r="4069" spans="1:9">
      <c r="A4069" s="9">
        <v>22200</v>
      </c>
      <c r="B4069" s="9" t="s">
        <v>591</v>
      </c>
      <c r="C4069" s="9" t="s">
        <v>2635</v>
      </c>
      <c r="D4069" s="10">
        <v>78112</v>
      </c>
      <c r="E4069" s="9" t="s">
        <v>13</v>
      </c>
      <c r="F4069" s="9" t="s">
        <v>36</v>
      </c>
      <c r="G4069" s="11">
        <f>Table3[[#This Row],[Max(s.salary)]]*0.045</f>
        <v>3515.04</v>
      </c>
      <c r="H4069" s="11">
        <f>Table3[[#This Row],[Max(s.salary)]]-Table3[[#This Row],[4.50%]]</f>
        <v>74596.960000000006</v>
      </c>
      <c r="I4069" s="11"/>
    </row>
    <row r="4070" spans="1:9">
      <c r="A4070" s="9">
        <v>17893</v>
      </c>
      <c r="B4070" s="9" t="s">
        <v>1154</v>
      </c>
      <c r="C4070" s="9" t="s">
        <v>1971</v>
      </c>
      <c r="D4070" s="10">
        <v>78103</v>
      </c>
      <c r="E4070" s="9" t="s">
        <v>13</v>
      </c>
      <c r="F4070" s="9" t="s">
        <v>36</v>
      </c>
      <c r="G4070" s="11">
        <f>Table3[[#This Row],[Max(s.salary)]]*0.045</f>
        <v>3514.6349999999998</v>
      </c>
      <c r="H4070" s="11">
        <f>Table3[[#This Row],[Max(s.salary)]]-Table3[[#This Row],[4.50%]]</f>
        <v>74588.365000000005</v>
      </c>
      <c r="I4070" s="11"/>
    </row>
    <row r="4071" spans="1:9">
      <c r="A4071" s="9">
        <v>89588</v>
      </c>
      <c r="B4071" s="9" t="s">
        <v>1686</v>
      </c>
      <c r="C4071" s="9" t="s">
        <v>579</v>
      </c>
      <c r="D4071" s="10">
        <v>78101</v>
      </c>
      <c r="E4071" s="9" t="s">
        <v>13</v>
      </c>
      <c r="F4071" s="9" t="s">
        <v>36</v>
      </c>
      <c r="G4071" s="11">
        <f>Table3[[#This Row],[Max(s.salary)]]*0.045</f>
        <v>3514.5450000000001</v>
      </c>
      <c r="H4071" s="11">
        <f>Table3[[#This Row],[Max(s.salary)]]-Table3[[#This Row],[4.50%]]</f>
        <v>74586.455000000002</v>
      </c>
      <c r="I4071" s="11"/>
    </row>
    <row r="4072" spans="1:9">
      <c r="A4072" s="9">
        <v>46650</v>
      </c>
      <c r="B4072" s="9" t="s">
        <v>2094</v>
      </c>
      <c r="C4072" s="9" t="s">
        <v>277</v>
      </c>
      <c r="D4072" s="10">
        <v>78094</v>
      </c>
      <c r="E4072" s="9" t="s">
        <v>13</v>
      </c>
      <c r="F4072" s="9" t="s">
        <v>36</v>
      </c>
      <c r="G4072" s="11">
        <f>Table3[[#This Row],[Max(s.salary)]]*0.045</f>
        <v>3514.23</v>
      </c>
      <c r="H4072" s="11">
        <f>Table3[[#This Row],[Max(s.salary)]]-Table3[[#This Row],[4.50%]]</f>
        <v>74579.77</v>
      </c>
      <c r="I4072" s="11"/>
    </row>
    <row r="4073" spans="1:9">
      <c r="A4073" s="9">
        <v>69647</v>
      </c>
      <c r="B4073" s="9" t="s">
        <v>380</v>
      </c>
      <c r="C4073" s="9" t="s">
        <v>1832</v>
      </c>
      <c r="D4073" s="10">
        <v>78092</v>
      </c>
      <c r="E4073" s="9" t="s">
        <v>13</v>
      </c>
      <c r="F4073" s="9" t="s">
        <v>36</v>
      </c>
      <c r="G4073" s="11">
        <f>Table3[[#This Row],[Max(s.salary)]]*0.045</f>
        <v>3514.14</v>
      </c>
      <c r="H4073" s="11">
        <f>Table3[[#This Row],[Max(s.salary)]]-Table3[[#This Row],[4.50%]]</f>
        <v>74577.86</v>
      </c>
      <c r="I4073" s="11"/>
    </row>
    <row r="4074" spans="1:9" hidden="1">
      <c r="A4074" s="3">
        <v>71737</v>
      </c>
      <c r="B4074" s="3" t="s">
        <v>611</v>
      </c>
      <c r="C4074" s="3" t="s">
        <v>1743</v>
      </c>
      <c r="D4074" s="3">
        <v>53688</v>
      </c>
      <c r="E4074" s="3" t="s">
        <v>13</v>
      </c>
      <c r="F4074" s="3" t="s">
        <v>43</v>
      </c>
      <c r="G4074" s="6">
        <f>Table3[[#This Row],[Max(s.salary)]]*0.045</f>
        <v>2415.96</v>
      </c>
      <c r="H4074" s="6">
        <f>Table3[[#This Row],[Max(s.salary)]]-Table3[[#This Row],[4.50%]]</f>
        <v>51272.04</v>
      </c>
      <c r="I4074" s="6">
        <f t="shared" si="63"/>
        <v>178779766</v>
      </c>
    </row>
    <row r="4075" spans="1:9" hidden="1">
      <c r="A4075" s="3">
        <v>71740</v>
      </c>
      <c r="B4075" s="3" t="s">
        <v>2406</v>
      </c>
      <c r="C4075" s="3" t="s">
        <v>203</v>
      </c>
      <c r="D4075" s="3">
        <v>47202</v>
      </c>
      <c r="E4075" s="3" t="s">
        <v>13</v>
      </c>
      <c r="F4075" s="3" t="s">
        <v>43</v>
      </c>
      <c r="G4075" s="6">
        <f>Table3[[#This Row],[Max(s.salary)]]*0.045</f>
        <v>2124.09</v>
      </c>
      <c r="H4075" s="6">
        <f>Table3[[#This Row],[Max(s.salary)]]-Table3[[#This Row],[4.50%]]</f>
        <v>45077.91</v>
      </c>
      <c r="I4075" s="6">
        <f t="shared" si="63"/>
        <v>178726078</v>
      </c>
    </row>
    <row r="4076" spans="1:9">
      <c r="A4076" s="9">
        <v>42090</v>
      </c>
      <c r="B4076" s="9" t="s">
        <v>1867</v>
      </c>
      <c r="C4076" s="9" t="s">
        <v>625</v>
      </c>
      <c r="D4076" s="10">
        <v>78091</v>
      </c>
      <c r="E4076" s="9" t="s">
        <v>13</v>
      </c>
      <c r="F4076" s="9" t="s">
        <v>36</v>
      </c>
      <c r="G4076" s="11">
        <f>Table3[[#This Row],[Max(s.salary)]]*0.045</f>
        <v>3514.0949999999998</v>
      </c>
      <c r="H4076" s="11">
        <f>Table3[[#This Row],[Max(s.salary)]]-Table3[[#This Row],[4.50%]]</f>
        <v>74576.904999999999</v>
      </c>
      <c r="I4076" s="11"/>
    </row>
    <row r="4077" spans="1:9">
      <c r="A4077" s="9">
        <v>22464</v>
      </c>
      <c r="B4077" s="9" t="s">
        <v>565</v>
      </c>
      <c r="C4077" s="9" t="s">
        <v>1200</v>
      </c>
      <c r="D4077" s="10">
        <v>78089</v>
      </c>
      <c r="E4077" s="9" t="s">
        <v>13</v>
      </c>
      <c r="F4077" s="9" t="s">
        <v>36</v>
      </c>
      <c r="G4077" s="11">
        <f>Table3[[#This Row],[Max(s.salary)]]*0.045</f>
        <v>3514.0049999999997</v>
      </c>
      <c r="H4077" s="11">
        <f>Table3[[#This Row],[Max(s.salary)]]-Table3[[#This Row],[4.50%]]</f>
        <v>74574.994999999995</v>
      </c>
      <c r="I4077" s="11"/>
    </row>
    <row r="4078" spans="1:9">
      <c r="A4078" s="9">
        <v>32827</v>
      </c>
      <c r="B4078" s="9" t="s">
        <v>1242</v>
      </c>
      <c r="C4078" s="9" t="s">
        <v>2405</v>
      </c>
      <c r="D4078" s="10">
        <v>78073</v>
      </c>
      <c r="E4078" s="9" t="s">
        <v>13</v>
      </c>
      <c r="F4078" s="9" t="s">
        <v>36</v>
      </c>
      <c r="G4078" s="11">
        <f>Table3[[#This Row],[Max(s.salary)]]*0.045</f>
        <v>3513.2849999999999</v>
      </c>
      <c r="H4078" s="11">
        <f>Table3[[#This Row],[Max(s.salary)]]-Table3[[#This Row],[4.50%]]</f>
        <v>74559.714999999997</v>
      </c>
      <c r="I4078" s="11"/>
    </row>
    <row r="4079" spans="1:9">
      <c r="A4079" s="9">
        <v>74054</v>
      </c>
      <c r="B4079" s="9" t="s">
        <v>737</v>
      </c>
      <c r="C4079" s="9" t="s">
        <v>902</v>
      </c>
      <c r="D4079" s="10">
        <v>78073</v>
      </c>
      <c r="E4079" s="9" t="s">
        <v>13</v>
      </c>
      <c r="F4079" s="9" t="s">
        <v>36</v>
      </c>
      <c r="G4079" s="11">
        <f>Table3[[#This Row],[Max(s.salary)]]*0.045</f>
        <v>3513.2849999999999</v>
      </c>
      <c r="H4079" s="11">
        <f>Table3[[#This Row],[Max(s.salary)]]-Table3[[#This Row],[4.50%]]</f>
        <v>74559.714999999997</v>
      </c>
      <c r="I4079" s="11"/>
    </row>
    <row r="4080" spans="1:9" hidden="1">
      <c r="A4080" s="3">
        <v>71827</v>
      </c>
      <c r="B4080" s="3" t="s">
        <v>219</v>
      </c>
      <c r="C4080" s="3" t="s">
        <v>1438</v>
      </c>
      <c r="D4080" s="3">
        <v>62264</v>
      </c>
      <c r="E4080" s="3" t="s">
        <v>13</v>
      </c>
      <c r="F4080" s="3" t="s">
        <v>43</v>
      </c>
      <c r="G4080" s="6">
        <f>Table3[[#This Row],[Max(s.salary)]]*0.045</f>
        <v>2801.88</v>
      </c>
      <c r="H4080" s="6">
        <f>Table3[[#This Row],[Max(s.salary)]]-Table3[[#This Row],[4.50%]]</f>
        <v>59462.12</v>
      </c>
      <c r="I4080" s="6">
        <f t="shared" si="63"/>
        <v>178366550</v>
      </c>
    </row>
    <row r="4081" spans="1:9">
      <c r="A4081" s="9">
        <v>95447</v>
      </c>
      <c r="B4081" s="9" t="s">
        <v>1522</v>
      </c>
      <c r="C4081" s="9" t="s">
        <v>872</v>
      </c>
      <c r="D4081" s="10">
        <v>78066</v>
      </c>
      <c r="E4081" s="9" t="s">
        <v>13</v>
      </c>
      <c r="F4081" s="9" t="s">
        <v>36</v>
      </c>
      <c r="G4081" s="11">
        <f>Table3[[#This Row],[Max(s.salary)]]*0.045</f>
        <v>3512.97</v>
      </c>
      <c r="H4081" s="11">
        <f>Table3[[#This Row],[Max(s.salary)]]-Table3[[#This Row],[4.50%]]</f>
        <v>74553.03</v>
      </c>
      <c r="I4081" s="11"/>
    </row>
    <row r="4082" spans="1:9">
      <c r="A4082" s="9">
        <v>51505</v>
      </c>
      <c r="B4082" s="9" t="s">
        <v>385</v>
      </c>
      <c r="C4082" s="9" t="s">
        <v>1214</v>
      </c>
      <c r="D4082" s="10">
        <v>78059</v>
      </c>
      <c r="E4082" s="9" t="s">
        <v>13</v>
      </c>
      <c r="F4082" s="9" t="s">
        <v>36</v>
      </c>
      <c r="G4082" s="11">
        <f>Table3[[#This Row],[Max(s.salary)]]*0.045</f>
        <v>3512.6549999999997</v>
      </c>
      <c r="H4082" s="11">
        <f>Table3[[#This Row],[Max(s.salary)]]-Table3[[#This Row],[4.50%]]</f>
        <v>74546.345000000001</v>
      </c>
      <c r="I4082" s="11"/>
    </row>
    <row r="4083" spans="1:9">
      <c r="A4083" s="9">
        <v>88027</v>
      </c>
      <c r="B4083" s="9" t="s">
        <v>2160</v>
      </c>
      <c r="C4083" s="9" t="s">
        <v>2714</v>
      </c>
      <c r="D4083" s="10">
        <v>78058</v>
      </c>
      <c r="E4083" s="9" t="s">
        <v>13</v>
      </c>
      <c r="F4083" s="9" t="s">
        <v>36</v>
      </c>
      <c r="G4083" s="11">
        <f>Table3[[#This Row],[Max(s.salary)]]*0.045</f>
        <v>3512.6099999999997</v>
      </c>
      <c r="H4083" s="11">
        <f>Table3[[#This Row],[Max(s.salary)]]-Table3[[#This Row],[4.50%]]</f>
        <v>74545.39</v>
      </c>
      <c r="I4083" s="11"/>
    </row>
    <row r="4084" spans="1:9">
      <c r="A4084" s="9">
        <v>11570</v>
      </c>
      <c r="B4084" s="9" t="s">
        <v>2715</v>
      </c>
      <c r="C4084" s="9" t="s">
        <v>1357</v>
      </c>
      <c r="D4084" s="10">
        <v>78053</v>
      </c>
      <c r="E4084" s="9" t="s">
        <v>13</v>
      </c>
      <c r="F4084" s="9" t="s">
        <v>36</v>
      </c>
      <c r="G4084" s="11">
        <f>Table3[[#This Row],[Max(s.salary)]]*0.045</f>
        <v>3512.3849999999998</v>
      </c>
      <c r="H4084" s="11">
        <f>Table3[[#This Row],[Max(s.salary)]]-Table3[[#This Row],[4.50%]]</f>
        <v>74540.615000000005</v>
      </c>
      <c r="I4084" s="11"/>
    </row>
    <row r="4085" spans="1:9">
      <c r="A4085" s="9">
        <v>55970</v>
      </c>
      <c r="B4085" s="9" t="s">
        <v>160</v>
      </c>
      <c r="C4085" s="9" t="s">
        <v>1106</v>
      </c>
      <c r="D4085" s="10">
        <v>78033</v>
      </c>
      <c r="E4085" s="9" t="s">
        <v>13</v>
      </c>
      <c r="F4085" s="9" t="s">
        <v>36</v>
      </c>
      <c r="G4085" s="11">
        <f>Table3[[#This Row],[Max(s.salary)]]*0.045</f>
        <v>3511.4849999999997</v>
      </c>
      <c r="H4085" s="11">
        <f>Table3[[#This Row],[Max(s.salary)]]-Table3[[#This Row],[4.50%]]</f>
        <v>74521.514999999999</v>
      </c>
      <c r="I4085" s="11"/>
    </row>
    <row r="4086" spans="1:9">
      <c r="A4086" s="9">
        <v>11012</v>
      </c>
      <c r="B4086" s="9" t="s">
        <v>2221</v>
      </c>
      <c r="C4086" s="9" t="s">
        <v>972</v>
      </c>
      <c r="D4086" s="10">
        <v>78032</v>
      </c>
      <c r="E4086" s="9" t="s">
        <v>13</v>
      </c>
      <c r="F4086" s="9" t="s">
        <v>36</v>
      </c>
      <c r="G4086" s="11">
        <f>Table3[[#This Row],[Max(s.salary)]]*0.045</f>
        <v>3511.44</v>
      </c>
      <c r="H4086" s="11">
        <f>Table3[[#This Row],[Max(s.salary)]]-Table3[[#This Row],[4.50%]]</f>
        <v>74520.56</v>
      </c>
      <c r="I4086" s="11"/>
    </row>
    <row r="4087" spans="1:9">
      <c r="A4087" s="9">
        <v>53051</v>
      </c>
      <c r="B4087" s="9" t="s">
        <v>780</v>
      </c>
      <c r="C4087" s="9" t="s">
        <v>1174</v>
      </c>
      <c r="D4087" s="10">
        <v>78028</v>
      </c>
      <c r="E4087" s="9" t="s">
        <v>13</v>
      </c>
      <c r="F4087" s="9" t="s">
        <v>36</v>
      </c>
      <c r="G4087" s="11">
        <f>Table3[[#This Row],[Max(s.salary)]]*0.045</f>
        <v>3511.2599999999998</v>
      </c>
      <c r="H4087" s="11">
        <f>Table3[[#This Row],[Max(s.salary)]]-Table3[[#This Row],[4.50%]]</f>
        <v>74516.740000000005</v>
      </c>
      <c r="I4087" s="11"/>
    </row>
    <row r="4088" spans="1:9">
      <c r="A4088" s="9">
        <v>60246</v>
      </c>
      <c r="B4088" s="9" t="s">
        <v>2351</v>
      </c>
      <c r="C4088" s="9" t="s">
        <v>1440</v>
      </c>
      <c r="D4088" s="10">
        <v>78027</v>
      </c>
      <c r="E4088" s="9" t="s">
        <v>13</v>
      </c>
      <c r="F4088" s="9" t="s">
        <v>36</v>
      </c>
      <c r="G4088" s="11">
        <f>Table3[[#This Row],[Max(s.salary)]]*0.045</f>
        <v>3511.2149999999997</v>
      </c>
      <c r="H4088" s="11">
        <f>Table3[[#This Row],[Max(s.salary)]]-Table3[[#This Row],[4.50%]]</f>
        <v>74515.785000000003</v>
      </c>
      <c r="I4088" s="11"/>
    </row>
    <row r="4089" spans="1:9">
      <c r="A4089" s="9">
        <v>92846</v>
      </c>
      <c r="B4089" s="9" t="s">
        <v>289</v>
      </c>
      <c r="C4089" s="9" t="s">
        <v>1475</v>
      </c>
      <c r="D4089" s="10">
        <v>78026</v>
      </c>
      <c r="E4089" s="9" t="s">
        <v>13</v>
      </c>
      <c r="F4089" s="9" t="s">
        <v>36</v>
      </c>
      <c r="G4089" s="11">
        <f>Table3[[#This Row],[Max(s.salary)]]*0.045</f>
        <v>3511.17</v>
      </c>
      <c r="H4089" s="11">
        <f>Table3[[#This Row],[Max(s.salary)]]-Table3[[#This Row],[4.50%]]</f>
        <v>74514.83</v>
      </c>
      <c r="I4089" s="11"/>
    </row>
    <row r="4090" spans="1:9">
      <c r="A4090" s="9">
        <v>19868</v>
      </c>
      <c r="B4090" s="9" t="s">
        <v>2537</v>
      </c>
      <c r="C4090" s="9" t="s">
        <v>656</v>
      </c>
      <c r="D4090" s="10">
        <v>78010</v>
      </c>
      <c r="E4090" s="9" t="s">
        <v>13</v>
      </c>
      <c r="F4090" s="9" t="s">
        <v>36</v>
      </c>
      <c r="G4090" s="11">
        <f>Table3[[#This Row],[Max(s.salary)]]*0.045</f>
        <v>3510.45</v>
      </c>
      <c r="H4090" s="11">
        <f>Table3[[#This Row],[Max(s.salary)]]-Table3[[#This Row],[4.50%]]</f>
        <v>74499.55</v>
      </c>
      <c r="I4090" s="11"/>
    </row>
    <row r="4091" spans="1:9" hidden="1">
      <c r="A4091" s="3">
        <v>71941</v>
      </c>
      <c r="B4091" s="3" t="s">
        <v>787</v>
      </c>
      <c r="C4091" s="3" t="s">
        <v>2126</v>
      </c>
      <c r="D4091" s="3">
        <v>61197</v>
      </c>
      <c r="E4091" s="3" t="s">
        <v>13</v>
      </c>
      <c r="F4091" s="3" t="s">
        <v>43</v>
      </c>
      <c r="G4091" s="6">
        <f>Table3[[#This Row],[Max(s.salary)]]*0.045</f>
        <v>2753.8649999999998</v>
      </c>
      <c r="H4091" s="6">
        <f>Table3[[#This Row],[Max(s.salary)]]-Table3[[#This Row],[4.50%]]</f>
        <v>58443.135000000002</v>
      </c>
      <c r="I4091" s="6">
        <f t="shared" si="63"/>
        <v>177523894</v>
      </c>
    </row>
    <row r="4092" spans="1:9">
      <c r="A4092" s="9">
        <v>57493</v>
      </c>
      <c r="B4092" s="9" t="s">
        <v>1059</v>
      </c>
      <c r="C4092" s="9" t="s">
        <v>2639</v>
      </c>
      <c r="D4092" s="10">
        <v>78009</v>
      </c>
      <c r="E4092" s="9" t="s">
        <v>13</v>
      </c>
      <c r="F4092" s="9" t="s">
        <v>36</v>
      </c>
      <c r="G4092" s="11">
        <f>Table3[[#This Row],[Max(s.salary)]]*0.045</f>
        <v>3510.4049999999997</v>
      </c>
      <c r="H4092" s="11">
        <f>Table3[[#This Row],[Max(s.salary)]]-Table3[[#This Row],[4.50%]]</f>
        <v>74498.595000000001</v>
      </c>
      <c r="I4092" s="11"/>
    </row>
    <row r="4093" spans="1:9">
      <c r="A4093" s="9">
        <v>49697</v>
      </c>
      <c r="B4093" s="9" t="s">
        <v>1722</v>
      </c>
      <c r="C4093" s="9" t="s">
        <v>2163</v>
      </c>
      <c r="D4093" s="10">
        <v>78000</v>
      </c>
      <c r="E4093" s="9" t="s">
        <v>13</v>
      </c>
      <c r="F4093" s="9" t="s">
        <v>36</v>
      </c>
      <c r="G4093" s="11">
        <f>Table3[[#This Row],[Max(s.salary)]]*0.045</f>
        <v>3510</v>
      </c>
      <c r="H4093" s="11">
        <f>Table3[[#This Row],[Max(s.salary)]]-Table3[[#This Row],[4.50%]]</f>
        <v>74490</v>
      </c>
      <c r="I4093" s="11"/>
    </row>
    <row r="4094" spans="1:9" hidden="1">
      <c r="A4094" s="3">
        <v>72015</v>
      </c>
      <c r="B4094" s="3" t="s">
        <v>1320</v>
      </c>
      <c r="C4094" s="3" t="s">
        <v>1753</v>
      </c>
      <c r="D4094" s="3">
        <v>50056</v>
      </c>
      <c r="E4094" s="3" t="s">
        <v>13</v>
      </c>
      <c r="F4094" s="3" t="s">
        <v>43</v>
      </c>
      <c r="G4094" s="6">
        <f>Table3[[#This Row],[Max(s.salary)]]*0.045</f>
        <v>2252.52</v>
      </c>
      <c r="H4094" s="6">
        <f>Table3[[#This Row],[Max(s.salary)]]-Table3[[#This Row],[4.50%]]</f>
        <v>47803.48</v>
      </c>
      <c r="I4094" s="6">
        <f t="shared" si="63"/>
        <v>177306688</v>
      </c>
    </row>
    <row r="4095" spans="1:9">
      <c r="A4095" s="9">
        <v>10658</v>
      </c>
      <c r="B4095" s="9" t="s">
        <v>587</v>
      </c>
      <c r="C4095" s="9" t="s">
        <v>2206</v>
      </c>
      <c r="D4095" s="10">
        <v>77983</v>
      </c>
      <c r="E4095" s="9" t="s">
        <v>13</v>
      </c>
      <c r="F4095" s="9" t="s">
        <v>36</v>
      </c>
      <c r="G4095" s="11">
        <f>Table3[[#This Row],[Max(s.salary)]]*0.045</f>
        <v>3509.2349999999997</v>
      </c>
      <c r="H4095" s="11">
        <f>Table3[[#This Row],[Max(s.salary)]]-Table3[[#This Row],[4.50%]]</f>
        <v>74473.764999999999</v>
      </c>
      <c r="I4095" s="11"/>
    </row>
    <row r="4096" spans="1:9">
      <c r="A4096" s="9">
        <v>52318</v>
      </c>
      <c r="B4096" s="9" t="s">
        <v>485</v>
      </c>
      <c r="C4096" s="9" t="s">
        <v>2376</v>
      </c>
      <c r="D4096" s="10">
        <v>77981</v>
      </c>
      <c r="E4096" s="9" t="s">
        <v>13</v>
      </c>
      <c r="F4096" s="9" t="s">
        <v>36</v>
      </c>
      <c r="G4096" s="11">
        <f>Table3[[#This Row],[Max(s.salary)]]*0.045</f>
        <v>3509.145</v>
      </c>
      <c r="H4096" s="11">
        <f>Table3[[#This Row],[Max(s.salary)]]-Table3[[#This Row],[4.50%]]</f>
        <v>74471.854999999996</v>
      </c>
      <c r="I4096" s="11"/>
    </row>
    <row r="4097" spans="1:9">
      <c r="A4097" s="9">
        <v>71320</v>
      </c>
      <c r="B4097" s="9" t="s">
        <v>2399</v>
      </c>
      <c r="C4097" s="9" t="s">
        <v>1913</v>
      </c>
      <c r="D4097" s="10">
        <v>77978</v>
      </c>
      <c r="E4097" s="9" t="s">
        <v>13</v>
      </c>
      <c r="F4097" s="9" t="s">
        <v>36</v>
      </c>
      <c r="G4097" s="11">
        <f>Table3[[#This Row],[Max(s.salary)]]*0.045</f>
        <v>3509.0099999999998</v>
      </c>
      <c r="H4097" s="11">
        <f>Table3[[#This Row],[Max(s.salary)]]-Table3[[#This Row],[4.50%]]</f>
        <v>74468.990000000005</v>
      </c>
      <c r="I4097" s="11"/>
    </row>
    <row r="4098" spans="1:9">
      <c r="A4098" s="9">
        <v>27572</v>
      </c>
      <c r="B4098" s="9" t="s">
        <v>1223</v>
      </c>
      <c r="C4098" s="9" t="s">
        <v>2716</v>
      </c>
      <c r="D4098" s="10">
        <v>77966</v>
      </c>
      <c r="E4098" s="9" t="s">
        <v>13</v>
      </c>
      <c r="F4098" s="9" t="s">
        <v>36</v>
      </c>
      <c r="G4098" s="11">
        <f>Table3[[#This Row],[Max(s.salary)]]*0.045</f>
        <v>3508.47</v>
      </c>
      <c r="H4098" s="11">
        <f>Table3[[#This Row],[Max(s.salary)]]-Table3[[#This Row],[4.50%]]</f>
        <v>74457.53</v>
      </c>
      <c r="I4098" s="11"/>
    </row>
    <row r="4099" spans="1:9">
      <c r="A4099" s="9">
        <v>72902</v>
      </c>
      <c r="B4099" s="9" t="s">
        <v>1090</v>
      </c>
      <c r="C4099" s="9" t="s">
        <v>2717</v>
      </c>
      <c r="D4099" s="10">
        <v>77966</v>
      </c>
      <c r="E4099" s="9" t="s">
        <v>13</v>
      </c>
      <c r="F4099" s="9" t="s">
        <v>36</v>
      </c>
      <c r="G4099" s="11">
        <f>Table3[[#This Row],[Max(s.salary)]]*0.045</f>
        <v>3508.47</v>
      </c>
      <c r="H4099" s="11">
        <f>Table3[[#This Row],[Max(s.salary)]]-Table3[[#This Row],[4.50%]]</f>
        <v>74457.53</v>
      </c>
      <c r="I4099" s="11"/>
    </row>
    <row r="4100" spans="1:9">
      <c r="A4100" s="9">
        <v>108615</v>
      </c>
      <c r="B4100" s="9" t="s">
        <v>441</v>
      </c>
      <c r="C4100" s="9" t="s">
        <v>2718</v>
      </c>
      <c r="D4100" s="10">
        <v>77959</v>
      </c>
      <c r="E4100" s="9" t="s">
        <v>13</v>
      </c>
      <c r="F4100" s="9" t="s">
        <v>36</v>
      </c>
      <c r="G4100" s="11">
        <f>Table3[[#This Row],[Max(s.salary)]]*0.045</f>
        <v>3508.1549999999997</v>
      </c>
      <c r="H4100" s="11">
        <f>Table3[[#This Row],[Max(s.salary)]]-Table3[[#This Row],[4.50%]]</f>
        <v>74450.845000000001</v>
      </c>
      <c r="I4100" s="11"/>
    </row>
    <row r="4101" spans="1:9" hidden="1">
      <c r="A4101" s="3">
        <v>72227</v>
      </c>
      <c r="B4101" s="3" t="s">
        <v>2136</v>
      </c>
      <c r="C4101" s="3" t="s">
        <v>825</v>
      </c>
      <c r="D4101" s="3">
        <v>57576</v>
      </c>
      <c r="E4101" s="3" t="s">
        <v>13</v>
      </c>
      <c r="F4101" s="3" t="s">
        <v>43</v>
      </c>
      <c r="G4101" s="6">
        <f>Table3[[#This Row],[Max(s.salary)]]*0.045</f>
        <v>2590.92</v>
      </c>
      <c r="H4101" s="6">
        <f>Table3[[#This Row],[Max(s.salary)]]-Table3[[#This Row],[4.50%]]</f>
        <v>54985.08</v>
      </c>
      <c r="I4101" s="6">
        <f t="shared" ref="I4101:I4160" si="64">SUM(D4101:D8753)</f>
        <v>176788799</v>
      </c>
    </row>
    <row r="4102" spans="1:9">
      <c r="A4102" s="9">
        <v>51663</v>
      </c>
      <c r="B4102" s="9" t="s">
        <v>1089</v>
      </c>
      <c r="C4102" s="9" t="s">
        <v>1916</v>
      </c>
      <c r="D4102" s="10">
        <v>77937</v>
      </c>
      <c r="E4102" s="9" t="s">
        <v>13</v>
      </c>
      <c r="F4102" s="9" t="s">
        <v>36</v>
      </c>
      <c r="G4102" s="11">
        <f>Table3[[#This Row],[Max(s.salary)]]*0.045</f>
        <v>3507.165</v>
      </c>
      <c r="H4102" s="11">
        <f>Table3[[#This Row],[Max(s.salary)]]-Table3[[#This Row],[4.50%]]</f>
        <v>74429.835000000006</v>
      </c>
      <c r="I4102" s="11"/>
    </row>
    <row r="4103" spans="1:9">
      <c r="A4103" s="9">
        <v>62027</v>
      </c>
      <c r="B4103" s="9" t="s">
        <v>446</v>
      </c>
      <c r="C4103" s="9" t="s">
        <v>1087</v>
      </c>
      <c r="D4103" s="10">
        <v>77918</v>
      </c>
      <c r="E4103" s="9" t="s">
        <v>13</v>
      </c>
      <c r="F4103" s="9" t="s">
        <v>36</v>
      </c>
      <c r="G4103" s="11">
        <f>Table3[[#This Row],[Max(s.salary)]]*0.045</f>
        <v>3506.31</v>
      </c>
      <c r="H4103" s="11">
        <f>Table3[[#This Row],[Max(s.salary)]]-Table3[[#This Row],[4.50%]]</f>
        <v>74411.69</v>
      </c>
      <c r="I4103" s="11"/>
    </row>
    <row r="4104" spans="1:9">
      <c r="A4104" s="9">
        <v>56243</v>
      </c>
      <c r="B4104" s="9" t="s">
        <v>2007</v>
      </c>
      <c r="C4104" s="9" t="s">
        <v>1151</v>
      </c>
      <c r="D4104" s="10">
        <v>77916</v>
      </c>
      <c r="E4104" s="9" t="s">
        <v>13</v>
      </c>
      <c r="F4104" s="9" t="s">
        <v>36</v>
      </c>
      <c r="G4104" s="11">
        <f>Table3[[#This Row],[Max(s.salary)]]*0.045</f>
        <v>3506.22</v>
      </c>
      <c r="H4104" s="11">
        <f>Table3[[#This Row],[Max(s.salary)]]-Table3[[#This Row],[4.50%]]</f>
        <v>74409.78</v>
      </c>
      <c r="I4104" s="11"/>
    </row>
    <row r="4105" spans="1:9" hidden="1">
      <c r="A4105" s="3">
        <v>72279</v>
      </c>
      <c r="B4105" s="3" t="s">
        <v>843</v>
      </c>
      <c r="C4105" s="3" t="s">
        <v>665</v>
      </c>
      <c r="D4105" s="3">
        <v>56348</v>
      </c>
      <c r="E4105" s="3" t="s">
        <v>13</v>
      </c>
      <c r="F4105" s="3" t="s">
        <v>43</v>
      </c>
      <c r="G4105" s="6">
        <f>Table3[[#This Row],[Max(s.salary)]]*0.045</f>
        <v>2535.66</v>
      </c>
      <c r="H4105" s="6">
        <f>Table3[[#This Row],[Max(s.salary)]]-Table3[[#This Row],[4.50%]]</f>
        <v>53812.34</v>
      </c>
      <c r="I4105" s="6">
        <f t="shared" si="64"/>
        <v>176497452</v>
      </c>
    </row>
    <row r="4106" spans="1:9">
      <c r="A4106" s="9">
        <v>92519</v>
      </c>
      <c r="B4106" s="9" t="s">
        <v>866</v>
      </c>
      <c r="C4106" s="9" t="s">
        <v>1885</v>
      </c>
      <c r="D4106" s="10">
        <v>77913</v>
      </c>
      <c r="E4106" s="9" t="s">
        <v>13</v>
      </c>
      <c r="F4106" s="9" t="s">
        <v>36</v>
      </c>
      <c r="G4106" s="11">
        <f>Table3[[#This Row],[Max(s.salary)]]*0.045</f>
        <v>3506.085</v>
      </c>
      <c r="H4106" s="11">
        <f>Table3[[#This Row],[Max(s.salary)]]-Table3[[#This Row],[4.50%]]</f>
        <v>74406.914999999994</v>
      </c>
      <c r="I4106" s="11"/>
    </row>
    <row r="4107" spans="1:9">
      <c r="A4107" s="9">
        <v>18374</v>
      </c>
      <c r="B4107" s="9" t="s">
        <v>1878</v>
      </c>
      <c r="C4107" s="9" t="s">
        <v>2719</v>
      </c>
      <c r="D4107" s="10">
        <v>77910</v>
      </c>
      <c r="E4107" s="9" t="s">
        <v>13</v>
      </c>
      <c r="F4107" s="9" t="s">
        <v>36</v>
      </c>
      <c r="G4107" s="11">
        <f>Table3[[#This Row],[Max(s.salary)]]*0.045</f>
        <v>3505.95</v>
      </c>
      <c r="H4107" s="11">
        <f>Table3[[#This Row],[Max(s.salary)]]-Table3[[#This Row],[4.50%]]</f>
        <v>74404.05</v>
      </c>
      <c r="I4107" s="11"/>
    </row>
    <row r="4108" spans="1:9" hidden="1">
      <c r="A4108" s="3">
        <v>72333</v>
      </c>
      <c r="B4108" s="3" t="s">
        <v>356</v>
      </c>
      <c r="C4108" s="3" t="s">
        <v>2289</v>
      </c>
      <c r="D4108" s="3">
        <v>59714</v>
      </c>
      <c r="E4108" s="3" t="s">
        <v>13</v>
      </c>
      <c r="F4108" s="3" t="s">
        <v>43</v>
      </c>
      <c r="G4108" s="6">
        <f>Table3[[#This Row],[Max(s.salary)]]*0.045</f>
        <v>2687.13</v>
      </c>
      <c r="H4108" s="6">
        <f>Table3[[#This Row],[Max(s.salary)]]-Table3[[#This Row],[4.50%]]</f>
        <v>57026.87</v>
      </c>
      <c r="I4108" s="6">
        <f t="shared" si="64"/>
        <v>176285281</v>
      </c>
    </row>
    <row r="4109" spans="1:9" hidden="1">
      <c r="A4109" s="3">
        <v>72371</v>
      </c>
      <c r="B4109" s="3" t="s">
        <v>555</v>
      </c>
      <c r="C4109" s="3" t="s">
        <v>1923</v>
      </c>
      <c r="D4109" s="3">
        <v>52895</v>
      </c>
      <c r="E4109" s="3" t="s">
        <v>13</v>
      </c>
      <c r="F4109" s="3" t="s">
        <v>43</v>
      </c>
      <c r="G4109" s="6">
        <f>Table3[[#This Row],[Max(s.salary)]]*0.045</f>
        <v>2380.2750000000001</v>
      </c>
      <c r="H4109" s="6">
        <f>Table3[[#This Row],[Max(s.salary)]]-Table3[[#This Row],[4.50%]]</f>
        <v>50514.724999999999</v>
      </c>
      <c r="I4109" s="6">
        <f t="shared" si="64"/>
        <v>176225567</v>
      </c>
    </row>
    <row r="4110" spans="1:9">
      <c r="A4110" s="9">
        <v>88278</v>
      </c>
      <c r="B4110" s="9" t="s">
        <v>696</v>
      </c>
      <c r="C4110" s="9" t="s">
        <v>2720</v>
      </c>
      <c r="D4110" s="10">
        <v>77907</v>
      </c>
      <c r="E4110" s="9" t="s">
        <v>13</v>
      </c>
      <c r="F4110" s="9" t="s">
        <v>36</v>
      </c>
      <c r="G4110" s="11">
        <f>Table3[[#This Row],[Max(s.salary)]]*0.045</f>
        <v>3505.8150000000001</v>
      </c>
      <c r="H4110" s="11">
        <f>Table3[[#This Row],[Max(s.salary)]]-Table3[[#This Row],[4.50%]]</f>
        <v>74401.184999999998</v>
      </c>
      <c r="I4110" s="11"/>
    </row>
    <row r="4111" spans="1:9">
      <c r="A4111" s="9">
        <v>105397</v>
      </c>
      <c r="B4111" s="9" t="s">
        <v>544</v>
      </c>
      <c r="C4111" s="9" t="s">
        <v>245</v>
      </c>
      <c r="D4111" s="10">
        <v>77907</v>
      </c>
      <c r="E4111" s="9" t="s">
        <v>13</v>
      </c>
      <c r="F4111" s="9" t="s">
        <v>36</v>
      </c>
      <c r="G4111" s="11">
        <f>Table3[[#This Row],[Max(s.salary)]]*0.045</f>
        <v>3505.8150000000001</v>
      </c>
      <c r="H4111" s="11">
        <f>Table3[[#This Row],[Max(s.salary)]]-Table3[[#This Row],[4.50%]]</f>
        <v>74401.184999999998</v>
      </c>
      <c r="I4111" s="11"/>
    </row>
    <row r="4112" spans="1:9">
      <c r="A4112" s="9">
        <v>72193</v>
      </c>
      <c r="B4112" s="9" t="s">
        <v>2207</v>
      </c>
      <c r="C4112" s="9" t="s">
        <v>2024</v>
      </c>
      <c r="D4112" s="10">
        <v>77901</v>
      </c>
      <c r="E4112" s="9" t="s">
        <v>13</v>
      </c>
      <c r="F4112" s="9" t="s">
        <v>36</v>
      </c>
      <c r="G4112" s="11">
        <f>Table3[[#This Row],[Max(s.salary)]]*0.045</f>
        <v>3505.5450000000001</v>
      </c>
      <c r="H4112" s="11">
        <f>Table3[[#This Row],[Max(s.salary)]]-Table3[[#This Row],[4.50%]]</f>
        <v>74395.455000000002</v>
      </c>
      <c r="I4112" s="11"/>
    </row>
    <row r="4113" spans="1:9">
      <c r="A4113" s="9">
        <v>100381</v>
      </c>
      <c r="B4113" s="9" t="s">
        <v>2390</v>
      </c>
      <c r="C4113" s="9" t="s">
        <v>2721</v>
      </c>
      <c r="D4113" s="10">
        <v>77898</v>
      </c>
      <c r="E4113" s="9" t="s">
        <v>13</v>
      </c>
      <c r="F4113" s="9" t="s">
        <v>36</v>
      </c>
      <c r="G4113" s="11">
        <f>Table3[[#This Row],[Max(s.salary)]]*0.045</f>
        <v>3505.41</v>
      </c>
      <c r="H4113" s="11">
        <f>Table3[[#This Row],[Max(s.salary)]]-Table3[[#This Row],[4.50%]]</f>
        <v>74392.59</v>
      </c>
      <c r="I4113" s="11"/>
    </row>
    <row r="4114" spans="1:9">
      <c r="A4114" s="9">
        <v>47504</v>
      </c>
      <c r="B4114" s="9" t="s">
        <v>106</v>
      </c>
      <c r="C4114" s="9" t="s">
        <v>1799</v>
      </c>
      <c r="D4114" s="10">
        <v>77897</v>
      </c>
      <c r="E4114" s="9" t="s">
        <v>13</v>
      </c>
      <c r="F4114" s="9" t="s">
        <v>36</v>
      </c>
      <c r="G4114" s="11">
        <f>Table3[[#This Row],[Max(s.salary)]]*0.045</f>
        <v>3505.3649999999998</v>
      </c>
      <c r="H4114" s="11">
        <f>Table3[[#This Row],[Max(s.salary)]]-Table3[[#This Row],[4.50%]]</f>
        <v>74391.634999999995</v>
      </c>
      <c r="I4114" s="11"/>
    </row>
    <row r="4115" spans="1:9">
      <c r="A4115" s="9">
        <v>77855</v>
      </c>
      <c r="B4115" s="9" t="s">
        <v>1715</v>
      </c>
      <c r="C4115" s="9" t="s">
        <v>120</v>
      </c>
      <c r="D4115" s="10">
        <v>77896</v>
      </c>
      <c r="E4115" s="9" t="s">
        <v>13</v>
      </c>
      <c r="F4115" s="9" t="s">
        <v>36</v>
      </c>
      <c r="G4115" s="11">
        <f>Table3[[#This Row],[Max(s.salary)]]*0.045</f>
        <v>3505.3199999999997</v>
      </c>
      <c r="H4115" s="11">
        <f>Table3[[#This Row],[Max(s.salary)]]-Table3[[#This Row],[4.50%]]</f>
        <v>74390.679999999993</v>
      </c>
      <c r="I4115" s="11"/>
    </row>
    <row r="4116" spans="1:9">
      <c r="A4116" s="9">
        <v>59849</v>
      </c>
      <c r="B4116" s="9" t="s">
        <v>946</v>
      </c>
      <c r="C4116" s="9" t="s">
        <v>1119</v>
      </c>
      <c r="D4116" s="10">
        <v>77891</v>
      </c>
      <c r="E4116" s="9" t="s">
        <v>13</v>
      </c>
      <c r="F4116" s="9" t="s">
        <v>36</v>
      </c>
      <c r="G4116" s="11">
        <f>Table3[[#This Row],[Max(s.salary)]]*0.045</f>
        <v>3505.0949999999998</v>
      </c>
      <c r="H4116" s="11">
        <f>Table3[[#This Row],[Max(s.salary)]]-Table3[[#This Row],[4.50%]]</f>
        <v>74385.904999999999</v>
      </c>
      <c r="I4116" s="11"/>
    </row>
    <row r="4117" spans="1:9">
      <c r="A4117" s="9">
        <v>102582</v>
      </c>
      <c r="B4117" s="9" t="s">
        <v>1088</v>
      </c>
      <c r="C4117" s="9" t="s">
        <v>187</v>
      </c>
      <c r="D4117" s="10">
        <v>77891</v>
      </c>
      <c r="E4117" s="9" t="s">
        <v>13</v>
      </c>
      <c r="F4117" s="9" t="s">
        <v>36</v>
      </c>
      <c r="G4117" s="11">
        <f>Table3[[#This Row],[Max(s.salary)]]*0.045</f>
        <v>3505.0949999999998</v>
      </c>
      <c r="H4117" s="11">
        <f>Table3[[#This Row],[Max(s.salary)]]-Table3[[#This Row],[4.50%]]</f>
        <v>74385.904999999999</v>
      </c>
      <c r="I4117" s="11"/>
    </row>
    <row r="4118" spans="1:9" hidden="1">
      <c r="A4118" s="3">
        <v>72467</v>
      </c>
      <c r="B4118" s="3" t="s">
        <v>1620</v>
      </c>
      <c r="C4118" s="3" t="s">
        <v>2606</v>
      </c>
      <c r="D4118" s="3">
        <v>50540</v>
      </c>
      <c r="E4118" s="3" t="s">
        <v>13</v>
      </c>
      <c r="F4118" s="3" t="s">
        <v>43</v>
      </c>
      <c r="G4118" s="6">
        <f>Table3[[#This Row],[Max(s.salary)]]*0.045</f>
        <v>2274.2999999999997</v>
      </c>
      <c r="H4118" s="6">
        <f>Table3[[#This Row],[Max(s.salary)]]-Table3[[#This Row],[4.50%]]</f>
        <v>48265.7</v>
      </c>
      <c r="I4118" s="6">
        <f t="shared" si="64"/>
        <v>175549484</v>
      </c>
    </row>
    <row r="4119" spans="1:9">
      <c r="A4119" s="9">
        <v>66210</v>
      </c>
      <c r="B4119" s="9" t="s">
        <v>783</v>
      </c>
      <c r="C4119" s="9" t="s">
        <v>2403</v>
      </c>
      <c r="D4119" s="10">
        <v>77870</v>
      </c>
      <c r="E4119" s="9" t="s">
        <v>13</v>
      </c>
      <c r="F4119" s="9" t="s">
        <v>36</v>
      </c>
      <c r="G4119" s="11">
        <f>Table3[[#This Row],[Max(s.salary)]]*0.045</f>
        <v>3504.15</v>
      </c>
      <c r="H4119" s="11">
        <f>Table3[[#This Row],[Max(s.salary)]]-Table3[[#This Row],[4.50%]]</f>
        <v>74365.850000000006</v>
      </c>
      <c r="I4119" s="11"/>
    </row>
    <row r="4120" spans="1:9">
      <c r="A4120" s="9">
        <v>96116</v>
      </c>
      <c r="B4120" s="9" t="s">
        <v>903</v>
      </c>
      <c r="C4120" s="9" t="s">
        <v>540</v>
      </c>
      <c r="D4120" s="10">
        <v>77864</v>
      </c>
      <c r="E4120" s="9" t="s">
        <v>13</v>
      </c>
      <c r="F4120" s="9" t="s">
        <v>36</v>
      </c>
      <c r="G4120" s="11">
        <f>Table3[[#This Row],[Max(s.salary)]]*0.045</f>
        <v>3503.8799999999997</v>
      </c>
      <c r="H4120" s="11">
        <f>Table3[[#This Row],[Max(s.salary)]]-Table3[[#This Row],[4.50%]]</f>
        <v>74360.12</v>
      </c>
      <c r="I4120" s="11"/>
    </row>
    <row r="4121" spans="1:9">
      <c r="A4121" s="9">
        <v>55579</v>
      </c>
      <c r="B4121" s="9" t="s">
        <v>2558</v>
      </c>
      <c r="C4121" s="9" t="s">
        <v>2028</v>
      </c>
      <c r="D4121" s="10">
        <v>77863</v>
      </c>
      <c r="E4121" s="9" t="s">
        <v>13</v>
      </c>
      <c r="F4121" s="9" t="s">
        <v>36</v>
      </c>
      <c r="G4121" s="11">
        <f>Table3[[#This Row],[Max(s.salary)]]*0.045</f>
        <v>3503.835</v>
      </c>
      <c r="H4121" s="11">
        <f>Table3[[#This Row],[Max(s.salary)]]-Table3[[#This Row],[4.50%]]</f>
        <v>74359.164999999994</v>
      </c>
      <c r="I4121" s="11"/>
    </row>
    <row r="4122" spans="1:9">
      <c r="A4122" s="9">
        <v>73817</v>
      </c>
      <c r="B4122" s="9" t="s">
        <v>824</v>
      </c>
      <c r="C4122" s="9" t="s">
        <v>1892</v>
      </c>
      <c r="D4122" s="10">
        <v>77860</v>
      </c>
      <c r="E4122" s="9" t="s">
        <v>13</v>
      </c>
      <c r="F4122" s="9" t="s">
        <v>36</v>
      </c>
      <c r="G4122" s="11">
        <f>Table3[[#This Row],[Max(s.salary)]]*0.045</f>
        <v>3503.7</v>
      </c>
      <c r="H4122" s="11">
        <f>Table3[[#This Row],[Max(s.salary)]]-Table3[[#This Row],[4.50%]]</f>
        <v>74356.3</v>
      </c>
      <c r="I4122" s="11"/>
    </row>
    <row r="4123" spans="1:9">
      <c r="A4123" s="9">
        <v>35929</v>
      </c>
      <c r="B4123" s="9" t="s">
        <v>2596</v>
      </c>
      <c r="C4123" s="9" t="s">
        <v>2049</v>
      </c>
      <c r="D4123" s="10">
        <v>77856</v>
      </c>
      <c r="E4123" s="9" t="s">
        <v>13</v>
      </c>
      <c r="F4123" s="9" t="s">
        <v>36</v>
      </c>
      <c r="G4123" s="11">
        <f>Table3[[#This Row],[Max(s.salary)]]*0.045</f>
        <v>3503.52</v>
      </c>
      <c r="H4123" s="11">
        <f>Table3[[#This Row],[Max(s.salary)]]-Table3[[#This Row],[4.50%]]</f>
        <v>74352.479999999996</v>
      </c>
      <c r="I4123" s="11"/>
    </row>
    <row r="4124" spans="1:9">
      <c r="A4124" s="9">
        <v>29072</v>
      </c>
      <c r="B4124" s="9" t="s">
        <v>2355</v>
      </c>
      <c r="C4124" s="9" t="s">
        <v>920</v>
      </c>
      <c r="D4124" s="10">
        <v>77851</v>
      </c>
      <c r="E4124" s="9" t="s">
        <v>13</v>
      </c>
      <c r="F4124" s="9" t="s">
        <v>36</v>
      </c>
      <c r="G4124" s="11">
        <f>Table3[[#This Row],[Max(s.salary)]]*0.045</f>
        <v>3503.2950000000001</v>
      </c>
      <c r="H4124" s="11">
        <f>Table3[[#This Row],[Max(s.salary)]]-Table3[[#This Row],[4.50%]]</f>
        <v>74347.705000000002</v>
      </c>
      <c r="I4124" s="11"/>
    </row>
    <row r="4125" spans="1:9">
      <c r="A4125" s="9">
        <v>106767</v>
      </c>
      <c r="B4125" s="9" t="s">
        <v>535</v>
      </c>
      <c r="C4125" s="9" t="s">
        <v>1690</v>
      </c>
      <c r="D4125" s="10">
        <v>77844</v>
      </c>
      <c r="E4125" s="9" t="s">
        <v>13</v>
      </c>
      <c r="F4125" s="9" t="s">
        <v>36</v>
      </c>
      <c r="G4125" s="11">
        <f>Table3[[#This Row],[Max(s.salary)]]*0.045</f>
        <v>3502.98</v>
      </c>
      <c r="H4125" s="11">
        <f>Table3[[#This Row],[Max(s.salary)]]-Table3[[#This Row],[4.50%]]</f>
        <v>74341.02</v>
      </c>
      <c r="I4125" s="11"/>
    </row>
    <row r="4126" spans="1:9">
      <c r="A4126" s="9">
        <v>70501</v>
      </c>
      <c r="B4126" s="9" t="s">
        <v>171</v>
      </c>
      <c r="C4126" s="9" t="s">
        <v>1948</v>
      </c>
      <c r="D4126" s="10">
        <v>77839</v>
      </c>
      <c r="E4126" s="9" t="s">
        <v>13</v>
      </c>
      <c r="F4126" s="9" t="s">
        <v>36</v>
      </c>
      <c r="G4126" s="11">
        <f>Table3[[#This Row],[Max(s.salary)]]*0.045</f>
        <v>3502.7549999999997</v>
      </c>
      <c r="H4126" s="11">
        <f>Table3[[#This Row],[Max(s.salary)]]-Table3[[#This Row],[4.50%]]</f>
        <v>74336.244999999995</v>
      </c>
      <c r="I4126" s="11"/>
    </row>
    <row r="4127" spans="1:9" hidden="1">
      <c r="A4127" s="3">
        <v>72657</v>
      </c>
      <c r="B4127" s="3" t="s">
        <v>1620</v>
      </c>
      <c r="C4127" s="3" t="s">
        <v>2722</v>
      </c>
      <c r="D4127" s="3">
        <v>48755</v>
      </c>
      <c r="E4127" s="3" t="s">
        <v>13</v>
      </c>
      <c r="F4127" s="3" t="s">
        <v>43</v>
      </c>
      <c r="G4127" s="6">
        <f>Table3[[#This Row],[Max(s.salary)]]*0.045</f>
        <v>2193.9749999999999</v>
      </c>
      <c r="H4127" s="6">
        <f>Table3[[#This Row],[Max(s.salary)]]-Table3[[#This Row],[4.50%]]</f>
        <v>46561.025000000001</v>
      </c>
      <c r="I4127" s="6">
        <f t="shared" si="64"/>
        <v>174876097</v>
      </c>
    </row>
    <row r="4128" spans="1:9" hidden="1">
      <c r="A4128" s="3">
        <v>72662</v>
      </c>
      <c r="B4128" s="3" t="s">
        <v>254</v>
      </c>
      <c r="C4128" s="3" t="s">
        <v>957</v>
      </c>
      <c r="D4128" s="3">
        <v>60353</v>
      </c>
      <c r="E4128" s="3" t="s">
        <v>13</v>
      </c>
      <c r="F4128" s="3" t="s">
        <v>43</v>
      </c>
      <c r="G4128" s="6">
        <f>Table3[[#This Row],[Max(s.salary)]]*0.045</f>
        <v>2715.8849999999998</v>
      </c>
      <c r="H4128" s="6">
        <f>Table3[[#This Row],[Max(s.salary)]]-Table3[[#This Row],[4.50%]]</f>
        <v>57637.114999999998</v>
      </c>
      <c r="I4128" s="6">
        <f t="shared" si="64"/>
        <v>174827342</v>
      </c>
    </row>
    <row r="4129" spans="1:9">
      <c r="A4129" s="9">
        <v>46139</v>
      </c>
      <c r="B4129" s="9" t="s">
        <v>216</v>
      </c>
      <c r="C4129" s="9" t="s">
        <v>1929</v>
      </c>
      <c r="D4129" s="10">
        <v>77838</v>
      </c>
      <c r="E4129" s="9" t="s">
        <v>13</v>
      </c>
      <c r="F4129" s="9" t="s">
        <v>36</v>
      </c>
      <c r="G4129" s="11">
        <f>Table3[[#This Row],[Max(s.salary)]]*0.045</f>
        <v>3502.71</v>
      </c>
      <c r="H4129" s="11">
        <f>Table3[[#This Row],[Max(s.salary)]]-Table3[[#This Row],[4.50%]]</f>
        <v>74335.289999999994</v>
      </c>
      <c r="I4129" s="11"/>
    </row>
    <row r="4130" spans="1:9">
      <c r="A4130" s="9">
        <v>83300</v>
      </c>
      <c r="B4130" s="9" t="s">
        <v>1773</v>
      </c>
      <c r="C4130" s="9" t="s">
        <v>1654</v>
      </c>
      <c r="D4130" s="10">
        <v>77819</v>
      </c>
      <c r="E4130" s="9" t="s">
        <v>13</v>
      </c>
      <c r="F4130" s="9" t="s">
        <v>36</v>
      </c>
      <c r="G4130" s="11">
        <f>Table3[[#This Row],[Max(s.salary)]]*0.045</f>
        <v>3501.855</v>
      </c>
      <c r="H4130" s="11">
        <f>Table3[[#This Row],[Max(s.salary)]]-Table3[[#This Row],[4.50%]]</f>
        <v>74317.145000000004</v>
      </c>
      <c r="I4130" s="11"/>
    </row>
    <row r="4131" spans="1:9">
      <c r="A4131" s="9">
        <v>56374</v>
      </c>
      <c r="B4131" s="9" t="s">
        <v>2723</v>
      </c>
      <c r="C4131" s="9" t="s">
        <v>40</v>
      </c>
      <c r="D4131" s="10">
        <v>77809</v>
      </c>
      <c r="E4131" s="9" t="s">
        <v>13</v>
      </c>
      <c r="F4131" s="9" t="s">
        <v>36</v>
      </c>
      <c r="G4131" s="11">
        <f>Table3[[#This Row],[Max(s.salary)]]*0.045</f>
        <v>3501.4049999999997</v>
      </c>
      <c r="H4131" s="11">
        <f>Table3[[#This Row],[Max(s.salary)]]-Table3[[#This Row],[4.50%]]</f>
        <v>74307.595000000001</v>
      </c>
      <c r="I4131" s="11"/>
    </row>
    <row r="4132" spans="1:9" hidden="1">
      <c r="A4132" s="3">
        <v>72746</v>
      </c>
      <c r="B4132" s="3" t="s">
        <v>2608</v>
      </c>
      <c r="C4132" s="3" t="s">
        <v>2644</v>
      </c>
      <c r="D4132" s="3">
        <v>54987</v>
      </c>
      <c r="E4132" s="3" t="s">
        <v>13</v>
      </c>
      <c r="F4132" s="3" t="s">
        <v>43</v>
      </c>
      <c r="G4132" s="6">
        <f>Table3[[#This Row],[Max(s.salary)]]*0.045</f>
        <v>2474.415</v>
      </c>
      <c r="H4132" s="6">
        <f>Table3[[#This Row],[Max(s.salary)]]-Table3[[#This Row],[4.50%]]</f>
        <v>52512.584999999999</v>
      </c>
      <c r="I4132" s="6">
        <f t="shared" si="64"/>
        <v>174533523</v>
      </c>
    </row>
    <row r="4133" spans="1:9">
      <c r="A4133" s="9">
        <v>93320</v>
      </c>
      <c r="B4133" s="9" t="s">
        <v>75</v>
      </c>
      <c r="C4133" s="9" t="s">
        <v>2340</v>
      </c>
      <c r="D4133" s="10">
        <v>77791</v>
      </c>
      <c r="E4133" s="9" t="s">
        <v>13</v>
      </c>
      <c r="F4133" s="9" t="s">
        <v>36</v>
      </c>
      <c r="G4133" s="11">
        <f>Table3[[#This Row],[Max(s.salary)]]*0.045</f>
        <v>3500.5949999999998</v>
      </c>
      <c r="H4133" s="11">
        <f>Table3[[#This Row],[Max(s.salary)]]-Table3[[#This Row],[4.50%]]</f>
        <v>74290.404999999999</v>
      </c>
      <c r="I4133" s="11"/>
    </row>
    <row r="4134" spans="1:9">
      <c r="A4134" s="9">
        <v>11852</v>
      </c>
      <c r="B4134" s="9" t="s">
        <v>1324</v>
      </c>
      <c r="C4134" s="9" t="s">
        <v>1347</v>
      </c>
      <c r="D4134" s="10">
        <v>77790</v>
      </c>
      <c r="E4134" s="9" t="s">
        <v>13</v>
      </c>
      <c r="F4134" s="9" t="s">
        <v>36</v>
      </c>
      <c r="G4134" s="11">
        <f>Table3[[#This Row],[Max(s.salary)]]*0.045</f>
        <v>3500.5499999999997</v>
      </c>
      <c r="H4134" s="11">
        <f>Table3[[#This Row],[Max(s.salary)]]-Table3[[#This Row],[4.50%]]</f>
        <v>74289.45</v>
      </c>
      <c r="I4134" s="11"/>
    </row>
    <row r="4135" spans="1:9">
      <c r="A4135" s="9">
        <v>38681</v>
      </c>
      <c r="B4135" s="9" t="s">
        <v>501</v>
      </c>
      <c r="C4135" s="9" t="s">
        <v>2249</v>
      </c>
      <c r="D4135" s="10">
        <v>77789</v>
      </c>
      <c r="E4135" s="9" t="s">
        <v>13</v>
      </c>
      <c r="F4135" s="9" t="s">
        <v>36</v>
      </c>
      <c r="G4135" s="11">
        <f>Table3[[#This Row],[Max(s.salary)]]*0.045</f>
        <v>3500.5049999999997</v>
      </c>
      <c r="H4135" s="11">
        <f>Table3[[#This Row],[Max(s.salary)]]-Table3[[#This Row],[4.50%]]</f>
        <v>74288.494999999995</v>
      </c>
      <c r="I4135" s="11"/>
    </row>
    <row r="4136" spans="1:9">
      <c r="A4136" s="9">
        <v>70042</v>
      </c>
      <c r="B4136" s="9" t="s">
        <v>618</v>
      </c>
      <c r="C4136" s="9" t="s">
        <v>1293</v>
      </c>
      <c r="D4136" s="10">
        <v>77784</v>
      </c>
      <c r="E4136" s="9" t="s">
        <v>13</v>
      </c>
      <c r="F4136" s="9" t="s">
        <v>36</v>
      </c>
      <c r="G4136" s="11">
        <f>Table3[[#This Row],[Max(s.salary)]]*0.045</f>
        <v>3500.2799999999997</v>
      </c>
      <c r="H4136" s="11">
        <f>Table3[[#This Row],[Max(s.salary)]]-Table3[[#This Row],[4.50%]]</f>
        <v>74283.72</v>
      </c>
      <c r="I4136" s="11"/>
    </row>
    <row r="4137" spans="1:9">
      <c r="A4137" s="9">
        <v>31568</v>
      </c>
      <c r="B4137" s="9" t="s">
        <v>1465</v>
      </c>
      <c r="C4137" s="9" t="s">
        <v>1555</v>
      </c>
      <c r="D4137" s="10">
        <v>77783</v>
      </c>
      <c r="E4137" s="9" t="s">
        <v>13</v>
      </c>
      <c r="F4137" s="9" t="s">
        <v>36</v>
      </c>
      <c r="G4137" s="11">
        <f>Table3[[#This Row],[Max(s.salary)]]*0.045</f>
        <v>3500.2349999999997</v>
      </c>
      <c r="H4137" s="11">
        <f>Table3[[#This Row],[Max(s.salary)]]-Table3[[#This Row],[4.50%]]</f>
        <v>74282.764999999999</v>
      </c>
      <c r="I4137" s="11"/>
    </row>
    <row r="4138" spans="1:9" hidden="1">
      <c r="A4138" s="3">
        <v>72802</v>
      </c>
      <c r="B4138" s="3" t="s">
        <v>2706</v>
      </c>
      <c r="C4138" s="3" t="s">
        <v>90</v>
      </c>
      <c r="D4138" s="3">
        <v>43002</v>
      </c>
      <c r="E4138" s="3" t="s">
        <v>13</v>
      </c>
      <c r="F4138" s="3" t="s">
        <v>43</v>
      </c>
      <c r="G4138" s="6">
        <f>Table3[[#This Row],[Max(s.salary)]]*0.045</f>
        <v>1935.09</v>
      </c>
      <c r="H4138" s="6">
        <f>Table3[[#This Row],[Max(s.salary)]]-Table3[[#This Row],[4.50%]]</f>
        <v>41066.910000000003</v>
      </c>
      <c r="I4138" s="6">
        <f t="shared" si="64"/>
        <v>174089599</v>
      </c>
    </row>
    <row r="4139" spans="1:9" hidden="1">
      <c r="A4139" s="3">
        <v>72830</v>
      </c>
      <c r="B4139" s="3" t="s">
        <v>555</v>
      </c>
      <c r="C4139" s="3" t="s">
        <v>1976</v>
      </c>
      <c r="D4139" s="3">
        <v>47768</v>
      </c>
      <c r="E4139" s="3" t="s">
        <v>13</v>
      </c>
      <c r="F4139" s="3" t="s">
        <v>43</v>
      </c>
      <c r="G4139" s="6">
        <f>Table3[[#This Row],[Max(s.salary)]]*0.045</f>
        <v>2149.56</v>
      </c>
      <c r="H4139" s="6">
        <f>Table3[[#This Row],[Max(s.salary)]]-Table3[[#This Row],[4.50%]]</f>
        <v>45618.44</v>
      </c>
      <c r="I4139" s="6">
        <f t="shared" si="64"/>
        <v>174046597</v>
      </c>
    </row>
    <row r="4140" spans="1:9">
      <c r="A4140" s="9">
        <v>35330</v>
      </c>
      <c r="B4140" s="9" t="s">
        <v>1489</v>
      </c>
      <c r="C4140" s="9" t="s">
        <v>1991</v>
      </c>
      <c r="D4140" s="10">
        <v>77777</v>
      </c>
      <c r="E4140" s="9" t="s">
        <v>13</v>
      </c>
      <c r="F4140" s="9" t="s">
        <v>36</v>
      </c>
      <c r="G4140" s="11">
        <f>Table3[[#This Row],[Max(s.salary)]]*0.045</f>
        <v>3499.9649999999997</v>
      </c>
      <c r="H4140" s="11">
        <f>Table3[[#This Row],[Max(s.salary)]]-Table3[[#This Row],[4.50%]]</f>
        <v>74277.035000000003</v>
      </c>
      <c r="I4140" s="11"/>
    </row>
    <row r="4141" spans="1:9">
      <c r="A4141" s="9">
        <v>88006</v>
      </c>
      <c r="B4141" s="9" t="s">
        <v>240</v>
      </c>
      <c r="C4141" s="9" t="s">
        <v>2691</v>
      </c>
      <c r="D4141" s="10">
        <v>77777</v>
      </c>
      <c r="E4141" s="9" t="s">
        <v>13</v>
      </c>
      <c r="F4141" s="9" t="s">
        <v>36</v>
      </c>
      <c r="G4141" s="11">
        <f>Table3[[#This Row],[Max(s.salary)]]*0.045</f>
        <v>3499.9649999999997</v>
      </c>
      <c r="H4141" s="11">
        <f>Table3[[#This Row],[Max(s.salary)]]-Table3[[#This Row],[4.50%]]</f>
        <v>74277.035000000003</v>
      </c>
      <c r="I4141" s="11"/>
    </row>
    <row r="4142" spans="1:9">
      <c r="A4142" s="9">
        <v>35382</v>
      </c>
      <c r="B4142" s="9" t="s">
        <v>677</v>
      </c>
      <c r="C4142" s="9" t="s">
        <v>950</v>
      </c>
      <c r="D4142" s="10">
        <v>77776</v>
      </c>
      <c r="E4142" s="9" t="s">
        <v>13</v>
      </c>
      <c r="F4142" s="9" t="s">
        <v>36</v>
      </c>
      <c r="G4142" s="11">
        <f>Table3[[#This Row],[Max(s.salary)]]*0.045</f>
        <v>3499.92</v>
      </c>
      <c r="H4142" s="11">
        <f>Table3[[#This Row],[Max(s.salary)]]-Table3[[#This Row],[4.50%]]</f>
        <v>74276.08</v>
      </c>
      <c r="I4142" s="11"/>
    </row>
    <row r="4143" spans="1:9">
      <c r="A4143" s="9">
        <v>94128</v>
      </c>
      <c r="B4143" s="9" t="s">
        <v>1612</v>
      </c>
      <c r="C4143" s="9" t="s">
        <v>1826</v>
      </c>
      <c r="D4143" s="10">
        <v>77768</v>
      </c>
      <c r="E4143" s="9" t="s">
        <v>13</v>
      </c>
      <c r="F4143" s="9" t="s">
        <v>36</v>
      </c>
      <c r="G4143" s="11">
        <f>Table3[[#This Row],[Max(s.salary)]]*0.045</f>
        <v>3499.56</v>
      </c>
      <c r="H4143" s="11">
        <f>Table3[[#This Row],[Max(s.salary)]]-Table3[[#This Row],[4.50%]]</f>
        <v>74268.44</v>
      </c>
      <c r="I4143" s="11"/>
    </row>
    <row r="4144" spans="1:9">
      <c r="A4144" s="9">
        <v>107947</v>
      </c>
      <c r="B4144" s="9" t="s">
        <v>628</v>
      </c>
      <c r="C4144" s="9" t="s">
        <v>1384</v>
      </c>
      <c r="D4144" s="10">
        <v>77762</v>
      </c>
      <c r="E4144" s="9" t="s">
        <v>13</v>
      </c>
      <c r="F4144" s="9" t="s">
        <v>36</v>
      </c>
      <c r="G4144" s="11">
        <f>Table3[[#This Row],[Max(s.salary)]]*0.045</f>
        <v>3499.29</v>
      </c>
      <c r="H4144" s="11">
        <f>Table3[[#This Row],[Max(s.salary)]]-Table3[[#This Row],[4.50%]]</f>
        <v>74262.710000000006</v>
      </c>
      <c r="I4144" s="11"/>
    </row>
    <row r="4145" spans="1:9">
      <c r="A4145" s="9">
        <v>51427</v>
      </c>
      <c r="B4145" s="9" t="s">
        <v>835</v>
      </c>
      <c r="C4145" s="9" t="s">
        <v>1950</v>
      </c>
      <c r="D4145" s="10">
        <v>77761</v>
      </c>
      <c r="E4145" s="9" t="s">
        <v>13</v>
      </c>
      <c r="F4145" s="9" t="s">
        <v>36</v>
      </c>
      <c r="G4145" s="11">
        <f>Table3[[#This Row],[Max(s.salary)]]*0.045</f>
        <v>3499.2449999999999</v>
      </c>
      <c r="H4145" s="11">
        <f>Table3[[#This Row],[Max(s.salary)]]-Table3[[#This Row],[4.50%]]</f>
        <v>74261.755000000005</v>
      </c>
      <c r="I4145" s="11"/>
    </row>
    <row r="4146" spans="1:9">
      <c r="A4146" s="9">
        <v>60189</v>
      </c>
      <c r="B4146" s="9" t="s">
        <v>2065</v>
      </c>
      <c r="C4146" s="9" t="s">
        <v>1313</v>
      </c>
      <c r="D4146" s="10">
        <v>77756</v>
      </c>
      <c r="E4146" s="9" t="s">
        <v>13</v>
      </c>
      <c r="F4146" s="9" t="s">
        <v>36</v>
      </c>
      <c r="G4146" s="11">
        <f>Table3[[#This Row],[Max(s.salary)]]*0.045</f>
        <v>3499.02</v>
      </c>
      <c r="H4146" s="11">
        <f>Table3[[#This Row],[Max(s.salary)]]-Table3[[#This Row],[4.50%]]</f>
        <v>74256.98</v>
      </c>
      <c r="I4146" s="11"/>
    </row>
    <row r="4147" spans="1:9">
      <c r="A4147" s="9">
        <v>70954</v>
      </c>
      <c r="B4147" s="9" t="s">
        <v>182</v>
      </c>
      <c r="C4147" s="9" t="s">
        <v>1458</v>
      </c>
      <c r="D4147" s="10">
        <v>77752</v>
      </c>
      <c r="E4147" s="9" t="s">
        <v>13</v>
      </c>
      <c r="F4147" s="9" t="s">
        <v>36</v>
      </c>
      <c r="G4147" s="11">
        <f>Table3[[#This Row],[Max(s.salary)]]*0.045</f>
        <v>3498.8399999999997</v>
      </c>
      <c r="H4147" s="11">
        <f>Table3[[#This Row],[Max(s.salary)]]-Table3[[#This Row],[4.50%]]</f>
        <v>74253.16</v>
      </c>
      <c r="I4147" s="11"/>
    </row>
    <row r="4148" spans="1:9">
      <c r="A4148" s="9">
        <v>103478</v>
      </c>
      <c r="B4148" s="9" t="s">
        <v>1034</v>
      </c>
      <c r="C4148" s="9" t="s">
        <v>1296</v>
      </c>
      <c r="D4148" s="10">
        <v>77749</v>
      </c>
      <c r="E4148" s="9" t="s">
        <v>13</v>
      </c>
      <c r="F4148" s="9" t="s">
        <v>36</v>
      </c>
      <c r="G4148" s="11">
        <f>Table3[[#This Row],[Max(s.salary)]]*0.045</f>
        <v>3498.7049999999999</v>
      </c>
      <c r="H4148" s="11">
        <f>Table3[[#This Row],[Max(s.salary)]]-Table3[[#This Row],[4.50%]]</f>
        <v>74250.294999999998</v>
      </c>
      <c r="I4148" s="11"/>
    </row>
    <row r="4149" spans="1:9">
      <c r="A4149" s="9">
        <v>49243</v>
      </c>
      <c r="B4149" s="9" t="s">
        <v>2323</v>
      </c>
      <c r="C4149" s="9" t="s">
        <v>2014</v>
      </c>
      <c r="D4149" s="10">
        <v>77745</v>
      </c>
      <c r="E4149" s="9" t="s">
        <v>13</v>
      </c>
      <c r="F4149" s="9" t="s">
        <v>36</v>
      </c>
      <c r="G4149" s="11">
        <f>Table3[[#This Row],[Max(s.salary)]]*0.045</f>
        <v>3498.5250000000001</v>
      </c>
      <c r="H4149" s="11">
        <f>Table3[[#This Row],[Max(s.salary)]]-Table3[[#This Row],[4.50%]]</f>
        <v>74246.475000000006</v>
      </c>
      <c r="I4149" s="11"/>
    </row>
    <row r="4150" spans="1:9">
      <c r="A4150" s="9">
        <v>48363</v>
      </c>
      <c r="B4150" s="9" t="s">
        <v>150</v>
      </c>
      <c r="C4150" s="9" t="s">
        <v>2588</v>
      </c>
      <c r="D4150" s="10">
        <v>77739</v>
      </c>
      <c r="E4150" s="9" t="s">
        <v>13</v>
      </c>
      <c r="F4150" s="9" t="s">
        <v>36</v>
      </c>
      <c r="G4150" s="11">
        <f>Table3[[#This Row],[Max(s.salary)]]*0.045</f>
        <v>3498.2549999999997</v>
      </c>
      <c r="H4150" s="11">
        <f>Table3[[#This Row],[Max(s.salary)]]-Table3[[#This Row],[4.50%]]</f>
        <v>74240.744999999995</v>
      </c>
      <c r="I4150" s="11"/>
    </row>
    <row r="4151" spans="1:9" hidden="1">
      <c r="A4151" s="3">
        <v>73000</v>
      </c>
      <c r="B4151" s="3" t="s">
        <v>2065</v>
      </c>
      <c r="C4151" s="3" t="s">
        <v>925</v>
      </c>
      <c r="D4151" s="3">
        <v>62140</v>
      </c>
      <c r="E4151" s="3" t="s">
        <v>13</v>
      </c>
      <c r="F4151" s="3" t="s">
        <v>43</v>
      </c>
      <c r="G4151" s="6">
        <f>Table3[[#This Row],[Max(s.salary)]]*0.045</f>
        <v>2796.2999999999997</v>
      </c>
      <c r="H4151" s="6">
        <f>Table3[[#This Row],[Max(s.salary)]]-Table3[[#This Row],[4.50%]]</f>
        <v>59343.7</v>
      </c>
      <c r="I4151" s="6">
        <f t="shared" si="64"/>
        <v>173143467</v>
      </c>
    </row>
    <row r="4152" spans="1:9">
      <c r="A4152" s="9">
        <v>91117</v>
      </c>
      <c r="B4152" s="9" t="s">
        <v>2275</v>
      </c>
      <c r="C4152" s="9" t="s">
        <v>904</v>
      </c>
      <c r="D4152" s="10">
        <v>77738</v>
      </c>
      <c r="E4152" s="9" t="s">
        <v>13</v>
      </c>
      <c r="F4152" s="9" t="s">
        <v>36</v>
      </c>
      <c r="G4152" s="11">
        <f>Table3[[#This Row],[Max(s.salary)]]*0.045</f>
        <v>3498.21</v>
      </c>
      <c r="H4152" s="11">
        <f>Table3[[#This Row],[Max(s.salary)]]-Table3[[#This Row],[4.50%]]</f>
        <v>74239.789999999994</v>
      </c>
      <c r="I4152" s="11"/>
    </row>
    <row r="4153" spans="1:9">
      <c r="A4153" s="9">
        <v>13490</v>
      </c>
      <c r="B4153" s="9" t="s">
        <v>2174</v>
      </c>
      <c r="C4153" s="9" t="s">
        <v>2720</v>
      </c>
      <c r="D4153" s="10">
        <v>77720</v>
      </c>
      <c r="E4153" s="9" t="s">
        <v>13</v>
      </c>
      <c r="F4153" s="9" t="s">
        <v>36</v>
      </c>
      <c r="G4153" s="11">
        <f>Table3[[#This Row],[Max(s.salary)]]*0.045</f>
        <v>3497.4</v>
      </c>
      <c r="H4153" s="11">
        <f>Table3[[#This Row],[Max(s.salary)]]-Table3[[#This Row],[4.50%]]</f>
        <v>74222.600000000006</v>
      </c>
      <c r="I4153" s="11"/>
    </row>
    <row r="4154" spans="1:9" hidden="1">
      <c r="A4154" s="3">
        <v>73044</v>
      </c>
      <c r="B4154" s="3" t="s">
        <v>703</v>
      </c>
      <c r="C4154" s="3" t="s">
        <v>2451</v>
      </c>
      <c r="D4154" s="3">
        <v>57148</v>
      </c>
      <c r="E4154" s="3" t="s">
        <v>13</v>
      </c>
      <c r="F4154" s="3" t="s">
        <v>43</v>
      </c>
      <c r="G4154" s="6">
        <f>Table3[[#This Row],[Max(s.salary)]]*0.045</f>
        <v>2571.66</v>
      </c>
      <c r="H4154" s="6">
        <f>Table3[[#This Row],[Max(s.salary)]]-Table3[[#This Row],[4.50%]]</f>
        <v>54576.34</v>
      </c>
      <c r="I4154" s="6">
        <f t="shared" si="64"/>
        <v>172925869</v>
      </c>
    </row>
    <row r="4155" spans="1:9">
      <c r="A4155" s="9">
        <v>63527</v>
      </c>
      <c r="B4155" s="9" t="s">
        <v>1546</v>
      </c>
      <c r="C4155" s="9" t="s">
        <v>1110</v>
      </c>
      <c r="D4155" s="10">
        <v>77716</v>
      </c>
      <c r="E4155" s="9" t="s">
        <v>13</v>
      </c>
      <c r="F4155" s="9" t="s">
        <v>36</v>
      </c>
      <c r="G4155" s="11">
        <f>Table3[[#This Row],[Max(s.salary)]]*0.045</f>
        <v>3497.22</v>
      </c>
      <c r="H4155" s="11">
        <f>Table3[[#This Row],[Max(s.salary)]]-Table3[[#This Row],[4.50%]]</f>
        <v>74218.78</v>
      </c>
      <c r="I4155" s="11"/>
    </row>
    <row r="4156" spans="1:9">
      <c r="A4156" s="9">
        <v>35402</v>
      </c>
      <c r="B4156" s="9" t="s">
        <v>2334</v>
      </c>
      <c r="C4156" s="9" t="s">
        <v>1191</v>
      </c>
      <c r="D4156" s="10">
        <v>77715</v>
      </c>
      <c r="E4156" s="9" t="s">
        <v>13</v>
      </c>
      <c r="F4156" s="9" t="s">
        <v>36</v>
      </c>
      <c r="G4156" s="11">
        <f>Table3[[#This Row],[Max(s.salary)]]*0.045</f>
        <v>3497.1749999999997</v>
      </c>
      <c r="H4156" s="11">
        <f>Table3[[#This Row],[Max(s.salary)]]-Table3[[#This Row],[4.50%]]</f>
        <v>74217.824999999997</v>
      </c>
      <c r="I4156" s="11"/>
    </row>
    <row r="4157" spans="1:9">
      <c r="A4157" s="9">
        <v>87075</v>
      </c>
      <c r="B4157" s="9" t="s">
        <v>1663</v>
      </c>
      <c r="C4157" s="9" t="s">
        <v>1394</v>
      </c>
      <c r="D4157" s="10">
        <v>77713</v>
      </c>
      <c r="E4157" s="9" t="s">
        <v>13</v>
      </c>
      <c r="F4157" s="9" t="s">
        <v>36</v>
      </c>
      <c r="G4157" s="11">
        <f>Table3[[#This Row],[Max(s.salary)]]*0.045</f>
        <v>3497.085</v>
      </c>
      <c r="H4157" s="11">
        <f>Table3[[#This Row],[Max(s.salary)]]-Table3[[#This Row],[4.50%]]</f>
        <v>74215.914999999994</v>
      </c>
      <c r="I4157" s="11"/>
    </row>
    <row r="4158" spans="1:9">
      <c r="A4158" s="9">
        <v>14185</v>
      </c>
      <c r="B4158" s="9" t="s">
        <v>2067</v>
      </c>
      <c r="C4158" s="9" t="s">
        <v>1382</v>
      </c>
      <c r="D4158" s="10">
        <v>77708</v>
      </c>
      <c r="E4158" s="9" t="s">
        <v>13</v>
      </c>
      <c r="F4158" s="9" t="s">
        <v>36</v>
      </c>
      <c r="G4158" s="11">
        <f>Table3[[#This Row],[Max(s.salary)]]*0.045</f>
        <v>3496.8599999999997</v>
      </c>
      <c r="H4158" s="11">
        <f>Table3[[#This Row],[Max(s.salary)]]-Table3[[#This Row],[4.50%]]</f>
        <v>74211.14</v>
      </c>
      <c r="I4158" s="11"/>
    </row>
    <row r="4159" spans="1:9">
      <c r="A4159" s="9">
        <v>46594</v>
      </c>
      <c r="B4159" s="9" t="s">
        <v>2174</v>
      </c>
      <c r="C4159" s="9" t="s">
        <v>2526</v>
      </c>
      <c r="D4159" s="10">
        <v>77708</v>
      </c>
      <c r="E4159" s="9" t="s">
        <v>13</v>
      </c>
      <c r="F4159" s="9" t="s">
        <v>36</v>
      </c>
      <c r="G4159" s="11">
        <f>Table3[[#This Row],[Max(s.salary)]]*0.045</f>
        <v>3496.8599999999997</v>
      </c>
      <c r="H4159" s="11">
        <f>Table3[[#This Row],[Max(s.salary)]]-Table3[[#This Row],[4.50%]]</f>
        <v>74211.14</v>
      </c>
      <c r="I4159" s="11"/>
    </row>
    <row r="4160" spans="1:9" hidden="1">
      <c r="A4160" s="3">
        <v>73138</v>
      </c>
      <c r="B4160" s="3" t="s">
        <v>1047</v>
      </c>
      <c r="C4160" s="3" t="s">
        <v>2258</v>
      </c>
      <c r="D4160" s="3">
        <v>56686</v>
      </c>
      <c r="E4160" s="3" t="s">
        <v>13</v>
      </c>
      <c r="F4160" s="3" t="s">
        <v>43</v>
      </c>
      <c r="G4160" s="6">
        <f>Table3[[#This Row],[Max(s.salary)]]*0.045</f>
        <v>2550.87</v>
      </c>
      <c r="H4160" s="6">
        <f>Table3[[#This Row],[Max(s.salary)]]-Table3[[#This Row],[4.50%]]</f>
        <v>54135.13</v>
      </c>
      <c r="I4160" s="6">
        <f t="shared" si="64"/>
        <v>172480161</v>
      </c>
    </row>
    <row r="4161" spans="1:9">
      <c r="A4161" s="9">
        <v>30774</v>
      </c>
      <c r="B4161" s="9" t="s">
        <v>839</v>
      </c>
      <c r="C4161" s="9" t="s">
        <v>76</v>
      </c>
      <c r="D4161" s="10">
        <v>77702</v>
      </c>
      <c r="E4161" s="9" t="s">
        <v>13</v>
      </c>
      <c r="F4161" s="9" t="s">
        <v>36</v>
      </c>
      <c r="G4161" s="11">
        <f>Table3[[#This Row],[Max(s.salary)]]*0.045</f>
        <v>3496.5899999999997</v>
      </c>
      <c r="H4161" s="11">
        <f>Table3[[#This Row],[Max(s.salary)]]-Table3[[#This Row],[4.50%]]</f>
        <v>74205.41</v>
      </c>
      <c r="I4161" s="11"/>
    </row>
    <row r="4162" spans="1:9">
      <c r="A4162" s="9">
        <v>89009</v>
      </c>
      <c r="B4162" s="9" t="s">
        <v>383</v>
      </c>
      <c r="C4162" s="9" t="s">
        <v>1741</v>
      </c>
      <c r="D4162" s="10">
        <v>77698</v>
      </c>
      <c r="E4162" s="9" t="s">
        <v>13</v>
      </c>
      <c r="F4162" s="9" t="s">
        <v>36</v>
      </c>
      <c r="G4162" s="11">
        <f>Table3[[#This Row],[Max(s.salary)]]*0.045</f>
        <v>3496.41</v>
      </c>
      <c r="H4162" s="11">
        <f>Table3[[#This Row],[Max(s.salary)]]-Table3[[#This Row],[4.50%]]</f>
        <v>74201.59</v>
      </c>
      <c r="I4162" s="11"/>
    </row>
    <row r="4163" spans="1:9">
      <c r="A4163" s="9">
        <v>34528</v>
      </c>
      <c r="B4163" s="9" t="s">
        <v>1715</v>
      </c>
      <c r="C4163" s="9" t="s">
        <v>1421</v>
      </c>
      <c r="D4163" s="10">
        <v>77697</v>
      </c>
      <c r="E4163" s="9" t="s">
        <v>13</v>
      </c>
      <c r="F4163" s="9" t="s">
        <v>36</v>
      </c>
      <c r="G4163" s="11">
        <f>Table3[[#This Row],[Max(s.salary)]]*0.045</f>
        <v>3496.3649999999998</v>
      </c>
      <c r="H4163" s="11">
        <f>Table3[[#This Row],[Max(s.salary)]]-Table3[[#This Row],[4.50%]]</f>
        <v>74200.634999999995</v>
      </c>
      <c r="I4163" s="11"/>
    </row>
    <row r="4164" spans="1:9">
      <c r="A4164" s="9">
        <v>16371</v>
      </c>
      <c r="B4164" s="9" t="s">
        <v>2099</v>
      </c>
      <c r="C4164" s="9" t="s">
        <v>1415</v>
      </c>
      <c r="D4164" s="10">
        <v>77672</v>
      </c>
      <c r="E4164" s="9" t="s">
        <v>13</v>
      </c>
      <c r="F4164" s="9" t="s">
        <v>36</v>
      </c>
      <c r="G4164" s="11">
        <f>Table3[[#This Row],[Max(s.salary)]]*0.045</f>
        <v>3495.24</v>
      </c>
      <c r="H4164" s="11">
        <f>Table3[[#This Row],[Max(s.salary)]]-Table3[[#This Row],[4.50%]]</f>
        <v>74176.759999999995</v>
      </c>
      <c r="I4164" s="11"/>
    </row>
    <row r="4165" spans="1:9">
      <c r="A4165" s="9">
        <v>11727</v>
      </c>
      <c r="B4165" s="9" t="s">
        <v>1066</v>
      </c>
      <c r="C4165" s="9" t="s">
        <v>2129</v>
      </c>
      <c r="D4165" s="10">
        <v>77671</v>
      </c>
      <c r="E4165" s="9" t="s">
        <v>13</v>
      </c>
      <c r="F4165" s="9" t="s">
        <v>36</v>
      </c>
      <c r="G4165" s="11">
        <f>Table3[[#This Row],[Max(s.salary)]]*0.045</f>
        <v>3495.1949999999997</v>
      </c>
      <c r="H4165" s="11">
        <f>Table3[[#This Row],[Max(s.salary)]]-Table3[[#This Row],[4.50%]]</f>
        <v>74175.804999999993</v>
      </c>
      <c r="I4165" s="11"/>
    </row>
    <row r="4166" spans="1:9">
      <c r="A4166" s="9">
        <v>91795</v>
      </c>
      <c r="B4166" s="9" t="s">
        <v>1042</v>
      </c>
      <c r="C4166" s="9" t="s">
        <v>1623</v>
      </c>
      <c r="D4166" s="10">
        <v>77668</v>
      </c>
      <c r="E4166" s="9" t="s">
        <v>13</v>
      </c>
      <c r="F4166" s="9" t="s">
        <v>36</v>
      </c>
      <c r="G4166" s="11">
        <f>Table3[[#This Row],[Max(s.salary)]]*0.045</f>
        <v>3495.06</v>
      </c>
      <c r="H4166" s="11">
        <f>Table3[[#This Row],[Max(s.salary)]]-Table3[[#This Row],[4.50%]]</f>
        <v>74172.94</v>
      </c>
      <c r="I4166" s="11"/>
    </row>
    <row r="4167" spans="1:9" hidden="1">
      <c r="A4167" s="3">
        <v>73212</v>
      </c>
      <c r="B4167" s="3" t="s">
        <v>1867</v>
      </c>
      <c r="C4167" s="3" t="s">
        <v>2460</v>
      </c>
      <c r="D4167" s="3">
        <v>44141</v>
      </c>
      <c r="E4167" s="3" t="s">
        <v>13</v>
      </c>
      <c r="F4167" s="3" t="s">
        <v>43</v>
      </c>
      <c r="G4167" s="6">
        <f>Table3[[#This Row],[Max(s.salary)]]*0.045</f>
        <v>1986.345</v>
      </c>
      <c r="H4167" s="6">
        <f>Table3[[#This Row],[Max(s.salary)]]-Table3[[#This Row],[4.50%]]</f>
        <v>42154.654999999999</v>
      </c>
      <c r="I4167" s="6">
        <f t="shared" ref="I4167:I4223" si="65">SUM(D4167:D8819)</f>
        <v>171957367</v>
      </c>
    </row>
    <row r="4168" spans="1:9" hidden="1">
      <c r="A4168" s="3">
        <v>73256</v>
      </c>
      <c r="B4168" s="3" t="s">
        <v>944</v>
      </c>
      <c r="C4168" s="3" t="s">
        <v>2170</v>
      </c>
      <c r="D4168" s="3">
        <v>58788</v>
      </c>
      <c r="E4168" s="3" t="s">
        <v>13</v>
      </c>
      <c r="F4168" s="3" t="s">
        <v>43</v>
      </c>
      <c r="G4168" s="6">
        <f>Table3[[#This Row],[Max(s.salary)]]*0.045</f>
        <v>2645.46</v>
      </c>
      <c r="H4168" s="6">
        <f>Table3[[#This Row],[Max(s.salary)]]-Table3[[#This Row],[4.50%]]</f>
        <v>56142.54</v>
      </c>
      <c r="I4168" s="6">
        <f t="shared" si="65"/>
        <v>171913226</v>
      </c>
    </row>
    <row r="4169" spans="1:9">
      <c r="A4169" s="9">
        <v>31245</v>
      </c>
      <c r="B4169" s="9" t="s">
        <v>603</v>
      </c>
      <c r="C4169" s="9" t="s">
        <v>1863</v>
      </c>
      <c r="D4169" s="10">
        <v>77634</v>
      </c>
      <c r="E4169" s="9" t="s">
        <v>13</v>
      </c>
      <c r="F4169" s="9" t="s">
        <v>36</v>
      </c>
      <c r="G4169" s="11">
        <f>Table3[[#This Row],[Max(s.salary)]]*0.045</f>
        <v>3493.5299999999997</v>
      </c>
      <c r="H4169" s="11">
        <f>Table3[[#This Row],[Max(s.salary)]]-Table3[[#This Row],[4.50%]]</f>
        <v>74140.47</v>
      </c>
      <c r="I4169" s="11"/>
    </row>
    <row r="4170" spans="1:9">
      <c r="A4170" s="9">
        <v>90439</v>
      </c>
      <c r="B4170" s="9" t="s">
        <v>2079</v>
      </c>
      <c r="C4170" s="9" t="s">
        <v>775</v>
      </c>
      <c r="D4170" s="10">
        <v>77625</v>
      </c>
      <c r="E4170" s="9" t="s">
        <v>13</v>
      </c>
      <c r="F4170" s="9" t="s">
        <v>36</v>
      </c>
      <c r="G4170" s="11">
        <f>Table3[[#This Row],[Max(s.salary)]]*0.045</f>
        <v>3493.125</v>
      </c>
      <c r="H4170" s="11">
        <f>Table3[[#This Row],[Max(s.salary)]]-Table3[[#This Row],[4.50%]]</f>
        <v>74131.875</v>
      </c>
      <c r="I4170" s="11"/>
    </row>
    <row r="4171" spans="1:9">
      <c r="A4171" s="9">
        <v>95134</v>
      </c>
      <c r="B4171" s="9" t="s">
        <v>690</v>
      </c>
      <c r="C4171" s="9" t="s">
        <v>1369</v>
      </c>
      <c r="D4171" s="10">
        <v>77621</v>
      </c>
      <c r="E4171" s="9" t="s">
        <v>13</v>
      </c>
      <c r="F4171" s="9" t="s">
        <v>36</v>
      </c>
      <c r="G4171" s="11">
        <f>Table3[[#This Row],[Max(s.salary)]]*0.045</f>
        <v>3492.9449999999997</v>
      </c>
      <c r="H4171" s="11">
        <f>Table3[[#This Row],[Max(s.salary)]]-Table3[[#This Row],[4.50%]]</f>
        <v>74128.054999999993</v>
      </c>
      <c r="I4171" s="11"/>
    </row>
    <row r="4172" spans="1:9" hidden="1">
      <c r="A4172" s="3">
        <v>73325</v>
      </c>
      <c r="B4172" s="3" t="s">
        <v>1395</v>
      </c>
      <c r="C4172" s="3" t="s">
        <v>665</v>
      </c>
      <c r="D4172" s="3">
        <v>61954</v>
      </c>
      <c r="E4172" s="3" t="s">
        <v>13</v>
      </c>
      <c r="F4172" s="3" t="s">
        <v>43</v>
      </c>
      <c r="G4172" s="6">
        <f>Table3[[#This Row],[Max(s.salary)]]*0.045</f>
        <v>2787.93</v>
      </c>
      <c r="H4172" s="6">
        <f>Table3[[#This Row],[Max(s.salary)]]-Table3[[#This Row],[4.50%]]</f>
        <v>59166.07</v>
      </c>
      <c r="I4172" s="6">
        <f t="shared" si="65"/>
        <v>171621558</v>
      </c>
    </row>
    <row r="4173" spans="1:9" hidden="1">
      <c r="A4173" s="3">
        <v>73327</v>
      </c>
      <c r="B4173" s="3" t="s">
        <v>138</v>
      </c>
      <c r="C4173" s="3" t="s">
        <v>2116</v>
      </c>
      <c r="D4173" s="3">
        <v>53100</v>
      </c>
      <c r="E4173" s="3" t="s">
        <v>13</v>
      </c>
      <c r="F4173" s="3" t="s">
        <v>43</v>
      </c>
      <c r="G4173" s="6">
        <f>Table3[[#This Row],[Max(s.salary)]]*0.045</f>
        <v>2389.5</v>
      </c>
      <c r="H4173" s="6">
        <f>Table3[[#This Row],[Max(s.salary)]]-Table3[[#This Row],[4.50%]]</f>
        <v>50710.5</v>
      </c>
      <c r="I4173" s="6">
        <f t="shared" si="65"/>
        <v>171559604</v>
      </c>
    </row>
    <row r="4174" spans="1:9">
      <c r="A4174" s="9">
        <v>87487</v>
      </c>
      <c r="B4174" s="9" t="s">
        <v>1121</v>
      </c>
      <c r="C4174" s="9" t="s">
        <v>2443</v>
      </c>
      <c r="D4174" s="10">
        <v>77605</v>
      </c>
      <c r="E4174" s="9" t="s">
        <v>13</v>
      </c>
      <c r="F4174" s="9" t="s">
        <v>36</v>
      </c>
      <c r="G4174" s="11">
        <f>Table3[[#This Row],[Max(s.salary)]]*0.045</f>
        <v>3492.2249999999999</v>
      </c>
      <c r="H4174" s="11">
        <f>Table3[[#This Row],[Max(s.salary)]]-Table3[[#This Row],[4.50%]]</f>
        <v>74112.774999999994</v>
      </c>
      <c r="I4174" s="11"/>
    </row>
    <row r="4175" spans="1:9">
      <c r="A4175" s="9">
        <v>48798</v>
      </c>
      <c r="B4175" s="9" t="s">
        <v>437</v>
      </c>
      <c r="C4175" s="9" t="s">
        <v>2053</v>
      </c>
      <c r="D4175" s="10">
        <v>77581</v>
      </c>
      <c r="E4175" s="9" t="s">
        <v>13</v>
      </c>
      <c r="F4175" s="9" t="s">
        <v>36</v>
      </c>
      <c r="G4175" s="11">
        <f>Table3[[#This Row],[Max(s.salary)]]*0.045</f>
        <v>3491.145</v>
      </c>
      <c r="H4175" s="11">
        <f>Table3[[#This Row],[Max(s.salary)]]-Table3[[#This Row],[4.50%]]</f>
        <v>74089.854999999996</v>
      </c>
      <c r="I4175" s="11"/>
    </row>
    <row r="4176" spans="1:9">
      <c r="A4176" s="9">
        <v>56875</v>
      </c>
      <c r="B4176" s="9" t="s">
        <v>371</v>
      </c>
      <c r="C4176" s="9" t="s">
        <v>1475</v>
      </c>
      <c r="D4176" s="10">
        <v>77578</v>
      </c>
      <c r="E4176" s="9" t="s">
        <v>13</v>
      </c>
      <c r="F4176" s="9" t="s">
        <v>36</v>
      </c>
      <c r="G4176" s="11">
        <f>Table3[[#This Row],[Max(s.salary)]]*0.045</f>
        <v>3491.0099999999998</v>
      </c>
      <c r="H4176" s="11">
        <f>Table3[[#This Row],[Max(s.salary)]]-Table3[[#This Row],[4.50%]]</f>
        <v>74086.990000000005</v>
      </c>
      <c r="I4176" s="11"/>
    </row>
    <row r="4177" spans="1:9">
      <c r="A4177" s="9">
        <v>57519</v>
      </c>
      <c r="B4177" s="9" t="s">
        <v>603</v>
      </c>
      <c r="C4177" s="9" t="s">
        <v>2132</v>
      </c>
      <c r="D4177" s="10">
        <v>77563</v>
      </c>
      <c r="E4177" s="9" t="s">
        <v>13</v>
      </c>
      <c r="F4177" s="9" t="s">
        <v>36</v>
      </c>
      <c r="G4177" s="11">
        <f>Table3[[#This Row],[Max(s.salary)]]*0.045</f>
        <v>3490.335</v>
      </c>
      <c r="H4177" s="11">
        <f>Table3[[#This Row],[Max(s.salary)]]-Table3[[#This Row],[4.50%]]</f>
        <v>74072.664999999994</v>
      </c>
      <c r="I4177" s="11"/>
    </row>
    <row r="4178" spans="1:9" hidden="1">
      <c r="A4178" s="3">
        <v>73375</v>
      </c>
      <c r="B4178" s="3" t="s">
        <v>823</v>
      </c>
      <c r="C4178" s="3" t="s">
        <v>360</v>
      </c>
      <c r="D4178" s="3">
        <v>55932</v>
      </c>
      <c r="E4178" s="3" t="s">
        <v>13</v>
      </c>
      <c r="F4178" s="3" t="s">
        <v>43</v>
      </c>
      <c r="G4178" s="6">
        <f>Table3[[#This Row],[Max(s.salary)]]*0.045</f>
        <v>2516.94</v>
      </c>
      <c r="H4178" s="6">
        <f>Table3[[#This Row],[Max(s.salary)]]-Table3[[#This Row],[4.50%]]</f>
        <v>53415.06</v>
      </c>
      <c r="I4178" s="6">
        <f t="shared" si="65"/>
        <v>171196177</v>
      </c>
    </row>
    <row r="4179" spans="1:9">
      <c r="A4179" s="9">
        <v>93715</v>
      </c>
      <c r="B4179" s="9" t="s">
        <v>308</v>
      </c>
      <c r="C4179" s="9" t="s">
        <v>2256</v>
      </c>
      <c r="D4179" s="10">
        <v>77562</v>
      </c>
      <c r="E4179" s="9" t="s">
        <v>13</v>
      </c>
      <c r="F4179" s="9" t="s">
        <v>36</v>
      </c>
      <c r="G4179" s="11">
        <f>Table3[[#This Row],[Max(s.salary)]]*0.045</f>
        <v>3490.29</v>
      </c>
      <c r="H4179" s="11">
        <f>Table3[[#This Row],[Max(s.salary)]]-Table3[[#This Row],[4.50%]]</f>
        <v>74071.710000000006</v>
      </c>
      <c r="I4179" s="11"/>
    </row>
    <row r="4180" spans="1:9">
      <c r="A4180" s="9">
        <v>100454</v>
      </c>
      <c r="B4180" s="9" t="s">
        <v>1809</v>
      </c>
      <c r="C4180" s="9" t="s">
        <v>2063</v>
      </c>
      <c r="D4180" s="10">
        <v>77552</v>
      </c>
      <c r="E4180" s="9" t="s">
        <v>13</v>
      </c>
      <c r="F4180" s="9" t="s">
        <v>36</v>
      </c>
      <c r="G4180" s="11">
        <f>Table3[[#This Row],[Max(s.salary)]]*0.045</f>
        <v>3489.8399999999997</v>
      </c>
      <c r="H4180" s="11">
        <f>Table3[[#This Row],[Max(s.salary)]]-Table3[[#This Row],[4.50%]]</f>
        <v>74062.16</v>
      </c>
      <c r="I4180" s="11"/>
    </row>
    <row r="4181" spans="1:9">
      <c r="A4181" s="9">
        <v>59102</v>
      </c>
      <c r="B4181" s="9" t="s">
        <v>835</v>
      </c>
      <c r="C4181" s="9" t="s">
        <v>2042</v>
      </c>
      <c r="D4181" s="10">
        <v>77537</v>
      </c>
      <c r="E4181" s="9" t="s">
        <v>13</v>
      </c>
      <c r="F4181" s="9" t="s">
        <v>36</v>
      </c>
      <c r="G4181" s="11">
        <f>Table3[[#This Row],[Max(s.salary)]]*0.045</f>
        <v>3489.165</v>
      </c>
      <c r="H4181" s="11">
        <f>Table3[[#This Row],[Max(s.salary)]]-Table3[[#This Row],[4.50%]]</f>
        <v>74047.835000000006</v>
      </c>
      <c r="I4181" s="11"/>
    </row>
    <row r="4182" spans="1:9">
      <c r="A4182" s="9">
        <v>29795</v>
      </c>
      <c r="B4182" s="9" t="s">
        <v>891</v>
      </c>
      <c r="C4182" s="9" t="s">
        <v>2331</v>
      </c>
      <c r="D4182" s="10">
        <v>77516</v>
      </c>
      <c r="E4182" s="9" t="s">
        <v>13</v>
      </c>
      <c r="F4182" s="9" t="s">
        <v>36</v>
      </c>
      <c r="G4182" s="11">
        <f>Table3[[#This Row],[Max(s.salary)]]*0.045</f>
        <v>3488.22</v>
      </c>
      <c r="H4182" s="11">
        <f>Table3[[#This Row],[Max(s.salary)]]-Table3[[#This Row],[4.50%]]</f>
        <v>74027.78</v>
      </c>
      <c r="I4182" s="11"/>
    </row>
    <row r="4183" spans="1:9">
      <c r="A4183" s="9">
        <v>105319</v>
      </c>
      <c r="B4183" s="9" t="s">
        <v>746</v>
      </c>
      <c r="C4183" s="9" t="s">
        <v>709</v>
      </c>
      <c r="D4183" s="10">
        <v>77516</v>
      </c>
      <c r="E4183" s="9" t="s">
        <v>13</v>
      </c>
      <c r="F4183" s="9" t="s">
        <v>36</v>
      </c>
      <c r="G4183" s="11">
        <f>Table3[[#This Row],[Max(s.salary)]]*0.045</f>
        <v>3488.22</v>
      </c>
      <c r="H4183" s="11">
        <f>Table3[[#This Row],[Max(s.salary)]]-Table3[[#This Row],[4.50%]]</f>
        <v>74027.78</v>
      </c>
      <c r="I4183" s="11"/>
    </row>
    <row r="4184" spans="1:9">
      <c r="A4184" s="9">
        <v>16779</v>
      </c>
      <c r="B4184" s="9" t="s">
        <v>966</v>
      </c>
      <c r="C4184" s="9" t="s">
        <v>1201</v>
      </c>
      <c r="D4184" s="10">
        <v>77512</v>
      </c>
      <c r="E4184" s="9" t="s">
        <v>13</v>
      </c>
      <c r="F4184" s="9" t="s">
        <v>36</v>
      </c>
      <c r="G4184" s="11">
        <f>Table3[[#This Row],[Max(s.salary)]]*0.045</f>
        <v>3488.04</v>
      </c>
      <c r="H4184" s="11">
        <f>Table3[[#This Row],[Max(s.salary)]]-Table3[[#This Row],[4.50%]]</f>
        <v>74023.960000000006</v>
      </c>
      <c r="I4184" s="11"/>
    </row>
    <row r="4185" spans="1:9">
      <c r="A4185" s="9">
        <v>78903</v>
      </c>
      <c r="B4185" s="9" t="s">
        <v>2104</v>
      </c>
      <c r="C4185" s="9" t="s">
        <v>2633</v>
      </c>
      <c r="D4185" s="10">
        <v>77502</v>
      </c>
      <c r="E4185" s="9" t="s">
        <v>13</v>
      </c>
      <c r="F4185" s="9" t="s">
        <v>36</v>
      </c>
      <c r="G4185" s="11">
        <f>Table3[[#This Row],[Max(s.salary)]]*0.045</f>
        <v>3487.5899999999997</v>
      </c>
      <c r="H4185" s="11">
        <f>Table3[[#This Row],[Max(s.salary)]]-Table3[[#This Row],[4.50%]]</f>
        <v>74014.41</v>
      </c>
      <c r="I4185" s="11"/>
    </row>
    <row r="4186" spans="1:9" hidden="1">
      <c r="A4186" s="3">
        <v>73529</v>
      </c>
      <c r="B4186" s="3" t="s">
        <v>2143</v>
      </c>
      <c r="C4186" s="3" t="s">
        <v>1534</v>
      </c>
      <c r="D4186" s="3">
        <v>59333</v>
      </c>
      <c r="E4186" s="3" t="s">
        <v>13</v>
      </c>
      <c r="F4186" s="3" t="s">
        <v>43</v>
      </c>
      <c r="G4186" s="6">
        <f>Table3[[#This Row],[Max(s.salary)]]*0.045</f>
        <v>2669.9850000000001</v>
      </c>
      <c r="H4186" s="6">
        <f>Table3[[#This Row],[Max(s.salary)]]-Table3[[#This Row],[4.50%]]</f>
        <v>56663.014999999999</v>
      </c>
      <c r="I4186" s="6">
        <f t="shared" si="65"/>
        <v>170597548</v>
      </c>
    </row>
    <row r="4187" spans="1:9" hidden="1">
      <c r="A4187" s="3">
        <v>73532</v>
      </c>
      <c r="B4187" s="3" t="s">
        <v>1125</v>
      </c>
      <c r="C4187" s="3" t="s">
        <v>1845</v>
      </c>
      <c r="D4187" s="3">
        <v>61679</v>
      </c>
      <c r="E4187" s="3" t="s">
        <v>13</v>
      </c>
      <c r="F4187" s="3" t="s">
        <v>43</v>
      </c>
      <c r="G4187" s="6">
        <f>Table3[[#This Row],[Max(s.salary)]]*0.045</f>
        <v>2775.5549999999998</v>
      </c>
      <c r="H4187" s="6">
        <f>Table3[[#This Row],[Max(s.salary)]]-Table3[[#This Row],[4.50%]]</f>
        <v>58903.445</v>
      </c>
      <c r="I4187" s="6">
        <f t="shared" si="65"/>
        <v>170538215</v>
      </c>
    </row>
    <row r="4188" spans="1:9">
      <c r="A4188" s="9">
        <v>10694</v>
      </c>
      <c r="B4188" s="9" t="s">
        <v>738</v>
      </c>
      <c r="C4188" s="9" t="s">
        <v>2646</v>
      </c>
      <c r="D4188" s="10">
        <v>77488</v>
      </c>
      <c r="E4188" s="9" t="s">
        <v>13</v>
      </c>
      <c r="F4188" s="9" t="s">
        <v>36</v>
      </c>
      <c r="G4188" s="11">
        <f>Table3[[#This Row],[Max(s.salary)]]*0.045</f>
        <v>3486.96</v>
      </c>
      <c r="H4188" s="11">
        <f>Table3[[#This Row],[Max(s.salary)]]-Table3[[#This Row],[4.50%]]</f>
        <v>74001.039999999994</v>
      </c>
      <c r="I4188" s="11"/>
    </row>
    <row r="4189" spans="1:9" hidden="1">
      <c r="A4189" s="3">
        <v>73564</v>
      </c>
      <c r="B4189" s="3" t="s">
        <v>522</v>
      </c>
      <c r="C4189" s="3" t="s">
        <v>2090</v>
      </c>
      <c r="D4189" s="3">
        <v>48698</v>
      </c>
      <c r="E4189" s="3" t="s">
        <v>13</v>
      </c>
      <c r="F4189" s="3" t="s">
        <v>43</v>
      </c>
      <c r="G4189" s="6">
        <f>Table3[[#This Row],[Max(s.salary)]]*0.045</f>
        <v>2191.41</v>
      </c>
      <c r="H4189" s="6">
        <f>Table3[[#This Row],[Max(s.salary)]]-Table3[[#This Row],[4.50%]]</f>
        <v>46506.59</v>
      </c>
      <c r="I4189" s="6">
        <f t="shared" si="65"/>
        <v>170399048</v>
      </c>
    </row>
    <row r="4190" spans="1:9" hidden="1">
      <c r="A4190" s="3">
        <v>73575</v>
      </c>
      <c r="B4190" s="3" t="s">
        <v>1373</v>
      </c>
      <c r="C4190" s="3" t="s">
        <v>2113</v>
      </c>
      <c r="D4190" s="3">
        <v>53762</v>
      </c>
      <c r="E4190" s="3" t="s">
        <v>13</v>
      </c>
      <c r="F4190" s="3" t="s">
        <v>43</v>
      </c>
      <c r="G4190" s="6">
        <f>Table3[[#This Row],[Max(s.salary)]]*0.045</f>
        <v>2419.29</v>
      </c>
      <c r="H4190" s="6">
        <f>Table3[[#This Row],[Max(s.salary)]]-Table3[[#This Row],[4.50%]]</f>
        <v>51342.71</v>
      </c>
      <c r="I4190" s="6">
        <f t="shared" si="65"/>
        <v>170350350</v>
      </c>
    </row>
    <row r="4191" spans="1:9">
      <c r="A4191" s="9">
        <v>25184</v>
      </c>
      <c r="B4191" s="9" t="s">
        <v>1747</v>
      </c>
      <c r="C4191" s="9" t="s">
        <v>1637</v>
      </c>
      <c r="D4191" s="10">
        <v>77485</v>
      </c>
      <c r="E4191" s="9" t="s">
        <v>13</v>
      </c>
      <c r="F4191" s="9" t="s">
        <v>36</v>
      </c>
      <c r="G4191" s="11">
        <f>Table3[[#This Row],[Max(s.salary)]]*0.045</f>
        <v>3486.8249999999998</v>
      </c>
      <c r="H4191" s="11">
        <f>Table3[[#This Row],[Max(s.salary)]]-Table3[[#This Row],[4.50%]]</f>
        <v>73998.175000000003</v>
      </c>
      <c r="I4191" s="11"/>
    </row>
    <row r="4192" spans="1:9">
      <c r="A4192" s="9">
        <v>84702</v>
      </c>
      <c r="B4192" s="9" t="s">
        <v>1638</v>
      </c>
      <c r="C4192" s="9" t="s">
        <v>82</v>
      </c>
      <c r="D4192" s="10">
        <v>77483</v>
      </c>
      <c r="E4192" s="9" t="s">
        <v>13</v>
      </c>
      <c r="F4192" s="9" t="s">
        <v>36</v>
      </c>
      <c r="G4192" s="11">
        <f>Table3[[#This Row],[Max(s.salary)]]*0.045</f>
        <v>3486.7349999999997</v>
      </c>
      <c r="H4192" s="11">
        <f>Table3[[#This Row],[Max(s.salary)]]-Table3[[#This Row],[4.50%]]</f>
        <v>73996.264999999999</v>
      </c>
      <c r="I4192" s="11"/>
    </row>
    <row r="4193" spans="1:9">
      <c r="A4193" s="9">
        <v>98823</v>
      </c>
      <c r="B4193" s="9" t="s">
        <v>106</v>
      </c>
      <c r="C4193" s="9" t="s">
        <v>1092</v>
      </c>
      <c r="D4193" s="10">
        <v>77483</v>
      </c>
      <c r="E4193" s="9" t="s">
        <v>13</v>
      </c>
      <c r="F4193" s="9" t="s">
        <v>36</v>
      </c>
      <c r="G4193" s="11">
        <f>Table3[[#This Row],[Max(s.salary)]]*0.045</f>
        <v>3486.7349999999997</v>
      </c>
      <c r="H4193" s="11">
        <f>Table3[[#This Row],[Max(s.salary)]]-Table3[[#This Row],[4.50%]]</f>
        <v>73996.264999999999</v>
      </c>
      <c r="I4193" s="11"/>
    </row>
    <row r="4194" spans="1:9">
      <c r="A4194" s="9">
        <v>70703</v>
      </c>
      <c r="B4194" s="9" t="s">
        <v>651</v>
      </c>
      <c r="C4194" s="9" t="s">
        <v>1367</v>
      </c>
      <c r="D4194" s="10">
        <v>77478</v>
      </c>
      <c r="E4194" s="9" t="s">
        <v>13</v>
      </c>
      <c r="F4194" s="9" t="s">
        <v>36</v>
      </c>
      <c r="G4194" s="11">
        <f>Table3[[#This Row],[Max(s.salary)]]*0.045</f>
        <v>3486.5099999999998</v>
      </c>
      <c r="H4194" s="11">
        <f>Table3[[#This Row],[Max(s.salary)]]-Table3[[#This Row],[4.50%]]</f>
        <v>73991.490000000005</v>
      </c>
      <c r="I4194" s="11"/>
    </row>
    <row r="4195" spans="1:9">
      <c r="A4195" s="9">
        <v>55934</v>
      </c>
      <c r="B4195" s="9" t="s">
        <v>1133</v>
      </c>
      <c r="C4195" s="9" t="s">
        <v>671</v>
      </c>
      <c r="D4195" s="10">
        <v>77475</v>
      </c>
      <c r="E4195" s="9" t="s">
        <v>13</v>
      </c>
      <c r="F4195" s="9" t="s">
        <v>36</v>
      </c>
      <c r="G4195" s="11">
        <f>Table3[[#This Row],[Max(s.salary)]]*0.045</f>
        <v>3486.375</v>
      </c>
      <c r="H4195" s="11">
        <f>Table3[[#This Row],[Max(s.salary)]]-Table3[[#This Row],[4.50%]]</f>
        <v>73988.625</v>
      </c>
      <c r="I4195" s="11"/>
    </row>
    <row r="4196" spans="1:9">
      <c r="A4196" s="9">
        <v>99884</v>
      </c>
      <c r="B4196" s="9" t="s">
        <v>996</v>
      </c>
      <c r="C4196" s="9" t="s">
        <v>608</v>
      </c>
      <c r="D4196" s="10">
        <v>77472</v>
      </c>
      <c r="E4196" s="9" t="s">
        <v>13</v>
      </c>
      <c r="F4196" s="9" t="s">
        <v>36</v>
      </c>
      <c r="G4196" s="11">
        <f>Table3[[#This Row],[Max(s.salary)]]*0.045</f>
        <v>3486.24</v>
      </c>
      <c r="H4196" s="11">
        <f>Table3[[#This Row],[Max(s.salary)]]-Table3[[#This Row],[4.50%]]</f>
        <v>73985.759999999995</v>
      </c>
      <c r="I4196" s="11"/>
    </row>
    <row r="4197" spans="1:9">
      <c r="A4197" s="9">
        <v>84172</v>
      </c>
      <c r="B4197" s="9" t="s">
        <v>2484</v>
      </c>
      <c r="C4197" s="9" t="s">
        <v>2315</v>
      </c>
      <c r="D4197" s="10">
        <v>77466</v>
      </c>
      <c r="E4197" s="9" t="s">
        <v>13</v>
      </c>
      <c r="F4197" s="9" t="s">
        <v>36</v>
      </c>
      <c r="G4197" s="11">
        <f>Table3[[#This Row],[Max(s.salary)]]*0.045</f>
        <v>3485.97</v>
      </c>
      <c r="H4197" s="11">
        <f>Table3[[#This Row],[Max(s.salary)]]-Table3[[#This Row],[4.50%]]</f>
        <v>73980.03</v>
      </c>
      <c r="I4197" s="11"/>
    </row>
    <row r="4198" spans="1:9">
      <c r="A4198" s="9">
        <v>60117</v>
      </c>
      <c r="B4198" s="9" t="s">
        <v>854</v>
      </c>
      <c r="C4198" s="9" t="s">
        <v>2691</v>
      </c>
      <c r="D4198" s="10">
        <v>77463</v>
      </c>
      <c r="E4198" s="9" t="s">
        <v>13</v>
      </c>
      <c r="F4198" s="9" t="s">
        <v>36</v>
      </c>
      <c r="G4198" s="11">
        <f>Table3[[#This Row],[Max(s.salary)]]*0.045</f>
        <v>3485.835</v>
      </c>
      <c r="H4198" s="11">
        <f>Table3[[#This Row],[Max(s.salary)]]-Table3[[#This Row],[4.50%]]</f>
        <v>73977.164999999994</v>
      </c>
      <c r="I4198" s="11"/>
    </row>
    <row r="4199" spans="1:9">
      <c r="A4199" s="9">
        <v>18494</v>
      </c>
      <c r="B4199" s="9" t="s">
        <v>244</v>
      </c>
      <c r="C4199" s="9" t="s">
        <v>590</v>
      </c>
      <c r="D4199" s="10">
        <v>77457</v>
      </c>
      <c r="E4199" s="9" t="s">
        <v>13</v>
      </c>
      <c r="F4199" s="9" t="s">
        <v>36</v>
      </c>
      <c r="G4199" s="11">
        <f>Table3[[#This Row],[Max(s.salary)]]*0.045</f>
        <v>3485.5650000000001</v>
      </c>
      <c r="H4199" s="11">
        <f>Table3[[#This Row],[Max(s.salary)]]-Table3[[#This Row],[4.50%]]</f>
        <v>73971.434999999998</v>
      </c>
      <c r="I4199" s="11"/>
    </row>
    <row r="4200" spans="1:9">
      <c r="A4200" s="9">
        <v>23967</v>
      </c>
      <c r="B4200" s="9" t="s">
        <v>2172</v>
      </c>
      <c r="C4200" s="9" t="s">
        <v>1857</v>
      </c>
      <c r="D4200" s="10">
        <v>77456</v>
      </c>
      <c r="E4200" s="9" t="s">
        <v>13</v>
      </c>
      <c r="F4200" s="9" t="s">
        <v>36</v>
      </c>
      <c r="G4200" s="11">
        <f>Table3[[#This Row],[Max(s.salary)]]*0.045</f>
        <v>3485.52</v>
      </c>
      <c r="H4200" s="11">
        <f>Table3[[#This Row],[Max(s.salary)]]-Table3[[#This Row],[4.50%]]</f>
        <v>73970.48</v>
      </c>
      <c r="I4200" s="11"/>
    </row>
    <row r="4201" spans="1:9">
      <c r="A4201" s="9">
        <v>30113</v>
      </c>
      <c r="B4201" s="9" t="s">
        <v>812</v>
      </c>
      <c r="C4201" s="9" t="s">
        <v>1214</v>
      </c>
      <c r="D4201" s="10">
        <v>77445</v>
      </c>
      <c r="E4201" s="9" t="s">
        <v>13</v>
      </c>
      <c r="F4201" s="9" t="s">
        <v>36</v>
      </c>
      <c r="G4201" s="11">
        <f>Table3[[#This Row],[Max(s.salary)]]*0.045</f>
        <v>3485.0250000000001</v>
      </c>
      <c r="H4201" s="11">
        <f>Table3[[#This Row],[Max(s.salary)]]-Table3[[#This Row],[4.50%]]</f>
        <v>73959.975000000006</v>
      </c>
      <c r="I4201" s="11"/>
    </row>
    <row r="4202" spans="1:9" hidden="1">
      <c r="A4202" s="3">
        <v>73713</v>
      </c>
      <c r="B4202" s="3" t="s">
        <v>1088</v>
      </c>
      <c r="C4202" s="3" t="s">
        <v>162</v>
      </c>
      <c r="D4202" s="3">
        <v>56752</v>
      </c>
      <c r="E4202" s="3" t="s">
        <v>13</v>
      </c>
      <c r="F4202" s="3" t="s">
        <v>43</v>
      </c>
      <c r="G4202" s="6">
        <f>Table3[[#This Row],[Max(s.salary)]]*0.045</f>
        <v>2553.8399999999997</v>
      </c>
      <c r="H4202" s="6">
        <f>Table3[[#This Row],[Max(s.salary)]]-Table3[[#This Row],[4.50%]]</f>
        <v>54198.16</v>
      </c>
      <c r="I4202" s="6">
        <f t="shared" si="65"/>
        <v>169444425</v>
      </c>
    </row>
    <row r="4203" spans="1:9">
      <c r="A4203" s="9">
        <v>70684</v>
      </c>
      <c r="B4203" s="9" t="s">
        <v>1566</v>
      </c>
      <c r="C4203" s="9" t="s">
        <v>1854</v>
      </c>
      <c r="D4203" s="10">
        <v>77440</v>
      </c>
      <c r="E4203" s="9" t="s">
        <v>13</v>
      </c>
      <c r="F4203" s="9" t="s">
        <v>36</v>
      </c>
      <c r="G4203" s="11">
        <f>Table3[[#This Row],[Max(s.salary)]]*0.045</f>
        <v>3484.7999999999997</v>
      </c>
      <c r="H4203" s="11">
        <f>Table3[[#This Row],[Max(s.salary)]]-Table3[[#This Row],[4.50%]]</f>
        <v>73955.199999999997</v>
      </c>
      <c r="I4203" s="11"/>
    </row>
    <row r="4204" spans="1:9">
      <c r="A4204" s="9">
        <v>60924</v>
      </c>
      <c r="B4204" s="9" t="s">
        <v>2035</v>
      </c>
      <c r="C4204" s="9" t="s">
        <v>313</v>
      </c>
      <c r="D4204" s="10">
        <v>77439</v>
      </c>
      <c r="E4204" s="9" t="s">
        <v>13</v>
      </c>
      <c r="F4204" s="9" t="s">
        <v>36</v>
      </c>
      <c r="G4204" s="11">
        <f>Table3[[#This Row],[Max(s.salary)]]*0.045</f>
        <v>3484.7549999999997</v>
      </c>
      <c r="H4204" s="11">
        <f>Table3[[#This Row],[Max(s.salary)]]-Table3[[#This Row],[4.50%]]</f>
        <v>73954.244999999995</v>
      </c>
      <c r="I4204" s="11"/>
    </row>
    <row r="4205" spans="1:9" hidden="1">
      <c r="A4205" s="3">
        <v>73744</v>
      </c>
      <c r="B4205" s="3" t="s">
        <v>50</v>
      </c>
      <c r="C4205" s="3" t="s">
        <v>2149</v>
      </c>
      <c r="D4205" s="3">
        <v>54791</v>
      </c>
      <c r="E4205" s="3" t="s">
        <v>13</v>
      </c>
      <c r="F4205" s="3" t="s">
        <v>43</v>
      </c>
      <c r="G4205" s="6">
        <f>Table3[[#This Row],[Max(s.salary)]]*0.045</f>
        <v>2465.5949999999998</v>
      </c>
      <c r="H4205" s="6">
        <f>Table3[[#This Row],[Max(s.salary)]]-Table3[[#This Row],[4.50%]]</f>
        <v>52325.404999999999</v>
      </c>
      <c r="I4205" s="6">
        <f t="shared" si="65"/>
        <v>169232794</v>
      </c>
    </row>
    <row r="4206" spans="1:9">
      <c r="A4206" s="9">
        <v>71793</v>
      </c>
      <c r="B4206" s="9" t="s">
        <v>1965</v>
      </c>
      <c r="C4206" s="9" t="s">
        <v>1124</v>
      </c>
      <c r="D4206" s="10">
        <v>77437</v>
      </c>
      <c r="E4206" s="9" t="s">
        <v>13</v>
      </c>
      <c r="F4206" s="9" t="s">
        <v>36</v>
      </c>
      <c r="G4206" s="11">
        <f>Table3[[#This Row],[Max(s.salary)]]*0.045</f>
        <v>3484.665</v>
      </c>
      <c r="H4206" s="11">
        <f>Table3[[#This Row],[Max(s.salary)]]-Table3[[#This Row],[4.50%]]</f>
        <v>73952.335000000006</v>
      </c>
      <c r="I4206" s="11"/>
    </row>
    <row r="4207" spans="1:9">
      <c r="A4207" s="9">
        <v>22130</v>
      </c>
      <c r="B4207" s="9" t="s">
        <v>1261</v>
      </c>
      <c r="C4207" s="9" t="s">
        <v>2724</v>
      </c>
      <c r="D4207" s="10">
        <v>77422</v>
      </c>
      <c r="E4207" s="9" t="s">
        <v>13</v>
      </c>
      <c r="F4207" s="9" t="s">
        <v>36</v>
      </c>
      <c r="G4207" s="11">
        <f>Table3[[#This Row],[Max(s.salary)]]*0.045</f>
        <v>3483.99</v>
      </c>
      <c r="H4207" s="11">
        <f>Table3[[#This Row],[Max(s.salary)]]-Table3[[#This Row],[4.50%]]</f>
        <v>73938.009999999995</v>
      </c>
      <c r="I4207" s="11"/>
    </row>
    <row r="4208" spans="1:9">
      <c r="A4208" s="9">
        <v>25455</v>
      </c>
      <c r="B4208" s="9" t="s">
        <v>2277</v>
      </c>
      <c r="C4208" s="9" t="s">
        <v>2118</v>
      </c>
      <c r="D4208" s="10">
        <v>77418</v>
      </c>
      <c r="E4208" s="9" t="s">
        <v>13</v>
      </c>
      <c r="F4208" s="9" t="s">
        <v>36</v>
      </c>
      <c r="G4208" s="11">
        <f>Table3[[#This Row],[Max(s.salary)]]*0.045</f>
        <v>3483.81</v>
      </c>
      <c r="H4208" s="11">
        <f>Table3[[#This Row],[Max(s.salary)]]-Table3[[#This Row],[4.50%]]</f>
        <v>73934.19</v>
      </c>
      <c r="I4208" s="11"/>
    </row>
    <row r="4209" spans="1:9">
      <c r="A4209" s="9">
        <v>28659</v>
      </c>
      <c r="B4209" s="9" t="s">
        <v>1658</v>
      </c>
      <c r="C4209" s="9" t="s">
        <v>1134</v>
      </c>
      <c r="D4209" s="10">
        <v>77402</v>
      </c>
      <c r="E4209" s="9" t="s">
        <v>13</v>
      </c>
      <c r="F4209" s="9" t="s">
        <v>36</v>
      </c>
      <c r="G4209" s="11">
        <f>Table3[[#This Row],[Max(s.salary)]]*0.045</f>
        <v>3483.0899999999997</v>
      </c>
      <c r="H4209" s="11">
        <f>Table3[[#This Row],[Max(s.salary)]]-Table3[[#This Row],[4.50%]]</f>
        <v>73918.91</v>
      </c>
      <c r="I4209" s="11"/>
    </row>
    <row r="4210" spans="1:9">
      <c r="A4210" s="9">
        <v>83793</v>
      </c>
      <c r="B4210" s="9" t="s">
        <v>2579</v>
      </c>
      <c r="C4210" s="9" t="s">
        <v>2696</v>
      </c>
      <c r="D4210" s="10">
        <v>77402</v>
      </c>
      <c r="E4210" s="9" t="s">
        <v>13</v>
      </c>
      <c r="F4210" s="9" t="s">
        <v>36</v>
      </c>
      <c r="G4210" s="11">
        <f>Table3[[#This Row],[Max(s.salary)]]*0.045</f>
        <v>3483.0899999999997</v>
      </c>
      <c r="H4210" s="11">
        <f>Table3[[#This Row],[Max(s.salary)]]-Table3[[#This Row],[4.50%]]</f>
        <v>73918.91</v>
      </c>
      <c r="I4210" s="11"/>
    </row>
    <row r="4211" spans="1:9" hidden="1">
      <c r="A4211" s="3">
        <v>73935</v>
      </c>
      <c r="B4211" s="3" t="s">
        <v>1992</v>
      </c>
      <c r="C4211" s="3" t="s">
        <v>2725</v>
      </c>
      <c r="D4211" s="3">
        <v>49247</v>
      </c>
      <c r="E4211" s="3" t="s">
        <v>13</v>
      </c>
      <c r="F4211" s="3" t="s">
        <v>43</v>
      </c>
      <c r="G4211" s="6">
        <f>Table3[[#This Row],[Max(s.salary)]]*0.045</f>
        <v>2216.1149999999998</v>
      </c>
      <c r="H4211" s="6">
        <f>Table3[[#This Row],[Max(s.salary)]]-Table3[[#This Row],[4.50%]]</f>
        <v>47030.885000000002</v>
      </c>
      <c r="I4211" s="6">
        <f t="shared" si="65"/>
        <v>168790922</v>
      </c>
    </row>
    <row r="4212" spans="1:9">
      <c r="A4212" s="9">
        <v>35474</v>
      </c>
      <c r="B4212" s="9" t="s">
        <v>923</v>
      </c>
      <c r="C4212" s="9" t="s">
        <v>205</v>
      </c>
      <c r="D4212" s="10">
        <v>77398</v>
      </c>
      <c r="E4212" s="9" t="s">
        <v>13</v>
      </c>
      <c r="F4212" s="9" t="s">
        <v>36</v>
      </c>
      <c r="G4212" s="11">
        <f>Table3[[#This Row],[Max(s.salary)]]*0.045</f>
        <v>3482.91</v>
      </c>
      <c r="H4212" s="11">
        <f>Table3[[#This Row],[Max(s.salary)]]-Table3[[#This Row],[4.50%]]</f>
        <v>73915.09</v>
      </c>
      <c r="I4212" s="11"/>
    </row>
    <row r="4213" spans="1:9">
      <c r="A4213" s="9">
        <v>70218</v>
      </c>
      <c r="B4213" s="9" t="s">
        <v>367</v>
      </c>
      <c r="C4213" s="9" t="s">
        <v>1889</v>
      </c>
      <c r="D4213" s="10">
        <v>77393</v>
      </c>
      <c r="E4213" s="9" t="s">
        <v>13</v>
      </c>
      <c r="F4213" s="9" t="s">
        <v>36</v>
      </c>
      <c r="G4213" s="11">
        <f>Table3[[#This Row],[Max(s.salary)]]*0.045</f>
        <v>3482.6849999999999</v>
      </c>
      <c r="H4213" s="11">
        <f>Table3[[#This Row],[Max(s.salary)]]-Table3[[#This Row],[4.50%]]</f>
        <v>73910.315000000002</v>
      </c>
      <c r="I4213" s="11"/>
    </row>
    <row r="4214" spans="1:9">
      <c r="A4214" s="9">
        <v>29603</v>
      </c>
      <c r="B4214" s="9" t="s">
        <v>376</v>
      </c>
      <c r="C4214" s="9" t="s">
        <v>644</v>
      </c>
      <c r="D4214" s="10">
        <v>77378</v>
      </c>
      <c r="E4214" s="9" t="s">
        <v>13</v>
      </c>
      <c r="F4214" s="9" t="s">
        <v>36</v>
      </c>
      <c r="G4214" s="11">
        <f>Table3[[#This Row],[Max(s.salary)]]*0.045</f>
        <v>3482.0099999999998</v>
      </c>
      <c r="H4214" s="11">
        <f>Table3[[#This Row],[Max(s.salary)]]-Table3[[#This Row],[4.50%]]</f>
        <v>73895.990000000005</v>
      </c>
      <c r="I4214" s="11"/>
    </row>
    <row r="4215" spans="1:9">
      <c r="A4215" s="9">
        <v>45035</v>
      </c>
      <c r="B4215" s="9" t="s">
        <v>1127</v>
      </c>
      <c r="C4215" s="9" t="s">
        <v>1603</v>
      </c>
      <c r="D4215" s="10">
        <v>77378</v>
      </c>
      <c r="E4215" s="9" t="s">
        <v>13</v>
      </c>
      <c r="F4215" s="9" t="s">
        <v>36</v>
      </c>
      <c r="G4215" s="11">
        <f>Table3[[#This Row],[Max(s.salary)]]*0.045</f>
        <v>3482.0099999999998</v>
      </c>
      <c r="H4215" s="11">
        <f>Table3[[#This Row],[Max(s.salary)]]-Table3[[#This Row],[4.50%]]</f>
        <v>73895.990000000005</v>
      </c>
      <c r="I4215" s="11"/>
    </row>
    <row r="4216" spans="1:9">
      <c r="A4216" s="9">
        <v>55355</v>
      </c>
      <c r="B4216" s="9" t="s">
        <v>1776</v>
      </c>
      <c r="C4216" s="9" t="s">
        <v>2726</v>
      </c>
      <c r="D4216" s="10">
        <v>77375</v>
      </c>
      <c r="E4216" s="9" t="s">
        <v>13</v>
      </c>
      <c r="F4216" s="9" t="s">
        <v>36</v>
      </c>
      <c r="G4216" s="11">
        <f>Table3[[#This Row],[Max(s.salary)]]*0.045</f>
        <v>3481.875</v>
      </c>
      <c r="H4216" s="11">
        <f>Table3[[#This Row],[Max(s.salary)]]-Table3[[#This Row],[4.50%]]</f>
        <v>73893.125</v>
      </c>
      <c r="I4216" s="11"/>
    </row>
    <row r="4217" spans="1:9">
      <c r="A4217" s="9">
        <v>100304</v>
      </c>
      <c r="B4217" s="9" t="s">
        <v>2338</v>
      </c>
      <c r="C4217" s="9" t="s">
        <v>348</v>
      </c>
      <c r="D4217" s="10">
        <v>77366</v>
      </c>
      <c r="E4217" s="9" t="s">
        <v>13</v>
      </c>
      <c r="F4217" s="9" t="s">
        <v>36</v>
      </c>
      <c r="G4217" s="11">
        <f>Table3[[#This Row],[Max(s.salary)]]*0.045</f>
        <v>3481.47</v>
      </c>
      <c r="H4217" s="11">
        <f>Table3[[#This Row],[Max(s.salary)]]-Table3[[#This Row],[4.50%]]</f>
        <v>73884.53</v>
      </c>
      <c r="I4217" s="11"/>
    </row>
    <row r="4218" spans="1:9" hidden="1">
      <c r="A4218" s="3">
        <v>74016</v>
      </c>
      <c r="B4218" s="3" t="s">
        <v>1985</v>
      </c>
      <c r="C4218" s="3" t="s">
        <v>529</v>
      </c>
      <c r="D4218" s="3">
        <v>54414</v>
      </c>
      <c r="E4218" s="3" t="s">
        <v>13</v>
      </c>
      <c r="F4218" s="3" t="s">
        <v>43</v>
      </c>
      <c r="G4218" s="6">
        <f>Table3[[#This Row],[Max(s.salary)]]*0.045</f>
        <v>2448.63</v>
      </c>
      <c r="H4218" s="6">
        <f>Table3[[#This Row],[Max(s.salary)]]-Table3[[#This Row],[4.50%]]</f>
        <v>51965.37</v>
      </c>
      <c r="I4218" s="6">
        <f t="shared" si="65"/>
        <v>168277387</v>
      </c>
    </row>
    <row r="4219" spans="1:9">
      <c r="A4219" s="9">
        <v>99026</v>
      </c>
      <c r="B4219" s="9" t="s">
        <v>1324</v>
      </c>
      <c r="C4219" s="9" t="s">
        <v>1707</v>
      </c>
      <c r="D4219" s="10">
        <v>77364</v>
      </c>
      <c r="E4219" s="9" t="s">
        <v>13</v>
      </c>
      <c r="F4219" s="9" t="s">
        <v>36</v>
      </c>
      <c r="G4219" s="11">
        <f>Table3[[#This Row],[Max(s.salary)]]*0.045</f>
        <v>3481.3799999999997</v>
      </c>
      <c r="H4219" s="11">
        <f>Table3[[#This Row],[Max(s.salary)]]-Table3[[#This Row],[4.50%]]</f>
        <v>73882.62</v>
      </c>
      <c r="I4219" s="11"/>
    </row>
    <row r="4220" spans="1:9">
      <c r="A4220" s="9">
        <v>27539</v>
      </c>
      <c r="B4220" s="9" t="s">
        <v>2250</v>
      </c>
      <c r="C4220" s="9" t="s">
        <v>2621</v>
      </c>
      <c r="D4220" s="10">
        <v>77350</v>
      </c>
      <c r="E4220" s="9" t="s">
        <v>13</v>
      </c>
      <c r="F4220" s="9" t="s">
        <v>36</v>
      </c>
      <c r="G4220" s="11">
        <f>Table3[[#This Row],[Max(s.salary)]]*0.045</f>
        <v>3480.75</v>
      </c>
      <c r="H4220" s="11">
        <f>Table3[[#This Row],[Max(s.salary)]]-Table3[[#This Row],[4.50%]]</f>
        <v>73869.25</v>
      </c>
      <c r="I4220" s="11"/>
    </row>
    <row r="4221" spans="1:9">
      <c r="A4221" s="9">
        <v>31442</v>
      </c>
      <c r="B4221" s="9" t="s">
        <v>2263</v>
      </c>
      <c r="C4221" s="9" t="s">
        <v>2375</v>
      </c>
      <c r="D4221" s="10">
        <v>77345</v>
      </c>
      <c r="E4221" s="9" t="s">
        <v>13</v>
      </c>
      <c r="F4221" s="9" t="s">
        <v>36</v>
      </c>
      <c r="G4221" s="11">
        <f>Table3[[#This Row],[Max(s.salary)]]*0.045</f>
        <v>3480.5250000000001</v>
      </c>
      <c r="H4221" s="11">
        <f>Table3[[#This Row],[Max(s.salary)]]-Table3[[#This Row],[4.50%]]</f>
        <v>73864.475000000006</v>
      </c>
      <c r="I4221" s="11"/>
    </row>
    <row r="4222" spans="1:9">
      <c r="A4222" s="9">
        <v>34833</v>
      </c>
      <c r="B4222" s="9" t="s">
        <v>1267</v>
      </c>
      <c r="C4222" s="9" t="s">
        <v>377</v>
      </c>
      <c r="D4222" s="10">
        <v>77345</v>
      </c>
      <c r="E4222" s="9" t="s">
        <v>13</v>
      </c>
      <c r="F4222" s="9" t="s">
        <v>36</v>
      </c>
      <c r="G4222" s="11">
        <f>Table3[[#This Row],[Max(s.salary)]]*0.045</f>
        <v>3480.5250000000001</v>
      </c>
      <c r="H4222" s="11">
        <f>Table3[[#This Row],[Max(s.salary)]]-Table3[[#This Row],[4.50%]]</f>
        <v>73864.475000000006</v>
      </c>
      <c r="I4222" s="11"/>
    </row>
    <row r="4223" spans="1:9" hidden="1">
      <c r="A4223" s="3">
        <v>74096</v>
      </c>
      <c r="B4223" s="3" t="s">
        <v>2727</v>
      </c>
      <c r="C4223" s="3" t="s">
        <v>590</v>
      </c>
      <c r="D4223" s="3">
        <v>58624</v>
      </c>
      <c r="E4223" s="3" t="s">
        <v>13</v>
      </c>
      <c r="F4223" s="3" t="s">
        <v>43</v>
      </c>
      <c r="G4223" s="6">
        <f>Table3[[#This Row],[Max(s.salary)]]*0.045</f>
        <v>2638.08</v>
      </c>
      <c r="H4223" s="6">
        <f>Table3[[#This Row],[Max(s.salary)]]-Table3[[#This Row],[4.50%]]</f>
        <v>55985.919999999998</v>
      </c>
      <c r="I4223" s="6">
        <f t="shared" si="65"/>
        <v>167913569</v>
      </c>
    </row>
    <row r="4224" spans="1:9">
      <c r="A4224" s="9">
        <v>96859</v>
      </c>
      <c r="B4224" s="9" t="s">
        <v>817</v>
      </c>
      <c r="C4224" s="9" t="s">
        <v>1064</v>
      </c>
      <c r="D4224" s="10">
        <v>77319</v>
      </c>
      <c r="E4224" s="9" t="s">
        <v>13</v>
      </c>
      <c r="F4224" s="9" t="s">
        <v>36</v>
      </c>
      <c r="G4224" s="11">
        <f>Table3[[#This Row],[Max(s.salary)]]*0.045</f>
        <v>3479.355</v>
      </c>
      <c r="H4224" s="11">
        <f>Table3[[#This Row],[Max(s.salary)]]-Table3[[#This Row],[4.50%]]</f>
        <v>73839.645000000004</v>
      </c>
      <c r="I4224" s="11"/>
    </row>
    <row r="4225" spans="1:9">
      <c r="A4225" s="9">
        <v>67728</v>
      </c>
      <c r="B4225" s="9" t="s">
        <v>2728</v>
      </c>
      <c r="C4225" s="9" t="s">
        <v>2205</v>
      </c>
      <c r="D4225" s="10">
        <v>77307</v>
      </c>
      <c r="E4225" s="9" t="s">
        <v>13</v>
      </c>
      <c r="F4225" s="9" t="s">
        <v>36</v>
      </c>
      <c r="G4225" s="11">
        <f>Table3[[#This Row],[Max(s.salary)]]*0.045</f>
        <v>3478.8150000000001</v>
      </c>
      <c r="H4225" s="11">
        <f>Table3[[#This Row],[Max(s.salary)]]-Table3[[#This Row],[4.50%]]</f>
        <v>73828.184999999998</v>
      </c>
      <c r="I4225" s="11"/>
    </row>
    <row r="4226" spans="1:9" hidden="1">
      <c r="A4226" s="3">
        <v>74276</v>
      </c>
      <c r="B4226" s="3" t="s">
        <v>1970</v>
      </c>
      <c r="C4226" s="3" t="s">
        <v>2177</v>
      </c>
      <c r="D4226" s="3">
        <v>56391</v>
      </c>
      <c r="E4226" s="3" t="s">
        <v>13</v>
      </c>
      <c r="F4226" s="3" t="s">
        <v>43</v>
      </c>
      <c r="G4226" s="6">
        <f>Table3[[#This Row],[Max(s.salary)]]*0.045</f>
        <v>2537.5949999999998</v>
      </c>
      <c r="H4226" s="6">
        <f>Table3[[#This Row],[Max(s.salary)]]-Table3[[#This Row],[4.50%]]</f>
        <v>53853.404999999999</v>
      </c>
      <c r="I4226" s="6">
        <f t="shared" ref="I4226:I4282" si="66">SUM(D4226:D8878)</f>
        <v>167700319</v>
      </c>
    </row>
    <row r="4227" spans="1:9">
      <c r="A4227" s="9">
        <v>57976</v>
      </c>
      <c r="B4227" s="9" t="s">
        <v>2729</v>
      </c>
      <c r="C4227" s="9" t="s">
        <v>2358</v>
      </c>
      <c r="D4227" s="10">
        <v>77304</v>
      </c>
      <c r="E4227" s="9" t="s">
        <v>13</v>
      </c>
      <c r="F4227" s="9" t="s">
        <v>36</v>
      </c>
      <c r="G4227" s="11">
        <f>Table3[[#This Row],[Max(s.salary)]]*0.045</f>
        <v>3478.68</v>
      </c>
      <c r="H4227" s="11">
        <f>Table3[[#This Row],[Max(s.salary)]]-Table3[[#This Row],[4.50%]]</f>
        <v>73825.320000000007</v>
      </c>
      <c r="I4227" s="11"/>
    </row>
    <row r="4228" spans="1:9" hidden="1">
      <c r="A4228" s="3">
        <v>74334</v>
      </c>
      <c r="B4228" s="3" t="s">
        <v>242</v>
      </c>
      <c r="C4228" s="3" t="s">
        <v>1094</v>
      </c>
      <c r="D4228" s="3">
        <v>60547</v>
      </c>
      <c r="E4228" s="3" t="s">
        <v>13</v>
      </c>
      <c r="F4228" s="3" t="s">
        <v>43</v>
      </c>
      <c r="G4228" s="6">
        <f>Table3[[#This Row],[Max(s.salary)]]*0.045</f>
        <v>2724.6149999999998</v>
      </c>
      <c r="H4228" s="6">
        <f>Table3[[#This Row],[Max(s.salary)]]-Table3[[#This Row],[4.50%]]</f>
        <v>57822.385000000002</v>
      </c>
      <c r="I4228" s="6">
        <f t="shared" si="66"/>
        <v>167566624</v>
      </c>
    </row>
    <row r="4229" spans="1:9">
      <c r="A4229" s="9">
        <v>47234</v>
      </c>
      <c r="B4229" s="9" t="s">
        <v>1199</v>
      </c>
      <c r="C4229" s="9" t="s">
        <v>1186</v>
      </c>
      <c r="D4229" s="10">
        <v>77298</v>
      </c>
      <c r="E4229" s="9" t="s">
        <v>13</v>
      </c>
      <c r="F4229" s="9" t="s">
        <v>36</v>
      </c>
      <c r="G4229" s="11">
        <f>Table3[[#This Row],[Max(s.salary)]]*0.045</f>
        <v>3478.41</v>
      </c>
      <c r="H4229" s="11">
        <f>Table3[[#This Row],[Max(s.salary)]]-Table3[[#This Row],[4.50%]]</f>
        <v>73819.59</v>
      </c>
      <c r="I4229" s="11"/>
    </row>
    <row r="4230" spans="1:9">
      <c r="A4230" s="9">
        <v>59050</v>
      </c>
      <c r="B4230" s="9" t="s">
        <v>2394</v>
      </c>
      <c r="C4230" s="9" t="s">
        <v>1050</v>
      </c>
      <c r="D4230" s="10">
        <v>77281</v>
      </c>
      <c r="E4230" s="9" t="s">
        <v>13</v>
      </c>
      <c r="F4230" s="9" t="s">
        <v>36</v>
      </c>
      <c r="G4230" s="11">
        <f>Table3[[#This Row],[Max(s.salary)]]*0.045</f>
        <v>3477.645</v>
      </c>
      <c r="H4230" s="11">
        <f>Table3[[#This Row],[Max(s.salary)]]-Table3[[#This Row],[4.50%]]</f>
        <v>73803.354999999996</v>
      </c>
      <c r="I4230" s="11"/>
    </row>
    <row r="4231" spans="1:9">
      <c r="A4231" s="9">
        <v>45539</v>
      </c>
      <c r="B4231" s="9" t="s">
        <v>1522</v>
      </c>
      <c r="C4231" s="9" t="s">
        <v>97</v>
      </c>
      <c r="D4231" s="10">
        <v>77277</v>
      </c>
      <c r="E4231" s="9" t="s">
        <v>13</v>
      </c>
      <c r="F4231" s="9" t="s">
        <v>36</v>
      </c>
      <c r="G4231" s="11">
        <f>Table3[[#This Row],[Max(s.salary)]]*0.045</f>
        <v>3477.4649999999997</v>
      </c>
      <c r="H4231" s="11">
        <f>Table3[[#This Row],[Max(s.salary)]]-Table3[[#This Row],[4.50%]]</f>
        <v>73799.535000000003</v>
      </c>
      <c r="I4231" s="11"/>
    </row>
    <row r="4232" spans="1:9">
      <c r="A4232" s="9">
        <v>17019</v>
      </c>
      <c r="B4232" s="9" t="s">
        <v>1679</v>
      </c>
      <c r="C4232" s="9" t="s">
        <v>235</v>
      </c>
      <c r="D4232" s="10">
        <v>77270</v>
      </c>
      <c r="E4232" s="9" t="s">
        <v>13</v>
      </c>
      <c r="F4232" s="9" t="s">
        <v>36</v>
      </c>
      <c r="G4232" s="11">
        <f>Table3[[#This Row],[Max(s.salary)]]*0.045</f>
        <v>3477.15</v>
      </c>
      <c r="H4232" s="11">
        <f>Table3[[#This Row],[Max(s.salary)]]-Table3[[#This Row],[4.50%]]</f>
        <v>73792.850000000006</v>
      </c>
      <c r="I4232" s="11"/>
    </row>
    <row r="4233" spans="1:9">
      <c r="A4233" s="9">
        <v>84255</v>
      </c>
      <c r="B4233" s="9" t="s">
        <v>108</v>
      </c>
      <c r="C4233" s="9" t="s">
        <v>2335</v>
      </c>
      <c r="D4233" s="10">
        <v>77266</v>
      </c>
      <c r="E4233" s="9" t="s">
        <v>13</v>
      </c>
      <c r="F4233" s="9" t="s">
        <v>36</v>
      </c>
      <c r="G4233" s="11">
        <f>Table3[[#This Row],[Max(s.salary)]]*0.045</f>
        <v>3476.97</v>
      </c>
      <c r="H4233" s="11">
        <f>Table3[[#This Row],[Max(s.salary)]]-Table3[[#This Row],[4.50%]]</f>
        <v>73789.03</v>
      </c>
      <c r="I4233" s="11"/>
    </row>
    <row r="4234" spans="1:9" hidden="1">
      <c r="A4234" s="3">
        <v>74467</v>
      </c>
      <c r="B4234" s="3" t="s">
        <v>963</v>
      </c>
      <c r="C4234" s="3" t="s">
        <v>1193</v>
      </c>
      <c r="D4234" s="3">
        <v>50020</v>
      </c>
      <c r="E4234" s="3" t="s">
        <v>13</v>
      </c>
      <c r="F4234" s="3" t="s">
        <v>43</v>
      </c>
      <c r="G4234" s="6">
        <f>Table3[[#This Row],[Max(s.salary)]]*0.045</f>
        <v>2250.9</v>
      </c>
      <c r="H4234" s="6">
        <f>Table3[[#This Row],[Max(s.salary)]]-Table3[[#This Row],[4.50%]]</f>
        <v>47769.1</v>
      </c>
      <c r="I4234" s="6">
        <f t="shared" si="66"/>
        <v>167119685</v>
      </c>
    </row>
    <row r="4235" spans="1:9" hidden="1">
      <c r="A4235" s="3">
        <v>74480</v>
      </c>
      <c r="B4235" s="3" t="s">
        <v>325</v>
      </c>
      <c r="C4235" s="3" t="s">
        <v>896</v>
      </c>
      <c r="D4235" s="3">
        <v>54998</v>
      </c>
      <c r="E4235" s="3" t="s">
        <v>13</v>
      </c>
      <c r="F4235" s="3" t="s">
        <v>43</v>
      </c>
      <c r="G4235" s="6">
        <f>Table3[[#This Row],[Max(s.salary)]]*0.045</f>
        <v>2474.91</v>
      </c>
      <c r="H4235" s="6">
        <f>Table3[[#This Row],[Max(s.salary)]]-Table3[[#This Row],[4.50%]]</f>
        <v>52523.09</v>
      </c>
      <c r="I4235" s="6">
        <f t="shared" si="66"/>
        <v>167069665</v>
      </c>
    </row>
    <row r="4236" spans="1:9">
      <c r="A4236" s="9">
        <v>98822</v>
      </c>
      <c r="B4236" s="9" t="s">
        <v>1737</v>
      </c>
      <c r="C4236" s="9" t="s">
        <v>2238</v>
      </c>
      <c r="D4236" s="10">
        <v>77262</v>
      </c>
      <c r="E4236" s="9" t="s">
        <v>13</v>
      </c>
      <c r="F4236" s="9" t="s">
        <v>36</v>
      </c>
      <c r="G4236" s="11">
        <f>Table3[[#This Row],[Max(s.salary)]]*0.045</f>
        <v>3476.79</v>
      </c>
      <c r="H4236" s="11">
        <f>Table3[[#This Row],[Max(s.salary)]]-Table3[[#This Row],[4.50%]]</f>
        <v>73785.210000000006</v>
      </c>
      <c r="I4236" s="11"/>
    </row>
    <row r="4237" spans="1:9" hidden="1">
      <c r="A4237" s="3">
        <v>74505</v>
      </c>
      <c r="B4237" s="3" t="s">
        <v>885</v>
      </c>
      <c r="C4237" s="3" t="s">
        <v>355</v>
      </c>
      <c r="D4237" s="3">
        <v>56617</v>
      </c>
      <c r="E4237" s="3" t="s">
        <v>13</v>
      </c>
      <c r="F4237" s="3" t="s">
        <v>43</v>
      </c>
      <c r="G4237" s="6">
        <f>Table3[[#This Row],[Max(s.salary)]]*0.045</f>
        <v>2547.7649999999999</v>
      </c>
      <c r="H4237" s="6">
        <f>Table3[[#This Row],[Max(s.salary)]]-Table3[[#This Row],[4.50%]]</f>
        <v>54069.235000000001</v>
      </c>
      <c r="I4237" s="6">
        <f t="shared" si="66"/>
        <v>166937405</v>
      </c>
    </row>
    <row r="4238" spans="1:9">
      <c r="A4238" s="9">
        <v>33497</v>
      </c>
      <c r="B4238" s="9" t="s">
        <v>1602</v>
      </c>
      <c r="C4238" s="9" t="s">
        <v>209</v>
      </c>
      <c r="D4238" s="10">
        <v>77259</v>
      </c>
      <c r="E4238" s="9" t="s">
        <v>13</v>
      </c>
      <c r="F4238" s="9" t="s">
        <v>36</v>
      </c>
      <c r="G4238" s="11">
        <f>Table3[[#This Row],[Max(s.salary)]]*0.045</f>
        <v>3476.6549999999997</v>
      </c>
      <c r="H4238" s="11">
        <f>Table3[[#This Row],[Max(s.salary)]]-Table3[[#This Row],[4.50%]]</f>
        <v>73782.345000000001</v>
      </c>
      <c r="I4238" s="11"/>
    </row>
    <row r="4239" spans="1:9">
      <c r="A4239" s="9">
        <v>94139</v>
      </c>
      <c r="B4239" s="9" t="s">
        <v>1777</v>
      </c>
      <c r="C4239" s="9" t="s">
        <v>1333</v>
      </c>
      <c r="D4239" s="10">
        <v>77254</v>
      </c>
      <c r="E4239" s="9" t="s">
        <v>13</v>
      </c>
      <c r="F4239" s="9" t="s">
        <v>36</v>
      </c>
      <c r="G4239" s="11">
        <f>Table3[[#This Row],[Max(s.salary)]]*0.045</f>
        <v>3476.43</v>
      </c>
      <c r="H4239" s="11">
        <f>Table3[[#This Row],[Max(s.salary)]]-Table3[[#This Row],[4.50%]]</f>
        <v>73777.570000000007</v>
      </c>
      <c r="I4239" s="11"/>
    </row>
    <row r="4240" spans="1:9">
      <c r="A4240" s="9">
        <v>53048</v>
      </c>
      <c r="B4240" s="9" t="s">
        <v>1890</v>
      </c>
      <c r="C4240" s="9" t="s">
        <v>1475</v>
      </c>
      <c r="D4240" s="10">
        <v>77242</v>
      </c>
      <c r="E4240" s="9" t="s">
        <v>13</v>
      </c>
      <c r="F4240" s="9" t="s">
        <v>36</v>
      </c>
      <c r="G4240" s="11">
        <f>Table3[[#This Row],[Max(s.salary)]]*0.045</f>
        <v>3475.89</v>
      </c>
      <c r="H4240" s="11">
        <f>Table3[[#This Row],[Max(s.salary)]]-Table3[[#This Row],[4.50%]]</f>
        <v>73766.11</v>
      </c>
      <c r="I4240" s="11"/>
    </row>
    <row r="4241" spans="1:9">
      <c r="A4241" s="9">
        <v>33536</v>
      </c>
      <c r="B4241" s="9" t="s">
        <v>2182</v>
      </c>
      <c r="C4241" s="9" t="s">
        <v>1288</v>
      </c>
      <c r="D4241" s="10">
        <v>77221</v>
      </c>
      <c r="E4241" s="9" t="s">
        <v>13</v>
      </c>
      <c r="F4241" s="9" t="s">
        <v>36</v>
      </c>
      <c r="G4241" s="11">
        <f>Table3[[#This Row],[Max(s.salary)]]*0.045</f>
        <v>3474.9449999999997</v>
      </c>
      <c r="H4241" s="11">
        <f>Table3[[#This Row],[Max(s.salary)]]-Table3[[#This Row],[4.50%]]</f>
        <v>73746.054999999993</v>
      </c>
      <c r="I4241" s="11"/>
    </row>
    <row r="4242" spans="1:9">
      <c r="A4242" s="9">
        <v>15386</v>
      </c>
      <c r="B4242" s="9" t="s">
        <v>119</v>
      </c>
      <c r="C4242" s="9" t="s">
        <v>665</v>
      </c>
      <c r="D4242" s="10">
        <v>77209</v>
      </c>
      <c r="E4242" s="9" t="s">
        <v>13</v>
      </c>
      <c r="F4242" s="9" t="s">
        <v>36</v>
      </c>
      <c r="G4242" s="11">
        <f>Table3[[#This Row],[Max(s.salary)]]*0.045</f>
        <v>3474.4049999999997</v>
      </c>
      <c r="H4242" s="11">
        <f>Table3[[#This Row],[Max(s.salary)]]-Table3[[#This Row],[4.50%]]</f>
        <v>73734.595000000001</v>
      </c>
      <c r="I4242" s="11"/>
    </row>
    <row r="4243" spans="1:9">
      <c r="A4243" s="9">
        <v>200159</v>
      </c>
      <c r="B4243" s="9" t="s">
        <v>380</v>
      </c>
      <c r="C4243" s="9" t="s">
        <v>261</v>
      </c>
      <c r="D4243" s="10">
        <v>77196</v>
      </c>
      <c r="E4243" s="9" t="s">
        <v>13</v>
      </c>
      <c r="F4243" s="9" t="s">
        <v>36</v>
      </c>
      <c r="G4243" s="11">
        <f>Table3[[#This Row],[Max(s.salary)]]*0.045</f>
        <v>3473.8199999999997</v>
      </c>
      <c r="H4243" s="11">
        <f>Table3[[#This Row],[Max(s.salary)]]-Table3[[#This Row],[4.50%]]</f>
        <v>73722.179999999993</v>
      </c>
      <c r="I4243" s="11"/>
    </row>
    <row r="4244" spans="1:9">
      <c r="A4244" s="9">
        <v>78481</v>
      </c>
      <c r="B4244" s="9" t="s">
        <v>1121</v>
      </c>
      <c r="C4244" s="9" t="s">
        <v>2185</v>
      </c>
      <c r="D4244" s="10">
        <v>77192</v>
      </c>
      <c r="E4244" s="9" t="s">
        <v>13</v>
      </c>
      <c r="F4244" s="9" t="s">
        <v>36</v>
      </c>
      <c r="G4244" s="11">
        <f>Table3[[#This Row],[Max(s.salary)]]*0.045</f>
        <v>3473.64</v>
      </c>
      <c r="H4244" s="11">
        <f>Table3[[#This Row],[Max(s.salary)]]-Table3[[#This Row],[4.50%]]</f>
        <v>73718.36</v>
      </c>
      <c r="I4244" s="11"/>
    </row>
    <row r="4245" spans="1:9">
      <c r="A4245" s="9">
        <v>94632</v>
      </c>
      <c r="B4245" s="9" t="s">
        <v>2730</v>
      </c>
      <c r="C4245" s="9" t="s">
        <v>1139</v>
      </c>
      <c r="D4245" s="10">
        <v>77152</v>
      </c>
      <c r="E4245" s="9" t="s">
        <v>13</v>
      </c>
      <c r="F4245" s="9" t="s">
        <v>36</v>
      </c>
      <c r="G4245" s="11">
        <f>Table3[[#This Row],[Max(s.salary)]]*0.045</f>
        <v>3471.8399999999997</v>
      </c>
      <c r="H4245" s="11">
        <f>Table3[[#This Row],[Max(s.salary)]]-Table3[[#This Row],[4.50%]]</f>
        <v>73680.160000000003</v>
      </c>
      <c r="I4245" s="11"/>
    </row>
    <row r="4246" spans="1:9">
      <c r="A4246" s="9">
        <v>104393</v>
      </c>
      <c r="B4246" s="9" t="s">
        <v>1968</v>
      </c>
      <c r="C4246" s="9" t="s">
        <v>1687</v>
      </c>
      <c r="D4246" s="10">
        <v>77143</v>
      </c>
      <c r="E4246" s="9" t="s">
        <v>13</v>
      </c>
      <c r="F4246" s="9" t="s">
        <v>36</v>
      </c>
      <c r="G4246" s="11">
        <f>Table3[[#This Row],[Max(s.salary)]]*0.045</f>
        <v>3471.4349999999999</v>
      </c>
      <c r="H4246" s="11">
        <f>Table3[[#This Row],[Max(s.salary)]]-Table3[[#This Row],[4.50%]]</f>
        <v>73671.565000000002</v>
      </c>
      <c r="I4246" s="11"/>
    </row>
    <row r="4247" spans="1:9">
      <c r="A4247" s="9">
        <v>19667</v>
      </c>
      <c r="B4247" s="9" t="s">
        <v>2421</v>
      </c>
      <c r="C4247" s="9" t="s">
        <v>389</v>
      </c>
      <c r="D4247" s="10">
        <v>77137</v>
      </c>
      <c r="E4247" s="9" t="s">
        <v>13</v>
      </c>
      <c r="F4247" s="9" t="s">
        <v>36</v>
      </c>
      <c r="G4247" s="11">
        <f>Table3[[#This Row],[Max(s.salary)]]*0.045</f>
        <v>3471.165</v>
      </c>
      <c r="H4247" s="11">
        <f>Table3[[#This Row],[Max(s.salary)]]-Table3[[#This Row],[4.50%]]</f>
        <v>73665.835000000006</v>
      </c>
      <c r="I4247" s="11"/>
    </row>
    <row r="4248" spans="1:9" hidden="1">
      <c r="A4248" s="3">
        <v>74719</v>
      </c>
      <c r="B4248" s="3" t="s">
        <v>1049</v>
      </c>
      <c r="C4248" s="3" t="s">
        <v>1958</v>
      </c>
      <c r="D4248" s="3">
        <v>50577</v>
      </c>
      <c r="E4248" s="3" t="s">
        <v>13</v>
      </c>
      <c r="F4248" s="3" t="s">
        <v>43</v>
      </c>
      <c r="G4248" s="6">
        <f>Table3[[#This Row],[Max(s.salary)]]*0.045</f>
        <v>2275.9649999999997</v>
      </c>
      <c r="H4248" s="6">
        <f>Table3[[#This Row],[Max(s.salary)]]-Table3[[#This Row],[4.50%]]</f>
        <v>48301.035000000003</v>
      </c>
      <c r="I4248" s="6">
        <f t="shared" si="66"/>
        <v>166108783</v>
      </c>
    </row>
    <row r="4249" spans="1:9">
      <c r="A4249" s="9">
        <v>15861</v>
      </c>
      <c r="B4249" s="9" t="s">
        <v>2494</v>
      </c>
      <c r="C4249" s="9" t="s">
        <v>505</v>
      </c>
      <c r="D4249" s="10">
        <v>77129</v>
      </c>
      <c r="E4249" s="9" t="s">
        <v>13</v>
      </c>
      <c r="F4249" s="9" t="s">
        <v>36</v>
      </c>
      <c r="G4249" s="11">
        <f>Table3[[#This Row],[Max(s.salary)]]*0.045</f>
        <v>3470.8049999999998</v>
      </c>
      <c r="H4249" s="11">
        <f>Table3[[#This Row],[Max(s.salary)]]-Table3[[#This Row],[4.50%]]</f>
        <v>73658.195000000007</v>
      </c>
      <c r="I4249" s="11"/>
    </row>
    <row r="4250" spans="1:9">
      <c r="A4250" s="9">
        <v>60609</v>
      </c>
      <c r="B4250" s="9" t="s">
        <v>680</v>
      </c>
      <c r="C4250" s="9" t="s">
        <v>1735</v>
      </c>
      <c r="D4250" s="10">
        <v>77121</v>
      </c>
      <c r="E4250" s="9" t="s">
        <v>13</v>
      </c>
      <c r="F4250" s="9" t="s">
        <v>36</v>
      </c>
      <c r="G4250" s="11">
        <f>Table3[[#This Row],[Max(s.salary)]]*0.045</f>
        <v>3470.4449999999997</v>
      </c>
      <c r="H4250" s="11">
        <f>Table3[[#This Row],[Max(s.salary)]]-Table3[[#This Row],[4.50%]]</f>
        <v>73650.554999999993</v>
      </c>
      <c r="I4250" s="11"/>
    </row>
    <row r="4251" spans="1:9" hidden="1">
      <c r="A4251" s="3">
        <v>74747</v>
      </c>
      <c r="B4251" s="3" t="s">
        <v>1987</v>
      </c>
      <c r="C4251" s="3" t="s">
        <v>407</v>
      </c>
      <c r="D4251" s="3">
        <v>55551</v>
      </c>
      <c r="E4251" s="3" t="s">
        <v>13</v>
      </c>
      <c r="F4251" s="3" t="s">
        <v>43</v>
      </c>
      <c r="G4251" s="6">
        <f>Table3[[#This Row],[Max(s.salary)]]*0.045</f>
        <v>2499.7950000000001</v>
      </c>
      <c r="H4251" s="6">
        <f>Table3[[#This Row],[Max(s.salary)]]-Table3[[#This Row],[4.50%]]</f>
        <v>53051.205000000002</v>
      </c>
      <c r="I4251" s="6">
        <f t="shared" si="66"/>
        <v>165903956</v>
      </c>
    </row>
    <row r="4252" spans="1:9">
      <c r="A4252" s="9">
        <v>53848</v>
      </c>
      <c r="B4252" s="9" t="s">
        <v>670</v>
      </c>
      <c r="C4252" s="9" t="s">
        <v>541</v>
      </c>
      <c r="D4252" s="10">
        <v>77116</v>
      </c>
      <c r="E4252" s="9" t="s">
        <v>13</v>
      </c>
      <c r="F4252" s="9" t="s">
        <v>36</v>
      </c>
      <c r="G4252" s="11">
        <f>Table3[[#This Row],[Max(s.salary)]]*0.045</f>
        <v>3470.22</v>
      </c>
      <c r="H4252" s="11">
        <f>Table3[[#This Row],[Max(s.salary)]]-Table3[[#This Row],[4.50%]]</f>
        <v>73645.78</v>
      </c>
      <c r="I4252" s="11"/>
    </row>
    <row r="4253" spans="1:9" hidden="1">
      <c r="A4253" s="3">
        <v>74760</v>
      </c>
      <c r="B4253" s="3" t="s">
        <v>2341</v>
      </c>
      <c r="C4253" s="3" t="s">
        <v>2108</v>
      </c>
      <c r="D4253" s="3">
        <v>51495</v>
      </c>
      <c r="E4253" s="3" t="s">
        <v>13</v>
      </c>
      <c r="F4253" s="3" t="s">
        <v>43</v>
      </c>
      <c r="G4253" s="6">
        <f>Table3[[#This Row],[Max(s.salary)]]*0.045</f>
        <v>2317.2750000000001</v>
      </c>
      <c r="H4253" s="6">
        <f>Table3[[#This Row],[Max(s.salary)]]-Table3[[#This Row],[4.50%]]</f>
        <v>49177.724999999999</v>
      </c>
      <c r="I4253" s="6">
        <f t="shared" si="66"/>
        <v>165771289</v>
      </c>
    </row>
    <row r="4254" spans="1:9">
      <c r="A4254" s="9">
        <v>102225</v>
      </c>
      <c r="B4254" s="9" t="s">
        <v>624</v>
      </c>
      <c r="C4254" s="9" t="s">
        <v>480</v>
      </c>
      <c r="D4254" s="10">
        <v>77090</v>
      </c>
      <c r="E4254" s="9" t="s">
        <v>13</v>
      </c>
      <c r="F4254" s="9" t="s">
        <v>36</v>
      </c>
      <c r="G4254" s="11">
        <f>Table3[[#This Row],[Max(s.salary)]]*0.045</f>
        <v>3469.0499999999997</v>
      </c>
      <c r="H4254" s="11">
        <f>Table3[[#This Row],[Max(s.salary)]]-Table3[[#This Row],[4.50%]]</f>
        <v>73620.95</v>
      </c>
      <c r="I4254" s="11"/>
    </row>
    <row r="4255" spans="1:9">
      <c r="A4255" s="9">
        <v>92649</v>
      </c>
      <c r="B4255" s="9" t="s">
        <v>1339</v>
      </c>
      <c r="C4255" s="9" t="s">
        <v>671</v>
      </c>
      <c r="D4255" s="10">
        <v>77079</v>
      </c>
      <c r="E4255" s="9" t="s">
        <v>13</v>
      </c>
      <c r="F4255" s="9" t="s">
        <v>36</v>
      </c>
      <c r="G4255" s="11">
        <f>Table3[[#This Row],[Max(s.salary)]]*0.045</f>
        <v>3468.5549999999998</v>
      </c>
      <c r="H4255" s="11">
        <f>Table3[[#This Row],[Max(s.salary)]]-Table3[[#This Row],[4.50%]]</f>
        <v>73610.445000000007</v>
      </c>
      <c r="I4255" s="11"/>
    </row>
    <row r="4256" spans="1:9">
      <c r="A4256" s="9">
        <v>46672</v>
      </c>
      <c r="B4256" s="9" t="s">
        <v>2015</v>
      </c>
      <c r="C4256" s="9" t="s">
        <v>1954</v>
      </c>
      <c r="D4256" s="10">
        <v>77063</v>
      </c>
      <c r="E4256" s="9" t="s">
        <v>13</v>
      </c>
      <c r="F4256" s="9" t="s">
        <v>36</v>
      </c>
      <c r="G4256" s="11">
        <f>Table3[[#This Row],[Max(s.salary)]]*0.045</f>
        <v>3467.835</v>
      </c>
      <c r="H4256" s="11">
        <f>Table3[[#This Row],[Max(s.salary)]]-Table3[[#This Row],[4.50%]]</f>
        <v>73595.164999999994</v>
      </c>
      <c r="I4256" s="11"/>
    </row>
    <row r="4257" spans="1:9">
      <c r="A4257" s="9">
        <v>44605</v>
      </c>
      <c r="B4257" s="9" t="s">
        <v>1423</v>
      </c>
      <c r="C4257" s="9" t="s">
        <v>2054</v>
      </c>
      <c r="D4257" s="10">
        <v>77057</v>
      </c>
      <c r="E4257" s="9" t="s">
        <v>13</v>
      </c>
      <c r="F4257" s="9" t="s">
        <v>36</v>
      </c>
      <c r="G4257" s="11">
        <f>Table3[[#This Row],[Max(s.salary)]]*0.045</f>
        <v>3467.5650000000001</v>
      </c>
      <c r="H4257" s="11">
        <f>Table3[[#This Row],[Max(s.salary)]]-Table3[[#This Row],[4.50%]]</f>
        <v>73589.434999999998</v>
      </c>
      <c r="I4257" s="11"/>
    </row>
    <row r="4258" spans="1:9">
      <c r="A4258" s="9">
        <v>94838</v>
      </c>
      <c r="B4258" s="9" t="s">
        <v>539</v>
      </c>
      <c r="C4258" s="9" t="s">
        <v>49</v>
      </c>
      <c r="D4258" s="10">
        <v>77057</v>
      </c>
      <c r="E4258" s="9" t="s">
        <v>13</v>
      </c>
      <c r="F4258" s="9" t="s">
        <v>36</v>
      </c>
      <c r="G4258" s="11">
        <f>Table3[[#This Row],[Max(s.salary)]]*0.045</f>
        <v>3467.5650000000001</v>
      </c>
      <c r="H4258" s="11">
        <f>Table3[[#This Row],[Max(s.salary)]]-Table3[[#This Row],[4.50%]]</f>
        <v>73589.434999999998</v>
      </c>
      <c r="I4258" s="11"/>
    </row>
    <row r="4259" spans="1:9">
      <c r="A4259" s="9">
        <v>46406</v>
      </c>
      <c r="B4259" s="9" t="s">
        <v>1865</v>
      </c>
      <c r="C4259" s="9" t="s">
        <v>170</v>
      </c>
      <c r="D4259" s="10">
        <v>77055</v>
      </c>
      <c r="E4259" s="9" t="s">
        <v>13</v>
      </c>
      <c r="F4259" s="9" t="s">
        <v>36</v>
      </c>
      <c r="G4259" s="11">
        <f>Table3[[#This Row],[Max(s.salary)]]*0.045</f>
        <v>3467.4749999999999</v>
      </c>
      <c r="H4259" s="11">
        <f>Table3[[#This Row],[Max(s.salary)]]-Table3[[#This Row],[4.50%]]</f>
        <v>73587.524999999994</v>
      </c>
      <c r="I4259" s="11"/>
    </row>
    <row r="4260" spans="1:9" hidden="1">
      <c r="A4260" s="3">
        <v>74820</v>
      </c>
      <c r="B4260" s="3" t="s">
        <v>322</v>
      </c>
      <c r="C4260" s="3" t="s">
        <v>1126</v>
      </c>
      <c r="D4260" s="3">
        <v>60871</v>
      </c>
      <c r="E4260" s="3" t="s">
        <v>13</v>
      </c>
      <c r="F4260" s="3" t="s">
        <v>43</v>
      </c>
      <c r="G4260" s="6">
        <f>Table3[[#This Row],[Max(s.salary)]]*0.045</f>
        <v>2739.1949999999997</v>
      </c>
      <c r="H4260" s="6">
        <f>Table3[[#This Row],[Max(s.salary)]]-Table3[[#This Row],[4.50%]]</f>
        <v>58131.805</v>
      </c>
      <c r="I4260" s="6">
        <f t="shared" si="66"/>
        <v>165257393</v>
      </c>
    </row>
    <row r="4261" spans="1:9">
      <c r="A4261" s="9">
        <v>27343</v>
      </c>
      <c r="B4261" s="9" t="s">
        <v>2338</v>
      </c>
      <c r="C4261" s="9" t="s">
        <v>159</v>
      </c>
      <c r="D4261" s="10">
        <v>77051</v>
      </c>
      <c r="E4261" s="9" t="s">
        <v>13</v>
      </c>
      <c r="F4261" s="9" t="s">
        <v>36</v>
      </c>
      <c r="G4261" s="11">
        <f>Table3[[#This Row],[Max(s.salary)]]*0.045</f>
        <v>3467.2950000000001</v>
      </c>
      <c r="H4261" s="11">
        <f>Table3[[#This Row],[Max(s.salary)]]-Table3[[#This Row],[4.50%]]</f>
        <v>73583.705000000002</v>
      </c>
      <c r="I4261" s="11"/>
    </row>
    <row r="4262" spans="1:9">
      <c r="A4262" s="9">
        <v>201467</v>
      </c>
      <c r="B4262" s="9" t="s">
        <v>434</v>
      </c>
      <c r="C4262" s="9" t="s">
        <v>323</v>
      </c>
      <c r="D4262" s="10">
        <v>77036</v>
      </c>
      <c r="E4262" s="9" t="s">
        <v>13</v>
      </c>
      <c r="F4262" s="9" t="s">
        <v>36</v>
      </c>
      <c r="G4262" s="11">
        <f>Table3[[#This Row],[Max(s.salary)]]*0.045</f>
        <v>3466.62</v>
      </c>
      <c r="H4262" s="11">
        <f>Table3[[#This Row],[Max(s.salary)]]-Table3[[#This Row],[4.50%]]</f>
        <v>73569.38</v>
      </c>
      <c r="I4262" s="11"/>
    </row>
    <row r="4263" spans="1:9">
      <c r="A4263" s="9">
        <v>79809</v>
      </c>
      <c r="B4263" s="9" t="s">
        <v>1370</v>
      </c>
      <c r="C4263" s="9" t="s">
        <v>1367</v>
      </c>
      <c r="D4263" s="10">
        <v>77021</v>
      </c>
      <c r="E4263" s="9" t="s">
        <v>13</v>
      </c>
      <c r="F4263" s="9" t="s">
        <v>36</v>
      </c>
      <c r="G4263" s="11">
        <f>Table3[[#This Row],[Max(s.salary)]]*0.045</f>
        <v>3465.9449999999997</v>
      </c>
      <c r="H4263" s="11">
        <f>Table3[[#This Row],[Max(s.salary)]]-Table3[[#This Row],[4.50%]]</f>
        <v>73555.054999999993</v>
      </c>
      <c r="I4263" s="11"/>
    </row>
    <row r="4264" spans="1:9">
      <c r="A4264" s="9">
        <v>15171</v>
      </c>
      <c r="B4264" s="9" t="s">
        <v>66</v>
      </c>
      <c r="C4264" s="9" t="s">
        <v>1963</v>
      </c>
      <c r="D4264" s="10">
        <v>77017</v>
      </c>
      <c r="E4264" s="9" t="s">
        <v>13</v>
      </c>
      <c r="F4264" s="9" t="s">
        <v>36</v>
      </c>
      <c r="G4264" s="11">
        <f>Table3[[#This Row],[Max(s.salary)]]*0.045</f>
        <v>3465.7649999999999</v>
      </c>
      <c r="H4264" s="11">
        <f>Table3[[#This Row],[Max(s.salary)]]-Table3[[#This Row],[4.50%]]</f>
        <v>73551.235000000001</v>
      </c>
      <c r="I4264" s="11"/>
    </row>
    <row r="4265" spans="1:9">
      <c r="A4265" s="9">
        <v>43834</v>
      </c>
      <c r="B4265" s="9" t="s">
        <v>1877</v>
      </c>
      <c r="C4265" s="9" t="s">
        <v>2731</v>
      </c>
      <c r="D4265" s="10">
        <v>77002</v>
      </c>
      <c r="E4265" s="9" t="s">
        <v>13</v>
      </c>
      <c r="F4265" s="9" t="s">
        <v>36</v>
      </c>
      <c r="G4265" s="11">
        <f>Table3[[#This Row],[Max(s.salary)]]*0.045</f>
        <v>3465.0899999999997</v>
      </c>
      <c r="H4265" s="11">
        <f>Table3[[#This Row],[Max(s.salary)]]-Table3[[#This Row],[4.50%]]</f>
        <v>73536.91</v>
      </c>
      <c r="I4265" s="11"/>
    </row>
    <row r="4266" spans="1:9">
      <c r="A4266" s="9">
        <v>13782</v>
      </c>
      <c r="B4266" s="9" t="s">
        <v>737</v>
      </c>
      <c r="C4266" s="9" t="s">
        <v>610</v>
      </c>
      <c r="D4266" s="10">
        <v>76994</v>
      </c>
      <c r="E4266" s="9" t="s">
        <v>13</v>
      </c>
      <c r="F4266" s="9" t="s">
        <v>36</v>
      </c>
      <c r="G4266" s="11">
        <f>Table3[[#This Row],[Max(s.salary)]]*0.045</f>
        <v>3464.73</v>
      </c>
      <c r="H4266" s="11">
        <f>Table3[[#This Row],[Max(s.salary)]]-Table3[[#This Row],[4.50%]]</f>
        <v>73529.27</v>
      </c>
      <c r="I4266" s="11"/>
    </row>
    <row r="4267" spans="1:9">
      <c r="A4267" s="9">
        <v>37443</v>
      </c>
      <c r="B4267" s="9" t="s">
        <v>1251</v>
      </c>
      <c r="C4267" s="9" t="s">
        <v>2261</v>
      </c>
      <c r="D4267" s="10">
        <v>76978</v>
      </c>
      <c r="E4267" s="9" t="s">
        <v>13</v>
      </c>
      <c r="F4267" s="9" t="s">
        <v>36</v>
      </c>
      <c r="G4267" s="11">
        <f>Table3[[#This Row],[Max(s.salary)]]*0.045</f>
        <v>3464.0099999999998</v>
      </c>
      <c r="H4267" s="11">
        <f>Table3[[#This Row],[Max(s.salary)]]-Table3[[#This Row],[4.50%]]</f>
        <v>73513.990000000005</v>
      </c>
      <c r="I4267" s="11"/>
    </row>
    <row r="4268" spans="1:9">
      <c r="A4268" s="9">
        <v>201494</v>
      </c>
      <c r="B4268" s="9" t="s">
        <v>2477</v>
      </c>
      <c r="C4268" s="9" t="s">
        <v>2732</v>
      </c>
      <c r="D4268" s="10">
        <v>76966</v>
      </c>
      <c r="E4268" s="9" t="s">
        <v>13</v>
      </c>
      <c r="F4268" s="9" t="s">
        <v>36</v>
      </c>
      <c r="G4268" s="11">
        <f>Table3[[#This Row],[Max(s.salary)]]*0.045</f>
        <v>3463.47</v>
      </c>
      <c r="H4268" s="11">
        <f>Table3[[#This Row],[Max(s.salary)]]-Table3[[#This Row],[4.50%]]</f>
        <v>73502.53</v>
      </c>
      <c r="I4268" s="11"/>
    </row>
    <row r="4269" spans="1:9">
      <c r="A4269" s="9">
        <v>61762</v>
      </c>
      <c r="B4269" s="9" t="s">
        <v>650</v>
      </c>
      <c r="C4269" s="9" t="s">
        <v>1103</v>
      </c>
      <c r="D4269" s="10">
        <v>76958</v>
      </c>
      <c r="E4269" s="9" t="s">
        <v>13</v>
      </c>
      <c r="F4269" s="9" t="s">
        <v>36</v>
      </c>
      <c r="G4269" s="11">
        <f>Table3[[#This Row],[Max(s.salary)]]*0.045</f>
        <v>3463.1099999999997</v>
      </c>
      <c r="H4269" s="11">
        <f>Table3[[#This Row],[Max(s.salary)]]-Table3[[#This Row],[4.50%]]</f>
        <v>73494.89</v>
      </c>
      <c r="I4269" s="11"/>
    </row>
    <row r="4270" spans="1:9" hidden="1">
      <c r="A4270" s="3">
        <v>75005</v>
      </c>
      <c r="B4270" s="3" t="s">
        <v>2599</v>
      </c>
      <c r="C4270" s="3" t="s">
        <v>1134</v>
      </c>
      <c r="D4270" s="3">
        <v>54615</v>
      </c>
      <c r="E4270" s="3" t="s">
        <v>13</v>
      </c>
      <c r="F4270" s="3" t="s">
        <v>43</v>
      </c>
      <c r="G4270" s="6">
        <f>Table3[[#This Row],[Max(s.salary)]]*0.045</f>
        <v>2457.6749999999997</v>
      </c>
      <c r="H4270" s="6">
        <f>Table3[[#This Row],[Max(s.salary)]]-Table3[[#This Row],[4.50%]]</f>
        <v>52157.324999999997</v>
      </c>
      <c r="I4270" s="6">
        <f t="shared" si="66"/>
        <v>164503499</v>
      </c>
    </row>
    <row r="4271" spans="1:9">
      <c r="A4271" s="9">
        <v>107776</v>
      </c>
      <c r="B4271" s="9" t="s">
        <v>2733</v>
      </c>
      <c r="C4271" s="9" t="s">
        <v>1399</v>
      </c>
      <c r="D4271" s="10">
        <v>76958</v>
      </c>
      <c r="E4271" s="9" t="s">
        <v>13</v>
      </c>
      <c r="F4271" s="9" t="s">
        <v>36</v>
      </c>
      <c r="G4271" s="11">
        <f>Table3[[#This Row],[Max(s.salary)]]*0.045</f>
        <v>3463.1099999999997</v>
      </c>
      <c r="H4271" s="11">
        <f>Table3[[#This Row],[Max(s.salary)]]-Table3[[#This Row],[4.50%]]</f>
        <v>73494.89</v>
      </c>
      <c r="I4271" s="11"/>
    </row>
    <row r="4272" spans="1:9">
      <c r="A4272" s="9">
        <v>19573</v>
      </c>
      <c r="B4272" s="9" t="s">
        <v>238</v>
      </c>
      <c r="C4272" s="9" t="s">
        <v>1149</v>
      </c>
      <c r="D4272" s="10">
        <v>76933</v>
      </c>
      <c r="E4272" s="9" t="s">
        <v>13</v>
      </c>
      <c r="F4272" s="9" t="s">
        <v>36</v>
      </c>
      <c r="G4272" s="11">
        <f>Table3[[#This Row],[Max(s.salary)]]*0.045</f>
        <v>3461.9849999999997</v>
      </c>
      <c r="H4272" s="11">
        <f>Table3[[#This Row],[Max(s.salary)]]-Table3[[#This Row],[4.50%]]</f>
        <v>73471.014999999999</v>
      </c>
      <c r="I4272" s="11"/>
    </row>
    <row r="4273" spans="1:9">
      <c r="A4273" s="9">
        <v>27070</v>
      </c>
      <c r="B4273" s="9" t="s">
        <v>1601</v>
      </c>
      <c r="C4273" s="9" t="s">
        <v>794</v>
      </c>
      <c r="D4273" s="10">
        <v>76925</v>
      </c>
      <c r="E4273" s="9" t="s">
        <v>13</v>
      </c>
      <c r="F4273" s="9" t="s">
        <v>36</v>
      </c>
      <c r="G4273" s="11">
        <f>Table3[[#This Row],[Max(s.salary)]]*0.045</f>
        <v>3461.625</v>
      </c>
      <c r="H4273" s="11">
        <f>Table3[[#This Row],[Max(s.salary)]]-Table3[[#This Row],[4.50%]]</f>
        <v>73463.375</v>
      </c>
      <c r="I4273" s="11"/>
    </row>
    <row r="4274" spans="1:9">
      <c r="A4274" s="9">
        <v>65747</v>
      </c>
      <c r="B4274" s="9" t="s">
        <v>2616</v>
      </c>
      <c r="C4274" s="9" t="s">
        <v>2734</v>
      </c>
      <c r="D4274" s="10">
        <v>76924</v>
      </c>
      <c r="E4274" s="9" t="s">
        <v>13</v>
      </c>
      <c r="F4274" s="9" t="s">
        <v>36</v>
      </c>
      <c r="G4274" s="11">
        <f>Table3[[#This Row],[Max(s.salary)]]*0.045</f>
        <v>3461.58</v>
      </c>
      <c r="H4274" s="11">
        <f>Table3[[#This Row],[Max(s.salary)]]-Table3[[#This Row],[4.50%]]</f>
        <v>73462.42</v>
      </c>
      <c r="I4274" s="11"/>
    </row>
    <row r="4275" spans="1:9">
      <c r="A4275" s="9">
        <v>31989</v>
      </c>
      <c r="B4275" s="9" t="s">
        <v>2723</v>
      </c>
      <c r="C4275" s="9" t="s">
        <v>2071</v>
      </c>
      <c r="D4275" s="10">
        <v>76922</v>
      </c>
      <c r="E4275" s="9" t="s">
        <v>13</v>
      </c>
      <c r="F4275" s="9" t="s">
        <v>36</v>
      </c>
      <c r="G4275" s="11">
        <f>Table3[[#This Row],[Max(s.salary)]]*0.045</f>
        <v>3461.49</v>
      </c>
      <c r="H4275" s="11">
        <f>Table3[[#This Row],[Max(s.salary)]]-Table3[[#This Row],[4.50%]]</f>
        <v>73460.509999999995</v>
      </c>
      <c r="I4275" s="11"/>
    </row>
    <row r="4276" spans="1:9" hidden="1">
      <c r="A4276" s="3">
        <v>75082</v>
      </c>
      <c r="B4276" s="3" t="s">
        <v>2653</v>
      </c>
      <c r="C4276" s="3" t="s">
        <v>2735</v>
      </c>
      <c r="D4276" s="3">
        <v>51131</v>
      </c>
      <c r="E4276" s="3" t="s">
        <v>13</v>
      </c>
      <c r="F4276" s="3" t="s">
        <v>43</v>
      </c>
      <c r="G4276" s="6">
        <f>Table3[[#This Row],[Max(s.salary)]]*0.045</f>
        <v>2300.895</v>
      </c>
      <c r="H4276" s="6">
        <f>Table3[[#This Row],[Max(s.salary)]]-Table3[[#This Row],[4.50%]]</f>
        <v>48830.105000000003</v>
      </c>
      <c r="I4276" s="6">
        <f t="shared" si="66"/>
        <v>164064222</v>
      </c>
    </row>
    <row r="4277" spans="1:9">
      <c r="A4277" s="9">
        <v>68789</v>
      </c>
      <c r="B4277" s="9" t="s">
        <v>1983</v>
      </c>
      <c r="C4277" s="9" t="s">
        <v>2736</v>
      </c>
      <c r="D4277" s="10">
        <v>76921</v>
      </c>
      <c r="E4277" s="9" t="s">
        <v>13</v>
      </c>
      <c r="F4277" s="9" t="s">
        <v>36</v>
      </c>
      <c r="G4277" s="11">
        <f>Table3[[#This Row],[Max(s.salary)]]*0.045</f>
        <v>3461.4449999999997</v>
      </c>
      <c r="H4277" s="11">
        <f>Table3[[#This Row],[Max(s.salary)]]-Table3[[#This Row],[4.50%]]</f>
        <v>73459.554999999993</v>
      </c>
      <c r="I4277" s="11"/>
    </row>
    <row r="4278" spans="1:9">
      <c r="A4278" s="9">
        <v>35535</v>
      </c>
      <c r="B4278" s="9" t="s">
        <v>380</v>
      </c>
      <c r="C4278" s="9" t="s">
        <v>1513</v>
      </c>
      <c r="D4278" s="10">
        <v>76908</v>
      </c>
      <c r="E4278" s="9" t="s">
        <v>13</v>
      </c>
      <c r="F4278" s="9" t="s">
        <v>36</v>
      </c>
      <c r="G4278" s="11">
        <f>Table3[[#This Row],[Max(s.salary)]]*0.045</f>
        <v>3460.8599999999997</v>
      </c>
      <c r="H4278" s="11">
        <f>Table3[[#This Row],[Max(s.salary)]]-Table3[[#This Row],[4.50%]]</f>
        <v>73447.14</v>
      </c>
      <c r="I4278" s="11"/>
    </row>
    <row r="4279" spans="1:9">
      <c r="A4279" s="9">
        <v>64037</v>
      </c>
      <c r="B4279" s="9" t="s">
        <v>119</v>
      </c>
      <c r="C4279" s="9" t="s">
        <v>370</v>
      </c>
      <c r="D4279" s="10">
        <v>76908</v>
      </c>
      <c r="E4279" s="9" t="s">
        <v>13</v>
      </c>
      <c r="F4279" s="9" t="s">
        <v>36</v>
      </c>
      <c r="G4279" s="11">
        <f>Table3[[#This Row],[Max(s.salary)]]*0.045</f>
        <v>3460.8599999999997</v>
      </c>
      <c r="H4279" s="11">
        <f>Table3[[#This Row],[Max(s.salary)]]-Table3[[#This Row],[4.50%]]</f>
        <v>73447.14</v>
      </c>
      <c r="I4279" s="11"/>
    </row>
    <row r="4280" spans="1:9">
      <c r="A4280" s="9">
        <v>32206</v>
      </c>
      <c r="B4280" s="9" t="s">
        <v>95</v>
      </c>
      <c r="C4280" s="9" t="s">
        <v>2644</v>
      </c>
      <c r="D4280" s="10">
        <v>76902</v>
      </c>
      <c r="E4280" s="9" t="s">
        <v>13</v>
      </c>
      <c r="F4280" s="9" t="s">
        <v>36</v>
      </c>
      <c r="G4280" s="11">
        <f>Table3[[#This Row],[Max(s.salary)]]*0.045</f>
        <v>3460.5899999999997</v>
      </c>
      <c r="H4280" s="11">
        <f>Table3[[#This Row],[Max(s.salary)]]-Table3[[#This Row],[4.50%]]</f>
        <v>73441.41</v>
      </c>
      <c r="I4280" s="11"/>
    </row>
    <row r="4281" spans="1:9" hidden="1">
      <c r="A4281" s="3">
        <v>75181</v>
      </c>
      <c r="B4281" s="3" t="s">
        <v>1268</v>
      </c>
      <c r="C4281" s="3" t="s">
        <v>38</v>
      </c>
      <c r="D4281" s="3">
        <v>55514</v>
      </c>
      <c r="E4281" s="3" t="s">
        <v>13</v>
      </c>
      <c r="F4281" s="3" t="s">
        <v>43</v>
      </c>
      <c r="G4281" s="6">
        <f>Table3[[#This Row],[Max(s.salary)]]*0.045</f>
        <v>2498.13</v>
      </c>
      <c r="H4281" s="6">
        <f>Table3[[#This Row],[Max(s.salary)]]-Table3[[#This Row],[4.50%]]</f>
        <v>53015.87</v>
      </c>
      <c r="I4281" s="6">
        <f t="shared" si="66"/>
        <v>163705452</v>
      </c>
    </row>
    <row r="4282" spans="1:9" hidden="1">
      <c r="A4282" s="3">
        <v>75182</v>
      </c>
      <c r="B4282" s="3" t="s">
        <v>734</v>
      </c>
      <c r="C4282" s="3" t="s">
        <v>2737</v>
      </c>
      <c r="D4282" s="3">
        <v>51492</v>
      </c>
      <c r="E4282" s="3" t="s">
        <v>13</v>
      </c>
      <c r="F4282" s="3" t="s">
        <v>43</v>
      </c>
      <c r="G4282" s="6">
        <f>Table3[[#This Row],[Max(s.salary)]]*0.045</f>
        <v>2317.14</v>
      </c>
      <c r="H4282" s="6">
        <f>Table3[[#This Row],[Max(s.salary)]]-Table3[[#This Row],[4.50%]]</f>
        <v>49174.86</v>
      </c>
      <c r="I4282" s="6">
        <f t="shared" si="66"/>
        <v>163649938</v>
      </c>
    </row>
    <row r="4283" spans="1:9">
      <c r="A4283" s="9">
        <v>26530</v>
      </c>
      <c r="B4283" s="9" t="s">
        <v>1013</v>
      </c>
      <c r="C4283" s="9" t="s">
        <v>1860</v>
      </c>
      <c r="D4283" s="10">
        <v>76898</v>
      </c>
      <c r="E4283" s="9" t="s">
        <v>13</v>
      </c>
      <c r="F4283" s="9" t="s">
        <v>36</v>
      </c>
      <c r="G4283" s="11">
        <f>Table3[[#This Row],[Max(s.salary)]]*0.045</f>
        <v>3460.41</v>
      </c>
      <c r="H4283" s="11">
        <f>Table3[[#This Row],[Max(s.salary)]]-Table3[[#This Row],[4.50%]]</f>
        <v>73437.59</v>
      </c>
      <c r="I4283" s="11"/>
    </row>
    <row r="4284" spans="1:9">
      <c r="A4284" s="9">
        <v>40940</v>
      </c>
      <c r="B4284" s="9" t="s">
        <v>1667</v>
      </c>
      <c r="C4284" s="9" t="s">
        <v>2738</v>
      </c>
      <c r="D4284" s="10">
        <v>76895</v>
      </c>
      <c r="E4284" s="9" t="s">
        <v>13</v>
      </c>
      <c r="F4284" s="9" t="s">
        <v>36</v>
      </c>
      <c r="G4284" s="11">
        <f>Table3[[#This Row],[Max(s.salary)]]*0.045</f>
        <v>3460.2750000000001</v>
      </c>
      <c r="H4284" s="11">
        <f>Table3[[#This Row],[Max(s.salary)]]-Table3[[#This Row],[4.50%]]</f>
        <v>73434.725000000006</v>
      </c>
      <c r="I4284" s="11"/>
    </row>
    <row r="4285" spans="1:9">
      <c r="A4285" s="9">
        <v>46511</v>
      </c>
      <c r="B4285" s="9" t="s">
        <v>154</v>
      </c>
      <c r="C4285" s="9" t="s">
        <v>2739</v>
      </c>
      <c r="D4285" s="10">
        <v>76885</v>
      </c>
      <c r="E4285" s="9" t="s">
        <v>13</v>
      </c>
      <c r="F4285" s="9" t="s">
        <v>36</v>
      </c>
      <c r="G4285" s="11">
        <f>Table3[[#This Row],[Max(s.salary)]]*0.045</f>
        <v>3459.8249999999998</v>
      </c>
      <c r="H4285" s="11">
        <f>Table3[[#This Row],[Max(s.salary)]]-Table3[[#This Row],[4.50%]]</f>
        <v>73425.175000000003</v>
      </c>
      <c r="I4285" s="11"/>
    </row>
    <row r="4286" spans="1:9">
      <c r="A4286" s="9">
        <v>20771</v>
      </c>
      <c r="B4286" s="9" t="s">
        <v>729</v>
      </c>
      <c r="C4286" s="9" t="s">
        <v>1273</v>
      </c>
      <c r="D4286" s="10">
        <v>76866</v>
      </c>
      <c r="E4286" s="9" t="s">
        <v>13</v>
      </c>
      <c r="F4286" s="9" t="s">
        <v>36</v>
      </c>
      <c r="G4286" s="11">
        <f>Table3[[#This Row],[Max(s.salary)]]*0.045</f>
        <v>3458.97</v>
      </c>
      <c r="H4286" s="11">
        <f>Table3[[#This Row],[Max(s.salary)]]-Table3[[#This Row],[4.50%]]</f>
        <v>73407.03</v>
      </c>
      <c r="I4286" s="11"/>
    </row>
    <row r="4287" spans="1:9">
      <c r="A4287" s="9">
        <v>65118</v>
      </c>
      <c r="B4287" s="9" t="s">
        <v>64</v>
      </c>
      <c r="C4287" s="9" t="s">
        <v>2395</v>
      </c>
      <c r="D4287" s="10">
        <v>76863</v>
      </c>
      <c r="E4287" s="9" t="s">
        <v>13</v>
      </c>
      <c r="F4287" s="9" t="s">
        <v>36</v>
      </c>
      <c r="G4287" s="11">
        <f>Table3[[#This Row],[Max(s.salary)]]*0.045</f>
        <v>3458.835</v>
      </c>
      <c r="H4287" s="11">
        <f>Table3[[#This Row],[Max(s.salary)]]-Table3[[#This Row],[4.50%]]</f>
        <v>73404.164999999994</v>
      </c>
      <c r="I4287" s="11"/>
    </row>
    <row r="4288" spans="1:9">
      <c r="A4288" s="9">
        <v>24271</v>
      </c>
      <c r="B4288" s="9" t="s">
        <v>66</v>
      </c>
      <c r="C4288" s="9" t="s">
        <v>284</v>
      </c>
      <c r="D4288" s="10">
        <v>76860</v>
      </c>
      <c r="E4288" s="9" t="s">
        <v>13</v>
      </c>
      <c r="F4288" s="9" t="s">
        <v>36</v>
      </c>
      <c r="G4288" s="11">
        <f>Table3[[#This Row],[Max(s.salary)]]*0.045</f>
        <v>3458.7</v>
      </c>
      <c r="H4288" s="11">
        <f>Table3[[#This Row],[Max(s.salary)]]-Table3[[#This Row],[4.50%]]</f>
        <v>73401.3</v>
      </c>
      <c r="I4288" s="11"/>
    </row>
    <row r="4289" spans="1:9">
      <c r="A4289" s="9">
        <v>18383</v>
      </c>
      <c r="B4289" s="9" t="s">
        <v>1516</v>
      </c>
      <c r="C4289" s="9" t="s">
        <v>1404</v>
      </c>
      <c r="D4289" s="10">
        <v>76854</v>
      </c>
      <c r="E4289" s="9" t="s">
        <v>13</v>
      </c>
      <c r="F4289" s="9" t="s">
        <v>36</v>
      </c>
      <c r="G4289" s="11">
        <f>Table3[[#This Row],[Max(s.salary)]]*0.045</f>
        <v>3458.43</v>
      </c>
      <c r="H4289" s="11">
        <f>Table3[[#This Row],[Max(s.salary)]]-Table3[[#This Row],[4.50%]]</f>
        <v>73395.570000000007</v>
      </c>
      <c r="I4289" s="11"/>
    </row>
    <row r="4290" spans="1:9">
      <c r="A4290" s="9">
        <v>68988</v>
      </c>
      <c r="B4290" s="9" t="s">
        <v>446</v>
      </c>
      <c r="C4290" s="9" t="s">
        <v>2644</v>
      </c>
      <c r="D4290" s="10">
        <v>76848</v>
      </c>
      <c r="E4290" s="9" t="s">
        <v>13</v>
      </c>
      <c r="F4290" s="9" t="s">
        <v>36</v>
      </c>
      <c r="G4290" s="11">
        <f>Table3[[#This Row],[Max(s.salary)]]*0.045</f>
        <v>3458.16</v>
      </c>
      <c r="H4290" s="11">
        <f>Table3[[#This Row],[Max(s.salary)]]-Table3[[#This Row],[4.50%]]</f>
        <v>73389.84</v>
      </c>
      <c r="I4290" s="11"/>
    </row>
    <row r="4291" spans="1:9">
      <c r="A4291" s="9">
        <v>100957</v>
      </c>
      <c r="B4291" s="9" t="s">
        <v>503</v>
      </c>
      <c r="C4291" s="9" t="s">
        <v>211</v>
      </c>
      <c r="D4291" s="10">
        <v>76847</v>
      </c>
      <c r="E4291" s="9" t="s">
        <v>13</v>
      </c>
      <c r="F4291" s="9" t="s">
        <v>36</v>
      </c>
      <c r="G4291" s="11">
        <f>Table3[[#This Row],[Max(s.salary)]]*0.045</f>
        <v>3458.1149999999998</v>
      </c>
      <c r="H4291" s="11">
        <f>Table3[[#This Row],[Max(s.salary)]]-Table3[[#This Row],[4.50%]]</f>
        <v>73388.884999999995</v>
      </c>
      <c r="I4291" s="11"/>
    </row>
    <row r="4292" spans="1:9">
      <c r="A4292" s="9">
        <v>73521</v>
      </c>
      <c r="B4292" s="9" t="s">
        <v>1230</v>
      </c>
      <c r="C4292" s="9" t="s">
        <v>2384</v>
      </c>
      <c r="D4292" s="10">
        <v>76843</v>
      </c>
      <c r="E4292" s="9" t="s">
        <v>13</v>
      </c>
      <c r="F4292" s="9" t="s">
        <v>36</v>
      </c>
      <c r="G4292" s="11">
        <f>Table3[[#This Row],[Max(s.salary)]]*0.045</f>
        <v>3457.9349999999999</v>
      </c>
      <c r="H4292" s="11">
        <f>Table3[[#This Row],[Max(s.salary)]]-Table3[[#This Row],[4.50%]]</f>
        <v>73385.065000000002</v>
      </c>
      <c r="I4292" s="11"/>
    </row>
    <row r="4293" spans="1:9">
      <c r="A4293" s="9">
        <v>70824</v>
      </c>
      <c r="B4293" s="9" t="s">
        <v>1345</v>
      </c>
      <c r="C4293" s="9" t="s">
        <v>612</v>
      </c>
      <c r="D4293" s="10">
        <v>76837</v>
      </c>
      <c r="E4293" s="9" t="s">
        <v>13</v>
      </c>
      <c r="F4293" s="9" t="s">
        <v>36</v>
      </c>
      <c r="G4293" s="11">
        <f>Table3[[#This Row],[Max(s.salary)]]*0.045</f>
        <v>3457.665</v>
      </c>
      <c r="H4293" s="11">
        <f>Table3[[#This Row],[Max(s.salary)]]-Table3[[#This Row],[4.50%]]</f>
        <v>73379.335000000006</v>
      </c>
      <c r="I4293" s="11"/>
    </row>
    <row r="4294" spans="1:9" hidden="1">
      <c r="A4294" s="3">
        <v>75397</v>
      </c>
      <c r="B4294" s="3" t="s">
        <v>1210</v>
      </c>
      <c r="C4294" s="3" t="s">
        <v>2225</v>
      </c>
      <c r="D4294" s="3">
        <v>54664</v>
      </c>
      <c r="E4294" s="3" t="s">
        <v>13</v>
      </c>
      <c r="F4294" s="3" t="s">
        <v>43</v>
      </c>
      <c r="G4294" s="6">
        <f>Table3[[#This Row],[Max(s.salary)]]*0.045</f>
        <v>2459.88</v>
      </c>
      <c r="H4294" s="6">
        <f>Table3[[#This Row],[Max(s.salary)]]-Table3[[#This Row],[4.50%]]</f>
        <v>52204.12</v>
      </c>
      <c r="I4294" s="6">
        <f t="shared" ref="I4294:I4350" si="67">SUM(D4294:D8946)</f>
        <v>162752950</v>
      </c>
    </row>
    <row r="4295" spans="1:9">
      <c r="A4295" s="9">
        <v>82524</v>
      </c>
      <c r="B4295" s="9" t="s">
        <v>2740</v>
      </c>
      <c r="C4295" s="9" t="s">
        <v>1163</v>
      </c>
      <c r="D4295" s="10">
        <v>76817</v>
      </c>
      <c r="E4295" s="9" t="s">
        <v>13</v>
      </c>
      <c r="F4295" s="9" t="s">
        <v>36</v>
      </c>
      <c r="G4295" s="11">
        <f>Table3[[#This Row],[Max(s.salary)]]*0.045</f>
        <v>3456.7649999999999</v>
      </c>
      <c r="H4295" s="11">
        <f>Table3[[#This Row],[Max(s.salary)]]-Table3[[#This Row],[4.50%]]</f>
        <v>73360.235000000001</v>
      </c>
      <c r="I4295" s="11"/>
    </row>
    <row r="4296" spans="1:9">
      <c r="A4296" s="9">
        <v>32483</v>
      </c>
      <c r="B4296" s="9" t="s">
        <v>1258</v>
      </c>
      <c r="C4296" s="9" t="s">
        <v>445</v>
      </c>
      <c r="D4296" s="10">
        <v>76813</v>
      </c>
      <c r="E4296" s="9" t="s">
        <v>13</v>
      </c>
      <c r="F4296" s="9" t="s">
        <v>36</v>
      </c>
      <c r="G4296" s="11">
        <f>Table3[[#This Row],[Max(s.salary)]]*0.045</f>
        <v>3456.585</v>
      </c>
      <c r="H4296" s="11">
        <f>Table3[[#This Row],[Max(s.salary)]]-Table3[[#This Row],[4.50%]]</f>
        <v>73356.414999999994</v>
      </c>
      <c r="I4296" s="11"/>
    </row>
    <row r="4297" spans="1:9">
      <c r="A4297" s="9">
        <v>54518</v>
      </c>
      <c r="B4297" s="9" t="s">
        <v>546</v>
      </c>
      <c r="C4297" s="9" t="s">
        <v>1662</v>
      </c>
      <c r="D4297" s="10">
        <v>76810</v>
      </c>
      <c r="E4297" s="9" t="s">
        <v>13</v>
      </c>
      <c r="F4297" s="9" t="s">
        <v>36</v>
      </c>
      <c r="G4297" s="11">
        <f>Table3[[#This Row],[Max(s.salary)]]*0.045</f>
        <v>3456.45</v>
      </c>
      <c r="H4297" s="11">
        <f>Table3[[#This Row],[Max(s.salary)]]-Table3[[#This Row],[4.50%]]</f>
        <v>73353.55</v>
      </c>
      <c r="I4297" s="11"/>
    </row>
    <row r="4298" spans="1:9">
      <c r="A4298" s="9">
        <v>68961</v>
      </c>
      <c r="B4298" s="9" t="s">
        <v>289</v>
      </c>
      <c r="C4298" s="9" t="s">
        <v>1344</v>
      </c>
      <c r="D4298" s="10">
        <v>76810</v>
      </c>
      <c r="E4298" s="9" t="s">
        <v>13</v>
      </c>
      <c r="F4298" s="9" t="s">
        <v>36</v>
      </c>
      <c r="G4298" s="11">
        <f>Table3[[#This Row],[Max(s.salary)]]*0.045</f>
        <v>3456.45</v>
      </c>
      <c r="H4298" s="11">
        <f>Table3[[#This Row],[Max(s.salary)]]-Table3[[#This Row],[4.50%]]</f>
        <v>73353.55</v>
      </c>
      <c r="I4298" s="11"/>
    </row>
    <row r="4299" spans="1:9">
      <c r="A4299" s="9">
        <v>24454</v>
      </c>
      <c r="B4299" s="9" t="s">
        <v>675</v>
      </c>
      <c r="C4299" s="9" t="s">
        <v>679</v>
      </c>
      <c r="D4299" s="10">
        <v>76802</v>
      </c>
      <c r="E4299" s="9" t="s">
        <v>13</v>
      </c>
      <c r="F4299" s="9" t="s">
        <v>36</v>
      </c>
      <c r="G4299" s="11">
        <f>Table3[[#This Row],[Max(s.salary)]]*0.045</f>
        <v>3456.0899999999997</v>
      </c>
      <c r="H4299" s="11">
        <f>Table3[[#This Row],[Max(s.salary)]]-Table3[[#This Row],[4.50%]]</f>
        <v>73345.91</v>
      </c>
      <c r="I4299" s="11"/>
    </row>
    <row r="4300" spans="1:9">
      <c r="A4300" s="9">
        <v>94159</v>
      </c>
      <c r="B4300" s="9" t="s">
        <v>789</v>
      </c>
      <c r="C4300" s="9" t="s">
        <v>969</v>
      </c>
      <c r="D4300" s="10">
        <v>76800</v>
      </c>
      <c r="E4300" s="9" t="s">
        <v>13</v>
      </c>
      <c r="F4300" s="9" t="s">
        <v>36</v>
      </c>
      <c r="G4300" s="11">
        <f>Table3[[#This Row],[Max(s.salary)]]*0.045</f>
        <v>3456</v>
      </c>
      <c r="H4300" s="11">
        <f>Table3[[#This Row],[Max(s.salary)]]-Table3[[#This Row],[4.50%]]</f>
        <v>73344</v>
      </c>
      <c r="I4300" s="11"/>
    </row>
    <row r="4301" spans="1:9" hidden="1">
      <c r="A4301" s="3">
        <v>75467</v>
      </c>
      <c r="B4301" s="3" t="s">
        <v>1985</v>
      </c>
      <c r="C4301" s="3" t="s">
        <v>2741</v>
      </c>
      <c r="D4301" s="3">
        <v>61683</v>
      </c>
      <c r="E4301" s="3" t="s">
        <v>13</v>
      </c>
      <c r="F4301" s="3" t="s">
        <v>43</v>
      </c>
      <c r="G4301" s="6">
        <f>Table3[[#This Row],[Max(s.salary)]]*0.045</f>
        <v>2775.7349999999997</v>
      </c>
      <c r="H4301" s="6">
        <f>Table3[[#This Row],[Max(s.salary)]]-Table3[[#This Row],[4.50%]]</f>
        <v>58907.264999999999</v>
      </c>
      <c r="I4301" s="6">
        <f t="shared" si="67"/>
        <v>162237434</v>
      </c>
    </row>
    <row r="4302" spans="1:9">
      <c r="A4302" s="9">
        <v>55209</v>
      </c>
      <c r="B4302" s="9" t="s">
        <v>254</v>
      </c>
      <c r="C4302" s="9" t="s">
        <v>375</v>
      </c>
      <c r="D4302" s="10">
        <v>76788</v>
      </c>
      <c r="E4302" s="9" t="s">
        <v>13</v>
      </c>
      <c r="F4302" s="9" t="s">
        <v>36</v>
      </c>
      <c r="G4302" s="11">
        <f>Table3[[#This Row],[Max(s.salary)]]*0.045</f>
        <v>3455.46</v>
      </c>
      <c r="H4302" s="11">
        <f>Table3[[#This Row],[Max(s.salary)]]-Table3[[#This Row],[4.50%]]</f>
        <v>73332.539999999994</v>
      </c>
      <c r="I4302" s="11"/>
    </row>
    <row r="4303" spans="1:9">
      <c r="A4303" s="9">
        <v>18575</v>
      </c>
      <c r="B4303" s="9" t="s">
        <v>1238</v>
      </c>
      <c r="C4303" s="9" t="s">
        <v>642</v>
      </c>
      <c r="D4303" s="10">
        <v>76771</v>
      </c>
      <c r="E4303" s="9" t="s">
        <v>13</v>
      </c>
      <c r="F4303" s="9" t="s">
        <v>36</v>
      </c>
      <c r="G4303" s="11">
        <f>Table3[[#This Row],[Max(s.salary)]]*0.045</f>
        <v>3454.6949999999997</v>
      </c>
      <c r="H4303" s="11">
        <f>Table3[[#This Row],[Max(s.salary)]]-Table3[[#This Row],[4.50%]]</f>
        <v>73316.304999999993</v>
      </c>
      <c r="I4303" s="11"/>
    </row>
    <row r="4304" spans="1:9">
      <c r="A4304" s="9">
        <v>55607</v>
      </c>
      <c r="B4304" s="9" t="s">
        <v>2715</v>
      </c>
      <c r="C4304" s="9" t="s">
        <v>2072</v>
      </c>
      <c r="D4304" s="10">
        <v>76771</v>
      </c>
      <c r="E4304" s="9" t="s">
        <v>13</v>
      </c>
      <c r="F4304" s="9" t="s">
        <v>36</v>
      </c>
      <c r="G4304" s="11">
        <f>Table3[[#This Row],[Max(s.salary)]]*0.045</f>
        <v>3454.6949999999997</v>
      </c>
      <c r="H4304" s="11">
        <f>Table3[[#This Row],[Max(s.salary)]]-Table3[[#This Row],[4.50%]]</f>
        <v>73316.304999999993</v>
      </c>
      <c r="I4304" s="11"/>
    </row>
    <row r="4305" spans="1:9">
      <c r="A4305" s="9">
        <v>49452</v>
      </c>
      <c r="B4305" s="9" t="s">
        <v>1126</v>
      </c>
      <c r="C4305" s="9" t="s">
        <v>231</v>
      </c>
      <c r="D4305" s="10">
        <v>76763</v>
      </c>
      <c r="E4305" s="9" t="s">
        <v>13</v>
      </c>
      <c r="F4305" s="9" t="s">
        <v>36</v>
      </c>
      <c r="G4305" s="11">
        <f>Table3[[#This Row],[Max(s.salary)]]*0.045</f>
        <v>3454.335</v>
      </c>
      <c r="H4305" s="11">
        <f>Table3[[#This Row],[Max(s.salary)]]-Table3[[#This Row],[4.50%]]</f>
        <v>73308.664999999994</v>
      </c>
      <c r="I4305" s="11"/>
    </row>
    <row r="4306" spans="1:9">
      <c r="A4306" s="9">
        <v>42967</v>
      </c>
      <c r="B4306" s="9" t="s">
        <v>1030</v>
      </c>
      <c r="C4306" s="9" t="s">
        <v>2639</v>
      </c>
      <c r="D4306" s="10">
        <v>76757</v>
      </c>
      <c r="E4306" s="9" t="s">
        <v>13</v>
      </c>
      <c r="F4306" s="9" t="s">
        <v>36</v>
      </c>
      <c r="G4306" s="11">
        <f>Table3[[#This Row],[Max(s.salary)]]*0.045</f>
        <v>3454.0650000000001</v>
      </c>
      <c r="H4306" s="11">
        <f>Table3[[#This Row],[Max(s.salary)]]-Table3[[#This Row],[4.50%]]</f>
        <v>73302.934999999998</v>
      </c>
      <c r="I4306" s="11"/>
    </row>
    <row r="4307" spans="1:9">
      <c r="A4307" s="9">
        <v>34291</v>
      </c>
      <c r="B4307" s="9" t="s">
        <v>2160</v>
      </c>
      <c r="C4307" s="9" t="s">
        <v>790</v>
      </c>
      <c r="D4307" s="10">
        <v>76755</v>
      </c>
      <c r="E4307" s="9" t="s">
        <v>13</v>
      </c>
      <c r="F4307" s="9" t="s">
        <v>36</v>
      </c>
      <c r="G4307" s="11">
        <f>Table3[[#This Row],[Max(s.salary)]]*0.045</f>
        <v>3453.9749999999999</v>
      </c>
      <c r="H4307" s="11">
        <f>Table3[[#This Row],[Max(s.salary)]]-Table3[[#This Row],[4.50%]]</f>
        <v>73301.024999999994</v>
      </c>
      <c r="I4307" s="11"/>
    </row>
    <row r="4308" spans="1:9">
      <c r="A4308" s="9">
        <v>101098</v>
      </c>
      <c r="B4308" s="9" t="s">
        <v>2435</v>
      </c>
      <c r="C4308" s="9" t="s">
        <v>92</v>
      </c>
      <c r="D4308" s="10">
        <v>76748</v>
      </c>
      <c r="E4308" s="9" t="s">
        <v>13</v>
      </c>
      <c r="F4308" s="9" t="s">
        <v>36</v>
      </c>
      <c r="G4308" s="11">
        <f>Table3[[#This Row],[Max(s.salary)]]*0.045</f>
        <v>3453.66</v>
      </c>
      <c r="H4308" s="11">
        <f>Table3[[#This Row],[Max(s.salary)]]-Table3[[#This Row],[4.50%]]</f>
        <v>73294.34</v>
      </c>
      <c r="I4308" s="11"/>
    </row>
    <row r="4309" spans="1:9" hidden="1">
      <c r="A4309" s="3">
        <v>75556</v>
      </c>
      <c r="B4309" s="3" t="s">
        <v>1699</v>
      </c>
      <c r="C4309" s="3" t="s">
        <v>825</v>
      </c>
      <c r="D4309" s="3">
        <v>62105</v>
      </c>
      <c r="E4309" s="3" t="s">
        <v>13</v>
      </c>
      <c r="F4309" s="3" t="s">
        <v>43</v>
      </c>
      <c r="G4309" s="6">
        <f>Table3[[#This Row],[Max(s.salary)]]*0.045</f>
        <v>2794.7249999999999</v>
      </c>
      <c r="H4309" s="6">
        <f>Table3[[#This Row],[Max(s.salary)]]-Table3[[#This Row],[4.50%]]</f>
        <v>59310.275000000001</v>
      </c>
      <c r="I4309" s="6">
        <f t="shared" si="67"/>
        <v>161638398</v>
      </c>
    </row>
    <row r="4310" spans="1:9" hidden="1">
      <c r="A4310" s="3">
        <v>75570</v>
      </c>
      <c r="B4310" s="3" t="s">
        <v>1381</v>
      </c>
      <c r="C4310" s="3" t="s">
        <v>2326</v>
      </c>
      <c r="D4310" s="3">
        <v>58016</v>
      </c>
      <c r="E4310" s="3" t="s">
        <v>13</v>
      </c>
      <c r="F4310" s="3" t="s">
        <v>43</v>
      </c>
      <c r="G4310" s="6">
        <f>Table3[[#This Row],[Max(s.salary)]]*0.045</f>
        <v>2610.7199999999998</v>
      </c>
      <c r="H4310" s="6">
        <f>Table3[[#This Row],[Max(s.salary)]]-Table3[[#This Row],[4.50%]]</f>
        <v>55405.279999999999</v>
      </c>
      <c r="I4310" s="6">
        <f t="shared" si="67"/>
        <v>161576293</v>
      </c>
    </row>
    <row r="4311" spans="1:9">
      <c r="A4311" s="9">
        <v>45566</v>
      </c>
      <c r="B4311" s="9" t="s">
        <v>1604</v>
      </c>
      <c r="C4311" s="9" t="s">
        <v>253</v>
      </c>
      <c r="D4311" s="10">
        <v>76744</v>
      </c>
      <c r="E4311" s="9" t="s">
        <v>13</v>
      </c>
      <c r="F4311" s="9" t="s">
        <v>36</v>
      </c>
      <c r="G4311" s="11">
        <f>Table3[[#This Row],[Max(s.salary)]]*0.045</f>
        <v>3453.48</v>
      </c>
      <c r="H4311" s="11">
        <f>Table3[[#This Row],[Max(s.salary)]]-Table3[[#This Row],[4.50%]]</f>
        <v>73290.52</v>
      </c>
      <c r="I4311" s="11"/>
    </row>
    <row r="4312" spans="1:9">
      <c r="A4312" s="9">
        <v>67457</v>
      </c>
      <c r="B4312" s="9" t="s">
        <v>176</v>
      </c>
      <c r="C4312" s="9" t="s">
        <v>1581</v>
      </c>
      <c r="D4312" s="10">
        <v>76738</v>
      </c>
      <c r="E4312" s="9" t="s">
        <v>13</v>
      </c>
      <c r="F4312" s="9" t="s">
        <v>36</v>
      </c>
      <c r="G4312" s="11">
        <f>Table3[[#This Row],[Max(s.salary)]]*0.045</f>
        <v>3453.21</v>
      </c>
      <c r="H4312" s="11">
        <f>Table3[[#This Row],[Max(s.salary)]]-Table3[[#This Row],[4.50%]]</f>
        <v>73284.789999999994</v>
      </c>
      <c r="I4312" s="11"/>
    </row>
    <row r="4313" spans="1:9">
      <c r="A4313" s="9">
        <v>77268</v>
      </c>
      <c r="B4313" s="9" t="s">
        <v>591</v>
      </c>
      <c r="C4313" s="9" t="s">
        <v>2075</v>
      </c>
      <c r="D4313" s="10">
        <v>76727</v>
      </c>
      <c r="E4313" s="9" t="s">
        <v>13</v>
      </c>
      <c r="F4313" s="9" t="s">
        <v>36</v>
      </c>
      <c r="G4313" s="11">
        <f>Table3[[#This Row],[Max(s.salary)]]*0.045</f>
        <v>3452.7149999999997</v>
      </c>
      <c r="H4313" s="11">
        <f>Table3[[#This Row],[Max(s.salary)]]-Table3[[#This Row],[4.50%]]</f>
        <v>73274.285000000003</v>
      </c>
      <c r="I4313" s="11"/>
    </row>
    <row r="4314" spans="1:9">
      <c r="A4314" s="9">
        <v>44484</v>
      </c>
      <c r="B4314" s="9" t="s">
        <v>1871</v>
      </c>
      <c r="C4314" s="9" t="s">
        <v>2742</v>
      </c>
      <c r="D4314" s="10">
        <v>76715</v>
      </c>
      <c r="E4314" s="9" t="s">
        <v>13</v>
      </c>
      <c r="F4314" s="9" t="s">
        <v>36</v>
      </c>
      <c r="G4314" s="11">
        <f>Table3[[#This Row],[Max(s.salary)]]*0.045</f>
        <v>3452.1749999999997</v>
      </c>
      <c r="H4314" s="11">
        <f>Table3[[#This Row],[Max(s.salary)]]-Table3[[#This Row],[4.50%]]</f>
        <v>73262.824999999997</v>
      </c>
      <c r="I4314" s="11"/>
    </row>
    <row r="4315" spans="1:9">
      <c r="A4315" s="9">
        <v>16802</v>
      </c>
      <c r="B4315" s="9" t="s">
        <v>1473</v>
      </c>
      <c r="C4315" s="9" t="s">
        <v>2635</v>
      </c>
      <c r="D4315" s="10">
        <v>76713</v>
      </c>
      <c r="E4315" s="9" t="s">
        <v>13</v>
      </c>
      <c r="F4315" s="9" t="s">
        <v>36</v>
      </c>
      <c r="G4315" s="11">
        <f>Table3[[#This Row],[Max(s.salary)]]*0.045</f>
        <v>3452.085</v>
      </c>
      <c r="H4315" s="11">
        <f>Table3[[#This Row],[Max(s.salary)]]-Table3[[#This Row],[4.50%]]</f>
        <v>73260.914999999994</v>
      </c>
      <c r="I4315" s="11"/>
    </row>
    <row r="4316" spans="1:9" hidden="1">
      <c r="A4316" s="3">
        <v>75708</v>
      </c>
      <c r="B4316" s="3" t="s">
        <v>1686</v>
      </c>
      <c r="C4316" s="3" t="s">
        <v>353</v>
      </c>
      <c r="D4316" s="3">
        <v>49052</v>
      </c>
      <c r="E4316" s="3" t="s">
        <v>13</v>
      </c>
      <c r="F4316" s="3" t="s">
        <v>43</v>
      </c>
      <c r="G4316" s="6">
        <f>Table3[[#This Row],[Max(s.salary)]]*0.045</f>
        <v>2207.34</v>
      </c>
      <c r="H4316" s="6">
        <f>Table3[[#This Row],[Max(s.salary)]]-Table3[[#This Row],[4.50%]]</f>
        <v>46844.66</v>
      </c>
      <c r="I4316" s="6">
        <f t="shared" si="67"/>
        <v>161134640</v>
      </c>
    </row>
    <row r="4317" spans="1:9">
      <c r="A4317" s="9">
        <v>84226</v>
      </c>
      <c r="B4317" s="9" t="s">
        <v>2743</v>
      </c>
      <c r="C4317" s="9" t="s">
        <v>1818</v>
      </c>
      <c r="D4317" s="10">
        <v>76684</v>
      </c>
      <c r="E4317" s="9" t="s">
        <v>13</v>
      </c>
      <c r="F4317" s="9" t="s">
        <v>36</v>
      </c>
      <c r="G4317" s="11">
        <f>Table3[[#This Row],[Max(s.salary)]]*0.045</f>
        <v>3450.7799999999997</v>
      </c>
      <c r="H4317" s="11">
        <f>Table3[[#This Row],[Max(s.salary)]]-Table3[[#This Row],[4.50%]]</f>
        <v>73233.22</v>
      </c>
      <c r="I4317" s="11"/>
    </row>
    <row r="4318" spans="1:9">
      <c r="A4318" s="9">
        <v>98974</v>
      </c>
      <c r="B4318" s="9" t="s">
        <v>2630</v>
      </c>
      <c r="C4318" s="9" t="s">
        <v>1956</v>
      </c>
      <c r="D4318" s="10">
        <v>76684</v>
      </c>
      <c r="E4318" s="9" t="s">
        <v>13</v>
      </c>
      <c r="F4318" s="9" t="s">
        <v>36</v>
      </c>
      <c r="G4318" s="11">
        <f>Table3[[#This Row],[Max(s.salary)]]*0.045</f>
        <v>3450.7799999999997</v>
      </c>
      <c r="H4318" s="11">
        <f>Table3[[#This Row],[Max(s.salary)]]-Table3[[#This Row],[4.50%]]</f>
        <v>73233.22</v>
      </c>
      <c r="I4318" s="11"/>
    </row>
    <row r="4319" spans="1:9">
      <c r="A4319" s="9">
        <v>73918</v>
      </c>
      <c r="B4319" s="9" t="s">
        <v>1324</v>
      </c>
      <c r="C4319" s="9" t="s">
        <v>259</v>
      </c>
      <c r="D4319" s="10">
        <v>76681</v>
      </c>
      <c r="E4319" s="9" t="s">
        <v>13</v>
      </c>
      <c r="F4319" s="9" t="s">
        <v>36</v>
      </c>
      <c r="G4319" s="11">
        <f>Table3[[#This Row],[Max(s.salary)]]*0.045</f>
        <v>3450.645</v>
      </c>
      <c r="H4319" s="11">
        <f>Table3[[#This Row],[Max(s.salary)]]-Table3[[#This Row],[4.50%]]</f>
        <v>73230.354999999996</v>
      </c>
      <c r="I4319" s="11"/>
    </row>
    <row r="4320" spans="1:9">
      <c r="A4320" s="9">
        <v>21710</v>
      </c>
      <c r="B4320" s="9" t="s">
        <v>1150</v>
      </c>
      <c r="C4320" s="9" t="s">
        <v>2744</v>
      </c>
      <c r="D4320" s="10">
        <v>76674</v>
      </c>
      <c r="E4320" s="9" t="s">
        <v>13</v>
      </c>
      <c r="F4320" s="9" t="s">
        <v>36</v>
      </c>
      <c r="G4320" s="11">
        <f>Table3[[#This Row],[Max(s.salary)]]*0.045</f>
        <v>3450.33</v>
      </c>
      <c r="H4320" s="11">
        <f>Table3[[#This Row],[Max(s.salary)]]-Table3[[#This Row],[4.50%]]</f>
        <v>73223.67</v>
      </c>
      <c r="I4320" s="11"/>
    </row>
    <row r="4321" spans="1:9">
      <c r="A4321" s="9">
        <v>90692</v>
      </c>
      <c r="B4321" s="9" t="s">
        <v>787</v>
      </c>
      <c r="C4321" s="9" t="s">
        <v>1176</v>
      </c>
      <c r="D4321" s="10">
        <v>76674</v>
      </c>
      <c r="E4321" s="9" t="s">
        <v>13</v>
      </c>
      <c r="F4321" s="9" t="s">
        <v>36</v>
      </c>
      <c r="G4321" s="11">
        <f>Table3[[#This Row],[Max(s.salary)]]*0.045</f>
        <v>3450.33</v>
      </c>
      <c r="H4321" s="11">
        <f>Table3[[#This Row],[Max(s.salary)]]-Table3[[#This Row],[4.50%]]</f>
        <v>73223.67</v>
      </c>
      <c r="I4321" s="11"/>
    </row>
    <row r="4322" spans="1:9" hidden="1">
      <c r="A4322" s="3">
        <v>75744</v>
      </c>
      <c r="B4322" s="3" t="s">
        <v>1757</v>
      </c>
      <c r="C4322" s="3" t="s">
        <v>540</v>
      </c>
      <c r="D4322" s="3">
        <v>52691</v>
      </c>
      <c r="E4322" s="3" t="s">
        <v>13</v>
      </c>
      <c r="F4322" s="3" t="s">
        <v>43</v>
      </c>
      <c r="G4322" s="6">
        <f>Table3[[#This Row],[Max(s.salary)]]*0.045</f>
        <v>2371.0949999999998</v>
      </c>
      <c r="H4322" s="6">
        <f>Table3[[#This Row],[Max(s.salary)]]-Table3[[#This Row],[4.50%]]</f>
        <v>50319.904999999999</v>
      </c>
      <c r="I4322" s="6">
        <f t="shared" si="67"/>
        <v>160702191</v>
      </c>
    </row>
    <row r="4323" spans="1:9">
      <c r="A4323" s="9">
        <v>27452</v>
      </c>
      <c r="B4323" s="9" t="s">
        <v>692</v>
      </c>
      <c r="C4323" s="9" t="s">
        <v>181</v>
      </c>
      <c r="D4323" s="10">
        <v>76668</v>
      </c>
      <c r="E4323" s="9" t="s">
        <v>13</v>
      </c>
      <c r="F4323" s="9" t="s">
        <v>36</v>
      </c>
      <c r="G4323" s="11">
        <f>Table3[[#This Row],[Max(s.salary)]]*0.045</f>
        <v>3450.06</v>
      </c>
      <c r="H4323" s="11">
        <f>Table3[[#This Row],[Max(s.salary)]]-Table3[[#This Row],[4.50%]]</f>
        <v>73217.94</v>
      </c>
      <c r="I4323" s="11"/>
    </row>
    <row r="4324" spans="1:9" hidden="1">
      <c r="A4324" s="3">
        <v>75771</v>
      </c>
      <c r="B4324" s="3" t="s">
        <v>144</v>
      </c>
      <c r="C4324" s="3" t="s">
        <v>2113</v>
      </c>
      <c r="D4324" s="3">
        <v>43924</v>
      </c>
      <c r="E4324" s="3" t="s">
        <v>13</v>
      </c>
      <c r="F4324" s="3" t="s">
        <v>43</v>
      </c>
      <c r="G4324" s="6">
        <f>Table3[[#This Row],[Max(s.salary)]]*0.045</f>
        <v>1976.58</v>
      </c>
      <c r="H4324" s="6">
        <f>Table3[[#This Row],[Max(s.salary)]]-Table3[[#This Row],[4.50%]]</f>
        <v>41947.42</v>
      </c>
      <c r="I4324" s="6">
        <f t="shared" si="67"/>
        <v>160572832</v>
      </c>
    </row>
    <row r="4325" spans="1:9">
      <c r="A4325" s="9">
        <v>64943</v>
      </c>
      <c r="B4325" s="9" t="s">
        <v>373</v>
      </c>
      <c r="C4325" s="9" t="s">
        <v>2745</v>
      </c>
      <c r="D4325" s="10">
        <v>76655</v>
      </c>
      <c r="E4325" s="9" t="s">
        <v>13</v>
      </c>
      <c r="F4325" s="9" t="s">
        <v>36</v>
      </c>
      <c r="G4325" s="11">
        <f>Table3[[#This Row],[Max(s.salary)]]*0.045</f>
        <v>3449.4749999999999</v>
      </c>
      <c r="H4325" s="11">
        <f>Table3[[#This Row],[Max(s.salary)]]-Table3[[#This Row],[4.50%]]</f>
        <v>73205.524999999994</v>
      </c>
      <c r="I4325" s="11"/>
    </row>
    <row r="4326" spans="1:9">
      <c r="A4326" s="9">
        <v>82686</v>
      </c>
      <c r="B4326" s="9" t="s">
        <v>1159</v>
      </c>
      <c r="C4326" s="9" t="s">
        <v>1163</v>
      </c>
      <c r="D4326" s="10">
        <v>76649</v>
      </c>
      <c r="E4326" s="9" t="s">
        <v>13</v>
      </c>
      <c r="F4326" s="9" t="s">
        <v>36</v>
      </c>
      <c r="G4326" s="11">
        <f>Table3[[#This Row],[Max(s.salary)]]*0.045</f>
        <v>3449.2049999999999</v>
      </c>
      <c r="H4326" s="11">
        <f>Table3[[#This Row],[Max(s.salary)]]-Table3[[#This Row],[4.50%]]</f>
        <v>73199.794999999998</v>
      </c>
      <c r="I4326" s="11"/>
    </row>
    <row r="4327" spans="1:9">
      <c r="A4327" s="9">
        <v>103894</v>
      </c>
      <c r="B4327" s="9" t="s">
        <v>228</v>
      </c>
      <c r="C4327" s="9" t="s">
        <v>2746</v>
      </c>
      <c r="D4327" s="10">
        <v>76647</v>
      </c>
      <c r="E4327" s="9" t="s">
        <v>13</v>
      </c>
      <c r="F4327" s="9" t="s">
        <v>36</v>
      </c>
      <c r="G4327" s="11">
        <f>Table3[[#This Row],[Max(s.salary)]]*0.045</f>
        <v>3449.1149999999998</v>
      </c>
      <c r="H4327" s="11">
        <f>Table3[[#This Row],[Max(s.salary)]]-Table3[[#This Row],[4.50%]]</f>
        <v>73197.884999999995</v>
      </c>
      <c r="I4327" s="11"/>
    </row>
    <row r="4328" spans="1:9">
      <c r="A4328" s="9">
        <v>92673</v>
      </c>
      <c r="B4328" s="9" t="s">
        <v>785</v>
      </c>
      <c r="C4328" s="9" t="s">
        <v>2747</v>
      </c>
      <c r="D4328" s="10">
        <v>76645</v>
      </c>
      <c r="E4328" s="9" t="s">
        <v>13</v>
      </c>
      <c r="F4328" s="9" t="s">
        <v>36</v>
      </c>
      <c r="G4328" s="11">
        <f>Table3[[#This Row],[Max(s.salary)]]*0.045</f>
        <v>3449.0250000000001</v>
      </c>
      <c r="H4328" s="11">
        <f>Table3[[#This Row],[Max(s.salary)]]-Table3[[#This Row],[4.50%]]</f>
        <v>73195.975000000006</v>
      </c>
      <c r="I4328" s="11"/>
    </row>
    <row r="4329" spans="1:9">
      <c r="A4329" s="9">
        <v>87165</v>
      </c>
      <c r="B4329" s="9" t="s">
        <v>1326</v>
      </c>
      <c r="C4329" s="9" t="s">
        <v>393</v>
      </c>
      <c r="D4329" s="10">
        <v>76639</v>
      </c>
      <c r="E4329" s="9" t="s">
        <v>13</v>
      </c>
      <c r="F4329" s="9" t="s">
        <v>36</v>
      </c>
      <c r="G4329" s="11">
        <f>Table3[[#This Row],[Max(s.salary)]]*0.045</f>
        <v>3448.7549999999997</v>
      </c>
      <c r="H4329" s="11">
        <f>Table3[[#This Row],[Max(s.salary)]]-Table3[[#This Row],[4.50%]]</f>
        <v>73190.244999999995</v>
      </c>
      <c r="I4329" s="11"/>
    </row>
    <row r="4330" spans="1:9">
      <c r="A4330" s="9">
        <v>51303</v>
      </c>
      <c r="B4330" s="9" t="s">
        <v>1492</v>
      </c>
      <c r="C4330" s="9" t="s">
        <v>2446</v>
      </c>
      <c r="D4330" s="10">
        <v>76635</v>
      </c>
      <c r="E4330" s="9" t="s">
        <v>13</v>
      </c>
      <c r="F4330" s="9" t="s">
        <v>36</v>
      </c>
      <c r="G4330" s="11">
        <f>Table3[[#This Row],[Max(s.salary)]]*0.045</f>
        <v>3448.5749999999998</v>
      </c>
      <c r="H4330" s="11">
        <f>Table3[[#This Row],[Max(s.salary)]]-Table3[[#This Row],[4.50%]]</f>
        <v>73186.425000000003</v>
      </c>
      <c r="I4330" s="11"/>
    </row>
    <row r="4331" spans="1:9" hidden="1">
      <c r="A4331" s="3">
        <v>75827</v>
      </c>
      <c r="B4331" s="3" t="s">
        <v>1967</v>
      </c>
      <c r="C4331" s="3" t="s">
        <v>2284</v>
      </c>
      <c r="D4331" s="3">
        <v>58949</v>
      </c>
      <c r="E4331" s="3" t="s">
        <v>13</v>
      </c>
      <c r="F4331" s="3" t="s">
        <v>43</v>
      </c>
      <c r="G4331" s="6">
        <f>Table3[[#This Row],[Max(s.salary)]]*0.045</f>
        <v>2652.7049999999999</v>
      </c>
      <c r="H4331" s="6">
        <f>Table3[[#This Row],[Max(s.salary)]]-Table3[[#This Row],[4.50%]]</f>
        <v>56296.294999999998</v>
      </c>
      <c r="I4331" s="6">
        <f t="shared" si="67"/>
        <v>160069038</v>
      </c>
    </row>
    <row r="4332" spans="1:9" hidden="1">
      <c r="A4332" s="3">
        <v>75843</v>
      </c>
      <c r="B4332" s="3" t="s">
        <v>997</v>
      </c>
      <c r="C4332" s="3" t="s">
        <v>794</v>
      </c>
      <c r="D4332" s="3">
        <v>43701</v>
      </c>
      <c r="E4332" s="3" t="s">
        <v>13</v>
      </c>
      <c r="F4332" s="3" t="s">
        <v>43</v>
      </c>
      <c r="G4332" s="6">
        <f>Table3[[#This Row],[Max(s.salary)]]*0.045</f>
        <v>1966.5449999999998</v>
      </c>
      <c r="H4332" s="6">
        <f>Table3[[#This Row],[Max(s.salary)]]-Table3[[#This Row],[4.50%]]</f>
        <v>41734.455000000002</v>
      </c>
      <c r="I4332" s="6">
        <f t="shared" si="67"/>
        <v>160010089</v>
      </c>
    </row>
    <row r="4333" spans="1:9">
      <c r="A4333" s="9">
        <v>80723</v>
      </c>
      <c r="B4333" s="9" t="s">
        <v>2393</v>
      </c>
      <c r="C4333" s="9" t="s">
        <v>2139</v>
      </c>
      <c r="D4333" s="10">
        <v>76617</v>
      </c>
      <c r="E4333" s="9" t="s">
        <v>13</v>
      </c>
      <c r="F4333" s="9" t="s">
        <v>36</v>
      </c>
      <c r="G4333" s="11">
        <f>Table3[[#This Row],[Max(s.salary)]]*0.045</f>
        <v>3447.7649999999999</v>
      </c>
      <c r="H4333" s="11">
        <f>Table3[[#This Row],[Max(s.salary)]]-Table3[[#This Row],[4.50%]]</f>
        <v>73169.235000000001</v>
      </c>
      <c r="I4333" s="11"/>
    </row>
    <row r="4334" spans="1:9">
      <c r="A4334" s="9">
        <v>79364</v>
      </c>
      <c r="B4334" s="9" t="s">
        <v>289</v>
      </c>
      <c r="C4334" s="9" t="s">
        <v>1684</v>
      </c>
      <c r="D4334" s="10">
        <v>76612</v>
      </c>
      <c r="E4334" s="9" t="s">
        <v>13</v>
      </c>
      <c r="F4334" s="9" t="s">
        <v>36</v>
      </c>
      <c r="G4334" s="11">
        <f>Table3[[#This Row],[Max(s.salary)]]*0.045</f>
        <v>3447.54</v>
      </c>
      <c r="H4334" s="11">
        <f>Table3[[#This Row],[Max(s.salary)]]-Table3[[#This Row],[4.50%]]</f>
        <v>73164.460000000006</v>
      </c>
      <c r="I4334" s="11"/>
    </row>
    <row r="4335" spans="1:9">
      <c r="A4335" s="9">
        <v>10140</v>
      </c>
      <c r="B4335" s="9" t="s">
        <v>2481</v>
      </c>
      <c r="C4335" s="9" t="s">
        <v>220</v>
      </c>
      <c r="D4335" s="10">
        <v>76604</v>
      </c>
      <c r="E4335" s="9" t="s">
        <v>13</v>
      </c>
      <c r="F4335" s="9" t="s">
        <v>36</v>
      </c>
      <c r="G4335" s="11">
        <f>Table3[[#This Row],[Max(s.salary)]]*0.045</f>
        <v>3447.18</v>
      </c>
      <c r="H4335" s="11">
        <f>Table3[[#This Row],[Max(s.salary)]]-Table3[[#This Row],[4.50%]]</f>
        <v>73156.820000000007</v>
      </c>
      <c r="I4335" s="11"/>
    </row>
    <row r="4336" spans="1:9" hidden="1">
      <c r="A4336" s="3">
        <v>75892</v>
      </c>
      <c r="B4336" s="3" t="s">
        <v>2021</v>
      </c>
      <c r="C4336" s="3" t="s">
        <v>305</v>
      </c>
      <c r="D4336" s="3">
        <v>48891</v>
      </c>
      <c r="E4336" s="3" t="s">
        <v>13</v>
      </c>
      <c r="F4336" s="3" t="s">
        <v>43</v>
      </c>
      <c r="G4336" s="6">
        <f>Table3[[#This Row],[Max(s.salary)]]*0.045</f>
        <v>2200.0949999999998</v>
      </c>
      <c r="H4336" s="6">
        <f>Table3[[#This Row],[Max(s.salary)]]-Table3[[#This Row],[4.50%]]</f>
        <v>46690.904999999999</v>
      </c>
      <c r="I4336" s="6">
        <f t="shared" si="67"/>
        <v>159736555</v>
      </c>
    </row>
    <row r="4337" spans="1:9">
      <c r="A4337" s="9">
        <v>10899</v>
      </c>
      <c r="B4337" s="9" t="s">
        <v>2145</v>
      </c>
      <c r="C4337" s="9" t="s">
        <v>2276</v>
      </c>
      <c r="D4337" s="10">
        <v>76597</v>
      </c>
      <c r="E4337" s="9" t="s">
        <v>13</v>
      </c>
      <c r="F4337" s="9" t="s">
        <v>36</v>
      </c>
      <c r="G4337" s="11">
        <f>Table3[[#This Row],[Max(s.salary)]]*0.045</f>
        <v>3446.8649999999998</v>
      </c>
      <c r="H4337" s="11">
        <f>Table3[[#This Row],[Max(s.salary)]]-Table3[[#This Row],[4.50%]]</f>
        <v>73150.134999999995</v>
      </c>
      <c r="I4337" s="11"/>
    </row>
    <row r="4338" spans="1:9" hidden="1">
      <c r="A4338" s="3">
        <v>75922</v>
      </c>
      <c r="B4338" s="3" t="s">
        <v>1123</v>
      </c>
      <c r="C4338" s="3" t="s">
        <v>2430</v>
      </c>
      <c r="D4338" s="3">
        <v>57189</v>
      </c>
      <c r="E4338" s="3" t="s">
        <v>13</v>
      </c>
      <c r="F4338" s="3" t="s">
        <v>43</v>
      </c>
      <c r="G4338" s="6">
        <f>Table3[[#This Row],[Max(s.salary)]]*0.045</f>
        <v>2573.5050000000001</v>
      </c>
      <c r="H4338" s="6">
        <f>Table3[[#This Row],[Max(s.salary)]]-Table3[[#This Row],[4.50%]]</f>
        <v>54615.495000000003</v>
      </c>
      <c r="I4338" s="6">
        <f t="shared" si="67"/>
        <v>159611067</v>
      </c>
    </row>
    <row r="4339" spans="1:9">
      <c r="A4339" s="9">
        <v>77721</v>
      </c>
      <c r="B4339" s="9" t="s">
        <v>390</v>
      </c>
      <c r="C4339" s="9" t="s">
        <v>2563</v>
      </c>
      <c r="D4339" s="10">
        <v>76587</v>
      </c>
      <c r="E4339" s="9" t="s">
        <v>13</v>
      </c>
      <c r="F4339" s="9" t="s">
        <v>36</v>
      </c>
      <c r="G4339" s="11">
        <f>Table3[[#This Row],[Max(s.salary)]]*0.045</f>
        <v>3446.415</v>
      </c>
      <c r="H4339" s="11">
        <f>Table3[[#This Row],[Max(s.salary)]]-Table3[[#This Row],[4.50%]]</f>
        <v>73140.585000000006</v>
      </c>
      <c r="I4339" s="11"/>
    </row>
    <row r="4340" spans="1:9">
      <c r="A4340" s="9">
        <v>65005</v>
      </c>
      <c r="B4340" s="9" t="s">
        <v>1078</v>
      </c>
      <c r="C4340" s="9" t="s">
        <v>2578</v>
      </c>
      <c r="D4340" s="10">
        <v>76584</v>
      </c>
      <c r="E4340" s="9" t="s">
        <v>13</v>
      </c>
      <c r="F4340" s="9" t="s">
        <v>36</v>
      </c>
      <c r="G4340" s="11">
        <f>Table3[[#This Row],[Max(s.salary)]]*0.045</f>
        <v>3446.2799999999997</v>
      </c>
      <c r="H4340" s="11">
        <f>Table3[[#This Row],[Max(s.salary)]]-Table3[[#This Row],[4.50%]]</f>
        <v>73137.72</v>
      </c>
      <c r="I4340" s="11"/>
    </row>
    <row r="4341" spans="1:9" hidden="1">
      <c r="A4341" s="3">
        <v>76018</v>
      </c>
      <c r="B4341" s="3" t="s">
        <v>491</v>
      </c>
      <c r="C4341" s="3" t="s">
        <v>1369</v>
      </c>
      <c r="D4341" s="3">
        <v>53199</v>
      </c>
      <c r="E4341" s="3" t="s">
        <v>13</v>
      </c>
      <c r="F4341" s="3" t="s">
        <v>43</v>
      </c>
      <c r="G4341" s="6">
        <f>Table3[[#This Row],[Max(s.salary)]]*0.045</f>
        <v>2393.9549999999999</v>
      </c>
      <c r="H4341" s="6">
        <f>Table3[[#This Row],[Max(s.salary)]]-Table3[[#This Row],[4.50%]]</f>
        <v>50805.044999999998</v>
      </c>
      <c r="I4341" s="6">
        <f t="shared" si="67"/>
        <v>159400707</v>
      </c>
    </row>
    <row r="4342" spans="1:9">
      <c r="A4342" s="9">
        <v>47026</v>
      </c>
      <c r="B4342" s="9" t="s">
        <v>1019</v>
      </c>
      <c r="C4342" s="9" t="s">
        <v>1106</v>
      </c>
      <c r="D4342" s="10">
        <v>76583</v>
      </c>
      <c r="E4342" s="9" t="s">
        <v>13</v>
      </c>
      <c r="F4342" s="9" t="s">
        <v>36</v>
      </c>
      <c r="G4342" s="11">
        <f>Table3[[#This Row],[Max(s.salary)]]*0.045</f>
        <v>3446.2349999999997</v>
      </c>
      <c r="H4342" s="11">
        <f>Table3[[#This Row],[Max(s.salary)]]-Table3[[#This Row],[4.50%]]</f>
        <v>73136.764999999999</v>
      </c>
      <c r="I4342" s="11"/>
    </row>
    <row r="4343" spans="1:9">
      <c r="A4343" s="9">
        <v>21395</v>
      </c>
      <c r="B4343" s="9" t="s">
        <v>884</v>
      </c>
      <c r="C4343" s="9" t="s">
        <v>444</v>
      </c>
      <c r="D4343" s="10">
        <v>76580</v>
      </c>
      <c r="E4343" s="9" t="s">
        <v>13</v>
      </c>
      <c r="F4343" s="9" t="s">
        <v>36</v>
      </c>
      <c r="G4343" s="11">
        <f>Table3[[#This Row],[Max(s.salary)]]*0.045</f>
        <v>3446.1</v>
      </c>
      <c r="H4343" s="11">
        <f>Table3[[#This Row],[Max(s.salary)]]-Table3[[#This Row],[4.50%]]</f>
        <v>73133.899999999994</v>
      </c>
      <c r="I4343" s="11"/>
    </row>
    <row r="4344" spans="1:9">
      <c r="A4344" s="9">
        <v>17243</v>
      </c>
      <c r="B4344" s="9" t="s">
        <v>351</v>
      </c>
      <c r="C4344" s="9" t="s">
        <v>1923</v>
      </c>
      <c r="D4344" s="10">
        <v>76578</v>
      </c>
      <c r="E4344" s="9" t="s">
        <v>13</v>
      </c>
      <c r="F4344" s="9" t="s">
        <v>36</v>
      </c>
      <c r="G4344" s="11">
        <f>Table3[[#This Row],[Max(s.salary)]]*0.045</f>
        <v>3446.0099999999998</v>
      </c>
      <c r="H4344" s="11">
        <f>Table3[[#This Row],[Max(s.salary)]]-Table3[[#This Row],[4.50%]]</f>
        <v>73131.990000000005</v>
      </c>
      <c r="I4344" s="11"/>
    </row>
    <row r="4345" spans="1:9">
      <c r="A4345" s="9">
        <v>101124</v>
      </c>
      <c r="B4345" s="9" t="s">
        <v>1737</v>
      </c>
      <c r="C4345" s="9" t="s">
        <v>1371</v>
      </c>
      <c r="D4345" s="10">
        <v>76577</v>
      </c>
      <c r="E4345" s="9" t="s">
        <v>13</v>
      </c>
      <c r="F4345" s="9" t="s">
        <v>36</v>
      </c>
      <c r="G4345" s="11">
        <f>Table3[[#This Row],[Max(s.salary)]]*0.045</f>
        <v>3445.9649999999997</v>
      </c>
      <c r="H4345" s="11">
        <f>Table3[[#This Row],[Max(s.salary)]]-Table3[[#This Row],[4.50%]]</f>
        <v>73131.035000000003</v>
      </c>
      <c r="I4345" s="11"/>
    </row>
    <row r="4346" spans="1:9">
      <c r="A4346" s="9">
        <v>86648</v>
      </c>
      <c r="B4346" s="9" t="s">
        <v>113</v>
      </c>
      <c r="C4346" s="9" t="s">
        <v>1172</v>
      </c>
      <c r="D4346" s="10">
        <v>76563</v>
      </c>
      <c r="E4346" s="9" t="s">
        <v>13</v>
      </c>
      <c r="F4346" s="9" t="s">
        <v>36</v>
      </c>
      <c r="G4346" s="11">
        <f>Table3[[#This Row],[Max(s.salary)]]*0.045</f>
        <v>3445.335</v>
      </c>
      <c r="H4346" s="11">
        <f>Table3[[#This Row],[Max(s.salary)]]-Table3[[#This Row],[4.50%]]</f>
        <v>73117.664999999994</v>
      </c>
      <c r="I4346" s="11"/>
    </row>
    <row r="4347" spans="1:9">
      <c r="A4347" s="9">
        <v>22317</v>
      </c>
      <c r="B4347" s="9" t="s">
        <v>557</v>
      </c>
      <c r="C4347" s="9" t="s">
        <v>756</v>
      </c>
      <c r="D4347" s="10">
        <v>76558</v>
      </c>
      <c r="E4347" s="9" t="s">
        <v>13</v>
      </c>
      <c r="F4347" s="9" t="s">
        <v>36</v>
      </c>
      <c r="G4347" s="11">
        <f>Table3[[#This Row],[Max(s.salary)]]*0.045</f>
        <v>3445.1099999999997</v>
      </c>
      <c r="H4347" s="11">
        <f>Table3[[#This Row],[Max(s.salary)]]-Table3[[#This Row],[4.50%]]</f>
        <v>73112.89</v>
      </c>
      <c r="I4347" s="11"/>
    </row>
    <row r="4348" spans="1:9">
      <c r="A4348" s="9">
        <v>13050</v>
      </c>
      <c r="B4348" s="9" t="s">
        <v>371</v>
      </c>
      <c r="C4348" s="9" t="s">
        <v>627</v>
      </c>
      <c r="D4348" s="10">
        <v>76554</v>
      </c>
      <c r="E4348" s="9" t="s">
        <v>13</v>
      </c>
      <c r="F4348" s="9" t="s">
        <v>36</v>
      </c>
      <c r="G4348" s="11">
        <f>Table3[[#This Row],[Max(s.salary)]]*0.045</f>
        <v>3444.93</v>
      </c>
      <c r="H4348" s="11">
        <f>Table3[[#This Row],[Max(s.salary)]]-Table3[[#This Row],[4.50%]]</f>
        <v>73109.070000000007</v>
      </c>
      <c r="I4348" s="11"/>
    </row>
    <row r="4349" spans="1:9">
      <c r="A4349" s="9">
        <v>77219</v>
      </c>
      <c r="B4349" s="9" t="s">
        <v>662</v>
      </c>
      <c r="C4349" s="9" t="s">
        <v>1367</v>
      </c>
      <c r="D4349" s="10">
        <v>76547</v>
      </c>
      <c r="E4349" s="9" t="s">
        <v>13</v>
      </c>
      <c r="F4349" s="9" t="s">
        <v>36</v>
      </c>
      <c r="G4349" s="11">
        <f>Table3[[#This Row],[Max(s.salary)]]*0.045</f>
        <v>3444.6149999999998</v>
      </c>
      <c r="H4349" s="11">
        <f>Table3[[#This Row],[Max(s.salary)]]-Table3[[#This Row],[4.50%]]</f>
        <v>73102.384999999995</v>
      </c>
      <c r="I4349" s="11"/>
    </row>
    <row r="4350" spans="1:9" hidden="1">
      <c r="A4350" s="3">
        <v>76171</v>
      </c>
      <c r="B4350" s="3" t="s">
        <v>932</v>
      </c>
      <c r="C4350" s="3" t="s">
        <v>2408</v>
      </c>
      <c r="D4350" s="3">
        <v>49600</v>
      </c>
      <c r="E4350" s="3" t="s">
        <v>13</v>
      </c>
      <c r="F4350" s="3" t="s">
        <v>43</v>
      </c>
      <c r="G4350" s="6">
        <f>Table3[[#This Row],[Max(s.salary)]]*0.045</f>
        <v>2232</v>
      </c>
      <c r="H4350" s="6">
        <f>Table3[[#This Row],[Max(s.salary)]]-Table3[[#This Row],[4.50%]]</f>
        <v>47368</v>
      </c>
      <c r="I4350" s="6">
        <f t="shared" si="67"/>
        <v>158734968</v>
      </c>
    </row>
    <row r="4351" spans="1:9">
      <c r="A4351" s="9">
        <v>70510</v>
      </c>
      <c r="B4351" s="9" t="s">
        <v>2288</v>
      </c>
      <c r="C4351" s="9" t="s">
        <v>1654</v>
      </c>
      <c r="D4351" s="10">
        <v>76539</v>
      </c>
      <c r="E4351" s="9" t="s">
        <v>13</v>
      </c>
      <c r="F4351" s="9" t="s">
        <v>36</v>
      </c>
      <c r="G4351" s="11">
        <f>Table3[[#This Row],[Max(s.salary)]]*0.045</f>
        <v>3444.2549999999997</v>
      </c>
      <c r="H4351" s="11">
        <f>Table3[[#This Row],[Max(s.salary)]]-Table3[[#This Row],[4.50%]]</f>
        <v>73094.744999999995</v>
      </c>
      <c r="I4351" s="11"/>
    </row>
    <row r="4352" spans="1:9">
      <c r="A4352" s="9">
        <v>83119</v>
      </c>
      <c r="B4352" s="9" t="s">
        <v>2663</v>
      </c>
      <c r="C4352" s="9" t="s">
        <v>2748</v>
      </c>
      <c r="D4352" s="10">
        <v>76533</v>
      </c>
      <c r="E4352" s="9" t="s">
        <v>13</v>
      </c>
      <c r="F4352" s="9" t="s">
        <v>36</v>
      </c>
      <c r="G4352" s="11">
        <f>Table3[[#This Row],[Max(s.salary)]]*0.045</f>
        <v>3443.9849999999997</v>
      </c>
      <c r="H4352" s="11">
        <f>Table3[[#This Row],[Max(s.salary)]]-Table3[[#This Row],[4.50%]]</f>
        <v>73089.014999999999</v>
      </c>
      <c r="I4352" s="11"/>
    </row>
    <row r="4353" spans="1:9">
      <c r="A4353" s="9">
        <v>37349</v>
      </c>
      <c r="B4353" s="9" t="s">
        <v>327</v>
      </c>
      <c r="C4353" s="9" t="s">
        <v>2467</v>
      </c>
      <c r="D4353" s="10">
        <v>76523</v>
      </c>
      <c r="E4353" s="9" t="s">
        <v>13</v>
      </c>
      <c r="F4353" s="9" t="s">
        <v>36</v>
      </c>
      <c r="G4353" s="11">
        <f>Table3[[#This Row],[Max(s.salary)]]*0.045</f>
        <v>3443.5349999999999</v>
      </c>
      <c r="H4353" s="11">
        <f>Table3[[#This Row],[Max(s.salary)]]-Table3[[#This Row],[4.50%]]</f>
        <v>73079.464999999997</v>
      </c>
      <c r="I4353" s="11"/>
    </row>
    <row r="4354" spans="1:9" hidden="1">
      <c r="A4354" s="3">
        <v>76205</v>
      </c>
      <c r="B4354" s="3" t="s">
        <v>879</v>
      </c>
      <c r="C4354" s="3" t="s">
        <v>1574</v>
      </c>
      <c r="D4354" s="3">
        <v>56138</v>
      </c>
      <c r="E4354" s="3" t="s">
        <v>13</v>
      </c>
      <c r="F4354" s="3" t="s">
        <v>43</v>
      </c>
      <c r="G4354" s="6">
        <f>Table3[[#This Row],[Max(s.salary)]]*0.045</f>
        <v>2526.21</v>
      </c>
      <c r="H4354" s="6">
        <f>Table3[[#This Row],[Max(s.salary)]]-Table3[[#This Row],[4.50%]]</f>
        <v>53611.79</v>
      </c>
      <c r="I4354" s="6">
        <f t="shared" ref="I4354:I4414" si="68">SUM(D4354:D9006)</f>
        <v>158455773</v>
      </c>
    </row>
    <row r="4355" spans="1:9">
      <c r="A4355" s="9">
        <v>14170</v>
      </c>
      <c r="B4355" s="9" t="s">
        <v>2574</v>
      </c>
      <c r="C4355" s="9" t="s">
        <v>1664</v>
      </c>
      <c r="D4355" s="10">
        <v>76501</v>
      </c>
      <c r="E4355" s="9" t="s">
        <v>13</v>
      </c>
      <c r="F4355" s="9" t="s">
        <v>36</v>
      </c>
      <c r="G4355" s="11">
        <f>Table3[[#This Row],[Max(s.salary)]]*0.045</f>
        <v>3442.5450000000001</v>
      </c>
      <c r="H4355" s="11">
        <f>Table3[[#This Row],[Max(s.salary)]]-Table3[[#This Row],[4.50%]]</f>
        <v>73058.455000000002</v>
      </c>
      <c r="I4355" s="11"/>
    </row>
    <row r="4356" spans="1:9">
      <c r="A4356" s="9">
        <v>85008</v>
      </c>
      <c r="B4356" s="9" t="s">
        <v>1327</v>
      </c>
      <c r="C4356" s="9" t="s">
        <v>725</v>
      </c>
      <c r="D4356" s="10">
        <v>76491</v>
      </c>
      <c r="E4356" s="9" t="s">
        <v>13</v>
      </c>
      <c r="F4356" s="9" t="s">
        <v>36</v>
      </c>
      <c r="G4356" s="11">
        <f>Table3[[#This Row],[Max(s.salary)]]*0.045</f>
        <v>3442.0949999999998</v>
      </c>
      <c r="H4356" s="11">
        <f>Table3[[#This Row],[Max(s.salary)]]-Table3[[#This Row],[4.50%]]</f>
        <v>73048.904999999999</v>
      </c>
      <c r="I4356" s="11"/>
    </row>
    <row r="4357" spans="1:9">
      <c r="A4357" s="9">
        <v>62363</v>
      </c>
      <c r="B4357" s="9" t="s">
        <v>1977</v>
      </c>
      <c r="C4357" s="9" t="s">
        <v>758</v>
      </c>
      <c r="D4357" s="10">
        <v>76480</v>
      </c>
      <c r="E4357" s="9" t="s">
        <v>13</v>
      </c>
      <c r="F4357" s="9" t="s">
        <v>36</v>
      </c>
      <c r="G4357" s="11">
        <f>Table3[[#This Row],[Max(s.salary)]]*0.045</f>
        <v>3441.6</v>
      </c>
      <c r="H4357" s="11">
        <f>Table3[[#This Row],[Max(s.salary)]]-Table3[[#This Row],[4.50%]]</f>
        <v>73038.399999999994</v>
      </c>
      <c r="I4357" s="11"/>
    </row>
    <row r="4358" spans="1:9">
      <c r="A4358" s="9">
        <v>22548</v>
      </c>
      <c r="B4358" s="9" t="s">
        <v>95</v>
      </c>
      <c r="C4358" s="9" t="s">
        <v>758</v>
      </c>
      <c r="D4358" s="10">
        <v>76479</v>
      </c>
      <c r="E4358" s="9" t="s">
        <v>13</v>
      </c>
      <c r="F4358" s="9" t="s">
        <v>36</v>
      </c>
      <c r="G4358" s="11">
        <f>Table3[[#This Row],[Max(s.salary)]]*0.045</f>
        <v>3441.5549999999998</v>
      </c>
      <c r="H4358" s="11">
        <f>Table3[[#This Row],[Max(s.salary)]]-Table3[[#This Row],[4.50%]]</f>
        <v>73037.445000000007</v>
      </c>
      <c r="I4358" s="11"/>
    </row>
    <row r="4359" spans="1:9">
      <c r="A4359" s="9">
        <v>55191</v>
      </c>
      <c r="B4359" s="9" t="s">
        <v>2341</v>
      </c>
      <c r="C4359" s="9" t="s">
        <v>581</v>
      </c>
      <c r="D4359" s="10">
        <v>76475</v>
      </c>
      <c r="E4359" s="9" t="s">
        <v>13</v>
      </c>
      <c r="F4359" s="9" t="s">
        <v>36</v>
      </c>
      <c r="G4359" s="11">
        <f>Table3[[#This Row],[Max(s.salary)]]*0.045</f>
        <v>3441.375</v>
      </c>
      <c r="H4359" s="11">
        <f>Table3[[#This Row],[Max(s.salary)]]-Table3[[#This Row],[4.50%]]</f>
        <v>73033.625</v>
      </c>
      <c r="I4359" s="11"/>
    </row>
    <row r="4360" spans="1:9">
      <c r="A4360" s="9">
        <v>70041</v>
      </c>
      <c r="B4360" s="9" t="s">
        <v>2366</v>
      </c>
      <c r="C4360" s="9" t="s">
        <v>231</v>
      </c>
      <c r="D4360" s="10">
        <v>76466</v>
      </c>
      <c r="E4360" s="9" t="s">
        <v>13</v>
      </c>
      <c r="F4360" s="9" t="s">
        <v>36</v>
      </c>
      <c r="G4360" s="11">
        <f>Table3[[#This Row],[Max(s.salary)]]*0.045</f>
        <v>3440.97</v>
      </c>
      <c r="H4360" s="11">
        <f>Table3[[#This Row],[Max(s.salary)]]-Table3[[#This Row],[4.50%]]</f>
        <v>73025.03</v>
      </c>
      <c r="I4360" s="11"/>
    </row>
    <row r="4361" spans="1:9">
      <c r="A4361" s="9">
        <v>36996</v>
      </c>
      <c r="B4361" s="9" t="s">
        <v>93</v>
      </c>
      <c r="C4361" s="9" t="s">
        <v>695</v>
      </c>
      <c r="D4361" s="10">
        <v>76462</v>
      </c>
      <c r="E4361" s="9" t="s">
        <v>13</v>
      </c>
      <c r="F4361" s="9" t="s">
        <v>36</v>
      </c>
      <c r="G4361" s="11">
        <f>Table3[[#This Row],[Max(s.salary)]]*0.045</f>
        <v>3440.79</v>
      </c>
      <c r="H4361" s="11">
        <f>Table3[[#This Row],[Max(s.salary)]]-Table3[[#This Row],[4.50%]]</f>
        <v>73021.210000000006</v>
      </c>
      <c r="I4361" s="11"/>
    </row>
    <row r="4362" spans="1:9" hidden="1">
      <c r="A4362" s="3">
        <v>76340</v>
      </c>
      <c r="B4362" s="3" t="s">
        <v>2749</v>
      </c>
      <c r="C4362" s="3" t="s">
        <v>2026</v>
      </c>
      <c r="D4362" s="3">
        <v>62061</v>
      </c>
      <c r="E4362" s="3" t="s">
        <v>13</v>
      </c>
      <c r="F4362" s="3" t="s">
        <v>43</v>
      </c>
      <c r="G4362" s="6">
        <f>Table3[[#This Row],[Max(s.salary)]]*0.045</f>
        <v>2792.7449999999999</v>
      </c>
      <c r="H4362" s="6">
        <f>Table3[[#This Row],[Max(s.salary)]]-Table3[[#This Row],[4.50%]]</f>
        <v>59268.254999999997</v>
      </c>
      <c r="I4362" s="6">
        <f t="shared" si="68"/>
        <v>157864281</v>
      </c>
    </row>
    <row r="4363" spans="1:9" hidden="1">
      <c r="A4363" s="3">
        <v>76376</v>
      </c>
      <c r="B4363" s="3" t="s">
        <v>821</v>
      </c>
      <c r="C4363" s="3" t="s">
        <v>970</v>
      </c>
      <c r="D4363" s="3">
        <v>52155</v>
      </c>
      <c r="E4363" s="3" t="s">
        <v>13</v>
      </c>
      <c r="F4363" s="3" t="s">
        <v>43</v>
      </c>
      <c r="G4363" s="6">
        <f>Table3[[#This Row],[Max(s.salary)]]*0.045</f>
        <v>2346.9749999999999</v>
      </c>
      <c r="H4363" s="6">
        <f>Table3[[#This Row],[Max(s.salary)]]-Table3[[#This Row],[4.50%]]</f>
        <v>49808.025000000001</v>
      </c>
      <c r="I4363" s="6">
        <f t="shared" si="68"/>
        <v>157802220</v>
      </c>
    </row>
    <row r="4364" spans="1:9">
      <c r="A4364" s="9">
        <v>44328</v>
      </c>
      <c r="B4364" s="9" t="s">
        <v>1150</v>
      </c>
      <c r="C4364" s="9" t="s">
        <v>1033</v>
      </c>
      <c r="D4364" s="10">
        <v>76461</v>
      </c>
      <c r="E4364" s="9" t="s">
        <v>13</v>
      </c>
      <c r="F4364" s="9" t="s">
        <v>36</v>
      </c>
      <c r="G4364" s="11">
        <f>Table3[[#This Row],[Max(s.salary)]]*0.045</f>
        <v>3440.7449999999999</v>
      </c>
      <c r="H4364" s="11">
        <f>Table3[[#This Row],[Max(s.salary)]]-Table3[[#This Row],[4.50%]]</f>
        <v>73020.255000000005</v>
      </c>
      <c r="I4364" s="11"/>
    </row>
    <row r="4365" spans="1:9">
      <c r="A4365" s="9">
        <v>35222</v>
      </c>
      <c r="B4365" s="9" t="s">
        <v>895</v>
      </c>
      <c r="C4365" s="9" t="s">
        <v>1153</v>
      </c>
      <c r="D4365" s="10">
        <v>76457</v>
      </c>
      <c r="E4365" s="9" t="s">
        <v>13</v>
      </c>
      <c r="F4365" s="9" t="s">
        <v>36</v>
      </c>
      <c r="G4365" s="11">
        <f>Table3[[#This Row],[Max(s.salary)]]*0.045</f>
        <v>3440.5650000000001</v>
      </c>
      <c r="H4365" s="11">
        <f>Table3[[#This Row],[Max(s.salary)]]-Table3[[#This Row],[4.50%]]</f>
        <v>73016.434999999998</v>
      </c>
      <c r="I4365" s="11"/>
    </row>
    <row r="4366" spans="1:9">
      <c r="A4366" s="9">
        <v>38489</v>
      </c>
      <c r="B4366" s="9" t="s">
        <v>2323</v>
      </c>
      <c r="C4366" s="9" t="s">
        <v>667</v>
      </c>
      <c r="D4366" s="10">
        <v>76445</v>
      </c>
      <c r="E4366" s="9" t="s">
        <v>13</v>
      </c>
      <c r="F4366" s="9" t="s">
        <v>36</v>
      </c>
      <c r="G4366" s="11">
        <f>Table3[[#This Row],[Max(s.salary)]]*0.045</f>
        <v>3440.0250000000001</v>
      </c>
      <c r="H4366" s="11">
        <f>Table3[[#This Row],[Max(s.salary)]]-Table3[[#This Row],[4.50%]]</f>
        <v>73004.975000000006</v>
      </c>
      <c r="I4366" s="11"/>
    </row>
    <row r="4367" spans="1:9">
      <c r="A4367" s="9">
        <v>56686</v>
      </c>
      <c r="B4367" s="9" t="s">
        <v>2324</v>
      </c>
      <c r="C4367" s="9" t="s">
        <v>2073</v>
      </c>
      <c r="D4367" s="10">
        <v>76424</v>
      </c>
      <c r="E4367" s="9" t="s">
        <v>13</v>
      </c>
      <c r="F4367" s="9" t="s">
        <v>36</v>
      </c>
      <c r="G4367" s="11">
        <f>Table3[[#This Row],[Max(s.salary)]]*0.045</f>
        <v>3439.08</v>
      </c>
      <c r="H4367" s="11">
        <f>Table3[[#This Row],[Max(s.salary)]]-Table3[[#This Row],[4.50%]]</f>
        <v>72984.92</v>
      </c>
      <c r="I4367" s="11"/>
    </row>
    <row r="4368" spans="1:9" hidden="1">
      <c r="A4368" s="3">
        <v>76447</v>
      </c>
      <c r="B4368" s="3" t="s">
        <v>2711</v>
      </c>
      <c r="C4368" s="3" t="s">
        <v>1842</v>
      </c>
      <c r="D4368" s="3">
        <v>54856</v>
      </c>
      <c r="E4368" s="3" t="s">
        <v>13</v>
      </c>
      <c r="F4368" s="3" t="s">
        <v>43</v>
      </c>
      <c r="G4368" s="6">
        <f>Table3[[#This Row],[Max(s.salary)]]*0.045</f>
        <v>2468.52</v>
      </c>
      <c r="H4368" s="6">
        <f>Table3[[#This Row],[Max(s.salary)]]-Table3[[#This Row],[4.50%]]</f>
        <v>52387.48</v>
      </c>
      <c r="I4368" s="6">
        <f t="shared" si="68"/>
        <v>157444278</v>
      </c>
    </row>
    <row r="4369" spans="1:9">
      <c r="A4369" s="9">
        <v>24340</v>
      </c>
      <c r="B4369" s="9" t="s">
        <v>1473</v>
      </c>
      <c r="C4369" s="9" t="s">
        <v>2208</v>
      </c>
      <c r="D4369" s="10">
        <v>76419</v>
      </c>
      <c r="E4369" s="9" t="s">
        <v>13</v>
      </c>
      <c r="F4369" s="9" t="s">
        <v>36</v>
      </c>
      <c r="G4369" s="11">
        <f>Table3[[#This Row],[Max(s.salary)]]*0.045</f>
        <v>3438.855</v>
      </c>
      <c r="H4369" s="11">
        <f>Table3[[#This Row],[Max(s.salary)]]-Table3[[#This Row],[4.50%]]</f>
        <v>72980.145000000004</v>
      </c>
      <c r="I4369" s="11"/>
    </row>
    <row r="4370" spans="1:9">
      <c r="A4370" s="9">
        <v>25589</v>
      </c>
      <c r="B4370" s="9" t="s">
        <v>361</v>
      </c>
      <c r="C4370" s="9" t="s">
        <v>1302</v>
      </c>
      <c r="D4370" s="10">
        <v>76414</v>
      </c>
      <c r="E4370" s="9" t="s">
        <v>13</v>
      </c>
      <c r="F4370" s="9" t="s">
        <v>36</v>
      </c>
      <c r="G4370" s="11">
        <f>Table3[[#This Row],[Max(s.salary)]]*0.045</f>
        <v>3438.6299999999997</v>
      </c>
      <c r="H4370" s="11">
        <f>Table3[[#This Row],[Max(s.salary)]]-Table3[[#This Row],[4.50%]]</f>
        <v>72975.37</v>
      </c>
      <c r="I4370" s="11"/>
    </row>
    <row r="4371" spans="1:9">
      <c r="A4371" s="9">
        <v>103997</v>
      </c>
      <c r="B4371" s="9" t="s">
        <v>1411</v>
      </c>
      <c r="C4371" s="9" t="s">
        <v>1432</v>
      </c>
      <c r="D4371" s="10">
        <v>76414</v>
      </c>
      <c r="E4371" s="9" t="s">
        <v>13</v>
      </c>
      <c r="F4371" s="9" t="s">
        <v>36</v>
      </c>
      <c r="G4371" s="11">
        <f>Table3[[#This Row],[Max(s.salary)]]*0.045</f>
        <v>3438.6299999999997</v>
      </c>
      <c r="H4371" s="11">
        <f>Table3[[#This Row],[Max(s.salary)]]-Table3[[#This Row],[4.50%]]</f>
        <v>72975.37</v>
      </c>
      <c r="I4371" s="11"/>
    </row>
    <row r="4372" spans="1:9">
      <c r="A4372" s="9">
        <v>36147</v>
      </c>
      <c r="B4372" s="9" t="s">
        <v>2156</v>
      </c>
      <c r="C4372" s="9" t="s">
        <v>902</v>
      </c>
      <c r="D4372" s="10">
        <v>76404</v>
      </c>
      <c r="E4372" s="9" t="s">
        <v>13</v>
      </c>
      <c r="F4372" s="9" t="s">
        <v>36</v>
      </c>
      <c r="G4372" s="11">
        <f>Table3[[#This Row],[Max(s.salary)]]*0.045</f>
        <v>3438.18</v>
      </c>
      <c r="H4372" s="11">
        <f>Table3[[#This Row],[Max(s.salary)]]-Table3[[#This Row],[4.50%]]</f>
        <v>72965.820000000007</v>
      </c>
      <c r="I4372" s="11"/>
    </row>
    <row r="4373" spans="1:9">
      <c r="A4373" s="9">
        <v>47889</v>
      </c>
      <c r="B4373" s="9" t="s">
        <v>2750</v>
      </c>
      <c r="C4373" s="9" t="s">
        <v>991</v>
      </c>
      <c r="D4373" s="10">
        <v>76344</v>
      </c>
      <c r="E4373" s="9" t="s">
        <v>13</v>
      </c>
      <c r="F4373" s="9" t="s">
        <v>36</v>
      </c>
      <c r="G4373" s="11">
        <f>Table3[[#This Row],[Max(s.salary)]]*0.045</f>
        <v>3435.48</v>
      </c>
      <c r="H4373" s="11">
        <f>Table3[[#This Row],[Max(s.salary)]]-Table3[[#This Row],[4.50%]]</f>
        <v>72908.52</v>
      </c>
      <c r="I4373" s="11"/>
    </row>
    <row r="4374" spans="1:9">
      <c r="A4374" s="9">
        <v>88872</v>
      </c>
      <c r="B4374" s="9" t="s">
        <v>1794</v>
      </c>
      <c r="C4374" s="9" t="s">
        <v>1648</v>
      </c>
      <c r="D4374" s="10">
        <v>76335</v>
      </c>
      <c r="E4374" s="9" t="s">
        <v>13</v>
      </c>
      <c r="F4374" s="9" t="s">
        <v>36</v>
      </c>
      <c r="G4374" s="11">
        <f>Table3[[#This Row],[Max(s.salary)]]*0.045</f>
        <v>3435.0749999999998</v>
      </c>
      <c r="H4374" s="11">
        <f>Table3[[#This Row],[Max(s.salary)]]-Table3[[#This Row],[4.50%]]</f>
        <v>72899.925000000003</v>
      </c>
      <c r="I4374" s="11"/>
    </row>
    <row r="4375" spans="1:9">
      <c r="A4375" s="9">
        <v>36771</v>
      </c>
      <c r="B4375" s="9" t="s">
        <v>1085</v>
      </c>
      <c r="C4375" s="9" t="s">
        <v>1581</v>
      </c>
      <c r="D4375" s="10">
        <v>76331</v>
      </c>
      <c r="E4375" s="9" t="s">
        <v>13</v>
      </c>
      <c r="F4375" s="9" t="s">
        <v>36</v>
      </c>
      <c r="G4375" s="11">
        <f>Table3[[#This Row],[Max(s.salary)]]*0.045</f>
        <v>3434.895</v>
      </c>
      <c r="H4375" s="11">
        <f>Table3[[#This Row],[Max(s.salary)]]-Table3[[#This Row],[4.50%]]</f>
        <v>72896.104999999996</v>
      </c>
      <c r="I4375" s="11"/>
    </row>
    <row r="4376" spans="1:9">
      <c r="A4376" s="9">
        <v>80505</v>
      </c>
      <c r="B4376" s="9" t="s">
        <v>1224</v>
      </c>
      <c r="C4376" s="9" t="s">
        <v>2654</v>
      </c>
      <c r="D4376" s="10">
        <v>76331</v>
      </c>
      <c r="E4376" s="9" t="s">
        <v>13</v>
      </c>
      <c r="F4376" s="9" t="s">
        <v>36</v>
      </c>
      <c r="G4376" s="11">
        <f>Table3[[#This Row],[Max(s.salary)]]*0.045</f>
        <v>3434.895</v>
      </c>
      <c r="H4376" s="11">
        <f>Table3[[#This Row],[Max(s.salary)]]-Table3[[#This Row],[4.50%]]</f>
        <v>72896.104999999996</v>
      </c>
      <c r="I4376" s="11"/>
    </row>
    <row r="4377" spans="1:9">
      <c r="A4377" s="9">
        <v>96913</v>
      </c>
      <c r="B4377" s="9" t="s">
        <v>1635</v>
      </c>
      <c r="C4377" s="9" t="s">
        <v>1524</v>
      </c>
      <c r="D4377" s="10">
        <v>76324</v>
      </c>
      <c r="E4377" s="9" t="s">
        <v>13</v>
      </c>
      <c r="F4377" s="9" t="s">
        <v>36</v>
      </c>
      <c r="G4377" s="11">
        <f>Table3[[#This Row],[Max(s.salary)]]*0.045</f>
        <v>3434.58</v>
      </c>
      <c r="H4377" s="11">
        <f>Table3[[#This Row],[Max(s.salary)]]-Table3[[#This Row],[4.50%]]</f>
        <v>72889.42</v>
      </c>
      <c r="I4377" s="11"/>
    </row>
    <row r="4378" spans="1:9">
      <c r="A4378" s="9">
        <v>42975</v>
      </c>
      <c r="B4378" s="9" t="s">
        <v>1965</v>
      </c>
      <c r="C4378" s="9" t="s">
        <v>2751</v>
      </c>
      <c r="D4378" s="10">
        <v>76320</v>
      </c>
      <c r="E4378" s="9" t="s">
        <v>13</v>
      </c>
      <c r="F4378" s="9" t="s">
        <v>36</v>
      </c>
      <c r="G4378" s="11">
        <f>Table3[[#This Row],[Max(s.salary)]]*0.045</f>
        <v>3434.4</v>
      </c>
      <c r="H4378" s="11">
        <f>Table3[[#This Row],[Max(s.salary)]]-Table3[[#This Row],[4.50%]]</f>
        <v>72885.600000000006</v>
      </c>
      <c r="I4378" s="11"/>
    </row>
    <row r="4379" spans="1:9">
      <c r="A4379" s="9">
        <v>107883</v>
      </c>
      <c r="B4379" s="9" t="s">
        <v>1872</v>
      </c>
      <c r="C4379" s="9" t="s">
        <v>1211</v>
      </c>
      <c r="D4379" s="10">
        <v>76319</v>
      </c>
      <c r="E4379" s="9" t="s">
        <v>13</v>
      </c>
      <c r="F4379" s="9" t="s">
        <v>36</v>
      </c>
      <c r="G4379" s="11">
        <f>Table3[[#This Row],[Max(s.salary)]]*0.045</f>
        <v>3434.355</v>
      </c>
      <c r="H4379" s="11">
        <f>Table3[[#This Row],[Max(s.salary)]]-Table3[[#This Row],[4.50%]]</f>
        <v>72884.645000000004</v>
      </c>
      <c r="I4379" s="11"/>
    </row>
    <row r="4380" spans="1:9" hidden="1">
      <c r="A4380" s="3">
        <v>76594</v>
      </c>
      <c r="B4380" s="3" t="s">
        <v>949</v>
      </c>
      <c r="C4380" s="3" t="s">
        <v>717</v>
      </c>
      <c r="D4380" s="3">
        <v>61425</v>
      </c>
      <c r="E4380" s="3" t="s">
        <v>13</v>
      </c>
      <c r="F4380" s="3" t="s">
        <v>43</v>
      </c>
      <c r="G4380" s="6">
        <f>Table3[[#This Row],[Max(s.salary)]]*0.045</f>
        <v>2764.125</v>
      </c>
      <c r="H4380" s="6">
        <f>Table3[[#This Row],[Max(s.salary)]]-Table3[[#This Row],[4.50%]]</f>
        <v>58660.875</v>
      </c>
      <c r="I4380" s="6">
        <f t="shared" si="68"/>
        <v>156549467</v>
      </c>
    </row>
    <row r="4381" spans="1:9">
      <c r="A4381" s="9">
        <v>86440</v>
      </c>
      <c r="B4381" s="9" t="s">
        <v>909</v>
      </c>
      <c r="C4381" s="9" t="s">
        <v>2752</v>
      </c>
      <c r="D4381" s="10">
        <v>76309</v>
      </c>
      <c r="E4381" s="9" t="s">
        <v>13</v>
      </c>
      <c r="F4381" s="9" t="s">
        <v>36</v>
      </c>
      <c r="G4381" s="11">
        <f>Table3[[#This Row],[Max(s.salary)]]*0.045</f>
        <v>3433.9049999999997</v>
      </c>
      <c r="H4381" s="11">
        <f>Table3[[#This Row],[Max(s.salary)]]-Table3[[#This Row],[4.50%]]</f>
        <v>72875.095000000001</v>
      </c>
      <c r="I4381" s="11"/>
    </row>
    <row r="4382" spans="1:9">
      <c r="A4382" s="9">
        <v>61965</v>
      </c>
      <c r="B4382" s="9" t="s">
        <v>2038</v>
      </c>
      <c r="C4382" s="9" t="s">
        <v>2315</v>
      </c>
      <c r="D4382" s="10">
        <v>76305</v>
      </c>
      <c r="E4382" s="9" t="s">
        <v>13</v>
      </c>
      <c r="F4382" s="9" t="s">
        <v>36</v>
      </c>
      <c r="G4382" s="11">
        <f>Table3[[#This Row],[Max(s.salary)]]*0.045</f>
        <v>3433.7249999999999</v>
      </c>
      <c r="H4382" s="11">
        <f>Table3[[#This Row],[Max(s.salary)]]-Table3[[#This Row],[4.50%]]</f>
        <v>72871.274999999994</v>
      </c>
      <c r="I4382" s="11"/>
    </row>
    <row r="4383" spans="1:9">
      <c r="A4383" s="9">
        <v>17683</v>
      </c>
      <c r="B4383" s="9" t="s">
        <v>2753</v>
      </c>
      <c r="C4383" s="9" t="s">
        <v>627</v>
      </c>
      <c r="D4383" s="10">
        <v>76292</v>
      </c>
      <c r="E4383" s="9" t="s">
        <v>13</v>
      </c>
      <c r="F4383" s="9" t="s">
        <v>36</v>
      </c>
      <c r="G4383" s="11">
        <f>Table3[[#This Row],[Max(s.salary)]]*0.045</f>
        <v>3433.14</v>
      </c>
      <c r="H4383" s="11">
        <f>Table3[[#This Row],[Max(s.salary)]]-Table3[[#This Row],[4.50%]]</f>
        <v>72858.86</v>
      </c>
      <c r="I4383" s="11"/>
    </row>
    <row r="4384" spans="1:9">
      <c r="A4384" s="9">
        <v>51968</v>
      </c>
      <c r="B4384" s="9" t="s">
        <v>2465</v>
      </c>
      <c r="C4384" s="9" t="s">
        <v>582</v>
      </c>
      <c r="D4384" s="10">
        <v>76282</v>
      </c>
      <c r="E4384" s="9" t="s">
        <v>13</v>
      </c>
      <c r="F4384" s="9" t="s">
        <v>36</v>
      </c>
      <c r="G4384" s="11">
        <f>Table3[[#This Row],[Max(s.salary)]]*0.045</f>
        <v>3432.69</v>
      </c>
      <c r="H4384" s="11">
        <f>Table3[[#This Row],[Max(s.salary)]]-Table3[[#This Row],[4.50%]]</f>
        <v>72849.31</v>
      </c>
      <c r="I4384" s="11"/>
    </row>
    <row r="4385" spans="1:9">
      <c r="A4385" s="9">
        <v>99350</v>
      </c>
      <c r="B4385" s="9" t="s">
        <v>1986</v>
      </c>
      <c r="C4385" s="9" t="s">
        <v>2754</v>
      </c>
      <c r="D4385" s="10">
        <v>76275</v>
      </c>
      <c r="E4385" s="9" t="s">
        <v>13</v>
      </c>
      <c r="F4385" s="9" t="s">
        <v>36</v>
      </c>
      <c r="G4385" s="11">
        <f>Table3[[#This Row],[Max(s.salary)]]*0.045</f>
        <v>3432.375</v>
      </c>
      <c r="H4385" s="11">
        <f>Table3[[#This Row],[Max(s.salary)]]-Table3[[#This Row],[4.50%]]</f>
        <v>72842.625</v>
      </c>
      <c r="I4385" s="11"/>
    </row>
    <row r="4386" spans="1:9" hidden="1">
      <c r="A4386" s="3">
        <v>76693</v>
      </c>
      <c r="B4386" s="3" t="s">
        <v>1213</v>
      </c>
      <c r="C4386" s="3" t="s">
        <v>72</v>
      </c>
      <c r="D4386" s="3">
        <v>59268</v>
      </c>
      <c r="E4386" s="3" t="s">
        <v>13</v>
      </c>
      <c r="F4386" s="3" t="s">
        <v>43</v>
      </c>
      <c r="G4386" s="6">
        <f>Table3[[#This Row],[Max(s.salary)]]*0.045</f>
        <v>2667.06</v>
      </c>
      <c r="H4386" s="6">
        <f>Table3[[#This Row],[Max(s.salary)]]-Table3[[#This Row],[4.50%]]</f>
        <v>56600.94</v>
      </c>
      <c r="I4386" s="6">
        <f t="shared" si="68"/>
        <v>156106579</v>
      </c>
    </row>
    <row r="4387" spans="1:9">
      <c r="A4387" s="9">
        <v>38507</v>
      </c>
      <c r="B4387" s="9" t="s">
        <v>889</v>
      </c>
      <c r="C4387" s="9" t="s">
        <v>1590</v>
      </c>
      <c r="D4387" s="10">
        <v>76270</v>
      </c>
      <c r="E4387" s="9" t="s">
        <v>13</v>
      </c>
      <c r="F4387" s="9" t="s">
        <v>36</v>
      </c>
      <c r="G4387" s="11">
        <f>Table3[[#This Row],[Max(s.salary)]]*0.045</f>
        <v>3432.15</v>
      </c>
      <c r="H4387" s="11">
        <f>Table3[[#This Row],[Max(s.salary)]]-Table3[[#This Row],[4.50%]]</f>
        <v>72837.850000000006</v>
      </c>
      <c r="I4387" s="11"/>
    </row>
    <row r="4388" spans="1:9">
      <c r="A4388" s="9">
        <v>43695</v>
      </c>
      <c r="B4388" s="9" t="s">
        <v>250</v>
      </c>
      <c r="C4388" s="9" t="s">
        <v>2044</v>
      </c>
      <c r="D4388" s="10">
        <v>76268</v>
      </c>
      <c r="E4388" s="9" t="s">
        <v>13</v>
      </c>
      <c r="F4388" s="9" t="s">
        <v>36</v>
      </c>
      <c r="G4388" s="11">
        <f>Table3[[#This Row],[Max(s.salary)]]*0.045</f>
        <v>3432.06</v>
      </c>
      <c r="H4388" s="11">
        <f>Table3[[#This Row],[Max(s.salary)]]-Table3[[#This Row],[4.50%]]</f>
        <v>72835.94</v>
      </c>
      <c r="I4388" s="11"/>
    </row>
    <row r="4389" spans="1:9">
      <c r="A4389" s="9">
        <v>77604</v>
      </c>
      <c r="B4389" s="9" t="s">
        <v>2538</v>
      </c>
      <c r="C4389" s="9" t="s">
        <v>2048</v>
      </c>
      <c r="D4389" s="10">
        <v>76265</v>
      </c>
      <c r="E4389" s="9" t="s">
        <v>13</v>
      </c>
      <c r="F4389" s="9" t="s">
        <v>36</v>
      </c>
      <c r="G4389" s="11">
        <f>Table3[[#This Row],[Max(s.salary)]]*0.045</f>
        <v>3431.9249999999997</v>
      </c>
      <c r="H4389" s="11">
        <f>Table3[[#This Row],[Max(s.salary)]]-Table3[[#This Row],[4.50%]]</f>
        <v>72833.074999999997</v>
      </c>
      <c r="I4389" s="11"/>
    </row>
    <row r="4390" spans="1:9">
      <c r="A4390" s="9">
        <v>56093</v>
      </c>
      <c r="B4390" s="9" t="s">
        <v>1378</v>
      </c>
      <c r="C4390" s="9" t="s">
        <v>2089</v>
      </c>
      <c r="D4390" s="10">
        <v>76253</v>
      </c>
      <c r="E4390" s="9" t="s">
        <v>13</v>
      </c>
      <c r="F4390" s="9" t="s">
        <v>36</v>
      </c>
      <c r="G4390" s="11">
        <f>Table3[[#This Row],[Max(s.salary)]]*0.045</f>
        <v>3431.3849999999998</v>
      </c>
      <c r="H4390" s="11">
        <f>Table3[[#This Row],[Max(s.salary)]]-Table3[[#This Row],[4.50%]]</f>
        <v>72821.615000000005</v>
      </c>
      <c r="I4390" s="11"/>
    </row>
    <row r="4391" spans="1:9">
      <c r="A4391" s="9">
        <v>22009</v>
      </c>
      <c r="B4391" s="9" t="s">
        <v>436</v>
      </c>
      <c r="C4391" s="9" t="s">
        <v>2755</v>
      </c>
      <c r="D4391" s="10">
        <v>76246</v>
      </c>
      <c r="E4391" s="9" t="s">
        <v>13</v>
      </c>
      <c r="F4391" s="9" t="s">
        <v>36</v>
      </c>
      <c r="G4391" s="11">
        <f>Table3[[#This Row],[Max(s.salary)]]*0.045</f>
        <v>3431.0699999999997</v>
      </c>
      <c r="H4391" s="11">
        <f>Table3[[#This Row],[Max(s.salary)]]-Table3[[#This Row],[4.50%]]</f>
        <v>72814.929999999993</v>
      </c>
      <c r="I4391" s="11"/>
    </row>
    <row r="4392" spans="1:9" hidden="1">
      <c r="A4392" s="3">
        <v>76852</v>
      </c>
      <c r="B4392" s="3" t="s">
        <v>37</v>
      </c>
      <c r="C4392" s="3" t="s">
        <v>1998</v>
      </c>
      <c r="D4392" s="3">
        <v>56557</v>
      </c>
      <c r="E4392" s="3" t="s">
        <v>13</v>
      </c>
      <c r="F4392" s="3" t="s">
        <v>43</v>
      </c>
      <c r="G4392" s="6">
        <f>Table3[[#This Row],[Max(s.salary)]]*0.045</f>
        <v>2545.0650000000001</v>
      </c>
      <c r="H4392" s="6">
        <f>Table3[[#This Row],[Max(s.salary)]]-Table3[[#This Row],[4.50%]]</f>
        <v>54011.934999999998</v>
      </c>
      <c r="I4392" s="6">
        <f t="shared" si="68"/>
        <v>155666009</v>
      </c>
    </row>
    <row r="4393" spans="1:9">
      <c r="A4393" s="9">
        <v>38298</v>
      </c>
      <c r="B4393" s="9" t="s">
        <v>1935</v>
      </c>
      <c r="C4393" s="9" t="s">
        <v>1069</v>
      </c>
      <c r="D4393" s="10">
        <v>76238</v>
      </c>
      <c r="E4393" s="9" t="s">
        <v>13</v>
      </c>
      <c r="F4393" s="9" t="s">
        <v>36</v>
      </c>
      <c r="G4393" s="11">
        <f>Table3[[#This Row],[Max(s.salary)]]*0.045</f>
        <v>3430.71</v>
      </c>
      <c r="H4393" s="11">
        <f>Table3[[#This Row],[Max(s.salary)]]-Table3[[#This Row],[4.50%]]</f>
        <v>72807.289999999994</v>
      </c>
      <c r="I4393" s="11"/>
    </row>
    <row r="4394" spans="1:9">
      <c r="A4394" s="9">
        <v>61866</v>
      </c>
      <c r="B4394" s="9" t="s">
        <v>481</v>
      </c>
      <c r="C4394" s="9" t="s">
        <v>709</v>
      </c>
      <c r="D4394" s="10">
        <v>76235</v>
      </c>
      <c r="E4394" s="9" t="s">
        <v>13</v>
      </c>
      <c r="F4394" s="9" t="s">
        <v>36</v>
      </c>
      <c r="G4394" s="11">
        <f>Table3[[#This Row],[Max(s.salary)]]*0.045</f>
        <v>3430.5749999999998</v>
      </c>
      <c r="H4394" s="11">
        <f>Table3[[#This Row],[Max(s.salary)]]-Table3[[#This Row],[4.50%]]</f>
        <v>72804.425000000003</v>
      </c>
      <c r="I4394" s="11"/>
    </row>
    <row r="4395" spans="1:9">
      <c r="A4395" s="9">
        <v>16659</v>
      </c>
      <c r="B4395" s="9" t="s">
        <v>192</v>
      </c>
      <c r="C4395" s="9" t="s">
        <v>2395</v>
      </c>
      <c r="D4395" s="10">
        <v>76234</v>
      </c>
      <c r="E4395" s="9" t="s">
        <v>13</v>
      </c>
      <c r="F4395" s="9" t="s">
        <v>36</v>
      </c>
      <c r="G4395" s="11">
        <f>Table3[[#This Row],[Max(s.salary)]]*0.045</f>
        <v>3430.5299999999997</v>
      </c>
      <c r="H4395" s="11">
        <f>Table3[[#This Row],[Max(s.salary)]]-Table3[[#This Row],[4.50%]]</f>
        <v>72803.47</v>
      </c>
      <c r="I4395" s="11"/>
    </row>
    <row r="4396" spans="1:9" hidden="1">
      <c r="A4396" s="3">
        <v>76937</v>
      </c>
      <c r="B4396" s="3" t="s">
        <v>767</v>
      </c>
      <c r="C4396" s="3" t="s">
        <v>2756</v>
      </c>
      <c r="D4396" s="3">
        <v>59908</v>
      </c>
      <c r="E4396" s="3" t="s">
        <v>13</v>
      </c>
      <c r="F4396" s="3" t="s">
        <v>43</v>
      </c>
      <c r="G4396" s="6">
        <f>Table3[[#This Row],[Max(s.salary)]]*0.045</f>
        <v>2695.86</v>
      </c>
      <c r="H4396" s="6">
        <f>Table3[[#This Row],[Max(s.salary)]]-Table3[[#This Row],[4.50%]]</f>
        <v>57212.14</v>
      </c>
      <c r="I4396" s="6">
        <f t="shared" si="68"/>
        <v>155380745</v>
      </c>
    </row>
    <row r="4397" spans="1:9">
      <c r="A4397" s="9">
        <v>54284</v>
      </c>
      <c r="B4397" s="9" t="s">
        <v>190</v>
      </c>
      <c r="C4397" s="9" t="s">
        <v>307</v>
      </c>
      <c r="D4397" s="10">
        <v>76234</v>
      </c>
      <c r="E4397" s="9" t="s">
        <v>13</v>
      </c>
      <c r="F4397" s="9" t="s">
        <v>36</v>
      </c>
      <c r="G4397" s="11">
        <f>Table3[[#This Row],[Max(s.salary)]]*0.045</f>
        <v>3430.5299999999997</v>
      </c>
      <c r="H4397" s="11">
        <f>Table3[[#This Row],[Max(s.salary)]]-Table3[[#This Row],[4.50%]]</f>
        <v>72803.47</v>
      </c>
      <c r="I4397" s="11"/>
    </row>
    <row r="4398" spans="1:9">
      <c r="A4398" s="9">
        <v>66537</v>
      </c>
      <c r="B4398" s="9" t="s">
        <v>349</v>
      </c>
      <c r="C4398" s="9" t="s">
        <v>2166</v>
      </c>
      <c r="D4398" s="10">
        <v>76225</v>
      </c>
      <c r="E4398" s="9" t="s">
        <v>13</v>
      </c>
      <c r="F4398" s="9" t="s">
        <v>36</v>
      </c>
      <c r="G4398" s="11">
        <f>Table3[[#This Row],[Max(s.salary)]]*0.045</f>
        <v>3430.125</v>
      </c>
      <c r="H4398" s="11">
        <f>Table3[[#This Row],[Max(s.salary)]]-Table3[[#This Row],[4.50%]]</f>
        <v>72794.875</v>
      </c>
      <c r="I4398" s="11"/>
    </row>
    <row r="4399" spans="1:9">
      <c r="A4399" s="9">
        <v>55298</v>
      </c>
      <c r="B4399" s="9" t="s">
        <v>266</v>
      </c>
      <c r="C4399" s="9" t="s">
        <v>830</v>
      </c>
      <c r="D4399" s="10">
        <v>76218</v>
      </c>
      <c r="E4399" s="9" t="s">
        <v>13</v>
      </c>
      <c r="F4399" s="9" t="s">
        <v>36</v>
      </c>
      <c r="G4399" s="11">
        <f>Table3[[#This Row],[Max(s.salary)]]*0.045</f>
        <v>3429.81</v>
      </c>
      <c r="H4399" s="11">
        <f>Table3[[#This Row],[Max(s.salary)]]-Table3[[#This Row],[4.50%]]</f>
        <v>72788.19</v>
      </c>
      <c r="I4399" s="11"/>
    </row>
    <row r="4400" spans="1:9">
      <c r="A4400" s="9">
        <v>24092</v>
      </c>
      <c r="B4400" s="9" t="s">
        <v>470</v>
      </c>
      <c r="C4400" s="9" t="s">
        <v>1687</v>
      </c>
      <c r="D4400" s="10">
        <v>76203</v>
      </c>
      <c r="E4400" s="9" t="s">
        <v>13</v>
      </c>
      <c r="F4400" s="9" t="s">
        <v>36</v>
      </c>
      <c r="G4400" s="11">
        <f>Table3[[#This Row],[Max(s.salary)]]*0.045</f>
        <v>3429.1349999999998</v>
      </c>
      <c r="H4400" s="11">
        <f>Table3[[#This Row],[Max(s.salary)]]-Table3[[#This Row],[4.50%]]</f>
        <v>72773.865000000005</v>
      </c>
      <c r="I4400" s="11"/>
    </row>
    <row r="4401" spans="1:9">
      <c r="A4401" s="9">
        <v>105973</v>
      </c>
      <c r="B4401" s="9" t="s">
        <v>188</v>
      </c>
      <c r="C4401" s="9" t="s">
        <v>372</v>
      </c>
      <c r="D4401" s="10">
        <v>76199</v>
      </c>
      <c r="E4401" s="9" t="s">
        <v>13</v>
      </c>
      <c r="F4401" s="9" t="s">
        <v>36</v>
      </c>
      <c r="G4401" s="11">
        <f>Table3[[#This Row],[Max(s.salary)]]*0.045</f>
        <v>3428.9549999999999</v>
      </c>
      <c r="H4401" s="11">
        <f>Table3[[#This Row],[Max(s.salary)]]-Table3[[#This Row],[4.50%]]</f>
        <v>72770.044999999998</v>
      </c>
      <c r="I4401" s="11"/>
    </row>
    <row r="4402" spans="1:9">
      <c r="A4402" s="9">
        <v>71987</v>
      </c>
      <c r="B4402" s="9" t="s">
        <v>1600</v>
      </c>
      <c r="C4402" s="9" t="s">
        <v>1947</v>
      </c>
      <c r="D4402" s="10">
        <v>76195</v>
      </c>
      <c r="E4402" s="9" t="s">
        <v>13</v>
      </c>
      <c r="F4402" s="9" t="s">
        <v>36</v>
      </c>
      <c r="G4402" s="11">
        <f>Table3[[#This Row],[Max(s.salary)]]*0.045</f>
        <v>3428.7750000000001</v>
      </c>
      <c r="H4402" s="11">
        <f>Table3[[#This Row],[Max(s.salary)]]-Table3[[#This Row],[4.50%]]</f>
        <v>72766.225000000006</v>
      </c>
      <c r="I4402" s="11"/>
    </row>
    <row r="4403" spans="1:9">
      <c r="A4403" s="9">
        <v>16973</v>
      </c>
      <c r="B4403" s="9" t="s">
        <v>2361</v>
      </c>
      <c r="C4403" s="9" t="s">
        <v>1945</v>
      </c>
      <c r="D4403" s="10">
        <v>76186</v>
      </c>
      <c r="E4403" s="9" t="s">
        <v>13</v>
      </c>
      <c r="F4403" s="9" t="s">
        <v>36</v>
      </c>
      <c r="G4403" s="11">
        <f>Table3[[#This Row],[Max(s.salary)]]*0.045</f>
        <v>3428.37</v>
      </c>
      <c r="H4403" s="11">
        <f>Table3[[#This Row],[Max(s.salary)]]-Table3[[#This Row],[4.50%]]</f>
        <v>72757.63</v>
      </c>
      <c r="I4403" s="11"/>
    </row>
    <row r="4404" spans="1:9" hidden="1">
      <c r="A4404" s="3">
        <v>77011</v>
      </c>
      <c r="B4404" s="3" t="s">
        <v>675</v>
      </c>
      <c r="C4404" s="3" t="s">
        <v>1367</v>
      </c>
      <c r="D4404" s="3">
        <v>44344</v>
      </c>
      <c r="E4404" s="3" t="s">
        <v>13</v>
      </c>
      <c r="F4404" s="3" t="s">
        <v>43</v>
      </c>
      <c r="G4404" s="6">
        <f>Table3[[#This Row],[Max(s.salary)]]*0.045</f>
        <v>1995.48</v>
      </c>
      <c r="H4404" s="6">
        <f>Table3[[#This Row],[Max(s.salary)]]-Table3[[#This Row],[4.50%]]</f>
        <v>42348.52</v>
      </c>
      <c r="I4404" s="6">
        <f t="shared" si="68"/>
        <v>154787377</v>
      </c>
    </row>
    <row r="4405" spans="1:9">
      <c r="A4405" s="9">
        <v>58375</v>
      </c>
      <c r="B4405" s="9" t="s">
        <v>154</v>
      </c>
      <c r="C4405" s="9" t="s">
        <v>1174</v>
      </c>
      <c r="D4405" s="10">
        <v>76184</v>
      </c>
      <c r="E4405" s="9" t="s">
        <v>13</v>
      </c>
      <c r="F4405" s="9" t="s">
        <v>36</v>
      </c>
      <c r="G4405" s="11">
        <f>Table3[[#This Row],[Max(s.salary)]]*0.045</f>
        <v>3428.2799999999997</v>
      </c>
      <c r="H4405" s="11">
        <f>Table3[[#This Row],[Max(s.salary)]]-Table3[[#This Row],[4.50%]]</f>
        <v>72755.72</v>
      </c>
      <c r="I4405" s="11"/>
    </row>
    <row r="4406" spans="1:9">
      <c r="A4406" s="9">
        <v>93073</v>
      </c>
      <c r="B4406" s="9" t="s">
        <v>721</v>
      </c>
      <c r="C4406" s="9" t="s">
        <v>1260</v>
      </c>
      <c r="D4406" s="10">
        <v>76184</v>
      </c>
      <c r="E4406" s="9" t="s">
        <v>13</v>
      </c>
      <c r="F4406" s="9" t="s">
        <v>36</v>
      </c>
      <c r="G4406" s="11">
        <f>Table3[[#This Row],[Max(s.salary)]]*0.045</f>
        <v>3428.2799999999997</v>
      </c>
      <c r="H4406" s="11">
        <f>Table3[[#This Row],[Max(s.salary)]]-Table3[[#This Row],[4.50%]]</f>
        <v>72755.72</v>
      </c>
      <c r="I4406" s="11"/>
    </row>
    <row r="4407" spans="1:9" hidden="1">
      <c r="A4407" s="3">
        <v>77038</v>
      </c>
      <c r="B4407" s="3" t="s">
        <v>308</v>
      </c>
      <c r="C4407" s="3" t="s">
        <v>965</v>
      </c>
      <c r="D4407" s="3">
        <v>54773</v>
      </c>
      <c r="E4407" s="3" t="s">
        <v>13</v>
      </c>
      <c r="F4407" s="3" t="s">
        <v>43</v>
      </c>
      <c r="G4407" s="6">
        <f>Table3[[#This Row],[Max(s.salary)]]*0.045</f>
        <v>2464.7849999999999</v>
      </c>
      <c r="H4407" s="6">
        <f>Table3[[#This Row],[Max(s.salary)]]-Table3[[#This Row],[4.50%]]</f>
        <v>52308.214999999997</v>
      </c>
      <c r="I4407" s="6">
        <f t="shared" si="68"/>
        <v>154590665</v>
      </c>
    </row>
    <row r="4408" spans="1:9">
      <c r="A4408" s="9">
        <v>55848</v>
      </c>
      <c r="B4408" s="9" t="s">
        <v>202</v>
      </c>
      <c r="C4408" s="9" t="s">
        <v>372</v>
      </c>
      <c r="D4408" s="10">
        <v>76178</v>
      </c>
      <c r="E4408" s="9" t="s">
        <v>13</v>
      </c>
      <c r="F4408" s="9" t="s">
        <v>36</v>
      </c>
      <c r="G4408" s="11">
        <f>Table3[[#This Row],[Max(s.salary)]]*0.045</f>
        <v>3428.0099999999998</v>
      </c>
      <c r="H4408" s="11">
        <f>Table3[[#This Row],[Max(s.salary)]]-Table3[[#This Row],[4.50%]]</f>
        <v>72749.990000000005</v>
      </c>
      <c r="I4408" s="11"/>
    </row>
    <row r="4409" spans="1:9">
      <c r="A4409" s="9">
        <v>20751</v>
      </c>
      <c r="B4409" s="9" t="s">
        <v>304</v>
      </c>
      <c r="C4409" s="9" t="s">
        <v>2738</v>
      </c>
      <c r="D4409" s="10">
        <v>76173</v>
      </c>
      <c r="E4409" s="9" t="s">
        <v>13</v>
      </c>
      <c r="F4409" s="9" t="s">
        <v>36</v>
      </c>
      <c r="G4409" s="11">
        <f>Table3[[#This Row],[Max(s.salary)]]*0.045</f>
        <v>3427.7849999999999</v>
      </c>
      <c r="H4409" s="11">
        <f>Table3[[#This Row],[Max(s.salary)]]-Table3[[#This Row],[4.50%]]</f>
        <v>72745.214999999997</v>
      </c>
      <c r="I4409" s="11"/>
    </row>
    <row r="4410" spans="1:9">
      <c r="A4410" s="9">
        <v>104163</v>
      </c>
      <c r="B4410" s="9" t="s">
        <v>184</v>
      </c>
      <c r="C4410" s="9" t="s">
        <v>2757</v>
      </c>
      <c r="D4410" s="10">
        <v>76160</v>
      </c>
      <c r="E4410" s="9" t="s">
        <v>13</v>
      </c>
      <c r="F4410" s="9" t="s">
        <v>36</v>
      </c>
      <c r="G4410" s="11">
        <f>Table3[[#This Row],[Max(s.salary)]]*0.045</f>
        <v>3427.2</v>
      </c>
      <c r="H4410" s="11">
        <f>Table3[[#This Row],[Max(s.salary)]]-Table3[[#This Row],[4.50%]]</f>
        <v>72732.800000000003</v>
      </c>
      <c r="I4410" s="11"/>
    </row>
    <row r="4411" spans="1:9">
      <c r="A4411" s="9">
        <v>79843</v>
      </c>
      <c r="B4411" s="9" t="s">
        <v>1933</v>
      </c>
      <c r="C4411" s="9" t="s">
        <v>564</v>
      </c>
      <c r="D4411" s="10">
        <v>76150</v>
      </c>
      <c r="E4411" s="9" t="s">
        <v>13</v>
      </c>
      <c r="F4411" s="9" t="s">
        <v>36</v>
      </c>
      <c r="G4411" s="11">
        <f>Table3[[#This Row],[Max(s.salary)]]*0.045</f>
        <v>3426.75</v>
      </c>
      <c r="H4411" s="11">
        <f>Table3[[#This Row],[Max(s.salary)]]-Table3[[#This Row],[4.50%]]</f>
        <v>72723.25</v>
      </c>
      <c r="I4411" s="11"/>
    </row>
    <row r="4412" spans="1:9">
      <c r="A4412" s="9">
        <v>16012</v>
      </c>
      <c r="B4412" s="9" t="s">
        <v>2268</v>
      </c>
      <c r="C4412" s="9" t="s">
        <v>453</v>
      </c>
      <c r="D4412" s="10">
        <v>76142</v>
      </c>
      <c r="E4412" s="9" t="s">
        <v>13</v>
      </c>
      <c r="F4412" s="9" t="s">
        <v>36</v>
      </c>
      <c r="G4412" s="11">
        <f>Table3[[#This Row],[Max(s.salary)]]*0.045</f>
        <v>3426.39</v>
      </c>
      <c r="H4412" s="11">
        <f>Table3[[#This Row],[Max(s.salary)]]-Table3[[#This Row],[4.50%]]</f>
        <v>72715.61</v>
      </c>
      <c r="I4412" s="11"/>
    </row>
    <row r="4413" spans="1:9">
      <c r="A4413" s="9">
        <v>24825</v>
      </c>
      <c r="B4413" s="9" t="s">
        <v>1553</v>
      </c>
      <c r="C4413" s="9" t="s">
        <v>1178</v>
      </c>
      <c r="D4413" s="10">
        <v>76137</v>
      </c>
      <c r="E4413" s="9" t="s">
        <v>13</v>
      </c>
      <c r="F4413" s="9" t="s">
        <v>36</v>
      </c>
      <c r="G4413" s="11">
        <f>Table3[[#This Row],[Max(s.salary)]]*0.045</f>
        <v>3426.165</v>
      </c>
      <c r="H4413" s="11">
        <f>Table3[[#This Row],[Max(s.salary)]]-Table3[[#This Row],[4.50%]]</f>
        <v>72710.835000000006</v>
      </c>
      <c r="I4413" s="11"/>
    </row>
    <row r="4414" spans="1:9" hidden="1">
      <c r="A4414" s="3">
        <v>77194</v>
      </c>
      <c r="B4414" s="3" t="s">
        <v>1937</v>
      </c>
      <c r="C4414" s="3" t="s">
        <v>2052</v>
      </c>
      <c r="D4414" s="3">
        <v>58584</v>
      </c>
      <c r="E4414" s="3" t="s">
        <v>13</v>
      </c>
      <c r="F4414" s="3" t="s">
        <v>43</v>
      </c>
      <c r="G4414" s="6">
        <f>Table3[[#This Row],[Max(s.salary)]]*0.045</f>
        <v>2636.2799999999997</v>
      </c>
      <c r="H4414" s="6">
        <f>Table3[[#This Row],[Max(s.salary)]]-Table3[[#This Row],[4.50%]]</f>
        <v>55947.72</v>
      </c>
      <c r="I4414" s="6">
        <f t="shared" si="68"/>
        <v>154078952</v>
      </c>
    </row>
    <row r="4415" spans="1:9">
      <c r="A4415" s="9">
        <v>91004</v>
      </c>
      <c r="B4415" s="9" t="s">
        <v>2104</v>
      </c>
      <c r="C4415" s="9" t="s">
        <v>51</v>
      </c>
      <c r="D4415" s="10">
        <v>76130</v>
      </c>
      <c r="E4415" s="9" t="s">
        <v>13</v>
      </c>
      <c r="F4415" s="9" t="s">
        <v>36</v>
      </c>
      <c r="G4415" s="11">
        <f>Table3[[#This Row],[Max(s.salary)]]*0.045</f>
        <v>3425.85</v>
      </c>
      <c r="H4415" s="11">
        <f>Table3[[#This Row],[Max(s.salary)]]-Table3[[#This Row],[4.50%]]</f>
        <v>72704.149999999994</v>
      </c>
      <c r="I4415" s="11"/>
    </row>
    <row r="4416" spans="1:9">
      <c r="A4416" s="9">
        <v>23113</v>
      </c>
      <c r="B4416" s="9" t="s">
        <v>576</v>
      </c>
      <c r="C4416" s="9" t="s">
        <v>2005</v>
      </c>
      <c r="D4416" s="10">
        <v>76128</v>
      </c>
      <c r="E4416" s="9" t="s">
        <v>13</v>
      </c>
      <c r="F4416" s="9" t="s">
        <v>36</v>
      </c>
      <c r="G4416" s="11">
        <f>Table3[[#This Row],[Max(s.salary)]]*0.045</f>
        <v>3425.7599999999998</v>
      </c>
      <c r="H4416" s="11">
        <f>Table3[[#This Row],[Max(s.salary)]]-Table3[[#This Row],[4.50%]]</f>
        <v>72702.240000000005</v>
      </c>
      <c r="I4416" s="11"/>
    </row>
    <row r="4417" spans="1:9">
      <c r="A4417" s="9">
        <v>78773</v>
      </c>
      <c r="B4417" s="9" t="s">
        <v>2660</v>
      </c>
      <c r="C4417" s="9" t="s">
        <v>2691</v>
      </c>
      <c r="D4417" s="10">
        <v>76121</v>
      </c>
      <c r="E4417" s="9" t="s">
        <v>13</v>
      </c>
      <c r="F4417" s="9" t="s">
        <v>36</v>
      </c>
      <c r="G4417" s="11">
        <f>Table3[[#This Row],[Max(s.salary)]]*0.045</f>
        <v>3425.4449999999997</v>
      </c>
      <c r="H4417" s="11">
        <f>Table3[[#This Row],[Max(s.salary)]]-Table3[[#This Row],[4.50%]]</f>
        <v>72695.554999999993</v>
      </c>
      <c r="I4417" s="11"/>
    </row>
    <row r="4418" spans="1:9">
      <c r="A4418" s="9">
        <v>12130</v>
      </c>
      <c r="B4418" s="9" t="s">
        <v>2758</v>
      </c>
      <c r="C4418" s="9" t="s">
        <v>1139</v>
      </c>
      <c r="D4418" s="10">
        <v>76112</v>
      </c>
      <c r="E4418" s="9" t="s">
        <v>13</v>
      </c>
      <c r="F4418" s="9" t="s">
        <v>36</v>
      </c>
      <c r="G4418" s="11">
        <f>Table3[[#This Row],[Max(s.salary)]]*0.045</f>
        <v>3425.04</v>
      </c>
      <c r="H4418" s="11">
        <f>Table3[[#This Row],[Max(s.salary)]]-Table3[[#This Row],[4.50%]]</f>
        <v>72686.960000000006</v>
      </c>
      <c r="I4418" s="11"/>
    </row>
    <row r="4419" spans="1:9">
      <c r="A4419" s="9">
        <v>48241</v>
      </c>
      <c r="B4419" s="9" t="s">
        <v>1658</v>
      </c>
      <c r="C4419" s="9" t="s">
        <v>1596</v>
      </c>
      <c r="D4419" s="10">
        <v>76112</v>
      </c>
      <c r="E4419" s="9" t="s">
        <v>13</v>
      </c>
      <c r="F4419" s="9" t="s">
        <v>36</v>
      </c>
      <c r="G4419" s="11">
        <f>Table3[[#This Row],[Max(s.salary)]]*0.045</f>
        <v>3425.04</v>
      </c>
      <c r="H4419" s="11">
        <f>Table3[[#This Row],[Max(s.salary)]]-Table3[[#This Row],[4.50%]]</f>
        <v>72686.960000000006</v>
      </c>
      <c r="I4419" s="11"/>
    </row>
    <row r="4420" spans="1:9">
      <c r="A4420" s="9">
        <v>80121</v>
      </c>
      <c r="B4420" s="9" t="s">
        <v>2677</v>
      </c>
      <c r="C4420" s="9" t="s">
        <v>1432</v>
      </c>
      <c r="D4420" s="10">
        <v>76110</v>
      </c>
      <c r="E4420" s="9" t="s">
        <v>13</v>
      </c>
      <c r="F4420" s="9" t="s">
        <v>36</v>
      </c>
      <c r="G4420" s="11">
        <f>Table3[[#This Row],[Max(s.salary)]]*0.045</f>
        <v>3424.95</v>
      </c>
      <c r="H4420" s="11">
        <f>Table3[[#This Row],[Max(s.salary)]]-Table3[[#This Row],[4.50%]]</f>
        <v>72685.05</v>
      </c>
      <c r="I4420" s="11"/>
    </row>
    <row r="4421" spans="1:9">
      <c r="A4421" s="9">
        <v>30542</v>
      </c>
      <c r="B4421" s="9" t="s">
        <v>2556</v>
      </c>
      <c r="C4421" s="9" t="s">
        <v>995</v>
      </c>
      <c r="D4421" s="10">
        <v>76102</v>
      </c>
      <c r="E4421" s="9" t="s">
        <v>13</v>
      </c>
      <c r="F4421" s="9" t="s">
        <v>36</v>
      </c>
      <c r="G4421" s="11">
        <f>Table3[[#This Row],[Max(s.salary)]]*0.045</f>
        <v>3424.5899999999997</v>
      </c>
      <c r="H4421" s="11">
        <f>Table3[[#This Row],[Max(s.salary)]]-Table3[[#This Row],[4.50%]]</f>
        <v>72677.41</v>
      </c>
      <c r="I4421" s="11"/>
    </row>
    <row r="4422" spans="1:9">
      <c r="A4422" s="9">
        <v>25393</v>
      </c>
      <c r="B4422" s="9" t="s">
        <v>2640</v>
      </c>
      <c r="C4422" s="9" t="s">
        <v>1075</v>
      </c>
      <c r="D4422" s="10">
        <v>76085</v>
      </c>
      <c r="E4422" s="9" t="s">
        <v>13</v>
      </c>
      <c r="F4422" s="9" t="s">
        <v>36</v>
      </c>
      <c r="G4422" s="11">
        <f>Table3[[#This Row],[Max(s.salary)]]*0.045</f>
        <v>3423.8249999999998</v>
      </c>
      <c r="H4422" s="11">
        <f>Table3[[#This Row],[Max(s.salary)]]-Table3[[#This Row],[4.50%]]</f>
        <v>72661.175000000003</v>
      </c>
      <c r="I4422" s="11"/>
    </row>
    <row r="4423" spans="1:9">
      <c r="A4423" s="9">
        <v>37942</v>
      </c>
      <c r="B4423" s="9" t="s">
        <v>2437</v>
      </c>
      <c r="C4423" s="9" t="s">
        <v>2759</v>
      </c>
      <c r="D4423" s="10">
        <v>76083</v>
      </c>
      <c r="E4423" s="9" t="s">
        <v>13</v>
      </c>
      <c r="F4423" s="9" t="s">
        <v>36</v>
      </c>
      <c r="G4423" s="11">
        <f>Table3[[#This Row],[Max(s.salary)]]*0.045</f>
        <v>3423.7349999999997</v>
      </c>
      <c r="H4423" s="11">
        <f>Table3[[#This Row],[Max(s.salary)]]-Table3[[#This Row],[4.50%]]</f>
        <v>72659.264999999999</v>
      </c>
      <c r="I4423" s="11"/>
    </row>
    <row r="4424" spans="1:9">
      <c r="A4424" s="9">
        <v>27122</v>
      </c>
      <c r="B4424" s="9" t="s">
        <v>2351</v>
      </c>
      <c r="C4424" s="9" t="s">
        <v>1166</v>
      </c>
      <c r="D4424" s="10">
        <v>76074</v>
      </c>
      <c r="E4424" s="9" t="s">
        <v>13</v>
      </c>
      <c r="F4424" s="9" t="s">
        <v>36</v>
      </c>
      <c r="G4424" s="11">
        <f>Table3[[#This Row],[Max(s.salary)]]*0.045</f>
        <v>3423.33</v>
      </c>
      <c r="H4424" s="11">
        <f>Table3[[#This Row],[Max(s.salary)]]-Table3[[#This Row],[4.50%]]</f>
        <v>72650.67</v>
      </c>
      <c r="I4424" s="11"/>
    </row>
    <row r="4425" spans="1:9">
      <c r="A4425" s="9">
        <v>12677</v>
      </c>
      <c r="B4425" s="9" t="s">
        <v>430</v>
      </c>
      <c r="C4425" s="9" t="s">
        <v>267</v>
      </c>
      <c r="D4425" s="10">
        <v>76069</v>
      </c>
      <c r="E4425" s="9" t="s">
        <v>13</v>
      </c>
      <c r="F4425" s="9" t="s">
        <v>36</v>
      </c>
      <c r="G4425" s="11">
        <f>Table3[[#This Row],[Max(s.salary)]]*0.045</f>
        <v>3423.105</v>
      </c>
      <c r="H4425" s="11">
        <f>Table3[[#This Row],[Max(s.salary)]]-Table3[[#This Row],[4.50%]]</f>
        <v>72645.895000000004</v>
      </c>
      <c r="I4425" s="11"/>
    </row>
    <row r="4426" spans="1:9" hidden="1">
      <c r="A4426" s="3">
        <v>77361</v>
      </c>
      <c r="B4426" s="3" t="s">
        <v>140</v>
      </c>
      <c r="C4426" s="3" t="s">
        <v>1134</v>
      </c>
      <c r="D4426" s="3">
        <v>54268</v>
      </c>
      <c r="E4426" s="3" t="s">
        <v>13</v>
      </c>
      <c r="F4426" s="3" t="s">
        <v>43</v>
      </c>
      <c r="G4426" s="6">
        <f>Table3[[#This Row],[Max(s.salary)]]*0.045</f>
        <v>2442.06</v>
      </c>
      <c r="H4426" s="6">
        <f>Table3[[#This Row],[Max(s.salary)]]-Table3[[#This Row],[4.50%]]</f>
        <v>51825.94</v>
      </c>
      <c r="I4426" s="6">
        <f t="shared" ref="I4426:I4481" si="69">SUM(D4426:D9078)</f>
        <v>153183242</v>
      </c>
    </row>
    <row r="4427" spans="1:9">
      <c r="A4427" s="9">
        <v>22776</v>
      </c>
      <c r="B4427" s="9" t="s">
        <v>1057</v>
      </c>
      <c r="C4427" s="9" t="s">
        <v>1848</v>
      </c>
      <c r="D4427" s="10">
        <v>76068</v>
      </c>
      <c r="E4427" s="9" t="s">
        <v>13</v>
      </c>
      <c r="F4427" s="9" t="s">
        <v>36</v>
      </c>
      <c r="G4427" s="11">
        <f>Table3[[#This Row],[Max(s.salary)]]*0.045</f>
        <v>3423.06</v>
      </c>
      <c r="H4427" s="11">
        <f>Table3[[#This Row],[Max(s.salary)]]-Table3[[#This Row],[4.50%]]</f>
        <v>72644.94</v>
      </c>
      <c r="I4427" s="11"/>
    </row>
    <row r="4428" spans="1:9">
      <c r="A4428" s="9">
        <v>99085</v>
      </c>
      <c r="B4428" s="9" t="s">
        <v>587</v>
      </c>
      <c r="C4428" s="9" t="s">
        <v>2563</v>
      </c>
      <c r="D4428" s="10">
        <v>76063</v>
      </c>
      <c r="E4428" s="9" t="s">
        <v>13</v>
      </c>
      <c r="F4428" s="9" t="s">
        <v>36</v>
      </c>
      <c r="G4428" s="11">
        <f>Table3[[#This Row],[Max(s.salary)]]*0.045</f>
        <v>3422.835</v>
      </c>
      <c r="H4428" s="11">
        <f>Table3[[#This Row],[Max(s.salary)]]-Table3[[#This Row],[4.50%]]</f>
        <v>72640.164999999994</v>
      </c>
      <c r="I4428" s="11"/>
    </row>
    <row r="4429" spans="1:9">
      <c r="A4429" s="9">
        <v>52198</v>
      </c>
      <c r="B4429" s="9" t="s">
        <v>1884</v>
      </c>
      <c r="C4429" s="9" t="s">
        <v>898</v>
      </c>
      <c r="D4429" s="10">
        <v>76058</v>
      </c>
      <c r="E4429" s="9" t="s">
        <v>13</v>
      </c>
      <c r="F4429" s="9" t="s">
        <v>36</v>
      </c>
      <c r="G4429" s="11">
        <f>Table3[[#This Row],[Max(s.salary)]]*0.045</f>
        <v>3422.6099999999997</v>
      </c>
      <c r="H4429" s="11">
        <f>Table3[[#This Row],[Max(s.salary)]]-Table3[[#This Row],[4.50%]]</f>
        <v>72635.39</v>
      </c>
      <c r="I4429" s="11"/>
    </row>
    <row r="4430" spans="1:9">
      <c r="A4430" s="9">
        <v>200379</v>
      </c>
      <c r="B4430" s="9" t="s">
        <v>1447</v>
      </c>
      <c r="C4430" s="9" t="s">
        <v>991</v>
      </c>
      <c r="D4430" s="10">
        <v>76054</v>
      </c>
      <c r="E4430" s="9" t="s">
        <v>13</v>
      </c>
      <c r="F4430" s="9" t="s">
        <v>36</v>
      </c>
      <c r="G4430" s="11">
        <f>Table3[[#This Row],[Max(s.salary)]]*0.045</f>
        <v>3422.43</v>
      </c>
      <c r="H4430" s="11">
        <f>Table3[[#This Row],[Max(s.salary)]]-Table3[[#This Row],[4.50%]]</f>
        <v>72631.570000000007</v>
      </c>
      <c r="I4430" s="11"/>
    </row>
    <row r="4431" spans="1:9">
      <c r="A4431" s="9">
        <v>12046</v>
      </c>
      <c r="B4431" s="9" t="s">
        <v>2347</v>
      </c>
      <c r="C4431" s="9" t="s">
        <v>1592</v>
      </c>
      <c r="D4431" s="10">
        <v>76043</v>
      </c>
      <c r="E4431" s="9" t="s">
        <v>13</v>
      </c>
      <c r="F4431" s="9" t="s">
        <v>36</v>
      </c>
      <c r="G4431" s="11">
        <f>Table3[[#This Row],[Max(s.salary)]]*0.045</f>
        <v>3421.9349999999999</v>
      </c>
      <c r="H4431" s="11">
        <f>Table3[[#This Row],[Max(s.salary)]]-Table3[[#This Row],[4.50%]]</f>
        <v>72621.065000000002</v>
      </c>
      <c r="I4431" s="11"/>
    </row>
    <row r="4432" spans="1:9">
      <c r="A4432" s="9">
        <v>81975</v>
      </c>
      <c r="B4432" s="9" t="s">
        <v>1351</v>
      </c>
      <c r="C4432" s="9" t="s">
        <v>2606</v>
      </c>
      <c r="D4432" s="10">
        <v>76028</v>
      </c>
      <c r="E4432" s="9" t="s">
        <v>13</v>
      </c>
      <c r="F4432" s="9" t="s">
        <v>36</v>
      </c>
      <c r="G4432" s="11">
        <f>Table3[[#This Row],[Max(s.salary)]]*0.045</f>
        <v>3421.2599999999998</v>
      </c>
      <c r="H4432" s="11">
        <f>Table3[[#This Row],[Max(s.salary)]]-Table3[[#This Row],[4.50%]]</f>
        <v>72606.740000000005</v>
      </c>
      <c r="I4432" s="11"/>
    </row>
    <row r="4433" spans="1:9">
      <c r="A4433" s="9">
        <v>70692</v>
      </c>
      <c r="B4433" s="9" t="s">
        <v>913</v>
      </c>
      <c r="C4433" s="9" t="s">
        <v>1375</v>
      </c>
      <c r="D4433" s="10">
        <v>76023</v>
      </c>
      <c r="E4433" s="9" t="s">
        <v>13</v>
      </c>
      <c r="F4433" s="9" t="s">
        <v>36</v>
      </c>
      <c r="G4433" s="11">
        <f>Table3[[#This Row],[Max(s.salary)]]*0.045</f>
        <v>3421.0349999999999</v>
      </c>
      <c r="H4433" s="11">
        <f>Table3[[#This Row],[Max(s.salary)]]-Table3[[#This Row],[4.50%]]</f>
        <v>72601.964999999997</v>
      </c>
      <c r="I4433" s="11"/>
    </row>
    <row r="4434" spans="1:9">
      <c r="A4434" s="9">
        <v>29131</v>
      </c>
      <c r="B4434" s="9" t="s">
        <v>472</v>
      </c>
      <c r="C4434" s="9" t="s">
        <v>1225</v>
      </c>
      <c r="D4434" s="10">
        <v>76022</v>
      </c>
      <c r="E4434" s="9" t="s">
        <v>13</v>
      </c>
      <c r="F4434" s="9" t="s">
        <v>36</v>
      </c>
      <c r="G4434" s="11">
        <f>Table3[[#This Row],[Max(s.salary)]]*0.045</f>
        <v>3420.99</v>
      </c>
      <c r="H4434" s="11">
        <f>Table3[[#This Row],[Max(s.salary)]]-Table3[[#This Row],[4.50%]]</f>
        <v>72601.009999999995</v>
      </c>
      <c r="I4434" s="11"/>
    </row>
    <row r="4435" spans="1:9">
      <c r="A4435" s="9">
        <v>85869</v>
      </c>
      <c r="B4435" s="9" t="s">
        <v>122</v>
      </c>
      <c r="C4435" s="9" t="s">
        <v>345</v>
      </c>
      <c r="D4435" s="10">
        <v>76021</v>
      </c>
      <c r="E4435" s="9" t="s">
        <v>13</v>
      </c>
      <c r="F4435" s="9" t="s">
        <v>36</v>
      </c>
      <c r="G4435" s="11">
        <f>Table3[[#This Row],[Max(s.salary)]]*0.045</f>
        <v>3420.9449999999997</v>
      </c>
      <c r="H4435" s="11">
        <f>Table3[[#This Row],[Max(s.salary)]]-Table3[[#This Row],[4.50%]]</f>
        <v>72600.054999999993</v>
      </c>
      <c r="I4435" s="11"/>
    </row>
    <row r="4436" spans="1:9">
      <c r="A4436" s="9">
        <v>85978</v>
      </c>
      <c r="B4436" s="9" t="s">
        <v>1528</v>
      </c>
      <c r="C4436" s="9" t="s">
        <v>794</v>
      </c>
      <c r="D4436" s="10">
        <v>76009</v>
      </c>
      <c r="E4436" s="9" t="s">
        <v>13</v>
      </c>
      <c r="F4436" s="9" t="s">
        <v>36</v>
      </c>
      <c r="G4436" s="11">
        <f>Table3[[#This Row],[Max(s.salary)]]*0.045</f>
        <v>3420.4049999999997</v>
      </c>
      <c r="H4436" s="11">
        <f>Table3[[#This Row],[Max(s.salary)]]-Table3[[#This Row],[4.50%]]</f>
        <v>72588.595000000001</v>
      </c>
      <c r="I4436" s="11"/>
    </row>
    <row r="4437" spans="1:9">
      <c r="A4437" s="9">
        <v>101014</v>
      </c>
      <c r="B4437" s="9" t="s">
        <v>875</v>
      </c>
      <c r="C4437" s="9" t="s">
        <v>2203</v>
      </c>
      <c r="D4437" s="10">
        <v>75987</v>
      </c>
      <c r="E4437" s="9" t="s">
        <v>13</v>
      </c>
      <c r="F4437" s="9" t="s">
        <v>36</v>
      </c>
      <c r="G4437" s="11">
        <f>Table3[[#This Row],[Max(s.salary)]]*0.045</f>
        <v>3419.415</v>
      </c>
      <c r="H4437" s="11">
        <f>Table3[[#This Row],[Max(s.salary)]]-Table3[[#This Row],[4.50%]]</f>
        <v>72567.585000000006</v>
      </c>
      <c r="I4437" s="11"/>
    </row>
    <row r="4438" spans="1:9" hidden="1">
      <c r="A4438" s="3">
        <v>77454</v>
      </c>
      <c r="B4438" s="3" t="s">
        <v>432</v>
      </c>
      <c r="C4438" s="3" t="s">
        <v>1014</v>
      </c>
      <c r="D4438" s="3">
        <v>60168</v>
      </c>
      <c r="E4438" s="3" t="s">
        <v>13</v>
      </c>
      <c r="F4438" s="3" t="s">
        <v>43</v>
      </c>
      <c r="G4438" s="6">
        <f>Table3[[#This Row],[Max(s.salary)]]*0.045</f>
        <v>2707.56</v>
      </c>
      <c r="H4438" s="6">
        <f>Table3[[#This Row],[Max(s.salary)]]-Table3[[#This Row],[4.50%]]</f>
        <v>57460.44</v>
      </c>
      <c r="I4438" s="6">
        <f t="shared" si="69"/>
        <v>152292598</v>
      </c>
    </row>
    <row r="4439" spans="1:9">
      <c r="A4439" s="9">
        <v>22909</v>
      </c>
      <c r="B4439" s="9" t="s">
        <v>275</v>
      </c>
      <c r="C4439" s="9" t="s">
        <v>564</v>
      </c>
      <c r="D4439" s="10">
        <v>75979</v>
      </c>
      <c r="E4439" s="9" t="s">
        <v>13</v>
      </c>
      <c r="F4439" s="9" t="s">
        <v>36</v>
      </c>
      <c r="G4439" s="11">
        <f>Table3[[#This Row],[Max(s.salary)]]*0.045</f>
        <v>3419.0549999999998</v>
      </c>
      <c r="H4439" s="11">
        <f>Table3[[#This Row],[Max(s.salary)]]-Table3[[#This Row],[4.50%]]</f>
        <v>72559.945000000007</v>
      </c>
      <c r="I4439" s="11"/>
    </row>
    <row r="4440" spans="1:9">
      <c r="A4440" s="9">
        <v>83856</v>
      </c>
      <c r="B4440" s="9" t="s">
        <v>1372</v>
      </c>
      <c r="C4440" s="9" t="s">
        <v>2760</v>
      </c>
      <c r="D4440" s="10">
        <v>75972</v>
      </c>
      <c r="E4440" s="9" t="s">
        <v>13</v>
      </c>
      <c r="F4440" s="9" t="s">
        <v>36</v>
      </c>
      <c r="G4440" s="11">
        <f>Table3[[#This Row],[Max(s.salary)]]*0.045</f>
        <v>3418.74</v>
      </c>
      <c r="H4440" s="11">
        <f>Table3[[#This Row],[Max(s.salary)]]-Table3[[#This Row],[4.50%]]</f>
        <v>72553.259999999995</v>
      </c>
      <c r="I4440" s="11"/>
    </row>
    <row r="4441" spans="1:9">
      <c r="A4441" s="9">
        <v>30623</v>
      </c>
      <c r="B4441" s="9" t="s">
        <v>1858</v>
      </c>
      <c r="C4441" s="9" t="s">
        <v>2290</v>
      </c>
      <c r="D4441" s="10">
        <v>75962</v>
      </c>
      <c r="E4441" s="9" t="s">
        <v>13</v>
      </c>
      <c r="F4441" s="9" t="s">
        <v>36</v>
      </c>
      <c r="G4441" s="11">
        <f>Table3[[#This Row],[Max(s.salary)]]*0.045</f>
        <v>3418.29</v>
      </c>
      <c r="H4441" s="11">
        <f>Table3[[#This Row],[Max(s.salary)]]-Table3[[#This Row],[4.50%]]</f>
        <v>72543.710000000006</v>
      </c>
      <c r="I4441" s="11"/>
    </row>
    <row r="4442" spans="1:9">
      <c r="A4442" s="9">
        <v>85003</v>
      </c>
      <c r="B4442" s="9" t="s">
        <v>2262</v>
      </c>
      <c r="C4442" s="9" t="s">
        <v>2272</v>
      </c>
      <c r="D4442" s="10">
        <v>75954</v>
      </c>
      <c r="E4442" s="9" t="s">
        <v>13</v>
      </c>
      <c r="F4442" s="9" t="s">
        <v>36</v>
      </c>
      <c r="G4442" s="11">
        <f>Table3[[#This Row],[Max(s.salary)]]*0.045</f>
        <v>3417.93</v>
      </c>
      <c r="H4442" s="11">
        <f>Table3[[#This Row],[Max(s.salary)]]-Table3[[#This Row],[4.50%]]</f>
        <v>72536.070000000007</v>
      </c>
      <c r="I4442" s="11"/>
    </row>
    <row r="4443" spans="1:9">
      <c r="A4443" s="9">
        <v>96583</v>
      </c>
      <c r="B4443" s="9" t="s">
        <v>1986</v>
      </c>
      <c r="C4443" s="9" t="s">
        <v>2761</v>
      </c>
      <c r="D4443" s="10">
        <v>75945</v>
      </c>
      <c r="E4443" s="9" t="s">
        <v>13</v>
      </c>
      <c r="F4443" s="9" t="s">
        <v>36</v>
      </c>
      <c r="G4443" s="11">
        <f>Table3[[#This Row],[Max(s.salary)]]*0.045</f>
        <v>3417.5250000000001</v>
      </c>
      <c r="H4443" s="11">
        <f>Table3[[#This Row],[Max(s.salary)]]-Table3[[#This Row],[4.50%]]</f>
        <v>72527.475000000006</v>
      </c>
      <c r="I4443" s="11"/>
    </row>
    <row r="4444" spans="1:9" hidden="1">
      <c r="A4444" s="3">
        <v>77550</v>
      </c>
      <c r="B4444" s="3" t="s">
        <v>2494</v>
      </c>
      <c r="C4444" s="3" t="s">
        <v>1590</v>
      </c>
      <c r="D4444" s="3">
        <v>55227</v>
      </c>
      <c r="E4444" s="3" t="s">
        <v>13</v>
      </c>
      <c r="F4444" s="3" t="s">
        <v>43</v>
      </c>
      <c r="G4444" s="6">
        <f>Table3[[#This Row],[Max(s.salary)]]*0.045</f>
        <v>2485.2149999999997</v>
      </c>
      <c r="H4444" s="6">
        <f>Table3[[#This Row],[Max(s.salary)]]-Table3[[#This Row],[4.50%]]</f>
        <v>52741.785000000003</v>
      </c>
      <c r="I4444" s="6">
        <f t="shared" si="69"/>
        <v>151852618</v>
      </c>
    </row>
    <row r="4445" spans="1:9">
      <c r="A4445" s="9">
        <v>98500</v>
      </c>
      <c r="B4445" s="9" t="s">
        <v>224</v>
      </c>
      <c r="C4445" s="9" t="s">
        <v>1621</v>
      </c>
      <c r="D4445" s="10">
        <v>75942</v>
      </c>
      <c r="E4445" s="9" t="s">
        <v>13</v>
      </c>
      <c r="F4445" s="9" t="s">
        <v>36</v>
      </c>
      <c r="G4445" s="11">
        <f>Table3[[#This Row],[Max(s.salary)]]*0.045</f>
        <v>3417.39</v>
      </c>
      <c r="H4445" s="11">
        <f>Table3[[#This Row],[Max(s.salary)]]-Table3[[#This Row],[4.50%]]</f>
        <v>72524.61</v>
      </c>
      <c r="I4445" s="11"/>
    </row>
    <row r="4446" spans="1:9">
      <c r="A4446" s="9">
        <v>56706</v>
      </c>
      <c r="B4446" s="9" t="s">
        <v>1046</v>
      </c>
      <c r="C4446" s="9" t="s">
        <v>1920</v>
      </c>
      <c r="D4446" s="10">
        <v>75937</v>
      </c>
      <c r="E4446" s="9" t="s">
        <v>13</v>
      </c>
      <c r="F4446" s="9" t="s">
        <v>36</v>
      </c>
      <c r="G4446" s="11">
        <f>Table3[[#This Row],[Max(s.salary)]]*0.045</f>
        <v>3417.165</v>
      </c>
      <c r="H4446" s="11">
        <f>Table3[[#This Row],[Max(s.salary)]]-Table3[[#This Row],[4.50%]]</f>
        <v>72519.835000000006</v>
      </c>
      <c r="I4446" s="11"/>
    </row>
    <row r="4447" spans="1:9">
      <c r="A4447" s="9">
        <v>11833</v>
      </c>
      <c r="B4447" s="9" t="s">
        <v>318</v>
      </c>
      <c r="C4447" s="9" t="s">
        <v>2475</v>
      </c>
      <c r="D4447" s="10">
        <v>75920</v>
      </c>
      <c r="E4447" s="9" t="s">
        <v>13</v>
      </c>
      <c r="F4447" s="9" t="s">
        <v>36</v>
      </c>
      <c r="G4447" s="11">
        <f>Table3[[#This Row],[Max(s.salary)]]*0.045</f>
        <v>3416.4</v>
      </c>
      <c r="H4447" s="11">
        <f>Table3[[#This Row],[Max(s.salary)]]-Table3[[#This Row],[4.50%]]</f>
        <v>72503.600000000006</v>
      </c>
      <c r="I4447" s="11"/>
    </row>
    <row r="4448" spans="1:9">
      <c r="A4448" s="9">
        <v>38277</v>
      </c>
      <c r="B4448" s="9" t="s">
        <v>1897</v>
      </c>
      <c r="C4448" s="9" t="s">
        <v>1564</v>
      </c>
      <c r="D4448" s="10">
        <v>75916</v>
      </c>
      <c r="E4448" s="9" t="s">
        <v>13</v>
      </c>
      <c r="F4448" s="9" t="s">
        <v>36</v>
      </c>
      <c r="G4448" s="11">
        <f>Table3[[#This Row],[Max(s.salary)]]*0.045</f>
        <v>3416.22</v>
      </c>
      <c r="H4448" s="11">
        <f>Table3[[#This Row],[Max(s.salary)]]-Table3[[#This Row],[4.50%]]</f>
        <v>72499.78</v>
      </c>
      <c r="I4448" s="11"/>
    </row>
    <row r="4449" spans="1:9">
      <c r="A4449" s="9">
        <v>73381</v>
      </c>
      <c r="B4449" s="9" t="s">
        <v>2762</v>
      </c>
      <c r="C4449" s="9" t="s">
        <v>2748</v>
      </c>
      <c r="D4449" s="10">
        <v>75913</v>
      </c>
      <c r="E4449" s="9" t="s">
        <v>13</v>
      </c>
      <c r="F4449" s="9" t="s">
        <v>36</v>
      </c>
      <c r="G4449" s="11">
        <f>Table3[[#This Row],[Max(s.salary)]]*0.045</f>
        <v>3416.085</v>
      </c>
      <c r="H4449" s="11">
        <f>Table3[[#This Row],[Max(s.salary)]]-Table3[[#This Row],[4.50%]]</f>
        <v>72496.914999999994</v>
      </c>
      <c r="I4449" s="11"/>
    </row>
    <row r="4450" spans="1:9">
      <c r="A4450" s="9">
        <v>51348</v>
      </c>
      <c r="B4450" s="9" t="s">
        <v>2195</v>
      </c>
      <c r="C4450" s="9" t="s">
        <v>2276</v>
      </c>
      <c r="D4450" s="10">
        <v>75906</v>
      </c>
      <c r="E4450" s="9" t="s">
        <v>13</v>
      </c>
      <c r="F4450" s="9" t="s">
        <v>36</v>
      </c>
      <c r="G4450" s="11">
        <f>Table3[[#This Row],[Max(s.salary)]]*0.045</f>
        <v>3415.77</v>
      </c>
      <c r="H4450" s="11">
        <f>Table3[[#This Row],[Max(s.salary)]]-Table3[[#This Row],[4.50%]]</f>
        <v>72490.23</v>
      </c>
      <c r="I4450" s="11"/>
    </row>
    <row r="4451" spans="1:9">
      <c r="A4451" s="9">
        <v>20886</v>
      </c>
      <c r="B4451" s="9" t="s">
        <v>1379</v>
      </c>
      <c r="C4451" s="9" t="s">
        <v>2763</v>
      </c>
      <c r="D4451" s="10">
        <v>75884</v>
      </c>
      <c r="E4451" s="9" t="s">
        <v>13</v>
      </c>
      <c r="F4451" s="9" t="s">
        <v>36</v>
      </c>
      <c r="G4451" s="11">
        <f>Table3[[#This Row],[Max(s.salary)]]*0.045</f>
        <v>3414.7799999999997</v>
      </c>
      <c r="H4451" s="11">
        <f>Table3[[#This Row],[Max(s.salary)]]-Table3[[#This Row],[4.50%]]</f>
        <v>72469.22</v>
      </c>
      <c r="I4451" s="11"/>
    </row>
    <row r="4452" spans="1:9">
      <c r="A4452" s="9">
        <v>27043</v>
      </c>
      <c r="B4452" s="9" t="s">
        <v>2389</v>
      </c>
      <c r="C4452" s="9" t="s">
        <v>2474</v>
      </c>
      <c r="D4452" s="10">
        <v>75863</v>
      </c>
      <c r="E4452" s="9" t="s">
        <v>13</v>
      </c>
      <c r="F4452" s="9" t="s">
        <v>36</v>
      </c>
      <c r="G4452" s="11">
        <f>Table3[[#This Row],[Max(s.salary)]]*0.045</f>
        <v>3413.835</v>
      </c>
      <c r="H4452" s="11">
        <f>Table3[[#This Row],[Max(s.salary)]]-Table3[[#This Row],[4.50%]]</f>
        <v>72449.164999999994</v>
      </c>
      <c r="I4452" s="11"/>
    </row>
    <row r="4453" spans="1:9">
      <c r="A4453" s="9">
        <v>13020</v>
      </c>
      <c r="B4453" s="9" t="s">
        <v>2764</v>
      </c>
      <c r="C4453" s="9" t="s">
        <v>1831</v>
      </c>
      <c r="D4453" s="10">
        <v>75838</v>
      </c>
      <c r="E4453" s="9" t="s">
        <v>13</v>
      </c>
      <c r="F4453" s="9" t="s">
        <v>36</v>
      </c>
      <c r="G4453" s="11">
        <f>Table3[[#This Row],[Max(s.salary)]]*0.045</f>
        <v>3412.71</v>
      </c>
      <c r="H4453" s="11">
        <f>Table3[[#This Row],[Max(s.salary)]]-Table3[[#This Row],[4.50%]]</f>
        <v>72425.289999999994</v>
      </c>
      <c r="I4453" s="11"/>
    </row>
    <row r="4454" spans="1:9">
      <c r="A4454" s="9">
        <v>80719</v>
      </c>
      <c r="B4454" s="9" t="s">
        <v>2127</v>
      </c>
      <c r="C4454" s="9" t="s">
        <v>2343</v>
      </c>
      <c r="D4454" s="10">
        <v>75821</v>
      </c>
      <c r="E4454" s="9" t="s">
        <v>13</v>
      </c>
      <c r="F4454" s="9" t="s">
        <v>36</v>
      </c>
      <c r="G4454" s="11">
        <f>Table3[[#This Row],[Max(s.salary)]]*0.045</f>
        <v>3411.9449999999997</v>
      </c>
      <c r="H4454" s="11">
        <f>Table3[[#This Row],[Max(s.salary)]]-Table3[[#This Row],[4.50%]]</f>
        <v>72409.054999999993</v>
      </c>
      <c r="I4454" s="11"/>
    </row>
    <row r="4455" spans="1:9" hidden="1">
      <c r="A4455" s="3">
        <v>77672</v>
      </c>
      <c r="B4455" s="3" t="s">
        <v>1073</v>
      </c>
      <c r="C4455" s="3" t="s">
        <v>263</v>
      </c>
      <c r="D4455" s="3">
        <v>58291</v>
      </c>
      <c r="E4455" s="3" t="s">
        <v>13</v>
      </c>
      <c r="F4455" s="3" t="s">
        <v>43</v>
      </c>
      <c r="G4455" s="6">
        <f>Table3[[#This Row],[Max(s.salary)]]*0.045</f>
        <v>2623.0949999999998</v>
      </c>
      <c r="H4455" s="6">
        <f>Table3[[#This Row],[Max(s.salary)]]-Table3[[#This Row],[4.50%]]</f>
        <v>55667.904999999999</v>
      </c>
      <c r="I4455" s="6">
        <f t="shared" si="69"/>
        <v>151038451</v>
      </c>
    </row>
    <row r="4456" spans="1:9" hidden="1">
      <c r="A4456" s="3">
        <v>77674</v>
      </c>
      <c r="B4456" s="3" t="s">
        <v>1145</v>
      </c>
      <c r="C4456" s="3" t="s">
        <v>1211</v>
      </c>
      <c r="D4456" s="3">
        <v>50225</v>
      </c>
      <c r="E4456" s="3" t="s">
        <v>13</v>
      </c>
      <c r="F4456" s="3" t="s">
        <v>43</v>
      </c>
      <c r="G4456" s="6">
        <f>Table3[[#This Row],[Max(s.salary)]]*0.045</f>
        <v>2260.125</v>
      </c>
      <c r="H4456" s="6">
        <f>Table3[[#This Row],[Max(s.salary)]]-Table3[[#This Row],[4.50%]]</f>
        <v>47964.875</v>
      </c>
      <c r="I4456" s="6">
        <f t="shared" si="69"/>
        <v>150980160</v>
      </c>
    </row>
    <row r="4457" spans="1:9">
      <c r="A4457" s="9">
        <v>64648</v>
      </c>
      <c r="B4457" s="9" t="s">
        <v>1409</v>
      </c>
      <c r="C4457" s="9" t="s">
        <v>2345</v>
      </c>
      <c r="D4457" s="10">
        <v>75816</v>
      </c>
      <c r="E4457" s="9" t="s">
        <v>13</v>
      </c>
      <c r="F4457" s="9" t="s">
        <v>36</v>
      </c>
      <c r="G4457" s="11">
        <f>Table3[[#This Row],[Max(s.salary)]]*0.045</f>
        <v>3411.72</v>
      </c>
      <c r="H4457" s="11">
        <f>Table3[[#This Row],[Max(s.salary)]]-Table3[[#This Row],[4.50%]]</f>
        <v>72404.28</v>
      </c>
      <c r="I4457" s="11"/>
    </row>
    <row r="4458" spans="1:9">
      <c r="A4458" s="9">
        <v>37999</v>
      </c>
      <c r="B4458" s="9" t="s">
        <v>1867</v>
      </c>
      <c r="C4458" s="9" t="s">
        <v>2135</v>
      </c>
      <c r="D4458" s="10">
        <v>75800</v>
      </c>
      <c r="E4458" s="9" t="s">
        <v>13</v>
      </c>
      <c r="F4458" s="9" t="s">
        <v>36</v>
      </c>
      <c r="G4458" s="11">
        <f>Table3[[#This Row],[Max(s.salary)]]*0.045</f>
        <v>3411</v>
      </c>
      <c r="H4458" s="11">
        <f>Table3[[#This Row],[Max(s.salary)]]-Table3[[#This Row],[4.50%]]</f>
        <v>72389</v>
      </c>
      <c r="I4458" s="11"/>
    </row>
    <row r="4459" spans="1:9" hidden="1">
      <c r="A4459" s="3">
        <v>77707</v>
      </c>
      <c r="B4459" s="3" t="s">
        <v>1472</v>
      </c>
      <c r="C4459" s="3" t="s">
        <v>2202</v>
      </c>
      <c r="D4459" s="3">
        <v>50496</v>
      </c>
      <c r="E4459" s="3" t="s">
        <v>13</v>
      </c>
      <c r="F4459" s="3" t="s">
        <v>43</v>
      </c>
      <c r="G4459" s="6">
        <f>Table3[[#This Row],[Max(s.salary)]]*0.045</f>
        <v>2272.3199999999997</v>
      </c>
      <c r="H4459" s="6">
        <f>Table3[[#This Row],[Max(s.salary)]]-Table3[[#This Row],[4.50%]]</f>
        <v>48223.68</v>
      </c>
      <c r="I4459" s="6">
        <f t="shared" si="69"/>
        <v>150778319</v>
      </c>
    </row>
    <row r="4460" spans="1:9">
      <c r="A4460" s="9">
        <v>30539</v>
      </c>
      <c r="B4460" s="9" t="s">
        <v>441</v>
      </c>
      <c r="C4460" s="9" t="s">
        <v>2246</v>
      </c>
      <c r="D4460" s="10">
        <v>75783</v>
      </c>
      <c r="E4460" s="9" t="s">
        <v>13</v>
      </c>
      <c r="F4460" s="9" t="s">
        <v>36</v>
      </c>
      <c r="G4460" s="11">
        <f>Table3[[#This Row],[Max(s.salary)]]*0.045</f>
        <v>3410.2349999999997</v>
      </c>
      <c r="H4460" s="11">
        <f>Table3[[#This Row],[Max(s.salary)]]-Table3[[#This Row],[4.50%]]</f>
        <v>72372.764999999999</v>
      </c>
      <c r="I4460" s="11"/>
    </row>
    <row r="4461" spans="1:9">
      <c r="A4461" s="9">
        <v>104062</v>
      </c>
      <c r="B4461" s="9" t="s">
        <v>708</v>
      </c>
      <c r="C4461" s="9" t="s">
        <v>1963</v>
      </c>
      <c r="D4461" s="10">
        <v>75782</v>
      </c>
      <c r="E4461" s="9" t="s">
        <v>13</v>
      </c>
      <c r="F4461" s="9" t="s">
        <v>36</v>
      </c>
      <c r="G4461" s="11">
        <f>Table3[[#This Row],[Max(s.salary)]]*0.045</f>
        <v>3410.19</v>
      </c>
      <c r="H4461" s="11">
        <f>Table3[[#This Row],[Max(s.salary)]]-Table3[[#This Row],[4.50%]]</f>
        <v>72371.81</v>
      </c>
      <c r="I4461" s="11"/>
    </row>
    <row r="4462" spans="1:9">
      <c r="A4462" s="9">
        <v>100287</v>
      </c>
      <c r="B4462" s="9" t="s">
        <v>2308</v>
      </c>
      <c r="C4462" s="9" t="s">
        <v>2426</v>
      </c>
      <c r="D4462" s="10">
        <v>75777</v>
      </c>
      <c r="E4462" s="9" t="s">
        <v>13</v>
      </c>
      <c r="F4462" s="9" t="s">
        <v>36</v>
      </c>
      <c r="G4462" s="11">
        <f>Table3[[#This Row],[Max(s.salary)]]*0.045</f>
        <v>3409.9649999999997</v>
      </c>
      <c r="H4462" s="11">
        <f>Table3[[#This Row],[Max(s.salary)]]-Table3[[#This Row],[4.50%]]</f>
        <v>72367.035000000003</v>
      </c>
      <c r="I4462" s="11"/>
    </row>
    <row r="4463" spans="1:9">
      <c r="A4463" s="9">
        <v>55808</v>
      </c>
      <c r="B4463" s="9" t="s">
        <v>2067</v>
      </c>
      <c r="C4463" s="9" t="s">
        <v>601</v>
      </c>
      <c r="D4463" s="10">
        <v>75767</v>
      </c>
      <c r="E4463" s="9" t="s">
        <v>13</v>
      </c>
      <c r="F4463" s="9" t="s">
        <v>36</v>
      </c>
      <c r="G4463" s="11">
        <f>Table3[[#This Row],[Max(s.salary)]]*0.045</f>
        <v>3409.5149999999999</v>
      </c>
      <c r="H4463" s="11">
        <f>Table3[[#This Row],[Max(s.salary)]]-Table3[[#This Row],[4.50%]]</f>
        <v>72357.485000000001</v>
      </c>
      <c r="I4463" s="11"/>
    </row>
    <row r="4464" spans="1:9">
      <c r="A4464" s="9">
        <v>95246</v>
      </c>
      <c r="B4464" s="9" t="s">
        <v>1653</v>
      </c>
      <c r="C4464" s="9" t="s">
        <v>2192</v>
      </c>
      <c r="D4464" s="10">
        <v>75766</v>
      </c>
      <c r="E4464" s="9" t="s">
        <v>13</v>
      </c>
      <c r="F4464" s="9" t="s">
        <v>36</v>
      </c>
      <c r="G4464" s="11">
        <f>Table3[[#This Row],[Max(s.salary)]]*0.045</f>
        <v>3409.47</v>
      </c>
      <c r="H4464" s="11">
        <f>Table3[[#This Row],[Max(s.salary)]]-Table3[[#This Row],[4.50%]]</f>
        <v>72356.53</v>
      </c>
      <c r="I4464" s="11"/>
    </row>
    <row r="4465" spans="1:9" hidden="1">
      <c r="A4465" s="3">
        <v>77802</v>
      </c>
      <c r="B4465" s="3" t="s">
        <v>1229</v>
      </c>
      <c r="C4465" s="3" t="s">
        <v>1848</v>
      </c>
      <c r="D4465" s="3">
        <v>48548</v>
      </c>
      <c r="E4465" s="3" t="s">
        <v>13</v>
      </c>
      <c r="F4465" s="3" t="s">
        <v>43</v>
      </c>
      <c r="G4465" s="6">
        <f>Table3[[#This Row],[Max(s.salary)]]*0.045</f>
        <v>2184.66</v>
      </c>
      <c r="H4465" s="6">
        <f>Table3[[#This Row],[Max(s.salary)]]-Table3[[#This Row],[4.50%]]</f>
        <v>46363.34</v>
      </c>
      <c r="I4465" s="6">
        <f t="shared" si="69"/>
        <v>150348948</v>
      </c>
    </row>
    <row r="4466" spans="1:9">
      <c r="A4466" s="9">
        <v>15410</v>
      </c>
      <c r="B4466" s="9" t="s">
        <v>1697</v>
      </c>
      <c r="C4466" s="9" t="s">
        <v>1311</v>
      </c>
      <c r="D4466" s="10">
        <v>75761</v>
      </c>
      <c r="E4466" s="9" t="s">
        <v>13</v>
      </c>
      <c r="F4466" s="9" t="s">
        <v>36</v>
      </c>
      <c r="G4466" s="11">
        <f>Table3[[#This Row],[Max(s.salary)]]*0.045</f>
        <v>3409.2449999999999</v>
      </c>
      <c r="H4466" s="11">
        <f>Table3[[#This Row],[Max(s.salary)]]-Table3[[#This Row],[4.50%]]</f>
        <v>72351.755000000005</v>
      </c>
      <c r="I4466" s="11"/>
    </row>
    <row r="4467" spans="1:9" hidden="1">
      <c r="A4467" s="3">
        <v>77831</v>
      </c>
      <c r="B4467" s="3" t="s">
        <v>1870</v>
      </c>
      <c r="C4467" s="3" t="s">
        <v>1190</v>
      </c>
      <c r="D4467" s="3">
        <v>48950</v>
      </c>
      <c r="E4467" s="3" t="s">
        <v>13</v>
      </c>
      <c r="F4467" s="3" t="s">
        <v>43</v>
      </c>
      <c r="G4467" s="6">
        <f>Table3[[#This Row],[Max(s.salary)]]*0.045</f>
        <v>2202.75</v>
      </c>
      <c r="H4467" s="6">
        <f>Table3[[#This Row],[Max(s.salary)]]-Table3[[#This Row],[4.50%]]</f>
        <v>46747.25</v>
      </c>
      <c r="I4467" s="6">
        <f t="shared" si="69"/>
        <v>150224639</v>
      </c>
    </row>
    <row r="4468" spans="1:9">
      <c r="A4468" s="9">
        <v>24520</v>
      </c>
      <c r="B4468" s="9" t="s">
        <v>1536</v>
      </c>
      <c r="C4468" s="9" t="s">
        <v>928</v>
      </c>
      <c r="D4468" s="10">
        <v>75757</v>
      </c>
      <c r="E4468" s="9" t="s">
        <v>13</v>
      </c>
      <c r="F4468" s="9" t="s">
        <v>36</v>
      </c>
      <c r="G4468" s="11">
        <f>Table3[[#This Row],[Max(s.salary)]]*0.045</f>
        <v>3409.0650000000001</v>
      </c>
      <c r="H4468" s="11">
        <f>Table3[[#This Row],[Max(s.salary)]]-Table3[[#This Row],[4.50%]]</f>
        <v>72347.934999999998</v>
      </c>
      <c r="I4468" s="11"/>
    </row>
    <row r="4469" spans="1:9">
      <c r="A4469" s="9">
        <v>109569</v>
      </c>
      <c r="B4469" s="9" t="s">
        <v>274</v>
      </c>
      <c r="C4469" s="9" t="s">
        <v>263</v>
      </c>
      <c r="D4469" s="10">
        <v>75737</v>
      </c>
      <c r="E4469" s="9" t="s">
        <v>13</v>
      </c>
      <c r="F4469" s="9" t="s">
        <v>36</v>
      </c>
      <c r="G4469" s="11">
        <f>Table3[[#This Row],[Max(s.salary)]]*0.045</f>
        <v>3408.165</v>
      </c>
      <c r="H4469" s="11">
        <f>Table3[[#This Row],[Max(s.salary)]]-Table3[[#This Row],[4.50%]]</f>
        <v>72328.835000000006</v>
      </c>
      <c r="I4469" s="11"/>
    </row>
    <row r="4470" spans="1:9">
      <c r="A4470" s="9">
        <v>60663</v>
      </c>
      <c r="B4470" s="9" t="s">
        <v>592</v>
      </c>
      <c r="C4470" s="9" t="s">
        <v>1769</v>
      </c>
      <c r="D4470" s="10">
        <v>75736</v>
      </c>
      <c r="E4470" s="9" t="s">
        <v>13</v>
      </c>
      <c r="F4470" s="9" t="s">
        <v>36</v>
      </c>
      <c r="G4470" s="11">
        <f>Table3[[#This Row],[Max(s.salary)]]*0.045</f>
        <v>3408.12</v>
      </c>
      <c r="H4470" s="11">
        <f>Table3[[#This Row],[Max(s.salary)]]-Table3[[#This Row],[4.50%]]</f>
        <v>72327.88</v>
      </c>
      <c r="I4470" s="11"/>
    </row>
    <row r="4471" spans="1:9">
      <c r="A4471" s="9">
        <v>25279</v>
      </c>
      <c r="B4471" s="9" t="s">
        <v>1833</v>
      </c>
      <c r="C4471" s="9" t="s">
        <v>453</v>
      </c>
      <c r="D4471" s="10">
        <v>75732</v>
      </c>
      <c r="E4471" s="9" t="s">
        <v>13</v>
      </c>
      <c r="F4471" s="9" t="s">
        <v>36</v>
      </c>
      <c r="G4471" s="11">
        <f>Table3[[#This Row],[Max(s.salary)]]*0.045</f>
        <v>3407.94</v>
      </c>
      <c r="H4471" s="11">
        <f>Table3[[#This Row],[Max(s.salary)]]-Table3[[#This Row],[4.50%]]</f>
        <v>72324.06</v>
      </c>
      <c r="I4471" s="11"/>
    </row>
    <row r="4472" spans="1:9">
      <c r="A4472" s="9">
        <v>31348</v>
      </c>
      <c r="B4472" s="9" t="s">
        <v>2186</v>
      </c>
      <c r="C4472" s="9" t="s">
        <v>1983</v>
      </c>
      <c r="D4472" s="10">
        <v>75725</v>
      </c>
      <c r="E4472" s="9" t="s">
        <v>13</v>
      </c>
      <c r="F4472" s="9" t="s">
        <v>36</v>
      </c>
      <c r="G4472" s="11">
        <f>Table3[[#This Row],[Max(s.salary)]]*0.045</f>
        <v>3407.625</v>
      </c>
      <c r="H4472" s="11">
        <f>Table3[[#This Row],[Max(s.salary)]]-Table3[[#This Row],[4.50%]]</f>
        <v>72317.375</v>
      </c>
      <c r="I4472" s="11"/>
    </row>
    <row r="4473" spans="1:9">
      <c r="A4473" s="9">
        <v>62469</v>
      </c>
      <c r="B4473" s="9" t="s">
        <v>2727</v>
      </c>
      <c r="C4473" s="9" t="s">
        <v>676</v>
      </c>
      <c r="D4473" s="10">
        <v>75713</v>
      </c>
      <c r="E4473" s="9" t="s">
        <v>13</v>
      </c>
      <c r="F4473" s="9" t="s">
        <v>36</v>
      </c>
      <c r="G4473" s="11">
        <f>Table3[[#This Row],[Max(s.salary)]]*0.045</f>
        <v>3407.085</v>
      </c>
      <c r="H4473" s="11">
        <f>Table3[[#This Row],[Max(s.salary)]]-Table3[[#This Row],[4.50%]]</f>
        <v>72305.914999999994</v>
      </c>
      <c r="I4473" s="11"/>
    </row>
    <row r="4474" spans="1:9">
      <c r="A4474" s="9">
        <v>65161</v>
      </c>
      <c r="B4474" s="9" t="s">
        <v>1465</v>
      </c>
      <c r="C4474" s="9" t="s">
        <v>1821</v>
      </c>
      <c r="D4474" s="10">
        <v>75697</v>
      </c>
      <c r="E4474" s="9" t="s">
        <v>13</v>
      </c>
      <c r="F4474" s="9" t="s">
        <v>36</v>
      </c>
      <c r="G4474" s="11">
        <f>Table3[[#This Row],[Max(s.salary)]]*0.045</f>
        <v>3406.3649999999998</v>
      </c>
      <c r="H4474" s="11">
        <f>Table3[[#This Row],[Max(s.salary)]]-Table3[[#This Row],[4.50%]]</f>
        <v>72290.634999999995</v>
      </c>
      <c r="I4474" s="11"/>
    </row>
    <row r="4475" spans="1:9">
      <c r="A4475" s="9">
        <v>104304</v>
      </c>
      <c r="B4475" s="9" t="s">
        <v>2139</v>
      </c>
      <c r="C4475" s="9" t="s">
        <v>582</v>
      </c>
      <c r="D4475" s="10">
        <v>75689</v>
      </c>
      <c r="E4475" s="9" t="s">
        <v>13</v>
      </c>
      <c r="F4475" s="9" t="s">
        <v>36</v>
      </c>
      <c r="G4475" s="11">
        <f>Table3[[#This Row],[Max(s.salary)]]*0.045</f>
        <v>3406.0049999999997</v>
      </c>
      <c r="H4475" s="11">
        <f>Table3[[#This Row],[Max(s.salary)]]-Table3[[#This Row],[4.50%]]</f>
        <v>72282.994999999995</v>
      </c>
      <c r="I4475" s="11"/>
    </row>
    <row r="4476" spans="1:9" hidden="1">
      <c r="A4476" s="3">
        <v>78030</v>
      </c>
      <c r="B4476" s="3" t="s">
        <v>1439</v>
      </c>
      <c r="C4476" s="3" t="s">
        <v>2240</v>
      </c>
      <c r="D4476" s="3">
        <v>59919</v>
      </c>
      <c r="E4476" s="3" t="s">
        <v>13</v>
      </c>
      <c r="F4476" s="3" t="s">
        <v>43</v>
      </c>
      <c r="G4476" s="6">
        <f>Table3[[#This Row],[Max(s.salary)]]*0.045</f>
        <v>2696.355</v>
      </c>
      <c r="H4476" s="6">
        <f>Table3[[#This Row],[Max(s.salary)]]-Table3[[#This Row],[4.50%]]</f>
        <v>57222.644999999997</v>
      </c>
      <c r="I4476" s="6">
        <f t="shared" si="69"/>
        <v>149569903</v>
      </c>
    </row>
    <row r="4477" spans="1:9">
      <c r="A4477" s="9">
        <v>14550</v>
      </c>
      <c r="B4477" s="9" t="s">
        <v>1297</v>
      </c>
      <c r="C4477" s="9" t="s">
        <v>1192</v>
      </c>
      <c r="D4477" s="10">
        <v>75687</v>
      </c>
      <c r="E4477" s="9" t="s">
        <v>13</v>
      </c>
      <c r="F4477" s="9" t="s">
        <v>36</v>
      </c>
      <c r="G4477" s="11">
        <f>Table3[[#This Row],[Max(s.salary)]]*0.045</f>
        <v>3405.915</v>
      </c>
      <c r="H4477" s="11">
        <f>Table3[[#This Row],[Max(s.salary)]]-Table3[[#This Row],[4.50%]]</f>
        <v>72281.085000000006</v>
      </c>
      <c r="I4477" s="11"/>
    </row>
    <row r="4478" spans="1:9" hidden="1">
      <c r="A4478" s="3">
        <v>78044</v>
      </c>
      <c r="B4478" s="3" t="s">
        <v>494</v>
      </c>
      <c r="C4478" s="3" t="s">
        <v>1644</v>
      </c>
      <c r="D4478" s="3">
        <v>47854</v>
      </c>
      <c r="E4478" s="3" t="s">
        <v>13</v>
      </c>
      <c r="F4478" s="3" t="s">
        <v>43</v>
      </c>
      <c r="G4478" s="6">
        <f>Table3[[#This Row],[Max(s.salary)]]*0.045</f>
        <v>2153.4299999999998</v>
      </c>
      <c r="H4478" s="6">
        <f>Table3[[#This Row],[Max(s.salary)]]-Table3[[#This Row],[4.50%]]</f>
        <v>45700.57</v>
      </c>
      <c r="I4478" s="6">
        <f t="shared" si="69"/>
        <v>149434297</v>
      </c>
    </row>
    <row r="4479" spans="1:9">
      <c r="A4479" s="9">
        <v>20744</v>
      </c>
      <c r="B4479" s="9" t="s">
        <v>633</v>
      </c>
      <c r="C4479" s="9" t="s">
        <v>1649</v>
      </c>
      <c r="D4479" s="10">
        <v>75682</v>
      </c>
      <c r="E4479" s="9" t="s">
        <v>13</v>
      </c>
      <c r="F4479" s="9" t="s">
        <v>36</v>
      </c>
      <c r="G4479" s="11">
        <f>Table3[[#This Row],[Max(s.salary)]]*0.045</f>
        <v>3405.69</v>
      </c>
      <c r="H4479" s="11">
        <f>Table3[[#This Row],[Max(s.salary)]]-Table3[[#This Row],[4.50%]]</f>
        <v>72276.31</v>
      </c>
      <c r="I4479" s="11"/>
    </row>
    <row r="4480" spans="1:9">
      <c r="A4480" s="9">
        <v>51057</v>
      </c>
      <c r="B4480" s="9" t="s">
        <v>1605</v>
      </c>
      <c r="C4480" s="9" t="s">
        <v>1484</v>
      </c>
      <c r="D4480" s="10">
        <v>75681</v>
      </c>
      <c r="E4480" s="9" t="s">
        <v>13</v>
      </c>
      <c r="F4480" s="9" t="s">
        <v>36</v>
      </c>
      <c r="G4480" s="11">
        <f>Table3[[#This Row],[Max(s.salary)]]*0.045</f>
        <v>3405.645</v>
      </c>
      <c r="H4480" s="11">
        <f>Table3[[#This Row],[Max(s.salary)]]-Table3[[#This Row],[4.50%]]</f>
        <v>72275.354999999996</v>
      </c>
      <c r="I4480" s="11"/>
    </row>
    <row r="4481" spans="1:9" hidden="1">
      <c r="A4481" s="3">
        <v>78094</v>
      </c>
      <c r="B4481" s="3" t="s">
        <v>2288</v>
      </c>
      <c r="C4481" s="3" t="s">
        <v>2765</v>
      </c>
      <c r="D4481" s="3">
        <v>40780</v>
      </c>
      <c r="E4481" s="3" t="s">
        <v>13</v>
      </c>
      <c r="F4481" s="3" t="s">
        <v>43</v>
      </c>
      <c r="G4481" s="6">
        <f>Table3[[#This Row],[Max(s.salary)]]*0.045</f>
        <v>1835.1</v>
      </c>
      <c r="H4481" s="6">
        <f>Table3[[#This Row],[Max(s.salary)]]-Table3[[#This Row],[4.50%]]</f>
        <v>38944.9</v>
      </c>
      <c r="I4481" s="6">
        <f t="shared" si="69"/>
        <v>149235080</v>
      </c>
    </row>
    <row r="4482" spans="1:9">
      <c r="A4482" s="9">
        <v>47249</v>
      </c>
      <c r="B4482" s="9" t="s">
        <v>1249</v>
      </c>
      <c r="C4482" s="9" t="s">
        <v>2246</v>
      </c>
      <c r="D4482" s="10">
        <v>75678</v>
      </c>
      <c r="E4482" s="9" t="s">
        <v>13</v>
      </c>
      <c r="F4482" s="9" t="s">
        <v>36</v>
      </c>
      <c r="G4482" s="11">
        <f>Table3[[#This Row],[Max(s.salary)]]*0.045</f>
        <v>3405.5099999999998</v>
      </c>
      <c r="H4482" s="11">
        <f>Table3[[#This Row],[Max(s.salary)]]-Table3[[#This Row],[4.50%]]</f>
        <v>72272.490000000005</v>
      </c>
      <c r="I4482" s="11"/>
    </row>
    <row r="4483" spans="1:9">
      <c r="A4483" s="9">
        <v>67036</v>
      </c>
      <c r="B4483" s="9" t="s">
        <v>156</v>
      </c>
      <c r="C4483" s="9" t="s">
        <v>2316</v>
      </c>
      <c r="D4483" s="10">
        <v>75675</v>
      </c>
      <c r="E4483" s="9" t="s">
        <v>13</v>
      </c>
      <c r="F4483" s="9" t="s">
        <v>36</v>
      </c>
      <c r="G4483" s="11">
        <f>Table3[[#This Row],[Max(s.salary)]]*0.045</f>
        <v>3405.375</v>
      </c>
      <c r="H4483" s="11">
        <f>Table3[[#This Row],[Max(s.salary)]]-Table3[[#This Row],[4.50%]]</f>
        <v>72269.625</v>
      </c>
      <c r="I4483" s="11"/>
    </row>
    <row r="4484" spans="1:9">
      <c r="A4484" s="9">
        <v>30339</v>
      </c>
      <c r="B4484" s="9" t="s">
        <v>1141</v>
      </c>
      <c r="C4484" s="9" t="s">
        <v>2049</v>
      </c>
      <c r="D4484" s="10">
        <v>75668</v>
      </c>
      <c r="E4484" s="9" t="s">
        <v>13</v>
      </c>
      <c r="F4484" s="9" t="s">
        <v>36</v>
      </c>
      <c r="G4484" s="11">
        <f>Table3[[#This Row],[Max(s.salary)]]*0.045</f>
        <v>3405.06</v>
      </c>
      <c r="H4484" s="11">
        <f>Table3[[#This Row],[Max(s.salary)]]-Table3[[#This Row],[4.50%]]</f>
        <v>72262.94</v>
      </c>
      <c r="I4484" s="11"/>
    </row>
    <row r="4485" spans="1:9" hidden="1">
      <c r="A4485" s="3">
        <v>78141</v>
      </c>
      <c r="B4485" s="3" t="s">
        <v>944</v>
      </c>
      <c r="C4485" s="3" t="s">
        <v>404</v>
      </c>
      <c r="D4485" s="3">
        <v>42334</v>
      </c>
      <c r="E4485" s="3" t="s">
        <v>13</v>
      </c>
      <c r="F4485" s="3" t="s">
        <v>43</v>
      </c>
      <c r="G4485" s="6">
        <f>Table3[[#This Row],[Max(s.salary)]]*0.045</f>
        <v>1905.03</v>
      </c>
      <c r="H4485" s="6">
        <f>Table3[[#This Row],[Max(s.salary)]]-Table3[[#This Row],[4.50%]]</f>
        <v>40428.97</v>
      </c>
      <c r="I4485" s="6">
        <f t="shared" ref="I4485:I4545" si="70">SUM(D4485:D9137)</f>
        <v>148967279</v>
      </c>
    </row>
    <row r="4486" spans="1:9" hidden="1">
      <c r="A4486" s="3">
        <v>78143</v>
      </c>
      <c r="B4486" s="3" t="s">
        <v>1732</v>
      </c>
      <c r="C4486" s="3" t="s">
        <v>2375</v>
      </c>
      <c r="D4486" s="3">
        <v>49863</v>
      </c>
      <c r="E4486" s="3" t="s">
        <v>13</v>
      </c>
      <c r="F4486" s="3" t="s">
        <v>43</v>
      </c>
      <c r="G4486" s="6">
        <f>Table3[[#This Row],[Max(s.salary)]]*0.045</f>
        <v>2243.835</v>
      </c>
      <c r="H4486" s="6">
        <f>Table3[[#This Row],[Max(s.salary)]]-Table3[[#This Row],[4.50%]]</f>
        <v>47619.165000000001</v>
      </c>
      <c r="I4486" s="6">
        <f t="shared" si="70"/>
        <v>148924945</v>
      </c>
    </row>
    <row r="4487" spans="1:9" hidden="1">
      <c r="A4487" s="3">
        <v>78159</v>
      </c>
      <c r="B4487" s="3" t="s">
        <v>2640</v>
      </c>
      <c r="C4487" s="3" t="s">
        <v>2279</v>
      </c>
      <c r="D4487" s="3">
        <v>60502</v>
      </c>
      <c r="E4487" s="3" t="s">
        <v>13</v>
      </c>
      <c r="F4487" s="3" t="s">
        <v>43</v>
      </c>
      <c r="G4487" s="6">
        <f>Table3[[#This Row],[Max(s.salary)]]*0.045</f>
        <v>2722.5899999999997</v>
      </c>
      <c r="H4487" s="6">
        <f>Table3[[#This Row],[Max(s.salary)]]-Table3[[#This Row],[4.50%]]</f>
        <v>57779.41</v>
      </c>
      <c r="I4487" s="6">
        <f t="shared" si="70"/>
        <v>148875082</v>
      </c>
    </row>
    <row r="4488" spans="1:9">
      <c r="A4488" s="9">
        <v>90336</v>
      </c>
      <c r="B4488" s="9" t="s">
        <v>2666</v>
      </c>
      <c r="C4488" s="9" t="s">
        <v>1949</v>
      </c>
      <c r="D4488" s="10">
        <v>75667</v>
      </c>
      <c r="E4488" s="9" t="s">
        <v>13</v>
      </c>
      <c r="F4488" s="9" t="s">
        <v>36</v>
      </c>
      <c r="G4488" s="11">
        <f>Table3[[#This Row],[Max(s.salary)]]*0.045</f>
        <v>3405.0149999999999</v>
      </c>
      <c r="H4488" s="11">
        <f>Table3[[#This Row],[Max(s.salary)]]-Table3[[#This Row],[4.50%]]</f>
        <v>72261.985000000001</v>
      </c>
      <c r="I4488" s="11"/>
    </row>
    <row r="4489" spans="1:9">
      <c r="A4489" s="9">
        <v>107753</v>
      </c>
      <c r="B4489" s="9" t="s">
        <v>1626</v>
      </c>
      <c r="C4489" s="9" t="s">
        <v>1399</v>
      </c>
      <c r="D4489" s="10">
        <v>75656</v>
      </c>
      <c r="E4489" s="9" t="s">
        <v>13</v>
      </c>
      <c r="F4489" s="9" t="s">
        <v>36</v>
      </c>
      <c r="G4489" s="11">
        <f>Table3[[#This Row],[Max(s.salary)]]*0.045</f>
        <v>3404.52</v>
      </c>
      <c r="H4489" s="11">
        <f>Table3[[#This Row],[Max(s.salary)]]-Table3[[#This Row],[4.50%]]</f>
        <v>72251.48</v>
      </c>
      <c r="I4489" s="11"/>
    </row>
    <row r="4490" spans="1:9">
      <c r="A4490" s="9">
        <v>88190</v>
      </c>
      <c r="B4490" s="9" t="s">
        <v>1999</v>
      </c>
      <c r="C4490" s="9" t="s">
        <v>433</v>
      </c>
      <c r="D4490" s="10">
        <v>75655</v>
      </c>
      <c r="E4490" s="9" t="s">
        <v>13</v>
      </c>
      <c r="F4490" s="9" t="s">
        <v>36</v>
      </c>
      <c r="G4490" s="11">
        <f>Table3[[#This Row],[Max(s.salary)]]*0.045</f>
        <v>3404.4749999999999</v>
      </c>
      <c r="H4490" s="11">
        <f>Table3[[#This Row],[Max(s.salary)]]-Table3[[#This Row],[4.50%]]</f>
        <v>72250.524999999994</v>
      </c>
      <c r="I4490" s="11"/>
    </row>
    <row r="4491" spans="1:9">
      <c r="A4491" s="9">
        <v>109201</v>
      </c>
      <c r="B4491" s="9" t="s">
        <v>1899</v>
      </c>
      <c r="C4491" s="9" t="s">
        <v>1247</v>
      </c>
      <c r="D4491" s="10">
        <v>75637</v>
      </c>
      <c r="E4491" s="9" t="s">
        <v>13</v>
      </c>
      <c r="F4491" s="9" t="s">
        <v>36</v>
      </c>
      <c r="G4491" s="11">
        <f>Table3[[#This Row],[Max(s.salary)]]*0.045</f>
        <v>3403.665</v>
      </c>
      <c r="H4491" s="11">
        <f>Table3[[#This Row],[Max(s.salary)]]-Table3[[#This Row],[4.50%]]</f>
        <v>72233.335000000006</v>
      </c>
      <c r="I4491" s="11"/>
    </row>
    <row r="4492" spans="1:9">
      <c r="A4492" s="9">
        <v>91519</v>
      </c>
      <c r="B4492" s="9" t="s">
        <v>2575</v>
      </c>
      <c r="C4492" s="9" t="s">
        <v>492</v>
      </c>
      <c r="D4492" s="10">
        <v>75626</v>
      </c>
      <c r="E4492" s="9" t="s">
        <v>13</v>
      </c>
      <c r="F4492" s="9" t="s">
        <v>36</v>
      </c>
      <c r="G4492" s="11">
        <f>Table3[[#This Row],[Max(s.salary)]]*0.045</f>
        <v>3403.17</v>
      </c>
      <c r="H4492" s="11">
        <f>Table3[[#This Row],[Max(s.salary)]]-Table3[[#This Row],[4.50%]]</f>
        <v>72222.83</v>
      </c>
      <c r="I4492" s="11"/>
    </row>
    <row r="4493" spans="1:9" hidden="1">
      <c r="A4493" s="3">
        <v>78337</v>
      </c>
      <c r="B4493" s="3" t="s">
        <v>2727</v>
      </c>
      <c r="C4493" s="3" t="s">
        <v>255</v>
      </c>
      <c r="D4493" s="3">
        <v>45025</v>
      </c>
      <c r="E4493" s="3" t="s">
        <v>13</v>
      </c>
      <c r="F4493" s="3" t="s">
        <v>43</v>
      </c>
      <c r="G4493" s="6">
        <f>Table3[[#This Row],[Max(s.salary)]]*0.045</f>
        <v>2026.125</v>
      </c>
      <c r="H4493" s="6">
        <f>Table3[[#This Row],[Max(s.salary)]]-Table3[[#This Row],[4.50%]]</f>
        <v>42998.875</v>
      </c>
      <c r="I4493" s="6">
        <f t="shared" si="70"/>
        <v>148436339</v>
      </c>
    </row>
    <row r="4494" spans="1:9">
      <c r="A4494" s="9">
        <v>24712</v>
      </c>
      <c r="B4494" s="9" t="s">
        <v>554</v>
      </c>
      <c r="C4494" s="9" t="s">
        <v>118</v>
      </c>
      <c r="D4494" s="10">
        <v>75625</v>
      </c>
      <c r="E4494" s="9" t="s">
        <v>13</v>
      </c>
      <c r="F4494" s="9" t="s">
        <v>36</v>
      </c>
      <c r="G4494" s="11">
        <f>Table3[[#This Row],[Max(s.salary)]]*0.045</f>
        <v>3403.125</v>
      </c>
      <c r="H4494" s="11">
        <f>Table3[[#This Row],[Max(s.salary)]]-Table3[[#This Row],[4.50%]]</f>
        <v>72221.875</v>
      </c>
      <c r="I4494" s="11"/>
    </row>
    <row r="4495" spans="1:9">
      <c r="A4495" s="9">
        <v>62907</v>
      </c>
      <c r="B4495" s="9" t="s">
        <v>1591</v>
      </c>
      <c r="C4495" s="9" t="s">
        <v>1610</v>
      </c>
      <c r="D4495" s="10">
        <v>75606</v>
      </c>
      <c r="E4495" s="9" t="s">
        <v>13</v>
      </c>
      <c r="F4495" s="9" t="s">
        <v>36</v>
      </c>
      <c r="G4495" s="11">
        <f>Table3[[#This Row],[Max(s.salary)]]*0.045</f>
        <v>3402.27</v>
      </c>
      <c r="H4495" s="11">
        <f>Table3[[#This Row],[Max(s.salary)]]-Table3[[#This Row],[4.50%]]</f>
        <v>72203.73</v>
      </c>
      <c r="I4495" s="11"/>
    </row>
    <row r="4496" spans="1:9" hidden="1">
      <c r="A4496" s="3">
        <v>78359</v>
      </c>
      <c r="B4496" s="3" t="s">
        <v>2537</v>
      </c>
      <c r="C4496" s="3" t="s">
        <v>2612</v>
      </c>
      <c r="D4496" s="3">
        <v>46641</v>
      </c>
      <c r="E4496" s="3" t="s">
        <v>13</v>
      </c>
      <c r="F4496" s="3" t="s">
        <v>43</v>
      </c>
      <c r="G4496" s="6">
        <f>Table3[[#This Row],[Max(s.salary)]]*0.045</f>
        <v>2098.8449999999998</v>
      </c>
      <c r="H4496" s="6">
        <f>Table3[[#This Row],[Max(s.salary)]]-Table3[[#This Row],[4.50%]]</f>
        <v>44542.154999999999</v>
      </c>
      <c r="I4496" s="6">
        <f t="shared" si="70"/>
        <v>148240083</v>
      </c>
    </row>
    <row r="4497" spans="1:9">
      <c r="A4497" s="9">
        <v>48268</v>
      </c>
      <c r="B4497" s="9" t="s">
        <v>949</v>
      </c>
      <c r="C4497" s="9" t="s">
        <v>2161</v>
      </c>
      <c r="D4497" s="10">
        <v>75599</v>
      </c>
      <c r="E4497" s="9" t="s">
        <v>13</v>
      </c>
      <c r="F4497" s="9" t="s">
        <v>36</v>
      </c>
      <c r="G4497" s="11">
        <f>Table3[[#This Row],[Max(s.salary)]]*0.045</f>
        <v>3401.9549999999999</v>
      </c>
      <c r="H4497" s="11">
        <f>Table3[[#This Row],[Max(s.salary)]]-Table3[[#This Row],[4.50%]]</f>
        <v>72197.044999999998</v>
      </c>
      <c r="I4497" s="11"/>
    </row>
    <row r="4498" spans="1:9" hidden="1">
      <c r="A4498" s="3">
        <v>78428</v>
      </c>
      <c r="B4498" s="3" t="s">
        <v>246</v>
      </c>
      <c r="C4498" s="3" t="s">
        <v>2113</v>
      </c>
      <c r="D4498" s="3">
        <v>62053</v>
      </c>
      <c r="E4498" s="3" t="s">
        <v>13</v>
      </c>
      <c r="F4498" s="3" t="s">
        <v>43</v>
      </c>
      <c r="G4498" s="6">
        <f>Table3[[#This Row],[Max(s.salary)]]*0.045</f>
        <v>2792.3849999999998</v>
      </c>
      <c r="H4498" s="6">
        <f>Table3[[#This Row],[Max(s.salary)]]-Table3[[#This Row],[4.50%]]</f>
        <v>59260.614999999998</v>
      </c>
      <c r="I4498" s="6">
        <f t="shared" si="70"/>
        <v>148117843</v>
      </c>
    </row>
    <row r="4499" spans="1:9">
      <c r="A4499" s="9">
        <v>83986</v>
      </c>
      <c r="B4499" s="9" t="s">
        <v>851</v>
      </c>
      <c r="C4499" s="9" t="s">
        <v>1780</v>
      </c>
      <c r="D4499" s="10">
        <v>75588</v>
      </c>
      <c r="E4499" s="9" t="s">
        <v>13</v>
      </c>
      <c r="F4499" s="9" t="s">
        <v>36</v>
      </c>
      <c r="G4499" s="11">
        <f>Table3[[#This Row],[Max(s.salary)]]*0.045</f>
        <v>3401.46</v>
      </c>
      <c r="H4499" s="11">
        <f>Table3[[#This Row],[Max(s.salary)]]-Table3[[#This Row],[4.50%]]</f>
        <v>72186.539999999994</v>
      </c>
      <c r="I4499" s="11"/>
    </row>
    <row r="4500" spans="1:9">
      <c r="A4500" s="9">
        <v>50125</v>
      </c>
      <c r="B4500" s="9" t="s">
        <v>831</v>
      </c>
      <c r="C4500" s="9" t="s">
        <v>1526</v>
      </c>
      <c r="D4500" s="10">
        <v>75585</v>
      </c>
      <c r="E4500" s="9" t="s">
        <v>13</v>
      </c>
      <c r="F4500" s="9" t="s">
        <v>36</v>
      </c>
      <c r="G4500" s="11">
        <f>Table3[[#This Row],[Max(s.salary)]]*0.045</f>
        <v>3401.3249999999998</v>
      </c>
      <c r="H4500" s="11">
        <f>Table3[[#This Row],[Max(s.salary)]]-Table3[[#This Row],[4.50%]]</f>
        <v>72183.675000000003</v>
      </c>
      <c r="I4500" s="11"/>
    </row>
    <row r="4501" spans="1:9">
      <c r="A4501" s="9">
        <v>11935</v>
      </c>
      <c r="B4501" s="9" t="s">
        <v>464</v>
      </c>
      <c r="C4501" s="9" t="s">
        <v>1820</v>
      </c>
      <c r="D4501" s="10">
        <v>75568</v>
      </c>
      <c r="E4501" s="9" t="s">
        <v>13</v>
      </c>
      <c r="F4501" s="9" t="s">
        <v>36</v>
      </c>
      <c r="G4501" s="11">
        <f>Table3[[#This Row],[Max(s.salary)]]*0.045</f>
        <v>3400.56</v>
      </c>
      <c r="H4501" s="11">
        <f>Table3[[#This Row],[Max(s.salary)]]-Table3[[#This Row],[4.50%]]</f>
        <v>72167.44</v>
      </c>
      <c r="I4501" s="11"/>
    </row>
    <row r="4502" spans="1:9">
      <c r="A4502" s="9">
        <v>40649</v>
      </c>
      <c r="B4502" s="9" t="s">
        <v>754</v>
      </c>
      <c r="C4502" s="9" t="s">
        <v>189</v>
      </c>
      <c r="D4502" s="10">
        <v>75566</v>
      </c>
      <c r="E4502" s="9" t="s">
        <v>13</v>
      </c>
      <c r="F4502" s="9" t="s">
        <v>36</v>
      </c>
      <c r="G4502" s="11">
        <f>Table3[[#This Row],[Max(s.salary)]]*0.045</f>
        <v>3400.47</v>
      </c>
      <c r="H4502" s="11">
        <f>Table3[[#This Row],[Max(s.salary)]]-Table3[[#This Row],[4.50%]]</f>
        <v>72165.53</v>
      </c>
      <c r="I4502" s="11"/>
    </row>
    <row r="4503" spans="1:9">
      <c r="A4503" s="9">
        <v>64584</v>
      </c>
      <c r="B4503" s="9" t="s">
        <v>2150</v>
      </c>
      <c r="C4503" s="9" t="s">
        <v>2526</v>
      </c>
      <c r="D4503" s="10">
        <v>75556</v>
      </c>
      <c r="E4503" s="9" t="s">
        <v>13</v>
      </c>
      <c r="F4503" s="9" t="s">
        <v>36</v>
      </c>
      <c r="G4503" s="11">
        <f>Table3[[#This Row],[Max(s.salary)]]*0.045</f>
        <v>3400.02</v>
      </c>
      <c r="H4503" s="11">
        <f>Table3[[#This Row],[Max(s.salary)]]-Table3[[#This Row],[4.50%]]</f>
        <v>72155.98</v>
      </c>
      <c r="I4503" s="11"/>
    </row>
    <row r="4504" spans="1:9">
      <c r="A4504" s="9">
        <v>13730</v>
      </c>
      <c r="B4504" s="9" t="s">
        <v>1212</v>
      </c>
      <c r="C4504" s="9" t="s">
        <v>878</v>
      </c>
      <c r="D4504" s="10">
        <v>75547</v>
      </c>
      <c r="E4504" s="9" t="s">
        <v>13</v>
      </c>
      <c r="F4504" s="9" t="s">
        <v>36</v>
      </c>
      <c r="G4504" s="11">
        <f>Table3[[#This Row],[Max(s.salary)]]*0.045</f>
        <v>3399.6149999999998</v>
      </c>
      <c r="H4504" s="11">
        <f>Table3[[#This Row],[Max(s.salary)]]-Table3[[#This Row],[4.50%]]</f>
        <v>72147.384999999995</v>
      </c>
      <c r="I4504" s="11"/>
    </row>
    <row r="4505" spans="1:9" hidden="1">
      <c r="A4505" s="3">
        <v>78572</v>
      </c>
      <c r="B4505" s="3" t="s">
        <v>789</v>
      </c>
      <c r="C4505" s="3" t="s">
        <v>1200</v>
      </c>
      <c r="D4505" s="3">
        <v>57646</v>
      </c>
      <c r="E4505" s="3" t="s">
        <v>13</v>
      </c>
      <c r="F4505" s="3" t="s">
        <v>43</v>
      </c>
      <c r="G4505" s="6">
        <f>Table3[[#This Row],[Max(s.salary)]]*0.045</f>
        <v>2594.0699999999997</v>
      </c>
      <c r="H4505" s="6">
        <f>Table3[[#This Row],[Max(s.salary)]]-Table3[[#This Row],[4.50%]]</f>
        <v>55051.93</v>
      </c>
      <c r="I4505" s="6">
        <f t="shared" si="70"/>
        <v>147602380</v>
      </c>
    </row>
    <row r="4506" spans="1:9">
      <c r="A4506" s="9">
        <v>75454</v>
      </c>
      <c r="B4506" s="9" t="s">
        <v>387</v>
      </c>
      <c r="C4506" s="9" t="s">
        <v>1695</v>
      </c>
      <c r="D4506" s="10">
        <v>75544</v>
      </c>
      <c r="E4506" s="9" t="s">
        <v>13</v>
      </c>
      <c r="F4506" s="9" t="s">
        <v>36</v>
      </c>
      <c r="G4506" s="11">
        <f>Table3[[#This Row],[Max(s.salary)]]*0.045</f>
        <v>3399.48</v>
      </c>
      <c r="H4506" s="11">
        <f>Table3[[#This Row],[Max(s.salary)]]-Table3[[#This Row],[4.50%]]</f>
        <v>72144.52</v>
      </c>
      <c r="I4506" s="11"/>
    </row>
    <row r="4507" spans="1:9">
      <c r="A4507" s="9">
        <v>55254</v>
      </c>
      <c r="B4507" s="9" t="s">
        <v>1224</v>
      </c>
      <c r="C4507" s="9" t="s">
        <v>2474</v>
      </c>
      <c r="D4507" s="10">
        <v>75525</v>
      </c>
      <c r="E4507" s="9" t="s">
        <v>13</v>
      </c>
      <c r="F4507" s="9" t="s">
        <v>36</v>
      </c>
      <c r="G4507" s="11">
        <f>Table3[[#This Row],[Max(s.salary)]]*0.045</f>
        <v>3398.625</v>
      </c>
      <c r="H4507" s="11">
        <f>Table3[[#This Row],[Max(s.salary)]]-Table3[[#This Row],[4.50%]]</f>
        <v>72126.375</v>
      </c>
      <c r="I4507" s="11"/>
    </row>
    <row r="4508" spans="1:9" hidden="1">
      <c r="A4508" s="3">
        <v>78626</v>
      </c>
      <c r="B4508" s="3" t="s">
        <v>212</v>
      </c>
      <c r="C4508" s="3" t="s">
        <v>741</v>
      </c>
      <c r="D4508" s="3">
        <v>61401</v>
      </c>
      <c r="E4508" s="3" t="s">
        <v>13</v>
      </c>
      <c r="F4508" s="3" t="s">
        <v>43</v>
      </c>
      <c r="G4508" s="6">
        <f>Table3[[#This Row],[Max(s.salary)]]*0.045</f>
        <v>2763.0450000000001</v>
      </c>
      <c r="H4508" s="6">
        <f>Table3[[#This Row],[Max(s.salary)]]-Table3[[#This Row],[4.50%]]</f>
        <v>58637.955000000002</v>
      </c>
      <c r="I4508" s="6">
        <f t="shared" si="70"/>
        <v>147393665</v>
      </c>
    </row>
    <row r="4509" spans="1:9">
      <c r="A4509" s="9">
        <v>23173</v>
      </c>
      <c r="B4509" s="9" t="s">
        <v>968</v>
      </c>
      <c r="C4509" s="9" t="s">
        <v>1573</v>
      </c>
      <c r="D4509" s="10">
        <v>75513</v>
      </c>
      <c r="E4509" s="9" t="s">
        <v>13</v>
      </c>
      <c r="F4509" s="9" t="s">
        <v>36</v>
      </c>
      <c r="G4509" s="11">
        <f>Table3[[#This Row],[Max(s.salary)]]*0.045</f>
        <v>3398.085</v>
      </c>
      <c r="H4509" s="11">
        <f>Table3[[#This Row],[Max(s.salary)]]-Table3[[#This Row],[4.50%]]</f>
        <v>72114.914999999994</v>
      </c>
      <c r="I4509" s="11"/>
    </row>
    <row r="4510" spans="1:9">
      <c r="A4510" s="9">
        <v>99936</v>
      </c>
      <c r="B4510" s="9" t="s">
        <v>1618</v>
      </c>
      <c r="C4510" s="9" t="s">
        <v>1910</v>
      </c>
      <c r="D4510" s="10">
        <v>75505</v>
      </c>
      <c r="E4510" s="9" t="s">
        <v>13</v>
      </c>
      <c r="F4510" s="9" t="s">
        <v>36</v>
      </c>
      <c r="G4510" s="11">
        <f>Table3[[#This Row],[Max(s.salary)]]*0.045</f>
        <v>3397.7249999999999</v>
      </c>
      <c r="H4510" s="11">
        <f>Table3[[#This Row],[Max(s.salary)]]-Table3[[#This Row],[4.50%]]</f>
        <v>72107.274999999994</v>
      </c>
      <c r="I4510" s="11"/>
    </row>
    <row r="4511" spans="1:9">
      <c r="A4511" s="9">
        <v>30572</v>
      </c>
      <c r="B4511" s="9" t="s">
        <v>169</v>
      </c>
      <c r="C4511" s="9" t="s">
        <v>2137</v>
      </c>
      <c r="D4511" s="10">
        <v>75488</v>
      </c>
      <c r="E4511" s="9" t="s">
        <v>13</v>
      </c>
      <c r="F4511" s="9" t="s">
        <v>36</v>
      </c>
      <c r="G4511" s="11">
        <f>Table3[[#This Row],[Max(s.salary)]]*0.045</f>
        <v>3396.96</v>
      </c>
      <c r="H4511" s="11">
        <f>Table3[[#This Row],[Max(s.salary)]]-Table3[[#This Row],[4.50%]]</f>
        <v>72091.039999999994</v>
      </c>
      <c r="I4511" s="11"/>
    </row>
    <row r="4512" spans="1:9">
      <c r="A4512" s="9">
        <v>109781</v>
      </c>
      <c r="B4512" s="9" t="s">
        <v>1906</v>
      </c>
      <c r="C4512" s="9" t="s">
        <v>1138</v>
      </c>
      <c r="D4512" s="10">
        <v>75474</v>
      </c>
      <c r="E4512" s="9" t="s">
        <v>13</v>
      </c>
      <c r="F4512" s="9" t="s">
        <v>36</v>
      </c>
      <c r="G4512" s="11">
        <f>Table3[[#This Row],[Max(s.salary)]]*0.045</f>
        <v>3396.33</v>
      </c>
      <c r="H4512" s="11">
        <f>Table3[[#This Row],[Max(s.salary)]]-Table3[[#This Row],[4.50%]]</f>
        <v>72077.67</v>
      </c>
      <c r="I4512" s="11"/>
    </row>
    <row r="4513" spans="1:9" hidden="1">
      <c r="A4513" s="3">
        <v>78716</v>
      </c>
      <c r="B4513" s="3" t="s">
        <v>658</v>
      </c>
      <c r="C4513" s="3" t="s">
        <v>2395</v>
      </c>
      <c r="D4513" s="3">
        <v>56646</v>
      </c>
      <c r="E4513" s="3" t="s">
        <v>13</v>
      </c>
      <c r="F4513" s="3" t="s">
        <v>43</v>
      </c>
      <c r="G4513" s="6">
        <f>Table3[[#This Row],[Max(s.salary)]]*0.045</f>
        <v>2549.0699999999997</v>
      </c>
      <c r="H4513" s="6">
        <f>Table3[[#This Row],[Max(s.salary)]]-Table3[[#This Row],[4.50%]]</f>
        <v>54096.93</v>
      </c>
      <c r="I4513" s="6">
        <f t="shared" si="70"/>
        <v>147030284</v>
      </c>
    </row>
    <row r="4514" spans="1:9">
      <c r="A4514" s="9">
        <v>39563</v>
      </c>
      <c r="B4514" s="9" t="s">
        <v>1989</v>
      </c>
      <c r="C4514" s="9" t="s">
        <v>1844</v>
      </c>
      <c r="D4514" s="10">
        <v>75464</v>
      </c>
      <c r="E4514" s="9" t="s">
        <v>13</v>
      </c>
      <c r="F4514" s="9" t="s">
        <v>36</v>
      </c>
      <c r="G4514" s="11">
        <f>Table3[[#This Row],[Max(s.salary)]]*0.045</f>
        <v>3395.8799999999997</v>
      </c>
      <c r="H4514" s="11">
        <f>Table3[[#This Row],[Max(s.salary)]]-Table3[[#This Row],[4.50%]]</f>
        <v>72068.12</v>
      </c>
      <c r="I4514" s="11"/>
    </row>
    <row r="4515" spans="1:9">
      <c r="A4515" s="9">
        <v>101512</v>
      </c>
      <c r="B4515" s="9" t="s">
        <v>2468</v>
      </c>
      <c r="C4515" s="9" t="s">
        <v>1136</v>
      </c>
      <c r="D4515" s="10">
        <v>75453</v>
      </c>
      <c r="E4515" s="9" t="s">
        <v>13</v>
      </c>
      <c r="F4515" s="9" t="s">
        <v>36</v>
      </c>
      <c r="G4515" s="11">
        <f>Table3[[#This Row],[Max(s.salary)]]*0.045</f>
        <v>3395.3849999999998</v>
      </c>
      <c r="H4515" s="11">
        <f>Table3[[#This Row],[Max(s.salary)]]-Table3[[#This Row],[4.50%]]</f>
        <v>72057.615000000005</v>
      </c>
      <c r="I4515" s="11"/>
    </row>
    <row r="4516" spans="1:9" hidden="1">
      <c r="A4516" s="3">
        <v>78733</v>
      </c>
      <c r="B4516" s="3" t="s">
        <v>1213</v>
      </c>
      <c r="C4516" s="3" t="s">
        <v>2234</v>
      </c>
      <c r="D4516" s="3">
        <v>60422</v>
      </c>
      <c r="E4516" s="3" t="s">
        <v>13</v>
      </c>
      <c r="F4516" s="3" t="s">
        <v>43</v>
      </c>
      <c r="G4516" s="6">
        <f>Table3[[#This Row],[Max(s.salary)]]*0.045</f>
        <v>2718.99</v>
      </c>
      <c r="H4516" s="6">
        <f>Table3[[#This Row],[Max(s.salary)]]-Table3[[#This Row],[4.50%]]</f>
        <v>57703.01</v>
      </c>
      <c r="I4516" s="6">
        <f t="shared" si="70"/>
        <v>146822721</v>
      </c>
    </row>
    <row r="4517" spans="1:9">
      <c r="A4517" s="9">
        <v>94101</v>
      </c>
      <c r="B4517" s="9" t="s">
        <v>1030</v>
      </c>
      <c r="C4517" s="9" t="s">
        <v>416</v>
      </c>
      <c r="D4517" s="10">
        <v>75444</v>
      </c>
      <c r="E4517" s="9" t="s">
        <v>13</v>
      </c>
      <c r="F4517" s="9" t="s">
        <v>36</v>
      </c>
      <c r="G4517" s="11">
        <f>Table3[[#This Row],[Max(s.salary)]]*0.045</f>
        <v>3394.98</v>
      </c>
      <c r="H4517" s="11">
        <f>Table3[[#This Row],[Max(s.salary)]]-Table3[[#This Row],[4.50%]]</f>
        <v>72049.02</v>
      </c>
      <c r="I4517" s="11"/>
    </row>
    <row r="4518" spans="1:9">
      <c r="A4518" s="9">
        <v>109787</v>
      </c>
      <c r="B4518" s="9" t="s">
        <v>1356</v>
      </c>
      <c r="C4518" s="9" t="s">
        <v>2766</v>
      </c>
      <c r="D4518" s="10">
        <v>75443</v>
      </c>
      <c r="E4518" s="9" t="s">
        <v>13</v>
      </c>
      <c r="F4518" s="9" t="s">
        <v>36</v>
      </c>
      <c r="G4518" s="11">
        <f>Table3[[#This Row],[Max(s.salary)]]*0.045</f>
        <v>3394.9349999999999</v>
      </c>
      <c r="H4518" s="11">
        <f>Table3[[#This Row],[Max(s.salary)]]-Table3[[#This Row],[4.50%]]</f>
        <v>72048.065000000002</v>
      </c>
      <c r="I4518" s="11"/>
    </row>
    <row r="4519" spans="1:9">
      <c r="A4519" s="9">
        <v>27556</v>
      </c>
      <c r="B4519" s="9" t="s">
        <v>1697</v>
      </c>
      <c r="C4519" s="9" t="s">
        <v>917</v>
      </c>
      <c r="D4519" s="10">
        <v>75442</v>
      </c>
      <c r="E4519" s="9" t="s">
        <v>13</v>
      </c>
      <c r="F4519" s="9" t="s">
        <v>36</v>
      </c>
      <c r="G4519" s="11">
        <f>Table3[[#This Row],[Max(s.salary)]]*0.045</f>
        <v>3394.89</v>
      </c>
      <c r="H4519" s="11">
        <f>Table3[[#This Row],[Max(s.salary)]]-Table3[[#This Row],[4.50%]]</f>
        <v>72047.11</v>
      </c>
      <c r="I4519" s="11"/>
    </row>
    <row r="4520" spans="1:9" hidden="1">
      <c r="A4520" s="3">
        <v>78817</v>
      </c>
      <c r="B4520" s="3" t="s">
        <v>897</v>
      </c>
      <c r="C4520" s="3" t="s">
        <v>2635</v>
      </c>
      <c r="D4520" s="3">
        <v>42679</v>
      </c>
      <c r="E4520" s="3" t="s">
        <v>13</v>
      </c>
      <c r="F4520" s="3" t="s">
        <v>43</v>
      </c>
      <c r="G4520" s="6">
        <f>Table3[[#This Row],[Max(s.salary)]]*0.045</f>
        <v>1920.5549999999998</v>
      </c>
      <c r="H4520" s="6">
        <f>Table3[[#This Row],[Max(s.salary)]]-Table3[[#This Row],[4.50%]]</f>
        <v>40758.445</v>
      </c>
      <c r="I4520" s="6">
        <f t="shared" si="70"/>
        <v>146535970</v>
      </c>
    </row>
    <row r="4521" spans="1:9">
      <c r="A4521" s="9">
        <v>74039</v>
      </c>
      <c r="B4521" s="9" t="s">
        <v>919</v>
      </c>
      <c r="C4521" s="9" t="s">
        <v>2203</v>
      </c>
      <c r="D4521" s="10">
        <v>75435</v>
      </c>
      <c r="E4521" s="9" t="s">
        <v>13</v>
      </c>
      <c r="F4521" s="9" t="s">
        <v>36</v>
      </c>
      <c r="G4521" s="11">
        <f>Table3[[#This Row],[Max(s.salary)]]*0.045</f>
        <v>3394.5749999999998</v>
      </c>
      <c r="H4521" s="11">
        <f>Table3[[#This Row],[Max(s.salary)]]-Table3[[#This Row],[4.50%]]</f>
        <v>72040.425000000003</v>
      </c>
      <c r="I4521" s="11"/>
    </row>
    <row r="4522" spans="1:9">
      <c r="A4522" s="9">
        <v>59805</v>
      </c>
      <c r="B4522" s="9" t="s">
        <v>1921</v>
      </c>
      <c r="C4522" s="9" t="s">
        <v>1433</v>
      </c>
      <c r="D4522" s="10">
        <v>75430</v>
      </c>
      <c r="E4522" s="9" t="s">
        <v>13</v>
      </c>
      <c r="F4522" s="9" t="s">
        <v>36</v>
      </c>
      <c r="G4522" s="11">
        <f>Table3[[#This Row],[Max(s.salary)]]*0.045</f>
        <v>3394.35</v>
      </c>
      <c r="H4522" s="11">
        <f>Table3[[#This Row],[Max(s.salary)]]-Table3[[#This Row],[4.50%]]</f>
        <v>72035.649999999994</v>
      </c>
      <c r="I4522" s="11"/>
    </row>
    <row r="4523" spans="1:9">
      <c r="A4523" s="9">
        <v>84209</v>
      </c>
      <c r="B4523" s="9" t="s">
        <v>2167</v>
      </c>
      <c r="C4523" s="9" t="s">
        <v>1204</v>
      </c>
      <c r="D4523" s="10">
        <v>75427</v>
      </c>
      <c r="E4523" s="9" t="s">
        <v>13</v>
      </c>
      <c r="F4523" s="9" t="s">
        <v>36</v>
      </c>
      <c r="G4523" s="11">
        <f>Table3[[#This Row],[Max(s.salary)]]*0.045</f>
        <v>3394.2149999999997</v>
      </c>
      <c r="H4523" s="11">
        <f>Table3[[#This Row],[Max(s.salary)]]-Table3[[#This Row],[4.50%]]</f>
        <v>72032.785000000003</v>
      </c>
      <c r="I4523" s="11"/>
    </row>
    <row r="4524" spans="1:9">
      <c r="A4524" s="9">
        <v>83414</v>
      </c>
      <c r="B4524" s="9" t="s">
        <v>1242</v>
      </c>
      <c r="C4524" s="9" t="s">
        <v>2767</v>
      </c>
      <c r="D4524" s="10">
        <v>75421</v>
      </c>
      <c r="E4524" s="9" t="s">
        <v>13</v>
      </c>
      <c r="F4524" s="9" t="s">
        <v>36</v>
      </c>
      <c r="G4524" s="11">
        <f>Table3[[#This Row],[Max(s.salary)]]*0.045</f>
        <v>3393.9449999999997</v>
      </c>
      <c r="H4524" s="11">
        <f>Table3[[#This Row],[Max(s.salary)]]-Table3[[#This Row],[4.50%]]</f>
        <v>72027.054999999993</v>
      </c>
      <c r="I4524" s="11"/>
    </row>
    <row r="4525" spans="1:9">
      <c r="A4525" s="9">
        <v>91309</v>
      </c>
      <c r="B4525" s="9" t="s">
        <v>1195</v>
      </c>
      <c r="C4525" s="9" t="s">
        <v>444</v>
      </c>
      <c r="D4525" s="10">
        <v>75419</v>
      </c>
      <c r="E4525" s="9" t="s">
        <v>13</v>
      </c>
      <c r="F4525" s="9" t="s">
        <v>36</v>
      </c>
      <c r="G4525" s="11">
        <f>Table3[[#This Row],[Max(s.salary)]]*0.045</f>
        <v>3393.855</v>
      </c>
      <c r="H4525" s="11">
        <f>Table3[[#This Row],[Max(s.salary)]]-Table3[[#This Row],[4.50%]]</f>
        <v>72025.145000000004</v>
      </c>
      <c r="I4525" s="11"/>
    </row>
    <row r="4526" spans="1:9">
      <c r="A4526" s="9">
        <v>63158</v>
      </c>
      <c r="B4526" s="9" t="s">
        <v>302</v>
      </c>
      <c r="C4526" s="9" t="s">
        <v>2061</v>
      </c>
      <c r="D4526" s="10">
        <v>75412</v>
      </c>
      <c r="E4526" s="9" t="s">
        <v>13</v>
      </c>
      <c r="F4526" s="9" t="s">
        <v>36</v>
      </c>
      <c r="G4526" s="11">
        <f>Table3[[#This Row],[Max(s.salary)]]*0.045</f>
        <v>3393.54</v>
      </c>
      <c r="H4526" s="11">
        <f>Table3[[#This Row],[Max(s.salary)]]-Table3[[#This Row],[4.50%]]</f>
        <v>72018.460000000006</v>
      </c>
      <c r="I4526" s="11"/>
    </row>
    <row r="4527" spans="1:9">
      <c r="A4527" s="9">
        <v>21637</v>
      </c>
      <c r="B4527" s="9" t="s">
        <v>56</v>
      </c>
      <c r="C4527" s="9" t="s">
        <v>2044</v>
      </c>
      <c r="D4527" s="10">
        <v>75411</v>
      </c>
      <c r="E4527" s="9" t="s">
        <v>13</v>
      </c>
      <c r="F4527" s="9" t="s">
        <v>36</v>
      </c>
      <c r="G4527" s="11">
        <f>Table3[[#This Row],[Max(s.salary)]]*0.045</f>
        <v>3393.4949999999999</v>
      </c>
      <c r="H4527" s="11">
        <f>Table3[[#This Row],[Max(s.salary)]]-Table3[[#This Row],[4.50%]]</f>
        <v>72017.505000000005</v>
      </c>
      <c r="I4527" s="11"/>
    </row>
    <row r="4528" spans="1:9">
      <c r="A4528" s="9">
        <v>99454</v>
      </c>
      <c r="B4528" s="9" t="s">
        <v>1977</v>
      </c>
      <c r="C4528" s="9" t="s">
        <v>409</v>
      </c>
      <c r="D4528" s="10">
        <v>75408</v>
      </c>
      <c r="E4528" s="9" t="s">
        <v>13</v>
      </c>
      <c r="F4528" s="9" t="s">
        <v>36</v>
      </c>
      <c r="G4528" s="11">
        <f>Table3[[#This Row],[Max(s.salary)]]*0.045</f>
        <v>3393.3599999999997</v>
      </c>
      <c r="H4528" s="11">
        <f>Table3[[#This Row],[Max(s.salary)]]-Table3[[#This Row],[4.50%]]</f>
        <v>72014.64</v>
      </c>
      <c r="I4528" s="11"/>
    </row>
    <row r="4529" spans="1:9" hidden="1">
      <c r="A4529" s="3">
        <v>78916</v>
      </c>
      <c r="B4529" s="3" t="s">
        <v>2743</v>
      </c>
      <c r="C4529" s="3" t="s">
        <v>1207</v>
      </c>
      <c r="D4529" s="3">
        <v>49677</v>
      </c>
      <c r="E4529" s="3" t="s">
        <v>13</v>
      </c>
      <c r="F4529" s="3" t="s">
        <v>43</v>
      </c>
      <c r="G4529" s="6">
        <f>Table3[[#This Row],[Max(s.salary)]]*0.045</f>
        <v>2235.4649999999997</v>
      </c>
      <c r="H4529" s="6">
        <f>Table3[[#This Row],[Max(s.salary)]]-Table3[[#This Row],[4.50%]]</f>
        <v>47441.535000000003</v>
      </c>
      <c r="I4529" s="6">
        <f t="shared" si="70"/>
        <v>145889928</v>
      </c>
    </row>
    <row r="4530" spans="1:9">
      <c r="A4530" s="9">
        <v>13572</v>
      </c>
      <c r="B4530" s="9" t="s">
        <v>340</v>
      </c>
      <c r="C4530" s="9" t="s">
        <v>1394</v>
      </c>
      <c r="D4530" s="10">
        <v>75406</v>
      </c>
      <c r="E4530" s="9" t="s">
        <v>13</v>
      </c>
      <c r="F4530" s="9" t="s">
        <v>36</v>
      </c>
      <c r="G4530" s="11">
        <f>Table3[[#This Row],[Max(s.salary)]]*0.045</f>
        <v>3393.27</v>
      </c>
      <c r="H4530" s="11">
        <f>Table3[[#This Row],[Max(s.salary)]]-Table3[[#This Row],[4.50%]]</f>
        <v>72012.73</v>
      </c>
      <c r="I4530" s="11"/>
    </row>
    <row r="4531" spans="1:9">
      <c r="A4531" s="9">
        <v>19500</v>
      </c>
      <c r="B4531" s="9" t="s">
        <v>1263</v>
      </c>
      <c r="C4531" s="9" t="s">
        <v>1603</v>
      </c>
      <c r="D4531" s="10">
        <v>75390</v>
      </c>
      <c r="E4531" s="9" t="s">
        <v>13</v>
      </c>
      <c r="F4531" s="9" t="s">
        <v>36</v>
      </c>
      <c r="G4531" s="11">
        <f>Table3[[#This Row],[Max(s.salary)]]*0.045</f>
        <v>3392.5499999999997</v>
      </c>
      <c r="H4531" s="11">
        <f>Table3[[#This Row],[Max(s.salary)]]-Table3[[#This Row],[4.50%]]</f>
        <v>71997.45</v>
      </c>
      <c r="I4531" s="11"/>
    </row>
    <row r="4532" spans="1:9">
      <c r="A4532" s="9">
        <v>59911</v>
      </c>
      <c r="B4532" s="9" t="s">
        <v>2038</v>
      </c>
      <c r="C4532" s="9" t="s">
        <v>2601</v>
      </c>
      <c r="D4532" s="10">
        <v>75379</v>
      </c>
      <c r="E4532" s="9" t="s">
        <v>13</v>
      </c>
      <c r="F4532" s="9" t="s">
        <v>36</v>
      </c>
      <c r="G4532" s="11">
        <f>Table3[[#This Row],[Max(s.salary)]]*0.045</f>
        <v>3392.0549999999998</v>
      </c>
      <c r="H4532" s="11">
        <f>Table3[[#This Row],[Max(s.salary)]]-Table3[[#This Row],[4.50%]]</f>
        <v>71986.945000000007</v>
      </c>
      <c r="I4532" s="11"/>
    </row>
    <row r="4533" spans="1:9" hidden="1">
      <c r="A4533" s="3">
        <v>78970</v>
      </c>
      <c r="B4533" s="3" t="s">
        <v>2001</v>
      </c>
      <c r="C4533" s="3" t="s">
        <v>1910</v>
      </c>
      <c r="D4533" s="3">
        <v>51961</v>
      </c>
      <c r="E4533" s="3" t="s">
        <v>13</v>
      </c>
      <c r="F4533" s="3" t="s">
        <v>43</v>
      </c>
      <c r="G4533" s="6">
        <f>Table3[[#This Row],[Max(s.salary)]]*0.045</f>
        <v>2338.2449999999999</v>
      </c>
      <c r="H4533" s="6">
        <f>Table3[[#This Row],[Max(s.salary)]]-Table3[[#This Row],[4.50%]]</f>
        <v>49622.754999999997</v>
      </c>
      <c r="I4533" s="6">
        <f t="shared" si="70"/>
        <v>145614076</v>
      </c>
    </row>
    <row r="4534" spans="1:9" hidden="1">
      <c r="A4534" s="3">
        <v>78994</v>
      </c>
      <c r="B4534" s="3" t="s">
        <v>1965</v>
      </c>
      <c r="C4534" s="3" t="s">
        <v>1390</v>
      </c>
      <c r="D4534" s="3">
        <v>52777</v>
      </c>
      <c r="E4534" s="3" t="s">
        <v>13</v>
      </c>
      <c r="F4534" s="3" t="s">
        <v>43</v>
      </c>
      <c r="G4534" s="6">
        <f>Table3[[#This Row],[Max(s.salary)]]*0.045</f>
        <v>2374.9649999999997</v>
      </c>
      <c r="H4534" s="6">
        <f>Table3[[#This Row],[Max(s.salary)]]-Table3[[#This Row],[4.50%]]</f>
        <v>50402.035000000003</v>
      </c>
      <c r="I4534" s="6">
        <f t="shared" si="70"/>
        <v>145562115</v>
      </c>
    </row>
    <row r="4535" spans="1:9" hidden="1">
      <c r="A4535" s="3">
        <v>79050</v>
      </c>
      <c r="B4535" s="3" t="s">
        <v>184</v>
      </c>
      <c r="C4535" s="3" t="s">
        <v>800</v>
      </c>
      <c r="D4535" s="3">
        <v>48571</v>
      </c>
      <c r="E4535" s="3" t="s">
        <v>13</v>
      </c>
      <c r="F4535" s="3" t="s">
        <v>43</v>
      </c>
      <c r="G4535" s="6">
        <f>Table3[[#This Row],[Max(s.salary)]]*0.045</f>
        <v>2185.6949999999997</v>
      </c>
      <c r="H4535" s="6">
        <f>Table3[[#This Row],[Max(s.salary)]]-Table3[[#This Row],[4.50%]]</f>
        <v>46385.305</v>
      </c>
      <c r="I4535" s="6">
        <f t="shared" si="70"/>
        <v>145509338</v>
      </c>
    </row>
    <row r="4536" spans="1:9">
      <c r="A4536" s="9">
        <v>72976</v>
      </c>
      <c r="B4536" s="9" t="s">
        <v>1871</v>
      </c>
      <c r="C4536" s="9" t="s">
        <v>1519</v>
      </c>
      <c r="D4536" s="10">
        <v>75379</v>
      </c>
      <c r="E4536" s="9" t="s">
        <v>13</v>
      </c>
      <c r="F4536" s="9" t="s">
        <v>36</v>
      </c>
      <c r="G4536" s="11">
        <f>Table3[[#This Row],[Max(s.salary)]]*0.045</f>
        <v>3392.0549999999998</v>
      </c>
      <c r="H4536" s="11">
        <f>Table3[[#This Row],[Max(s.salary)]]-Table3[[#This Row],[4.50%]]</f>
        <v>71986.945000000007</v>
      </c>
      <c r="I4536" s="11"/>
    </row>
    <row r="4537" spans="1:9">
      <c r="A4537" s="9">
        <v>35919</v>
      </c>
      <c r="B4537" s="9" t="s">
        <v>2323</v>
      </c>
      <c r="C4537" s="9" t="s">
        <v>1063</v>
      </c>
      <c r="D4537" s="10">
        <v>75375</v>
      </c>
      <c r="E4537" s="9" t="s">
        <v>13</v>
      </c>
      <c r="F4537" s="9" t="s">
        <v>36</v>
      </c>
      <c r="G4537" s="11">
        <f>Table3[[#This Row],[Max(s.salary)]]*0.045</f>
        <v>3391.875</v>
      </c>
      <c r="H4537" s="11">
        <f>Table3[[#This Row],[Max(s.salary)]]-Table3[[#This Row],[4.50%]]</f>
        <v>71983.125</v>
      </c>
      <c r="I4537" s="11"/>
    </row>
    <row r="4538" spans="1:9">
      <c r="A4538" s="9">
        <v>21339</v>
      </c>
      <c r="B4538" s="9" t="s">
        <v>2596</v>
      </c>
      <c r="C4538" s="9" t="s">
        <v>1590</v>
      </c>
      <c r="D4538" s="10">
        <v>75372</v>
      </c>
      <c r="E4538" s="9" t="s">
        <v>13</v>
      </c>
      <c r="F4538" s="9" t="s">
        <v>36</v>
      </c>
      <c r="G4538" s="11">
        <f>Table3[[#This Row],[Max(s.salary)]]*0.045</f>
        <v>3391.74</v>
      </c>
      <c r="H4538" s="11">
        <f>Table3[[#This Row],[Max(s.salary)]]-Table3[[#This Row],[4.50%]]</f>
        <v>71980.259999999995</v>
      </c>
      <c r="I4538" s="11"/>
    </row>
    <row r="4539" spans="1:9">
      <c r="A4539" s="9">
        <v>56384</v>
      </c>
      <c r="B4539" s="9" t="s">
        <v>268</v>
      </c>
      <c r="C4539" s="9" t="s">
        <v>925</v>
      </c>
      <c r="D4539" s="10">
        <v>75339</v>
      </c>
      <c r="E4539" s="9" t="s">
        <v>13</v>
      </c>
      <c r="F4539" s="9" t="s">
        <v>36</v>
      </c>
      <c r="G4539" s="11">
        <f>Table3[[#This Row],[Max(s.salary)]]*0.045</f>
        <v>3390.2549999999997</v>
      </c>
      <c r="H4539" s="11">
        <f>Table3[[#This Row],[Max(s.salary)]]-Table3[[#This Row],[4.50%]]</f>
        <v>71948.744999999995</v>
      </c>
      <c r="I4539" s="11"/>
    </row>
    <row r="4540" spans="1:9">
      <c r="A4540" s="9">
        <v>36251</v>
      </c>
      <c r="B4540" s="9" t="s">
        <v>2396</v>
      </c>
      <c r="C4540" s="9" t="s">
        <v>671</v>
      </c>
      <c r="D4540" s="10">
        <v>75338</v>
      </c>
      <c r="E4540" s="9" t="s">
        <v>13</v>
      </c>
      <c r="F4540" s="9" t="s">
        <v>36</v>
      </c>
      <c r="G4540" s="11">
        <f>Table3[[#This Row],[Max(s.salary)]]*0.045</f>
        <v>3390.21</v>
      </c>
      <c r="H4540" s="11">
        <f>Table3[[#This Row],[Max(s.salary)]]-Table3[[#This Row],[4.50%]]</f>
        <v>71947.789999999994</v>
      </c>
      <c r="I4540" s="11"/>
    </row>
    <row r="4541" spans="1:9" hidden="1">
      <c r="A4541" s="3">
        <v>79116</v>
      </c>
      <c r="B4541" s="3" t="s">
        <v>142</v>
      </c>
      <c r="C4541" s="3" t="s">
        <v>155</v>
      </c>
      <c r="D4541" s="3">
        <v>43388</v>
      </c>
      <c r="E4541" s="3" t="s">
        <v>13</v>
      </c>
      <c r="F4541" s="3" t="s">
        <v>43</v>
      </c>
      <c r="G4541" s="6">
        <f>Table3[[#This Row],[Max(s.salary)]]*0.045</f>
        <v>1952.46</v>
      </c>
      <c r="H4541" s="6">
        <f>Table3[[#This Row],[Max(s.salary)]]-Table3[[#This Row],[4.50%]]</f>
        <v>41435.54</v>
      </c>
      <c r="I4541" s="6">
        <f t="shared" si="70"/>
        <v>145083964</v>
      </c>
    </row>
    <row r="4542" spans="1:9">
      <c r="A4542" s="9">
        <v>43594</v>
      </c>
      <c r="B4542" s="9" t="s">
        <v>860</v>
      </c>
      <c r="C4542" s="9" t="s">
        <v>1956</v>
      </c>
      <c r="D4542" s="10">
        <v>75332</v>
      </c>
      <c r="E4542" s="9" t="s">
        <v>13</v>
      </c>
      <c r="F4542" s="9" t="s">
        <v>36</v>
      </c>
      <c r="G4542" s="11">
        <f>Table3[[#This Row],[Max(s.salary)]]*0.045</f>
        <v>3389.94</v>
      </c>
      <c r="H4542" s="11">
        <f>Table3[[#This Row],[Max(s.salary)]]-Table3[[#This Row],[4.50%]]</f>
        <v>71942.06</v>
      </c>
      <c r="I4542" s="11"/>
    </row>
    <row r="4543" spans="1:9">
      <c r="A4543" s="9">
        <v>57772</v>
      </c>
      <c r="B4543" s="9" t="s">
        <v>1740</v>
      </c>
      <c r="C4543" s="9" t="s">
        <v>1738</v>
      </c>
      <c r="D4543" s="10">
        <v>75332</v>
      </c>
      <c r="E4543" s="9" t="s">
        <v>13</v>
      </c>
      <c r="F4543" s="9" t="s">
        <v>36</v>
      </c>
      <c r="G4543" s="11">
        <f>Table3[[#This Row],[Max(s.salary)]]*0.045</f>
        <v>3389.94</v>
      </c>
      <c r="H4543" s="11">
        <f>Table3[[#This Row],[Max(s.salary)]]-Table3[[#This Row],[4.50%]]</f>
        <v>71942.06</v>
      </c>
      <c r="I4543" s="11"/>
    </row>
    <row r="4544" spans="1:9" hidden="1">
      <c r="A4544" s="3">
        <v>79184</v>
      </c>
      <c r="B4544" s="3" t="s">
        <v>1666</v>
      </c>
      <c r="C4544" s="3" t="s">
        <v>2768</v>
      </c>
      <c r="D4544" s="3">
        <v>57982</v>
      </c>
      <c r="E4544" s="3" t="s">
        <v>13</v>
      </c>
      <c r="F4544" s="3" t="s">
        <v>43</v>
      </c>
      <c r="G4544" s="6">
        <f>Table3[[#This Row],[Max(s.salary)]]*0.045</f>
        <v>2609.19</v>
      </c>
      <c r="H4544" s="6">
        <f>Table3[[#This Row],[Max(s.salary)]]-Table3[[#This Row],[4.50%]]</f>
        <v>55372.81</v>
      </c>
      <c r="I4544" s="6">
        <f t="shared" si="70"/>
        <v>144889912</v>
      </c>
    </row>
    <row r="4545" spans="1:9" hidden="1">
      <c r="A4545" s="3">
        <v>79261</v>
      </c>
      <c r="B4545" s="3" t="s">
        <v>2029</v>
      </c>
      <c r="C4545" s="3" t="s">
        <v>1678</v>
      </c>
      <c r="D4545" s="3">
        <v>55652</v>
      </c>
      <c r="E4545" s="3" t="s">
        <v>13</v>
      </c>
      <c r="F4545" s="3" t="s">
        <v>43</v>
      </c>
      <c r="G4545" s="6">
        <f>Table3[[#This Row],[Max(s.salary)]]*0.045</f>
        <v>2504.3399999999997</v>
      </c>
      <c r="H4545" s="6">
        <f>Table3[[#This Row],[Max(s.salary)]]-Table3[[#This Row],[4.50%]]</f>
        <v>53147.66</v>
      </c>
      <c r="I4545" s="6">
        <f t="shared" si="70"/>
        <v>144831930</v>
      </c>
    </row>
    <row r="4546" spans="1:9">
      <c r="A4546" s="9">
        <v>84745</v>
      </c>
      <c r="B4546" s="9" t="s">
        <v>1974</v>
      </c>
      <c r="C4546" s="9" t="s">
        <v>2625</v>
      </c>
      <c r="D4546" s="10">
        <v>75331</v>
      </c>
      <c r="E4546" s="9" t="s">
        <v>13</v>
      </c>
      <c r="F4546" s="9" t="s">
        <v>36</v>
      </c>
      <c r="G4546" s="11">
        <f>Table3[[#This Row],[Max(s.salary)]]*0.045</f>
        <v>3389.895</v>
      </c>
      <c r="H4546" s="11">
        <f>Table3[[#This Row],[Max(s.salary)]]-Table3[[#This Row],[4.50%]]</f>
        <v>71941.104999999996</v>
      </c>
      <c r="I4546" s="11"/>
    </row>
    <row r="4547" spans="1:9">
      <c r="A4547" s="9">
        <v>88889</v>
      </c>
      <c r="B4547" s="9" t="s">
        <v>2650</v>
      </c>
      <c r="C4547" s="9" t="s">
        <v>1565</v>
      </c>
      <c r="D4547" s="10">
        <v>75300</v>
      </c>
      <c r="E4547" s="9" t="s">
        <v>13</v>
      </c>
      <c r="F4547" s="9" t="s">
        <v>36</v>
      </c>
      <c r="G4547" s="11">
        <f>Table3[[#This Row],[Max(s.salary)]]*0.045</f>
        <v>3388.5</v>
      </c>
      <c r="H4547" s="11">
        <f>Table3[[#This Row],[Max(s.salary)]]-Table3[[#This Row],[4.50%]]</f>
        <v>71911.5</v>
      </c>
      <c r="I4547" s="11"/>
    </row>
    <row r="4548" spans="1:9" hidden="1">
      <c r="A4548" s="3">
        <v>79310</v>
      </c>
      <c r="B4548" s="3" t="s">
        <v>510</v>
      </c>
      <c r="C4548" s="3" t="s">
        <v>1810</v>
      </c>
      <c r="D4548" s="3">
        <v>53384</v>
      </c>
      <c r="E4548" s="3" t="s">
        <v>13</v>
      </c>
      <c r="F4548" s="3" t="s">
        <v>43</v>
      </c>
      <c r="G4548" s="6">
        <f>Table3[[#This Row],[Max(s.salary)]]*0.045</f>
        <v>2402.2799999999997</v>
      </c>
      <c r="H4548" s="6">
        <f>Table3[[#This Row],[Max(s.salary)]]-Table3[[#This Row],[4.50%]]</f>
        <v>50981.72</v>
      </c>
      <c r="I4548" s="6">
        <f t="shared" ref="I4548:I4605" si="71">SUM(D4548:D9200)</f>
        <v>144625647</v>
      </c>
    </row>
    <row r="4549" spans="1:9" hidden="1">
      <c r="A4549" s="3">
        <v>79330</v>
      </c>
      <c r="B4549" s="3" t="s">
        <v>1528</v>
      </c>
      <c r="C4549" s="3" t="s">
        <v>1442</v>
      </c>
      <c r="D4549" s="3">
        <v>56534</v>
      </c>
      <c r="E4549" s="3" t="s">
        <v>13</v>
      </c>
      <c r="F4549" s="3" t="s">
        <v>43</v>
      </c>
      <c r="G4549" s="6">
        <f>Table3[[#This Row],[Max(s.salary)]]*0.045</f>
        <v>2544.0299999999997</v>
      </c>
      <c r="H4549" s="6">
        <f>Table3[[#This Row],[Max(s.salary)]]-Table3[[#This Row],[4.50%]]</f>
        <v>53989.97</v>
      </c>
      <c r="I4549" s="6">
        <f t="shared" si="71"/>
        <v>144572263</v>
      </c>
    </row>
    <row r="4550" spans="1:9">
      <c r="A4550" s="9">
        <v>48429</v>
      </c>
      <c r="B4550" s="9" t="s">
        <v>408</v>
      </c>
      <c r="C4550" s="9" t="s">
        <v>2342</v>
      </c>
      <c r="D4550" s="10">
        <v>75294</v>
      </c>
      <c r="E4550" s="9" t="s">
        <v>13</v>
      </c>
      <c r="F4550" s="9" t="s">
        <v>36</v>
      </c>
      <c r="G4550" s="11">
        <f>Table3[[#This Row],[Max(s.salary)]]*0.045</f>
        <v>3388.23</v>
      </c>
      <c r="H4550" s="11">
        <f>Table3[[#This Row],[Max(s.salary)]]-Table3[[#This Row],[4.50%]]</f>
        <v>71905.77</v>
      </c>
      <c r="I4550" s="11"/>
    </row>
    <row r="4551" spans="1:9">
      <c r="A4551" s="9">
        <v>103368</v>
      </c>
      <c r="B4551" s="9" t="s">
        <v>703</v>
      </c>
      <c r="C4551" s="9" t="s">
        <v>995</v>
      </c>
      <c r="D4551" s="10">
        <v>75292</v>
      </c>
      <c r="E4551" s="9" t="s">
        <v>13</v>
      </c>
      <c r="F4551" s="9" t="s">
        <v>36</v>
      </c>
      <c r="G4551" s="11">
        <f>Table3[[#This Row],[Max(s.salary)]]*0.045</f>
        <v>3388.14</v>
      </c>
      <c r="H4551" s="11">
        <f>Table3[[#This Row],[Max(s.salary)]]-Table3[[#This Row],[4.50%]]</f>
        <v>71903.86</v>
      </c>
      <c r="I4551" s="11"/>
    </row>
    <row r="4552" spans="1:9">
      <c r="A4552" s="9">
        <v>17721</v>
      </c>
      <c r="B4552" s="9" t="s">
        <v>1715</v>
      </c>
      <c r="C4552" s="9" t="s">
        <v>123</v>
      </c>
      <c r="D4552" s="10">
        <v>75288</v>
      </c>
      <c r="E4552" s="9" t="s">
        <v>13</v>
      </c>
      <c r="F4552" s="9" t="s">
        <v>36</v>
      </c>
      <c r="G4552" s="11">
        <f>Table3[[#This Row],[Max(s.salary)]]*0.045</f>
        <v>3387.96</v>
      </c>
      <c r="H4552" s="11">
        <f>Table3[[#This Row],[Max(s.salary)]]-Table3[[#This Row],[4.50%]]</f>
        <v>71900.039999999994</v>
      </c>
      <c r="I4552" s="11"/>
    </row>
    <row r="4553" spans="1:9">
      <c r="A4553" s="9">
        <v>31679</v>
      </c>
      <c r="B4553" s="9" t="s">
        <v>165</v>
      </c>
      <c r="C4553" s="9" t="s">
        <v>2566</v>
      </c>
      <c r="D4553" s="10">
        <v>75283</v>
      </c>
      <c r="E4553" s="9" t="s">
        <v>13</v>
      </c>
      <c r="F4553" s="9" t="s">
        <v>36</v>
      </c>
      <c r="G4553" s="11">
        <f>Table3[[#This Row],[Max(s.salary)]]*0.045</f>
        <v>3387.7349999999997</v>
      </c>
      <c r="H4553" s="11">
        <f>Table3[[#This Row],[Max(s.salary)]]-Table3[[#This Row],[4.50%]]</f>
        <v>71895.264999999999</v>
      </c>
      <c r="I4553" s="11"/>
    </row>
    <row r="4554" spans="1:9">
      <c r="A4554" s="9">
        <v>54271</v>
      </c>
      <c r="B4554" s="9" t="s">
        <v>1042</v>
      </c>
      <c r="C4554" s="9" t="s">
        <v>2752</v>
      </c>
      <c r="D4554" s="10">
        <v>75280</v>
      </c>
      <c r="E4554" s="9" t="s">
        <v>13</v>
      </c>
      <c r="F4554" s="9" t="s">
        <v>36</v>
      </c>
      <c r="G4554" s="11">
        <f>Table3[[#This Row],[Max(s.salary)]]*0.045</f>
        <v>3387.6</v>
      </c>
      <c r="H4554" s="11">
        <f>Table3[[#This Row],[Max(s.salary)]]-Table3[[#This Row],[4.50%]]</f>
        <v>71892.399999999994</v>
      </c>
      <c r="I4554" s="11"/>
    </row>
    <row r="4555" spans="1:9">
      <c r="A4555" s="9">
        <v>54486</v>
      </c>
      <c r="B4555" s="9" t="s">
        <v>2769</v>
      </c>
      <c r="C4555" s="9" t="s">
        <v>1316</v>
      </c>
      <c r="D4555" s="10">
        <v>75266</v>
      </c>
      <c r="E4555" s="9" t="s">
        <v>13</v>
      </c>
      <c r="F4555" s="9" t="s">
        <v>36</v>
      </c>
      <c r="G4555" s="11">
        <f>Table3[[#This Row],[Max(s.salary)]]*0.045</f>
        <v>3386.97</v>
      </c>
      <c r="H4555" s="11">
        <f>Table3[[#This Row],[Max(s.salary)]]-Table3[[#This Row],[4.50%]]</f>
        <v>71879.03</v>
      </c>
      <c r="I4555" s="11"/>
    </row>
    <row r="4556" spans="1:9">
      <c r="A4556" s="9">
        <v>80419</v>
      </c>
      <c r="B4556" s="9" t="s">
        <v>1437</v>
      </c>
      <c r="C4556" s="9" t="s">
        <v>2449</v>
      </c>
      <c r="D4556" s="10">
        <v>75241</v>
      </c>
      <c r="E4556" s="9" t="s">
        <v>13</v>
      </c>
      <c r="F4556" s="9" t="s">
        <v>36</v>
      </c>
      <c r="G4556" s="11">
        <f>Table3[[#This Row],[Max(s.salary)]]*0.045</f>
        <v>3385.8449999999998</v>
      </c>
      <c r="H4556" s="11">
        <f>Table3[[#This Row],[Max(s.salary)]]-Table3[[#This Row],[4.50%]]</f>
        <v>71855.154999999999</v>
      </c>
      <c r="I4556" s="11"/>
    </row>
    <row r="4557" spans="1:9">
      <c r="A4557" s="9">
        <v>73997</v>
      </c>
      <c r="B4557" s="9" t="s">
        <v>443</v>
      </c>
      <c r="C4557" s="9" t="s">
        <v>1436</v>
      </c>
      <c r="D4557" s="10">
        <v>75226</v>
      </c>
      <c r="E4557" s="9" t="s">
        <v>13</v>
      </c>
      <c r="F4557" s="9" t="s">
        <v>36</v>
      </c>
      <c r="G4557" s="11">
        <f>Table3[[#This Row],[Max(s.salary)]]*0.045</f>
        <v>3385.17</v>
      </c>
      <c r="H4557" s="11">
        <f>Table3[[#This Row],[Max(s.salary)]]-Table3[[#This Row],[4.50%]]</f>
        <v>71840.83</v>
      </c>
      <c r="I4557" s="11"/>
    </row>
    <row r="4558" spans="1:9">
      <c r="A4558" s="9">
        <v>11609</v>
      </c>
      <c r="B4558" s="9" t="s">
        <v>1017</v>
      </c>
      <c r="C4558" s="9" t="s">
        <v>947</v>
      </c>
      <c r="D4558" s="10">
        <v>75216</v>
      </c>
      <c r="E4558" s="9" t="s">
        <v>13</v>
      </c>
      <c r="F4558" s="9" t="s">
        <v>36</v>
      </c>
      <c r="G4558" s="11">
        <f>Table3[[#This Row],[Max(s.salary)]]*0.045</f>
        <v>3384.72</v>
      </c>
      <c r="H4558" s="11">
        <f>Table3[[#This Row],[Max(s.salary)]]-Table3[[#This Row],[4.50%]]</f>
        <v>71831.28</v>
      </c>
      <c r="I4558" s="11"/>
    </row>
    <row r="4559" spans="1:9" hidden="1">
      <c r="A4559" s="3">
        <v>79468</v>
      </c>
      <c r="B4559" s="3" t="s">
        <v>2213</v>
      </c>
      <c r="C4559" s="3" t="s">
        <v>2571</v>
      </c>
      <c r="D4559" s="3">
        <v>59204</v>
      </c>
      <c r="E4559" s="3" t="s">
        <v>13</v>
      </c>
      <c r="F4559" s="3" t="s">
        <v>43</v>
      </c>
      <c r="G4559" s="6">
        <f>Table3[[#This Row],[Max(s.salary)]]*0.045</f>
        <v>2664.18</v>
      </c>
      <c r="H4559" s="6">
        <f>Table3[[#This Row],[Max(s.salary)]]-Table3[[#This Row],[4.50%]]</f>
        <v>56539.82</v>
      </c>
      <c r="I4559" s="6">
        <f t="shared" si="71"/>
        <v>143838343</v>
      </c>
    </row>
    <row r="4560" spans="1:9">
      <c r="A4560" s="9">
        <v>79918</v>
      </c>
      <c r="B4560" s="9" t="s">
        <v>658</v>
      </c>
      <c r="C4560" s="9" t="s">
        <v>2166</v>
      </c>
      <c r="D4560" s="10">
        <v>75216</v>
      </c>
      <c r="E4560" s="9" t="s">
        <v>13</v>
      </c>
      <c r="F4560" s="9" t="s">
        <v>36</v>
      </c>
      <c r="G4560" s="11">
        <f>Table3[[#This Row],[Max(s.salary)]]*0.045</f>
        <v>3384.72</v>
      </c>
      <c r="H4560" s="11">
        <f>Table3[[#This Row],[Max(s.salary)]]-Table3[[#This Row],[4.50%]]</f>
        <v>71831.28</v>
      </c>
      <c r="I4560" s="11"/>
    </row>
    <row r="4561" spans="1:9">
      <c r="A4561" s="9">
        <v>12471</v>
      </c>
      <c r="B4561" s="9" t="s">
        <v>2457</v>
      </c>
      <c r="C4561" s="9" t="s">
        <v>2496</v>
      </c>
      <c r="D4561" s="10">
        <v>75215</v>
      </c>
      <c r="E4561" s="9" t="s">
        <v>13</v>
      </c>
      <c r="F4561" s="9" t="s">
        <v>36</v>
      </c>
      <c r="G4561" s="11">
        <f>Table3[[#This Row],[Max(s.salary)]]*0.045</f>
        <v>3384.6749999999997</v>
      </c>
      <c r="H4561" s="11">
        <f>Table3[[#This Row],[Max(s.salary)]]-Table3[[#This Row],[4.50%]]</f>
        <v>71830.324999999997</v>
      </c>
      <c r="I4561" s="11"/>
    </row>
    <row r="4562" spans="1:9">
      <c r="A4562" s="9">
        <v>67382</v>
      </c>
      <c r="B4562" s="9" t="s">
        <v>2009</v>
      </c>
      <c r="C4562" s="9" t="s">
        <v>890</v>
      </c>
      <c r="D4562" s="10">
        <v>75197</v>
      </c>
      <c r="E4562" s="9" t="s">
        <v>13</v>
      </c>
      <c r="F4562" s="9" t="s">
        <v>36</v>
      </c>
      <c r="G4562" s="11">
        <f>Table3[[#This Row],[Max(s.salary)]]*0.045</f>
        <v>3383.8649999999998</v>
      </c>
      <c r="H4562" s="11">
        <f>Table3[[#This Row],[Max(s.salary)]]-Table3[[#This Row],[4.50%]]</f>
        <v>71813.134999999995</v>
      </c>
      <c r="I4562" s="11"/>
    </row>
    <row r="4563" spans="1:9">
      <c r="A4563" s="9">
        <v>28975</v>
      </c>
      <c r="B4563" s="9" t="s">
        <v>2196</v>
      </c>
      <c r="C4563" s="9" t="s">
        <v>2629</v>
      </c>
      <c r="D4563" s="10">
        <v>75173</v>
      </c>
      <c r="E4563" s="9" t="s">
        <v>13</v>
      </c>
      <c r="F4563" s="9" t="s">
        <v>36</v>
      </c>
      <c r="G4563" s="11">
        <f>Table3[[#This Row],[Max(s.salary)]]*0.045</f>
        <v>3382.7849999999999</v>
      </c>
      <c r="H4563" s="11">
        <f>Table3[[#This Row],[Max(s.salary)]]-Table3[[#This Row],[4.50%]]</f>
        <v>71790.214999999997</v>
      </c>
      <c r="I4563" s="11"/>
    </row>
    <row r="4564" spans="1:9" hidden="1">
      <c r="A4564" s="3">
        <v>79594</v>
      </c>
      <c r="B4564" s="3" t="s">
        <v>2211</v>
      </c>
      <c r="C4564" s="3" t="s">
        <v>2085</v>
      </c>
      <c r="D4564" s="3">
        <v>40693</v>
      </c>
      <c r="E4564" s="3" t="s">
        <v>13</v>
      </c>
      <c r="F4564" s="3" t="s">
        <v>43</v>
      </c>
      <c r="G4564" s="6">
        <f>Table3[[#This Row],[Max(s.salary)]]*0.045</f>
        <v>1831.1849999999999</v>
      </c>
      <c r="H4564" s="6">
        <f>Table3[[#This Row],[Max(s.salary)]]-Table3[[#This Row],[4.50%]]</f>
        <v>38861.815000000002</v>
      </c>
      <c r="I4564" s="6">
        <f t="shared" si="71"/>
        <v>143478338</v>
      </c>
    </row>
    <row r="4565" spans="1:9">
      <c r="A4565" s="9">
        <v>76864</v>
      </c>
      <c r="B4565" s="9" t="s">
        <v>647</v>
      </c>
      <c r="C4565" s="9" t="s">
        <v>940</v>
      </c>
      <c r="D4565" s="10">
        <v>75172</v>
      </c>
      <c r="E4565" s="9" t="s">
        <v>13</v>
      </c>
      <c r="F4565" s="9" t="s">
        <v>36</v>
      </c>
      <c r="G4565" s="11">
        <f>Table3[[#This Row],[Max(s.salary)]]*0.045</f>
        <v>3382.74</v>
      </c>
      <c r="H4565" s="11">
        <f>Table3[[#This Row],[Max(s.salary)]]-Table3[[#This Row],[4.50%]]</f>
        <v>71789.259999999995</v>
      </c>
      <c r="I4565" s="11"/>
    </row>
    <row r="4566" spans="1:9">
      <c r="A4566" s="9">
        <v>37885</v>
      </c>
      <c r="B4566" s="9" t="s">
        <v>1878</v>
      </c>
      <c r="C4566" s="9" t="s">
        <v>2181</v>
      </c>
      <c r="D4566" s="10">
        <v>75162</v>
      </c>
      <c r="E4566" s="9" t="s">
        <v>13</v>
      </c>
      <c r="F4566" s="9" t="s">
        <v>36</v>
      </c>
      <c r="G4566" s="11">
        <f>Table3[[#This Row],[Max(s.salary)]]*0.045</f>
        <v>3382.29</v>
      </c>
      <c r="H4566" s="11">
        <f>Table3[[#This Row],[Max(s.salary)]]-Table3[[#This Row],[4.50%]]</f>
        <v>71779.710000000006</v>
      </c>
      <c r="I4566" s="11"/>
    </row>
    <row r="4567" spans="1:9">
      <c r="A4567" s="9">
        <v>24451</v>
      </c>
      <c r="B4567" s="9" t="s">
        <v>655</v>
      </c>
      <c r="C4567" s="9" t="s">
        <v>2409</v>
      </c>
      <c r="D4567" s="10">
        <v>75158</v>
      </c>
      <c r="E4567" s="9" t="s">
        <v>13</v>
      </c>
      <c r="F4567" s="9" t="s">
        <v>36</v>
      </c>
      <c r="G4567" s="11">
        <f>Table3[[#This Row],[Max(s.salary)]]*0.045</f>
        <v>3382.1099999999997</v>
      </c>
      <c r="H4567" s="11">
        <f>Table3[[#This Row],[Max(s.salary)]]-Table3[[#This Row],[4.50%]]</f>
        <v>71775.89</v>
      </c>
      <c r="I4567" s="11"/>
    </row>
    <row r="4568" spans="1:9">
      <c r="A4568" s="9">
        <v>200500</v>
      </c>
      <c r="B4568" s="9" t="s">
        <v>302</v>
      </c>
      <c r="C4568" s="9" t="s">
        <v>1956</v>
      </c>
      <c r="D4568" s="10">
        <v>75156</v>
      </c>
      <c r="E4568" s="9" t="s">
        <v>13</v>
      </c>
      <c r="F4568" s="9" t="s">
        <v>36</v>
      </c>
      <c r="G4568" s="11">
        <f>Table3[[#This Row],[Max(s.salary)]]*0.045</f>
        <v>3382.02</v>
      </c>
      <c r="H4568" s="11">
        <f>Table3[[#This Row],[Max(s.salary)]]-Table3[[#This Row],[4.50%]]</f>
        <v>71773.98</v>
      </c>
      <c r="I4568" s="11"/>
    </row>
    <row r="4569" spans="1:9" hidden="1">
      <c r="A4569" s="3">
        <v>79683</v>
      </c>
      <c r="B4569" s="3" t="s">
        <v>2573</v>
      </c>
      <c r="C4569" s="3" t="s">
        <v>2535</v>
      </c>
      <c r="D4569" s="3">
        <v>58969</v>
      </c>
      <c r="E4569" s="3" t="s">
        <v>13</v>
      </c>
      <c r="F4569" s="3" t="s">
        <v>43</v>
      </c>
      <c r="G4569" s="6">
        <f>Table3[[#This Row],[Max(s.salary)]]*0.045</f>
        <v>2653.605</v>
      </c>
      <c r="H4569" s="6">
        <f>Table3[[#This Row],[Max(s.salary)]]-Table3[[#This Row],[4.50%]]</f>
        <v>56315.394999999997</v>
      </c>
      <c r="I4569" s="6">
        <f t="shared" si="71"/>
        <v>143136997</v>
      </c>
    </row>
    <row r="4570" spans="1:9">
      <c r="A4570" s="9">
        <v>98674</v>
      </c>
      <c r="B4570" s="9" t="s">
        <v>1893</v>
      </c>
      <c r="C4570" s="9" t="s">
        <v>1209</v>
      </c>
      <c r="D4570" s="10">
        <v>75143</v>
      </c>
      <c r="E4570" s="9" t="s">
        <v>13</v>
      </c>
      <c r="F4570" s="9" t="s">
        <v>36</v>
      </c>
      <c r="G4570" s="11">
        <f>Table3[[#This Row],[Max(s.salary)]]*0.045</f>
        <v>3381.4349999999999</v>
      </c>
      <c r="H4570" s="11">
        <f>Table3[[#This Row],[Max(s.salary)]]-Table3[[#This Row],[4.50%]]</f>
        <v>71761.565000000002</v>
      </c>
      <c r="I4570" s="11"/>
    </row>
    <row r="4571" spans="1:9">
      <c r="A4571" s="9">
        <v>28981</v>
      </c>
      <c r="B4571" s="9" t="s">
        <v>1933</v>
      </c>
      <c r="C4571" s="9" t="s">
        <v>2440</v>
      </c>
      <c r="D4571" s="10">
        <v>75127</v>
      </c>
      <c r="E4571" s="9" t="s">
        <v>13</v>
      </c>
      <c r="F4571" s="9" t="s">
        <v>36</v>
      </c>
      <c r="G4571" s="11">
        <f>Table3[[#This Row],[Max(s.salary)]]*0.045</f>
        <v>3380.7149999999997</v>
      </c>
      <c r="H4571" s="11">
        <f>Table3[[#This Row],[Max(s.salary)]]-Table3[[#This Row],[4.50%]]</f>
        <v>71746.285000000003</v>
      </c>
      <c r="I4571" s="11"/>
    </row>
    <row r="4572" spans="1:9">
      <c r="A4572" s="9">
        <v>61129</v>
      </c>
      <c r="B4572" s="9" t="s">
        <v>738</v>
      </c>
      <c r="C4572" s="9" t="s">
        <v>1573</v>
      </c>
      <c r="D4572" s="10">
        <v>75122</v>
      </c>
      <c r="E4572" s="9" t="s">
        <v>13</v>
      </c>
      <c r="F4572" s="9" t="s">
        <v>36</v>
      </c>
      <c r="G4572" s="11">
        <f>Table3[[#This Row],[Max(s.salary)]]*0.045</f>
        <v>3380.49</v>
      </c>
      <c r="H4572" s="11">
        <f>Table3[[#This Row],[Max(s.salary)]]-Table3[[#This Row],[4.50%]]</f>
        <v>71741.509999999995</v>
      </c>
      <c r="I4572" s="11"/>
    </row>
    <row r="4573" spans="1:9">
      <c r="A4573" s="9">
        <v>97554</v>
      </c>
      <c r="B4573" s="9" t="s">
        <v>95</v>
      </c>
      <c r="C4573" s="9" t="s">
        <v>2316</v>
      </c>
      <c r="D4573" s="10">
        <v>75118</v>
      </c>
      <c r="E4573" s="9" t="s">
        <v>13</v>
      </c>
      <c r="F4573" s="9" t="s">
        <v>36</v>
      </c>
      <c r="G4573" s="11">
        <f>Table3[[#This Row],[Max(s.salary)]]*0.045</f>
        <v>3380.31</v>
      </c>
      <c r="H4573" s="11">
        <f>Table3[[#This Row],[Max(s.salary)]]-Table3[[#This Row],[4.50%]]</f>
        <v>71737.69</v>
      </c>
      <c r="I4573" s="11"/>
    </row>
    <row r="4574" spans="1:9">
      <c r="A4574" s="9">
        <v>76237</v>
      </c>
      <c r="B4574" s="9" t="s">
        <v>2070</v>
      </c>
      <c r="C4574" s="9" t="s">
        <v>2649</v>
      </c>
      <c r="D4574" s="10">
        <v>75103</v>
      </c>
      <c r="E4574" s="9" t="s">
        <v>13</v>
      </c>
      <c r="F4574" s="9" t="s">
        <v>36</v>
      </c>
      <c r="G4574" s="11">
        <f>Table3[[#This Row],[Max(s.salary)]]*0.045</f>
        <v>3379.6349999999998</v>
      </c>
      <c r="H4574" s="11">
        <f>Table3[[#This Row],[Max(s.salary)]]-Table3[[#This Row],[4.50%]]</f>
        <v>71723.365000000005</v>
      </c>
      <c r="I4574" s="11"/>
    </row>
    <row r="4575" spans="1:9">
      <c r="A4575" s="9">
        <v>26982</v>
      </c>
      <c r="B4575" s="9" t="s">
        <v>710</v>
      </c>
      <c r="C4575" s="9" t="s">
        <v>2770</v>
      </c>
      <c r="D4575" s="10">
        <v>75102</v>
      </c>
      <c r="E4575" s="9" t="s">
        <v>13</v>
      </c>
      <c r="F4575" s="9" t="s">
        <v>36</v>
      </c>
      <c r="G4575" s="11">
        <f>Table3[[#This Row],[Max(s.salary)]]*0.045</f>
        <v>3379.5899999999997</v>
      </c>
      <c r="H4575" s="11">
        <f>Table3[[#This Row],[Max(s.salary)]]-Table3[[#This Row],[4.50%]]</f>
        <v>71722.41</v>
      </c>
      <c r="I4575" s="11"/>
    </row>
    <row r="4576" spans="1:9">
      <c r="A4576" s="9">
        <v>44144</v>
      </c>
      <c r="B4576" s="9" t="s">
        <v>1572</v>
      </c>
      <c r="C4576" s="9" t="s">
        <v>2661</v>
      </c>
      <c r="D4576" s="10">
        <v>75094</v>
      </c>
      <c r="E4576" s="9" t="s">
        <v>13</v>
      </c>
      <c r="F4576" s="9" t="s">
        <v>36</v>
      </c>
      <c r="G4576" s="11">
        <f>Table3[[#This Row],[Max(s.salary)]]*0.045</f>
        <v>3379.23</v>
      </c>
      <c r="H4576" s="11">
        <f>Table3[[#This Row],[Max(s.salary)]]-Table3[[#This Row],[4.50%]]</f>
        <v>71714.77</v>
      </c>
      <c r="I4576" s="11"/>
    </row>
    <row r="4577" spans="1:9">
      <c r="A4577" s="9">
        <v>60061</v>
      </c>
      <c r="B4577" s="9" t="s">
        <v>1461</v>
      </c>
      <c r="C4577" s="9" t="s">
        <v>1246</v>
      </c>
      <c r="D4577" s="10">
        <v>75082</v>
      </c>
      <c r="E4577" s="9" t="s">
        <v>13</v>
      </c>
      <c r="F4577" s="9" t="s">
        <v>36</v>
      </c>
      <c r="G4577" s="11">
        <f>Table3[[#This Row],[Max(s.salary)]]*0.045</f>
        <v>3378.69</v>
      </c>
      <c r="H4577" s="11">
        <f>Table3[[#This Row],[Max(s.salary)]]-Table3[[#This Row],[4.50%]]</f>
        <v>71703.31</v>
      </c>
      <c r="I4577" s="11"/>
    </row>
    <row r="4578" spans="1:9" hidden="1">
      <c r="A4578" s="3">
        <v>79780</v>
      </c>
      <c r="B4578" s="3" t="s">
        <v>485</v>
      </c>
      <c r="C4578" s="3" t="s">
        <v>345</v>
      </c>
      <c r="D4578" s="3">
        <v>48454</v>
      </c>
      <c r="E4578" s="3" t="s">
        <v>13</v>
      </c>
      <c r="F4578" s="3" t="s">
        <v>43</v>
      </c>
      <c r="G4578" s="6">
        <f>Table3[[#This Row],[Max(s.salary)]]*0.045</f>
        <v>2180.4299999999998</v>
      </c>
      <c r="H4578" s="6">
        <f>Table3[[#This Row],[Max(s.salary)]]-Table3[[#This Row],[4.50%]]</f>
        <v>46273.57</v>
      </c>
      <c r="I4578" s="6">
        <f t="shared" si="71"/>
        <v>142477137</v>
      </c>
    </row>
    <row r="4579" spans="1:9">
      <c r="A4579" s="9">
        <v>83522</v>
      </c>
      <c r="B4579" s="9" t="s">
        <v>272</v>
      </c>
      <c r="C4579" s="9" t="s">
        <v>1290</v>
      </c>
      <c r="D4579" s="10">
        <v>75080</v>
      </c>
      <c r="E4579" s="9" t="s">
        <v>13</v>
      </c>
      <c r="F4579" s="9" t="s">
        <v>36</v>
      </c>
      <c r="G4579" s="11">
        <f>Table3[[#This Row],[Max(s.salary)]]*0.045</f>
        <v>3378.6</v>
      </c>
      <c r="H4579" s="11">
        <f>Table3[[#This Row],[Max(s.salary)]]-Table3[[#This Row],[4.50%]]</f>
        <v>71701.399999999994</v>
      </c>
      <c r="I4579" s="11"/>
    </row>
    <row r="4580" spans="1:9">
      <c r="A4580" s="9">
        <v>34247</v>
      </c>
      <c r="B4580" s="9" t="s">
        <v>1657</v>
      </c>
      <c r="C4580" s="9" t="s">
        <v>710</v>
      </c>
      <c r="D4580" s="10">
        <v>75079</v>
      </c>
      <c r="E4580" s="9" t="s">
        <v>13</v>
      </c>
      <c r="F4580" s="9" t="s">
        <v>36</v>
      </c>
      <c r="G4580" s="11">
        <f>Table3[[#This Row],[Max(s.salary)]]*0.045</f>
        <v>3378.5549999999998</v>
      </c>
      <c r="H4580" s="11">
        <f>Table3[[#This Row],[Max(s.salary)]]-Table3[[#This Row],[4.50%]]</f>
        <v>71700.445000000007</v>
      </c>
      <c r="I4580" s="11"/>
    </row>
    <row r="4581" spans="1:9">
      <c r="A4581" s="9">
        <v>46251</v>
      </c>
      <c r="B4581" s="9" t="s">
        <v>806</v>
      </c>
      <c r="C4581" s="9" t="s">
        <v>2547</v>
      </c>
      <c r="D4581" s="10">
        <v>75078</v>
      </c>
      <c r="E4581" s="9" t="s">
        <v>13</v>
      </c>
      <c r="F4581" s="9" t="s">
        <v>36</v>
      </c>
      <c r="G4581" s="11">
        <f>Table3[[#This Row],[Max(s.salary)]]*0.045</f>
        <v>3378.5099999999998</v>
      </c>
      <c r="H4581" s="11">
        <f>Table3[[#This Row],[Max(s.salary)]]-Table3[[#This Row],[4.50%]]</f>
        <v>71699.490000000005</v>
      </c>
      <c r="I4581" s="11"/>
    </row>
    <row r="4582" spans="1:9">
      <c r="A4582" s="9">
        <v>78635</v>
      </c>
      <c r="B4582" s="9" t="s">
        <v>643</v>
      </c>
      <c r="C4582" s="9" t="s">
        <v>1192</v>
      </c>
      <c r="D4582" s="10">
        <v>75061</v>
      </c>
      <c r="E4582" s="9" t="s">
        <v>13</v>
      </c>
      <c r="F4582" s="9" t="s">
        <v>36</v>
      </c>
      <c r="G4582" s="11">
        <f>Table3[[#This Row],[Max(s.salary)]]*0.045</f>
        <v>3377.7449999999999</v>
      </c>
      <c r="H4582" s="11">
        <f>Table3[[#This Row],[Max(s.salary)]]-Table3[[#This Row],[4.50%]]</f>
        <v>71683.255000000005</v>
      </c>
      <c r="I4582" s="11"/>
    </row>
    <row r="4583" spans="1:9">
      <c r="A4583" s="9">
        <v>39685</v>
      </c>
      <c r="B4583" s="9" t="s">
        <v>937</v>
      </c>
      <c r="C4583" s="9" t="s">
        <v>525</v>
      </c>
      <c r="D4583" s="10">
        <v>75046</v>
      </c>
      <c r="E4583" s="9" t="s">
        <v>13</v>
      </c>
      <c r="F4583" s="9" t="s">
        <v>36</v>
      </c>
      <c r="G4583" s="11">
        <f>Table3[[#This Row],[Max(s.salary)]]*0.045</f>
        <v>3377.0699999999997</v>
      </c>
      <c r="H4583" s="11">
        <f>Table3[[#This Row],[Max(s.salary)]]-Table3[[#This Row],[4.50%]]</f>
        <v>71668.929999999993</v>
      </c>
      <c r="I4583" s="11"/>
    </row>
    <row r="4584" spans="1:9">
      <c r="A4584" s="9">
        <v>95874</v>
      </c>
      <c r="B4584" s="9" t="s">
        <v>224</v>
      </c>
      <c r="C4584" s="9" t="s">
        <v>2416</v>
      </c>
      <c r="D4584" s="10">
        <v>75034</v>
      </c>
      <c r="E4584" s="9" t="s">
        <v>13</v>
      </c>
      <c r="F4584" s="9" t="s">
        <v>36</v>
      </c>
      <c r="G4584" s="11">
        <f>Table3[[#This Row],[Max(s.salary)]]*0.045</f>
        <v>3376.5299999999997</v>
      </c>
      <c r="H4584" s="11">
        <f>Table3[[#This Row],[Max(s.salary)]]-Table3[[#This Row],[4.50%]]</f>
        <v>71657.47</v>
      </c>
      <c r="I4584" s="11"/>
    </row>
    <row r="4585" spans="1:9">
      <c r="A4585" s="9">
        <v>35571</v>
      </c>
      <c r="B4585" s="9" t="s">
        <v>635</v>
      </c>
      <c r="C4585" s="9" t="s">
        <v>1403</v>
      </c>
      <c r="D4585" s="10">
        <v>75033</v>
      </c>
      <c r="E4585" s="9" t="s">
        <v>13</v>
      </c>
      <c r="F4585" s="9" t="s">
        <v>36</v>
      </c>
      <c r="G4585" s="11">
        <f>Table3[[#This Row],[Max(s.salary)]]*0.045</f>
        <v>3376.4849999999997</v>
      </c>
      <c r="H4585" s="11">
        <f>Table3[[#This Row],[Max(s.salary)]]-Table3[[#This Row],[4.50%]]</f>
        <v>71656.514999999999</v>
      </c>
      <c r="I4585" s="11"/>
    </row>
    <row r="4586" spans="1:9">
      <c r="A4586" s="9">
        <v>100970</v>
      </c>
      <c r="B4586" s="9" t="s">
        <v>798</v>
      </c>
      <c r="C4586" s="9" t="s">
        <v>180</v>
      </c>
      <c r="D4586" s="10">
        <v>75023</v>
      </c>
      <c r="E4586" s="9" t="s">
        <v>13</v>
      </c>
      <c r="F4586" s="9" t="s">
        <v>36</v>
      </c>
      <c r="G4586" s="11">
        <f>Table3[[#This Row],[Max(s.salary)]]*0.045</f>
        <v>3376.0349999999999</v>
      </c>
      <c r="H4586" s="11">
        <f>Table3[[#This Row],[Max(s.salary)]]-Table3[[#This Row],[4.50%]]</f>
        <v>71646.964999999997</v>
      </c>
      <c r="I4586" s="11"/>
    </row>
    <row r="4587" spans="1:9">
      <c r="A4587" s="9">
        <v>69736</v>
      </c>
      <c r="B4587" s="9" t="s">
        <v>373</v>
      </c>
      <c r="C4587" s="9" t="s">
        <v>303</v>
      </c>
      <c r="D4587" s="10">
        <v>75021</v>
      </c>
      <c r="E4587" s="9" t="s">
        <v>13</v>
      </c>
      <c r="F4587" s="9" t="s">
        <v>36</v>
      </c>
      <c r="G4587" s="11">
        <f>Table3[[#This Row],[Max(s.salary)]]*0.045</f>
        <v>3375.9449999999997</v>
      </c>
      <c r="H4587" s="11">
        <f>Table3[[#This Row],[Max(s.salary)]]-Table3[[#This Row],[4.50%]]</f>
        <v>71645.054999999993</v>
      </c>
      <c r="I4587" s="11"/>
    </row>
    <row r="4588" spans="1:9">
      <c r="A4588" s="9">
        <v>33680</v>
      </c>
      <c r="B4588" s="9" t="s">
        <v>635</v>
      </c>
      <c r="C4588" s="9" t="s">
        <v>493</v>
      </c>
      <c r="D4588" s="10">
        <v>75016</v>
      </c>
      <c r="E4588" s="9" t="s">
        <v>13</v>
      </c>
      <c r="F4588" s="9" t="s">
        <v>36</v>
      </c>
      <c r="G4588" s="11">
        <f>Table3[[#This Row],[Max(s.salary)]]*0.045</f>
        <v>3375.72</v>
      </c>
      <c r="H4588" s="11">
        <f>Table3[[#This Row],[Max(s.salary)]]-Table3[[#This Row],[4.50%]]</f>
        <v>71640.28</v>
      </c>
      <c r="I4588" s="11"/>
    </row>
    <row r="4589" spans="1:9">
      <c r="A4589" s="9">
        <v>18221</v>
      </c>
      <c r="B4589" s="9" t="s">
        <v>256</v>
      </c>
      <c r="C4589" s="9" t="s">
        <v>1027</v>
      </c>
      <c r="D4589" s="10">
        <v>75009</v>
      </c>
      <c r="E4589" s="9" t="s">
        <v>13</v>
      </c>
      <c r="F4589" s="9" t="s">
        <v>36</v>
      </c>
      <c r="G4589" s="11">
        <f>Table3[[#This Row],[Max(s.salary)]]*0.045</f>
        <v>3375.4049999999997</v>
      </c>
      <c r="H4589" s="11">
        <f>Table3[[#This Row],[Max(s.salary)]]-Table3[[#This Row],[4.50%]]</f>
        <v>71633.595000000001</v>
      </c>
      <c r="I4589" s="11"/>
    </row>
    <row r="4590" spans="1:9" hidden="1">
      <c r="A4590" s="3">
        <v>79933</v>
      </c>
      <c r="B4590" s="3" t="s">
        <v>2771</v>
      </c>
      <c r="C4590" s="3" t="s">
        <v>1945</v>
      </c>
      <c r="D4590" s="3">
        <v>50067</v>
      </c>
      <c r="E4590" s="3" t="s">
        <v>13</v>
      </c>
      <c r="F4590" s="3" t="s">
        <v>43</v>
      </c>
      <c r="G4590" s="6">
        <f>Table3[[#This Row],[Max(s.salary)]]*0.045</f>
        <v>2253.0149999999999</v>
      </c>
      <c r="H4590" s="6">
        <f>Table3[[#This Row],[Max(s.salary)]]-Table3[[#This Row],[4.50%]]</f>
        <v>47813.985000000001</v>
      </c>
      <c r="I4590" s="6">
        <f t="shared" si="71"/>
        <v>141603203</v>
      </c>
    </row>
    <row r="4591" spans="1:9">
      <c r="A4591" s="9">
        <v>64766</v>
      </c>
      <c r="B4591" s="9" t="s">
        <v>1330</v>
      </c>
      <c r="C4591" s="9" t="s">
        <v>2483</v>
      </c>
      <c r="D4591" s="10">
        <v>75008</v>
      </c>
      <c r="E4591" s="9" t="s">
        <v>13</v>
      </c>
      <c r="F4591" s="9" t="s">
        <v>36</v>
      </c>
      <c r="G4591" s="11">
        <f>Table3[[#This Row],[Max(s.salary)]]*0.045</f>
        <v>3375.3599999999997</v>
      </c>
      <c r="H4591" s="11">
        <f>Table3[[#This Row],[Max(s.salary)]]-Table3[[#This Row],[4.50%]]</f>
        <v>71632.639999999999</v>
      </c>
      <c r="I4591" s="11"/>
    </row>
    <row r="4592" spans="1:9" hidden="1">
      <c r="A4592" s="3">
        <v>79951</v>
      </c>
      <c r="B4592" s="3" t="s">
        <v>1905</v>
      </c>
      <c r="C4592" s="3" t="s">
        <v>1008</v>
      </c>
      <c r="D4592" s="3">
        <v>58105</v>
      </c>
      <c r="E4592" s="3" t="s">
        <v>13</v>
      </c>
      <c r="F4592" s="3" t="s">
        <v>43</v>
      </c>
      <c r="G4592" s="6">
        <f>Table3[[#This Row],[Max(s.salary)]]*0.045</f>
        <v>2614.7249999999999</v>
      </c>
      <c r="H4592" s="6">
        <f>Table3[[#This Row],[Max(s.salary)]]-Table3[[#This Row],[4.50%]]</f>
        <v>55490.275000000001</v>
      </c>
      <c r="I4592" s="6">
        <f t="shared" si="71"/>
        <v>141478128</v>
      </c>
    </row>
    <row r="4593" spans="1:9">
      <c r="A4593" s="9">
        <v>63896</v>
      </c>
      <c r="B4593" s="9" t="s">
        <v>1937</v>
      </c>
      <c r="C4593" s="9" t="s">
        <v>671</v>
      </c>
      <c r="D4593" s="10">
        <v>75005</v>
      </c>
      <c r="E4593" s="9" t="s">
        <v>13</v>
      </c>
      <c r="F4593" s="9" t="s">
        <v>36</v>
      </c>
      <c r="G4593" s="11">
        <f>Table3[[#This Row],[Max(s.salary)]]*0.045</f>
        <v>3375.2249999999999</v>
      </c>
      <c r="H4593" s="11">
        <f>Table3[[#This Row],[Max(s.salary)]]-Table3[[#This Row],[4.50%]]</f>
        <v>71629.774999999994</v>
      </c>
      <c r="I4593" s="11"/>
    </row>
    <row r="4594" spans="1:9">
      <c r="A4594" s="9">
        <v>72759</v>
      </c>
      <c r="B4594" s="9" t="s">
        <v>260</v>
      </c>
      <c r="C4594" s="9" t="s">
        <v>2712</v>
      </c>
      <c r="D4594" s="10">
        <v>74995</v>
      </c>
      <c r="E4594" s="9" t="s">
        <v>13</v>
      </c>
      <c r="F4594" s="9" t="s">
        <v>36</v>
      </c>
      <c r="G4594" s="11">
        <f>Table3[[#This Row],[Max(s.salary)]]*0.045</f>
        <v>3374.7750000000001</v>
      </c>
      <c r="H4594" s="11">
        <f>Table3[[#This Row],[Max(s.salary)]]-Table3[[#This Row],[4.50%]]</f>
        <v>71620.225000000006</v>
      </c>
      <c r="I4594" s="11"/>
    </row>
    <row r="4595" spans="1:9" hidden="1">
      <c r="A4595" s="3">
        <v>80030</v>
      </c>
      <c r="B4595" s="3" t="s">
        <v>390</v>
      </c>
      <c r="C4595" s="3" t="s">
        <v>1981</v>
      </c>
      <c r="D4595" s="3">
        <v>48489</v>
      </c>
      <c r="E4595" s="3" t="s">
        <v>13</v>
      </c>
      <c r="F4595" s="3" t="s">
        <v>43</v>
      </c>
      <c r="G4595" s="6">
        <f>Table3[[#This Row],[Max(s.salary)]]*0.045</f>
        <v>2182.0050000000001</v>
      </c>
      <c r="H4595" s="6">
        <f>Table3[[#This Row],[Max(s.salary)]]-Table3[[#This Row],[4.50%]]</f>
        <v>46306.995000000003</v>
      </c>
      <c r="I4595" s="6">
        <f t="shared" si="71"/>
        <v>141270023</v>
      </c>
    </row>
    <row r="4596" spans="1:9">
      <c r="A4596" s="9">
        <v>43846</v>
      </c>
      <c r="B4596" s="9" t="s">
        <v>2382</v>
      </c>
      <c r="C4596" s="9" t="s">
        <v>838</v>
      </c>
      <c r="D4596" s="10">
        <v>74994</v>
      </c>
      <c r="E4596" s="9" t="s">
        <v>13</v>
      </c>
      <c r="F4596" s="9" t="s">
        <v>36</v>
      </c>
      <c r="G4596" s="11">
        <f>Table3[[#This Row],[Max(s.salary)]]*0.045</f>
        <v>3374.73</v>
      </c>
      <c r="H4596" s="11">
        <f>Table3[[#This Row],[Max(s.salary)]]-Table3[[#This Row],[4.50%]]</f>
        <v>71619.27</v>
      </c>
      <c r="I4596" s="11"/>
    </row>
    <row r="4597" spans="1:9">
      <c r="A4597" s="9">
        <v>80721</v>
      </c>
      <c r="B4597" s="9" t="s">
        <v>121</v>
      </c>
      <c r="C4597" s="9" t="s">
        <v>2645</v>
      </c>
      <c r="D4597" s="10">
        <v>74991</v>
      </c>
      <c r="E4597" s="9" t="s">
        <v>13</v>
      </c>
      <c r="F4597" s="9" t="s">
        <v>36</v>
      </c>
      <c r="G4597" s="11">
        <f>Table3[[#This Row],[Max(s.salary)]]*0.045</f>
        <v>3374.5949999999998</v>
      </c>
      <c r="H4597" s="11">
        <f>Table3[[#This Row],[Max(s.salary)]]-Table3[[#This Row],[4.50%]]</f>
        <v>71616.404999999999</v>
      </c>
      <c r="I4597" s="11"/>
    </row>
    <row r="4598" spans="1:9">
      <c r="A4598" s="9">
        <v>200605</v>
      </c>
      <c r="B4598" s="9" t="s">
        <v>2706</v>
      </c>
      <c r="C4598" s="9" t="s">
        <v>654</v>
      </c>
      <c r="D4598" s="10">
        <v>74971</v>
      </c>
      <c r="E4598" s="9" t="s">
        <v>13</v>
      </c>
      <c r="F4598" s="9" t="s">
        <v>36</v>
      </c>
      <c r="G4598" s="11">
        <f>Table3[[#This Row],[Max(s.salary)]]*0.045</f>
        <v>3373.6949999999997</v>
      </c>
      <c r="H4598" s="11">
        <f>Table3[[#This Row],[Max(s.salary)]]-Table3[[#This Row],[4.50%]]</f>
        <v>71597.304999999993</v>
      </c>
      <c r="I4598" s="11"/>
    </row>
    <row r="4599" spans="1:9">
      <c r="A4599" s="9">
        <v>20252</v>
      </c>
      <c r="B4599" s="9" t="s">
        <v>1667</v>
      </c>
      <c r="C4599" s="9" t="s">
        <v>1717</v>
      </c>
      <c r="D4599" s="10">
        <v>74962</v>
      </c>
      <c r="E4599" s="9" t="s">
        <v>13</v>
      </c>
      <c r="F4599" s="9" t="s">
        <v>36</v>
      </c>
      <c r="G4599" s="11">
        <f>Table3[[#This Row],[Max(s.salary)]]*0.045</f>
        <v>3373.29</v>
      </c>
      <c r="H4599" s="11">
        <f>Table3[[#This Row],[Max(s.salary)]]-Table3[[#This Row],[4.50%]]</f>
        <v>71588.710000000006</v>
      </c>
      <c r="I4599" s="11"/>
    </row>
    <row r="4600" spans="1:9">
      <c r="A4600" s="9">
        <v>20237</v>
      </c>
      <c r="B4600" s="9" t="s">
        <v>1443</v>
      </c>
      <c r="C4600" s="9" t="s">
        <v>1656</v>
      </c>
      <c r="D4600" s="10">
        <v>74960</v>
      </c>
      <c r="E4600" s="9" t="s">
        <v>13</v>
      </c>
      <c r="F4600" s="9" t="s">
        <v>36</v>
      </c>
      <c r="G4600" s="11">
        <f>Table3[[#This Row],[Max(s.salary)]]*0.045</f>
        <v>3373.2</v>
      </c>
      <c r="H4600" s="11">
        <f>Table3[[#This Row],[Max(s.salary)]]-Table3[[#This Row],[4.50%]]</f>
        <v>71586.8</v>
      </c>
      <c r="I4600" s="11"/>
    </row>
    <row r="4601" spans="1:9">
      <c r="A4601" s="9">
        <v>51311</v>
      </c>
      <c r="B4601" s="9" t="s">
        <v>990</v>
      </c>
      <c r="C4601" s="9" t="s">
        <v>1035</v>
      </c>
      <c r="D4601" s="10">
        <v>74960</v>
      </c>
      <c r="E4601" s="9" t="s">
        <v>13</v>
      </c>
      <c r="F4601" s="9" t="s">
        <v>36</v>
      </c>
      <c r="G4601" s="11">
        <f>Table3[[#This Row],[Max(s.salary)]]*0.045</f>
        <v>3373.2</v>
      </c>
      <c r="H4601" s="11">
        <f>Table3[[#This Row],[Max(s.salary)]]-Table3[[#This Row],[4.50%]]</f>
        <v>71586.8</v>
      </c>
      <c r="I4601" s="11"/>
    </row>
    <row r="4602" spans="1:9">
      <c r="A4602" s="9">
        <v>98616</v>
      </c>
      <c r="B4602" s="9" t="s">
        <v>1618</v>
      </c>
      <c r="C4602" s="9" t="s">
        <v>1369</v>
      </c>
      <c r="D4602" s="10">
        <v>74954</v>
      </c>
      <c r="E4602" s="9" t="s">
        <v>13</v>
      </c>
      <c r="F4602" s="9" t="s">
        <v>36</v>
      </c>
      <c r="G4602" s="11">
        <f>Table3[[#This Row],[Max(s.salary)]]*0.045</f>
        <v>3372.93</v>
      </c>
      <c r="H4602" s="11">
        <f>Table3[[#This Row],[Max(s.salary)]]-Table3[[#This Row],[4.50%]]</f>
        <v>71581.070000000007</v>
      </c>
      <c r="I4602" s="11"/>
    </row>
    <row r="4603" spans="1:9">
      <c r="A4603" s="9">
        <v>97657</v>
      </c>
      <c r="B4603" s="9" t="s">
        <v>338</v>
      </c>
      <c r="C4603" s="9" t="s">
        <v>1128</v>
      </c>
      <c r="D4603" s="10">
        <v>74938</v>
      </c>
      <c r="E4603" s="9" t="s">
        <v>13</v>
      </c>
      <c r="F4603" s="9" t="s">
        <v>36</v>
      </c>
      <c r="G4603" s="11">
        <f>Table3[[#This Row],[Max(s.salary)]]*0.045</f>
        <v>3372.21</v>
      </c>
      <c r="H4603" s="11">
        <f>Table3[[#This Row],[Max(s.salary)]]-Table3[[#This Row],[4.50%]]</f>
        <v>71565.789999999994</v>
      </c>
      <c r="I4603" s="11"/>
    </row>
    <row r="4604" spans="1:9" hidden="1">
      <c r="A4604" s="3">
        <v>80196</v>
      </c>
      <c r="B4604" s="3" t="s">
        <v>1757</v>
      </c>
      <c r="C4604" s="3" t="s">
        <v>1311</v>
      </c>
      <c r="D4604" s="3">
        <v>58344</v>
      </c>
      <c r="E4604" s="3" t="s">
        <v>13</v>
      </c>
      <c r="F4604" s="3" t="s">
        <v>43</v>
      </c>
      <c r="G4604" s="6">
        <f>Table3[[#This Row],[Max(s.salary)]]*0.045</f>
        <v>2625.48</v>
      </c>
      <c r="H4604" s="6">
        <f>Table3[[#This Row],[Max(s.salary)]]-Table3[[#This Row],[4.50%]]</f>
        <v>55718.52</v>
      </c>
      <c r="I4604" s="6">
        <f t="shared" si="71"/>
        <v>140621804</v>
      </c>
    </row>
    <row r="4605" spans="1:9" hidden="1">
      <c r="A4605" s="3">
        <v>80221</v>
      </c>
      <c r="B4605" s="3" t="s">
        <v>1474</v>
      </c>
      <c r="C4605" s="3" t="s">
        <v>2364</v>
      </c>
      <c r="D4605" s="3">
        <v>56125</v>
      </c>
      <c r="E4605" s="3" t="s">
        <v>13</v>
      </c>
      <c r="F4605" s="3" t="s">
        <v>43</v>
      </c>
      <c r="G4605" s="6">
        <f>Table3[[#This Row],[Max(s.salary)]]*0.045</f>
        <v>2525.625</v>
      </c>
      <c r="H4605" s="6">
        <f>Table3[[#This Row],[Max(s.salary)]]-Table3[[#This Row],[4.50%]]</f>
        <v>53599.375</v>
      </c>
      <c r="I4605" s="6">
        <f t="shared" si="71"/>
        <v>140563460</v>
      </c>
    </row>
    <row r="4606" spans="1:9">
      <c r="A4606" s="9">
        <v>36298</v>
      </c>
      <c r="B4606" s="9" t="s">
        <v>443</v>
      </c>
      <c r="C4606" s="9" t="s">
        <v>2016</v>
      </c>
      <c r="D4606" s="10">
        <v>74933</v>
      </c>
      <c r="E4606" s="9" t="s">
        <v>13</v>
      </c>
      <c r="F4606" s="9" t="s">
        <v>36</v>
      </c>
      <c r="G4606" s="11">
        <f>Table3[[#This Row],[Max(s.salary)]]*0.045</f>
        <v>3371.9849999999997</v>
      </c>
      <c r="H4606" s="11">
        <f>Table3[[#This Row],[Max(s.salary)]]-Table3[[#This Row],[4.50%]]</f>
        <v>71561.014999999999</v>
      </c>
      <c r="I4606" s="11"/>
    </row>
    <row r="4607" spans="1:9">
      <c r="A4607" s="9">
        <v>49885</v>
      </c>
      <c r="B4607" s="9" t="s">
        <v>295</v>
      </c>
      <c r="C4607" s="9" t="s">
        <v>2667</v>
      </c>
      <c r="D4607" s="10">
        <v>74933</v>
      </c>
      <c r="E4607" s="9" t="s">
        <v>13</v>
      </c>
      <c r="F4607" s="9" t="s">
        <v>36</v>
      </c>
      <c r="G4607" s="11">
        <f>Table3[[#This Row],[Max(s.salary)]]*0.045</f>
        <v>3371.9849999999997</v>
      </c>
      <c r="H4607" s="11">
        <f>Table3[[#This Row],[Max(s.salary)]]-Table3[[#This Row],[4.50%]]</f>
        <v>71561.014999999999</v>
      </c>
      <c r="I4607" s="11"/>
    </row>
    <row r="4608" spans="1:9">
      <c r="A4608" s="9">
        <v>30473</v>
      </c>
      <c r="B4608" s="9" t="s">
        <v>106</v>
      </c>
      <c r="C4608" s="9" t="s">
        <v>656</v>
      </c>
      <c r="D4608" s="10">
        <v>74924</v>
      </c>
      <c r="E4608" s="9" t="s">
        <v>13</v>
      </c>
      <c r="F4608" s="9" t="s">
        <v>36</v>
      </c>
      <c r="G4608" s="11">
        <f>Table3[[#This Row],[Max(s.salary)]]*0.045</f>
        <v>3371.58</v>
      </c>
      <c r="H4608" s="11">
        <f>Table3[[#This Row],[Max(s.salary)]]-Table3[[#This Row],[4.50%]]</f>
        <v>71552.42</v>
      </c>
      <c r="I4608" s="11"/>
    </row>
    <row r="4609" spans="1:9">
      <c r="A4609" s="9">
        <v>35833</v>
      </c>
      <c r="B4609" s="9" t="s">
        <v>169</v>
      </c>
      <c r="C4609" s="9" t="s">
        <v>1414</v>
      </c>
      <c r="D4609" s="10">
        <v>74904</v>
      </c>
      <c r="E4609" s="9" t="s">
        <v>13</v>
      </c>
      <c r="F4609" s="9" t="s">
        <v>36</v>
      </c>
      <c r="G4609" s="11">
        <f>Table3[[#This Row],[Max(s.salary)]]*0.045</f>
        <v>3370.68</v>
      </c>
      <c r="H4609" s="11">
        <f>Table3[[#This Row],[Max(s.salary)]]-Table3[[#This Row],[4.50%]]</f>
        <v>71533.320000000007</v>
      </c>
      <c r="I4609" s="11"/>
    </row>
    <row r="4610" spans="1:9">
      <c r="A4610" s="9">
        <v>107071</v>
      </c>
      <c r="B4610" s="9" t="s">
        <v>2118</v>
      </c>
      <c r="C4610" s="9" t="s">
        <v>168</v>
      </c>
      <c r="D4610" s="10">
        <v>74890</v>
      </c>
      <c r="E4610" s="9" t="s">
        <v>13</v>
      </c>
      <c r="F4610" s="9" t="s">
        <v>36</v>
      </c>
      <c r="G4610" s="11">
        <f>Table3[[#This Row],[Max(s.salary)]]*0.045</f>
        <v>3370.0499999999997</v>
      </c>
      <c r="H4610" s="11">
        <f>Table3[[#This Row],[Max(s.salary)]]-Table3[[#This Row],[4.50%]]</f>
        <v>71519.95</v>
      </c>
      <c r="I4610" s="11"/>
    </row>
    <row r="4611" spans="1:9" hidden="1">
      <c r="A4611" s="3">
        <v>80329</v>
      </c>
      <c r="B4611" s="3" t="s">
        <v>2211</v>
      </c>
      <c r="C4611" s="3" t="s">
        <v>773</v>
      </c>
      <c r="D4611" s="3">
        <v>40000</v>
      </c>
      <c r="E4611" s="3" t="s">
        <v>13</v>
      </c>
      <c r="F4611" s="3" t="s">
        <v>43</v>
      </c>
      <c r="G4611" s="6">
        <f>Table3[[#This Row],[Max(s.salary)]]*0.045</f>
        <v>1800</v>
      </c>
      <c r="H4611" s="6">
        <f>Table3[[#This Row],[Max(s.salary)]]-Table3[[#This Row],[4.50%]]</f>
        <v>38200</v>
      </c>
      <c r="I4611" s="6">
        <f t="shared" ref="I4611:I4673" si="72">SUM(D4611:D9263)</f>
        <v>140132751</v>
      </c>
    </row>
    <row r="4612" spans="1:9">
      <c r="A4612" s="9">
        <v>64557</v>
      </c>
      <c r="B4612" s="9" t="s">
        <v>2142</v>
      </c>
      <c r="C4612" s="9" t="s">
        <v>1573</v>
      </c>
      <c r="D4612" s="10">
        <v>74889</v>
      </c>
      <c r="E4612" s="9" t="s">
        <v>13</v>
      </c>
      <c r="F4612" s="9" t="s">
        <v>36</v>
      </c>
      <c r="G4612" s="11">
        <f>Table3[[#This Row],[Max(s.salary)]]*0.045</f>
        <v>3370.0049999999997</v>
      </c>
      <c r="H4612" s="11">
        <f>Table3[[#This Row],[Max(s.salary)]]-Table3[[#This Row],[4.50%]]</f>
        <v>71518.994999999995</v>
      </c>
      <c r="I4612" s="11"/>
    </row>
    <row r="4613" spans="1:9">
      <c r="A4613" s="9">
        <v>61887</v>
      </c>
      <c r="B4613" s="9" t="s">
        <v>224</v>
      </c>
      <c r="C4613" s="9" t="s">
        <v>1007</v>
      </c>
      <c r="D4613" s="10">
        <v>74874</v>
      </c>
      <c r="E4613" s="9" t="s">
        <v>13</v>
      </c>
      <c r="F4613" s="9" t="s">
        <v>36</v>
      </c>
      <c r="G4613" s="11">
        <f>Table3[[#This Row],[Max(s.salary)]]*0.045</f>
        <v>3369.33</v>
      </c>
      <c r="H4613" s="11">
        <f>Table3[[#This Row],[Max(s.salary)]]-Table3[[#This Row],[4.50%]]</f>
        <v>71504.67</v>
      </c>
      <c r="I4613" s="11"/>
    </row>
    <row r="4614" spans="1:9" hidden="1">
      <c r="A4614" s="3">
        <v>80367</v>
      </c>
      <c r="B4614" s="3" t="s">
        <v>499</v>
      </c>
      <c r="C4614" s="3" t="s">
        <v>2064</v>
      </c>
      <c r="D4614" s="3">
        <v>52125</v>
      </c>
      <c r="E4614" s="3" t="s">
        <v>13</v>
      </c>
      <c r="F4614" s="3" t="s">
        <v>43</v>
      </c>
      <c r="G4614" s="6">
        <f>Table3[[#This Row],[Max(s.salary)]]*0.045</f>
        <v>2345.625</v>
      </c>
      <c r="H4614" s="6">
        <f>Table3[[#This Row],[Max(s.salary)]]-Table3[[#This Row],[4.50%]]</f>
        <v>49779.375</v>
      </c>
      <c r="I4614" s="6">
        <f t="shared" si="72"/>
        <v>139942988</v>
      </c>
    </row>
    <row r="4615" spans="1:9" hidden="1">
      <c r="A4615" s="3">
        <v>80395</v>
      </c>
      <c r="B4615" s="3" t="s">
        <v>1908</v>
      </c>
      <c r="C4615" s="3" t="s">
        <v>1762</v>
      </c>
      <c r="D4615" s="3">
        <v>48028</v>
      </c>
      <c r="E4615" s="3" t="s">
        <v>13</v>
      </c>
      <c r="F4615" s="3" t="s">
        <v>43</v>
      </c>
      <c r="G4615" s="6">
        <f>Table3[[#This Row],[Max(s.salary)]]*0.045</f>
        <v>2161.2599999999998</v>
      </c>
      <c r="H4615" s="6">
        <f>Table3[[#This Row],[Max(s.salary)]]-Table3[[#This Row],[4.50%]]</f>
        <v>45866.74</v>
      </c>
      <c r="I4615" s="6">
        <f t="shared" si="72"/>
        <v>139890863</v>
      </c>
    </row>
    <row r="4616" spans="1:9">
      <c r="A4616" s="9">
        <v>41404</v>
      </c>
      <c r="B4616" s="9" t="s">
        <v>2544</v>
      </c>
      <c r="C4616" s="9" t="s">
        <v>2178</v>
      </c>
      <c r="D4616" s="10">
        <v>74868</v>
      </c>
      <c r="E4616" s="9" t="s">
        <v>13</v>
      </c>
      <c r="F4616" s="9" t="s">
        <v>36</v>
      </c>
      <c r="G4616" s="11">
        <f>Table3[[#This Row],[Max(s.salary)]]*0.045</f>
        <v>3369.06</v>
      </c>
      <c r="H4616" s="11">
        <f>Table3[[#This Row],[Max(s.salary)]]-Table3[[#This Row],[4.50%]]</f>
        <v>71498.94</v>
      </c>
      <c r="I4616" s="11"/>
    </row>
    <row r="4617" spans="1:9">
      <c r="A4617" s="9">
        <v>19585</v>
      </c>
      <c r="B4617" s="9" t="s">
        <v>877</v>
      </c>
      <c r="C4617" s="9" t="s">
        <v>2760</v>
      </c>
      <c r="D4617" s="10">
        <v>74864</v>
      </c>
      <c r="E4617" s="9" t="s">
        <v>13</v>
      </c>
      <c r="F4617" s="9" t="s">
        <v>36</v>
      </c>
      <c r="G4617" s="11">
        <f>Table3[[#This Row],[Max(s.salary)]]*0.045</f>
        <v>3368.8799999999997</v>
      </c>
      <c r="H4617" s="11">
        <f>Table3[[#This Row],[Max(s.salary)]]-Table3[[#This Row],[4.50%]]</f>
        <v>71495.12</v>
      </c>
      <c r="I4617" s="11"/>
    </row>
    <row r="4618" spans="1:9">
      <c r="A4618" s="9">
        <v>83634</v>
      </c>
      <c r="B4618" s="9" t="s">
        <v>851</v>
      </c>
      <c r="C4618" s="9" t="s">
        <v>1983</v>
      </c>
      <c r="D4618" s="10">
        <v>74849</v>
      </c>
      <c r="E4618" s="9" t="s">
        <v>13</v>
      </c>
      <c r="F4618" s="9" t="s">
        <v>36</v>
      </c>
      <c r="G4618" s="11">
        <f>Table3[[#This Row],[Max(s.salary)]]*0.045</f>
        <v>3368.2049999999999</v>
      </c>
      <c r="H4618" s="11">
        <f>Table3[[#This Row],[Max(s.salary)]]-Table3[[#This Row],[4.50%]]</f>
        <v>71480.794999999998</v>
      </c>
      <c r="I4618" s="11"/>
    </row>
    <row r="4619" spans="1:9">
      <c r="A4619" s="9">
        <v>101502</v>
      </c>
      <c r="B4619" s="9" t="s">
        <v>276</v>
      </c>
      <c r="C4619" s="9" t="s">
        <v>1024</v>
      </c>
      <c r="D4619" s="10">
        <v>74849</v>
      </c>
      <c r="E4619" s="9" t="s">
        <v>13</v>
      </c>
      <c r="F4619" s="9" t="s">
        <v>36</v>
      </c>
      <c r="G4619" s="11">
        <f>Table3[[#This Row],[Max(s.salary)]]*0.045</f>
        <v>3368.2049999999999</v>
      </c>
      <c r="H4619" s="11">
        <f>Table3[[#This Row],[Max(s.salary)]]-Table3[[#This Row],[4.50%]]</f>
        <v>71480.794999999998</v>
      </c>
      <c r="I4619" s="11"/>
    </row>
    <row r="4620" spans="1:9">
      <c r="A4620" s="9">
        <v>13812</v>
      </c>
      <c r="B4620" s="9" t="s">
        <v>331</v>
      </c>
      <c r="C4620" s="9" t="s">
        <v>940</v>
      </c>
      <c r="D4620" s="10">
        <v>74848</v>
      </c>
      <c r="E4620" s="9" t="s">
        <v>13</v>
      </c>
      <c r="F4620" s="9" t="s">
        <v>36</v>
      </c>
      <c r="G4620" s="11">
        <f>Table3[[#This Row],[Max(s.salary)]]*0.045</f>
        <v>3368.16</v>
      </c>
      <c r="H4620" s="11">
        <f>Table3[[#This Row],[Max(s.salary)]]-Table3[[#This Row],[4.50%]]</f>
        <v>71479.839999999997</v>
      </c>
      <c r="I4620" s="11"/>
    </row>
    <row r="4621" spans="1:9">
      <c r="A4621" s="9">
        <v>97486</v>
      </c>
      <c r="B4621" s="9" t="s">
        <v>812</v>
      </c>
      <c r="C4621" s="9" t="s">
        <v>332</v>
      </c>
      <c r="D4621" s="10">
        <v>74843</v>
      </c>
      <c r="E4621" s="9" t="s">
        <v>13</v>
      </c>
      <c r="F4621" s="9" t="s">
        <v>36</v>
      </c>
      <c r="G4621" s="11">
        <f>Table3[[#This Row],[Max(s.salary)]]*0.045</f>
        <v>3367.9349999999999</v>
      </c>
      <c r="H4621" s="11">
        <f>Table3[[#This Row],[Max(s.salary)]]-Table3[[#This Row],[4.50%]]</f>
        <v>71475.065000000002</v>
      </c>
      <c r="I4621" s="11"/>
    </row>
    <row r="4622" spans="1:9" hidden="1">
      <c r="A4622" s="3">
        <v>80579</v>
      </c>
      <c r="B4622" s="3" t="s">
        <v>1206</v>
      </c>
      <c r="C4622" s="3" t="s">
        <v>2372</v>
      </c>
      <c r="D4622" s="3">
        <v>51252</v>
      </c>
      <c r="E4622" s="3" t="s">
        <v>13</v>
      </c>
      <c r="F4622" s="3" t="s">
        <v>43</v>
      </c>
      <c r="G4622" s="6">
        <f>Table3[[#This Row],[Max(s.salary)]]*0.045</f>
        <v>2306.3399999999997</v>
      </c>
      <c r="H4622" s="6">
        <f>Table3[[#This Row],[Max(s.salary)]]-Table3[[#This Row],[4.50%]]</f>
        <v>48945.66</v>
      </c>
      <c r="I4622" s="6">
        <f t="shared" si="72"/>
        <v>139393714</v>
      </c>
    </row>
    <row r="4623" spans="1:9" hidden="1">
      <c r="A4623" s="3">
        <v>80582</v>
      </c>
      <c r="B4623" s="3" t="s">
        <v>770</v>
      </c>
      <c r="C4623" s="3" t="s">
        <v>1963</v>
      </c>
      <c r="D4623" s="3">
        <v>54466</v>
      </c>
      <c r="E4623" s="3" t="s">
        <v>13</v>
      </c>
      <c r="F4623" s="3" t="s">
        <v>43</v>
      </c>
      <c r="G4623" s="6">
        <f>Table3[[#This Row],[Max(s.salary)]]*0.045</f>
        <v>2450.9699999999998</v>
      </c>
      <c r="H4623" s="6">
        <f>Table3[[#This Row],[Max(s.salary)]]-Table3[[#This Row],[4.50%]]</f>
        <v>52015.03</v>
      </c>
      <c r="I4623" s="6">
        <f t="shared" si="72"/>
        <v>139342462</v>
      </c>
    </row>
    <row r="4624" spans="1:9">
      <c r="A4624" s="9">
        <v>53475</v>
      </c>
      <c r="B4624" s="9" t="s">
        <v>2187</v>
      </c>
      <c r="C4624" s="9" t="s">
        <v>989</v>
      </c>
      <c r="D4624" s="10">
        <v>74839</v>
      </c>
      <c r="E4624" s="9" t="s">
        <v>13</v>
      </c>
      <c r="F4624" s="9" t="s">
        <v>36</v>
      </c>
      <c r="G4624" s="11">
        <f>Table3[[#This Row],[Max(s.salary)]]*0.045</f>
        <v>3367.7549999999997</v>
      </c>
      <c r="H4624" s="11">
        <f>Table3[[#This Row],[Max(s.salary)]]-Table3[[#This Row],[4.50%]]</f>
        <v>71471.244999999995</v>
      </c>
      <c r="I4624" s="11"/>
    </row>
    <row r="4625" spans="1:9">
      <c r="A4625" s="9">
        <v>27239</v>
      </c>
      <c r="B4625" s="9" t="s">
        <v>408</v>
      </c>
      <c r="C4625" s="9" t="s">
        <v>1705</v>
      </c>
      <c r="D4625" s="10">
        <v>74837</v>
      </c>
      <c r="E4625" s="9" t="s">
        <v>13</v>
      </c>
      <c r="F4625" s="9" t="s">
        <v>36</v>
      </c>
      <c r="G4625" s="11">
        <f>Table3[[#This Row],[Max(s.salary)]]*0.045</f>
        <v>3367.665</v>
      </c>
      <c r="H4625" s="11">
        <f>Table3[[#This Row],[Max(s.salary)]]-Table3[[#This Row],[4.50%]]</f>
        <v>71469.335000000006</v>
      </c>
      <c r="I4625" s="11"/>
    </row>
    <row r="4626" spans="1:9">
      <c r="A4626" s="9">
        <v>69205</v>
      </c>
      <c r="B4626" s="9" t="s">
        <v>383</v>
      </c>
      <c r="C4626" s="9" t="s">
        <v>1995</v>
      </c>
      <c r="D4626" s="10">
        <v>74832</v>
      </c>
      <c r="E4626" s="9" t="s">
        <v>13</v>
      </c>
      <c r="F4626" s="9" t="s">
        <v>36</v>
      </c>
      <c r="G4626" s="11">
        <f>Table3[[#This Row],[Max(s.salary)]]*0.045</f>
        <v>3367.44</v>
      </c>
      <c r="H4626" s="11">
        <f>Table3[[#This Row],[Max(s.salary)]]-Table3[[#This Row],[4.50%]]</f>
        <v>71464.56</v>
      </c>
      <c r="I4626" s="11"/>
    </row>
    <row r="4627" spans="1:9">
      <c r="A4627" s="9">
        <v>72997</v>
      </c>
      <c r="B4627" s="9" t="s">
        <v>2187</v>
      </c>
      <c r="C4627" s="9" t="s">
        <v>1555</v>
      </c>
      <c r="D4627" s="10">
        <v>74824</v>
      </c>
      <c r="E4627" s="9" t="s">
        <v>13</v>
      </c>
      <c r="F4627" s="9" t="s">
        <v>36</v>
      </c>
      <c r="G4627" s="11">
        <f>Table3[[#This Row],[Max(s.salary)]]*0.045</f>
        <v>3367.08</v>
      </c>
      <c r="H4627" s="11">
        <f>Table3[[#This Row],[Max(s.salary)]]-Table3[[#This Row],[4.50%]]</f>
        <v>71456.92</v>
      </c>
      <c r="I4627" s="11"/>
    </row>
    <row r="4628" spans="1:9">
      <c r="A4628" s="9">
        <v>16704</v>
      </c>
      <c r="B4628" s="9" t="s">
        <v>2580</v>
      </c>
      <c r="C4628" s="9" t="s">
        <v>271</v>
      </c>
      <c r="D4628" s="10">
        <v>74817</v>
      </c>
      <c r="E4628" s="9" t="s">
        <v>13</v>
      </c>
      <c r="F4628" s="9" t="s">
        <v>36</v>
      </c>
      <c r="G4628" s="11">
        <f>Table3[[#This Row],[Max(s.salary)]]*0.045</f>
        <v>3366.7649999999999</v>
      </c>
      <c r="H4628" s="11">
        <f>Table3[[#This Row],[Max(s.salary)]]-Table3[[#This Row],[4.50%]]</f>
        <v>71450.235000000001</v>
      </c>
      <c r="I4628" s="11"/>
    </row>
    <row r="4629" spans="1:9">
      <c r="A4629" s="9">
        <v>24114</v>
      </c>
      <c r="B4629" s="9" t="s">
        <v>1213</v>
      </c>
      <c r="C4629" s="9" t="s">
        <v>1493</v>
      </c>
      <c r="D4629" s="10">
        <v>74790</v>
      </c>
      <c r="E4629" s="9" t="s">
        <v>13</v>
      </c>
      <c r="F4629" s="9" t="s">
        <v>36</v>
      </c>
      <c r="G4629" s="11">
        <f>Table3[[#This Row],[Max(s.salary)]]*0.045</f>
        <v>3365.5499999999997</v>
      </c>
      <c r="H4629" s="11">
        <f>Table3[[#This Row],[Max(s.salary)]]-Table3[[#This Row],[4.50%]]</f>
        <v>71424.45</v>
      </c>
      <c r="I4629" s="11"/>
    </row>
    <row r="4630" spans="1:9">
      <c r="A4630" s="9">
        <v>32640</v>
      </c>
      <c r="B4630" s="9" t="s">
        <v>2180</v>
      </c>
      <c r="C4630" s="9" t="s">
        <v>1814</v>
      </c>
      <c r="D4630" s="10">
        <v>74786</v>
      </c>
      <c r="E4630" s="9" t="s">
        <v>13</v>
      </c>
      <c r="F4630" s="9" t="s">
        <v>36</v>
      </c>
      <c r="G4630" s="11">
        <f>Table3[[#This Row],[Max(s.salary)]]*0.045</f>
        <v>3365.37</v>
      </c>
      <c r="H4630" s="11">
        <f>Table3[[#This Row],[Max(s.salary)]]-Table3[[#This Row],[4.50%]]</f>
        <v>71420.63</v>
      </c>
      <c r="I4630" s="11"/>
    </row>
    <row r="4631" spans="1:9">
      <c r="A4631" s="9">
        <v>68676</v>
      </c>
      <c r="B4631" s="9" t="s">
        <v>504</v>
      </c>
      <c r="C4631" s="9" t="s">
        <v>2446</v>
      </c>
      <c r="D4631" s="10">
        <v>74786</v>
      </c>
      <c r="E4631" s="9" t="s">
        <v>13</v>
      </c>
      <c r="F4631" s="9" t="s">
        <v>36</v>
      </c>
      <c r="G4631" s="11">
        <f>Table3[[#This Row],[Max(s.salary)]]*0.045</f>
        <v>3365.37</v>
      </c>
      <c r="H4631" s="11">
        <f>Table3[[#This Row],[Max(s.salary)]]-Table3[[#This Row],[4.50%]]</f>
        <v>71420.63</v>
      </c>
      <c r="I4631" s="11"/>
    </row>
    <row r="4632" spans="1:9">
      <c r="A4632" s="9">
        <v>91259</v>
      </c>
      <c r="B4632" s="9" t="s">
        <v>1037</v>
      </c>
      <c r="C4632" s="9" t="s">
        <v>1630</v>
      </c>
      <c r="D4632" s="10">
        <v>74786</v>
      </c>
      <c r="E4632" s="9" t="s">
        <v>13</v>
      </c>
      <c r="F4632" s="9" t="s">
        <v>36</v>
      </c>
      <c r="G4632" s="11">
        <f>Table3[[#This Row],[Max(s.salary)]]*0.045</f>
        <v>3365.37</v>
      </c>
      <c r="H4632" s="11">
        <f>Table3[[#This Row],[Max(s.salary)]]-Table3[[#This Row],[4.50%]]</f>
        <v>71420.63</v>
      </c>
      <c r="I4632" s="11"/>
    </row>
    <row r="4633" spans="1:9">
      <c r="A4633" s="9">
        <v>95081</v>
      </c>
      <c r="B4633" s="9" t="s">
        <v>1878</v>
      </c>
      <c r="C4633" s="9" t="s">
        <v>1790</v>
      </c>
      <c r="D4633" s="10">
        <v>74783</v>
      </c>
      <c r="E4633" s="9" t="s">
        <v>13</v>
      </c>
      <c r="F4633" s="9" t="s">
        <v>36</v>
      </c>
      <c r="G4633" s="11">
        <f>Table3[[#This Row],[Max(s.salary)]]*0.045</f>
        <v>3365.2349999999997</v>
      </c>
      <c r="H4633" s="11">
        <f>Table3[[#This Row],[Max(s.salary)]]-Table3[[#This Row],[4.50%]]</f>
        <v>71417.764999999999</v>
      </c>
      <c r="I4633" s="11"/>
    </row>
    <row r="4634" spans="1:9">
      <c r="A4634" s="9">
        <v>102912</v>
      </c>
      <c r="B4634" s="9" t="s">
        <v>971</v>
      </c>
      <c r="C4634" s="9" t="s">
        <v>710</v>
      </c>
      <c r="D4634" s="10">
        <v>74767</v>
      </c>
      <c r="E4634" s="9" t="s">
        <v>13</v>
      </c>
      <c r="F4634" s="9" t="s">
        <v>36</v>
      </c>
      <c r="G4634" s="11">
        <f>Table3[[#This Row],[Max(s.salary)]]*0.045</f>
        <v>3364.5149999999999</v>
      </c>
      <c r="H4634" s="11">
        <f>Table3[[#This Row],[Max(s.salary)]]-Table3[[#This Row],[4.50%]]</f>
        <v>71402.485000000001</v>
      </c>
      <c r="I4634" s="11"/>
    </row>
    <row r="4635" spans="1:9">
      <c r="A4635" s="9">
        <v>45328</v>
      </c>
      <c r="B4635" s="9" t="s">
        <v>1535</v>
      </c>
      <c r="C4635" s="9" t="s">
        <v>735</v>
      </c>
      <c r="D4635" s="10">
        <v>74763</v>
      </c>
      <c r="E4635" s="9" t="s">
        <v>13</v>
      </c>
      <c r="F4635" s="9" t="s">
        <v>36</v>
      </c>
      <c r="G4635" s="11">
        <f>Table3[[#This Row],[Max(s.salary)]]*0.045</f>
        <v>3364.335</v>
      </c>
      <c r="H4635" s="11">
        <f>Table3[[#This Row],[Max(s.salary)]]-Table3[[#This Row],[4.50%]]</f>
        <v>71398.664999999994</v>
      </c>
      <c r="I4635" s="11"/>
    </row>
    <row r="4636" spans="1:9">
      <c r="A4636" s="9">
        <v>80515</v>
      </c>
      <c r="B4636" s="9" t="s">
        <v>2466</v>
      </c>
      <c r="C4636" s="9" t="s">
        <v>921</v>
      </c>
      <c r="D4636" s="10">
        <v>74756</v>
      </c>
      <c r="E4636" s="9" t="s">
        <v>13</v>
      </c>
      <c r="F4636" s="9" t="s">
        <v>36</v>
      </c>
      <c r="G4636" s="11">
        <f>Table3[[#This Row],[Max(s.salary)]]*0.045</f>
        <v>3364.02</v>
      </c>
      <c r="H4636" s="11">
        <f>Table3[[#This Row],[Max(s.salary)]]-Table3[[#This Row],[4.50%]]</f>
        <v>71391.98</v>
      </c>
      <c r="I4636" s="11"/>
    </row>
    <row r="4637" spans="1:9">
      <c r="A4637" s="9">
        <v>96393</v>
      </c>
      <c r="B4637" s="9" t="s">
        <v>1002</v>
      </c>
      <c r="C4637" s="9" t="s">
        <v>427</v>
      </c>
      <c r="D4637" s="10">
        <v>74745</v>
      </c>
      <c r="E4637" s="9" t="s">
        <v>13</v>
      </c>
      <c r="F4637" s="9" t="s">
        <v>36</v>
      </c>
      <c r="G4637" s="11">
        <f>Table3[[#This Row],[Max(s.salary)]]*0.045</f>
        <v>3363.5250000000001</v>
      </c>
      <c r="H4637" s="11">
        <f>Table3[[#This Row],[Max(s.salary)]]-Table3[[#This Row],[4.50%]]</f>
        <v>71381.475000000006</v>
      </c>
      <c r="I4637" s="11"/>
    </row>
    <row r="4638" spans="1:9">
      <c r="A4638" s="9">
        <v>102132</v>
      </c>
      <c r="B4638" s="9" t="s">
        <v>396</v>
      </c>
      <c r="C4638" s="9" t="s">
        <v>1750</v>
      </c>
      <c r="D4638" s="10">
        <v>74727</v>
      </c>
      <c r="E4638" s="9" t="s">
        <v>13</v>
      </c>
      <c r="F4638" s="9" t="s">
        <v>36</v>
      </c>
      <c r="G4638" s="11">
        <f>Table3[[#This Row],[Max(s.salary)]]*0.045</f>
        <v>3362.7149999999997</v>
      </c>
      <c r="H4638" s="11">
        <f>Table3[[#This Row],[Max(s.salary)]]-Table3[[#This Row],[4.50%]]</f>
        <v>71364.285000000003</v>
      </c>
      <c r="I4638" s="11"/>
    </row>
    <row r="4639" spans="1:9" hidden="1">
      <c r="A4639" s="3">
        <v>80855</v>
      </c>
      <c r="B4639" s="3" t="s">
        <v>190</v>
      </c>
      <c r="C4639" s="3" t="s">
        <v>683</v>
      </c>
      <c r="D4639" s="3">
        <v>58830</v>
      </c>
      <c r="E4639" s="3" t="s">
        <v>13</v>
      </c>
      <c r="F4639" s="3" t="s">
        <v>43</v>
      </c>
      <c r="G4639" s="6">
        <f>Table3[[#This Row],[Max(s.salary)]]*0.045</f>
        <v>2647.35</v>
      </c>
      <c r="H4639" s="6">
        <f>Table3[[#This Row],[Max(s.salary)]]-Table3[[#This Row],[4.50%]]</f>
        <v>56182.65</v>
      </c>
      <c r="I4639" s="6">
        <f t="shared" si="72"/>
        <v>138166158</v>
      </c>
    </row>
    <row r="4640" spans="1:9">
      <c r="A4640" s="9">
        <v>49724</v>
      </c>
      <c r="B4640" s="9" t="s">
        <v>2772</v>
      </c>
      <c r="C4640" s="9" t="s">
        <v>2773</v>
      </c>
      <c r="D4640" s="10">
        <v>74714</v>
      </c>
      <c r="E4640" s="9" t="s">
        <v>13</v>
      </c>
      <c r="F4640" s="9" t="s">
        <v>36</v>
      </c>
      <c r="G4640" s="11">
        <f>Table3[[#This Row],[Max(s.salary)]]*0.045</f>
        <v>3362.1299999999997</v>
      </c>
      <c r="H4640" s="11">
        <f>Table3[[#This Row],[Max(s.salary)]]-Table3[[#This Row],[4.50%]]</f>
        <v>71351.87</v>
      </c>
      <c r="I4640" s="11"/>
    </row>
    <row r="4641" spans="1:9">
      <c r="A4641" s="9">
        <v>36463</v>
      </c>
      <c r="B4641" s="9" t="s">
        <v>466</v>
      </c>
      <c r="C4641" s="9" t="s">
        <v>719</v>
      </c>
      <c r="D4641" s="10">
        <v>74694</v>
      </c>
      <c r="E4641" s="9" t="s">
        <v>13</v>
      </c>
      <c r="F4641" s="9" t="s">
        <v>36</v>
      </c>
      <c r="G4641" s="11">
        <f>Table3[[#This Row],[Max(s.salary)]]*0.045</f>
        <v>3361.23</v>
      </c>
      <c r="H4641" s="11">
        <f>Table3[[#This Row],[Max(s.salary)]]-Table3[[#This Row],[4.50%]]</f>
        <v>71332.77</v>
      </c>
      <c r="I4641" s="11"/>
    </row>
    <row r="4642" spans="1:9">
      <c r="A4642" s="9">
        <v>94846</v>
      </c>
      <c r="B4642" s="9" t="s">
        <v>2001</v>
      </c>
      <c r="C4642" s="9" t="s">
        <v>1178</v>
      </c>
      <c r="D4642" s="10">
        <v>74691</v>
      </c>
      <c r="E4642" s="9" t="s">
        <v>13</v>
      </c>
      <c r="F4642" s="9" t="s">
        <v>36</v>
      </c>
      <c r="G4642" s="11">
        <f>Table3[[#This Row],[Max(s.salary)]]*0.045</f>
        <v>3361.0949999999998</v>
      </c>
      <c r="H4642" s="11">
        <f>Table3[[#This Row],[Max(s.salary)]]-Table3[[#This Row],[4.50%]]</f>
        <v>71329.904999999999</v>
      </c>
      <c r="I4642" s="11"/>
    </row>
    <row r="4643" spans="1:9">
      <c r="A4643" s="9">
        <v>86509</v>
      </c>
      <c r="B4643" s="9" t="s">
        <v>2441</v>
      </c>
      <c r="C4643" s="9" t="s">
        <v>1889</v>
      </c>
      <c r="D4643" s="10">
        <v>74690</v>
      </c>
      <c r="E4643" s="9" t="s">
        <v>13</v>
      </c>
      <c r="F4643" s="9" t="s">
        <v>36</v>
      </c>
      <c r="G4643" s="11">
        <f>Table3[[#This Row],[Max(s.salary)]]*0.045</f>
        <v>3361.0499999999997</v>
      </c>
      <c r="H4643" s="11">
        <f>Table3[[#This Row],[Max(s.salary)]]-Table3[[#This Row],[4.50%]]</f>
        <v>71328.95</v>
      </c>
      <c r="I4643" s="11"/>
    </row>
    <row r="4644" spans="1:9">
      <c r="A4644" s="9">
        <v>47996</v>
      </c>
      <c r="B4644" s="9" t="s">
        <v>1749</v>
      </c>
      <c r="C4644" s="9" t="s">
        <v>1961</v>
      </c>
      <c r="D4644" s="10">
        <v>74689</v>
      </c>
      <c r="E4644" s="9" t="s">
        <v>13</v>
      </c>
      <c r="F4644" s="9" t="s">
        <v>36</v>
      </c>
      <c r="G4644" s="11">
        <f>Table3[[#This Row],[Max(s.salary)]]*0.045</f>
        <v>3361.0049999999997</v>
      </c>
      <c r="H4644" s="11">
        <f>Table3[[#This Row],[Max(s.salary)]]-Table3[[#This Row],[4.50%]]</f>
        <v>71327.994999999995</v>
      </c>
      <c r="I4644" s="11"/>
    </row>
    <row r="4645" spans="1:9">
      <c r="A4645" s="9">
        <v>35872</v>
      </c>
      <c r="B4645" s="9" t="s">
        <v>857</v>
      </c>
      <c r="C4645" s="9" t="s">
        <v>943</v>
      </c>
      <c r="D4645" s="10">
        <v>74664</v>
      </c>
      <c r="E4645" s="9" t="s">
        <v>13</v>
      </c>
      <c r="F4645" s="9" t="s">
        <v>36</v>
      </c>
      <c r="G4645" s="11">
        <f>Table3[[#This Row],[Max(s.salary)]]*0.045</f>
        <v>3359.8799999999997</v>
      </c>
      <c r="H4645" s="11">
        <f>Table3[[#This Row],[Max(s.salary)]]-Table3[[#This Row],[4.50%]]</f>
        <v>71304.12</v>
      </c>
      <c r="I4645" s="11"/>
    </row>
    <row r="4646" spans="1:9">
      <c r="A4646" s="9">
        <v>95283</v>
      </c>
      <c r="B4646" s="9" t="s">
        <v>2406</v>
      </c>
      <c r="C4646" s="9" t="s">
        <v>908</v>
      </c>
      <c r="D4646" s="10">
        <v>74660</v>
      </c>
      <c r="E4646" s="9" t="s">
        <v>13</v>
      </c>
      <c r="F4646" s="9" t="s">
        <v>36</v>
      </c>
      <c r="G4646" s="11">
        <f>Table3[[#This Row],[Max(s.salary)]]*0.045</f>
        <v>3359.7</v>
      </c>
      <c r="H4646" s="11">
        <f>Table3[[#This Row],[Max(s.salary)]]-Table3[[#This Row],[4.50%]]</f>
        <v>71300.3</v>
      </c>
      <c r="I4646" s="11"/>
    </row>
    <row r="4647" spans="1:9">
      <c r="A4647" s="9">
        <v>87210</v>
      </c>
      <c r="B4647" s="9" t="s">
        <v>2370</v>
      </c>
      <c r="C4647" s="9" t="s">
        <v>245</v>
      </c>
      <c r="D4647" s="10">
        <v>74658</v>
      </c>
      <c r="E4647" s="9" t="s">
        <v>13</v>
      </c>
      <c r="F4647" s="9" t="s">
        <v>36</v>
      </c>
      <c r="G4647" s="11">
        <f>Table3[[#This Row],[Max(s.salary)]]*0.045</f>
        <v>3359.6099999999997</v>
      </c>
      <c r="H4647" s="11">
        <f>Table3[[#This Row],[Max(s.salary)]]-Table3[[#This Row],[4.50%]]</f>
        <v>71298.39</v>
      </c>
      <c r="I4647" s="11"/>
    </row>
    <row r="4648" spans="1:9">
      <c r="A4648" s="9">
        <v>104273</v>
      </c>
      <c r="B4648" s="9" t="s">
        <v>1496</v>
      </c>
      <c r="C4648" s="9" t="s">
        <v>1358</v>
      </c>
      <c r="D4648" s="10">
        <v>74654</v>
      </c>
      <c r="E4648" s="9" t="s">
        <v>13</v>
      </c>
      <c r="F4648" s="9" t="s">
        <v>36</v>
      </c>
      <c r="G4648" s="11">
        <f>Table3[[#This Row],[Max(s.salary)]]*0.045</f>
        <v>3359.43</v>
      </c>
      <c r="H4648" s="11">
        <f>Table3[[#This Row],[Max(s.salary)]]-Table3[[#This Row],[4.50%]]</f>
        <v>71294.570000000007</v>
      </c>
      <c r="I4648" s="11"/>
    </row>
    <row r="4649" spans="1:9">
      <c r="A4649" s="9">
        <v>48823</v>
      </c>
      <c r="B4649" s="9" t="s">
        <v>510</v>
      </c>
      <c r="C4649" s="9" t="s">
        <v>2482</v>
      </c>
      <c r="D4649" s="10">
        <v>74653</v>
      </c>
      <c r="E4649" s="9" t="s">
        <v>13</v>
      </c>
      <c r="F4649" s="9" t="s">
        <v>36</v>
      </c>
      <c r="G4649" s="11">
        <f>Table3[[#This Row],[Max(s.salary)]]*0.045</f>
        <v>3359.3849999999998</v>
      </c>
      <c r="H4649" s="11">
        <f>Table3[[#This Row],[Max(s.salary)]]-Table3[[#This Row],[4.50%]]</f>
        <v>71293.615000000005</v>
      </c>
      <c r="I4649" s="11"/>
    </row>
    <row r="4650" spans="1:9">
      <c r="A4650" s="9">
        <v>43045</v>
      </c>
      <c r="B4650" s="9" t="s">
        <v>539</v>
      </c>
      <c r="C4650" s="9" t="s">
        <v>929</v>
      </c>
      <c r="D4650" s="10">
        <v>74650</v>
      </c>
      <c r="E4650" s="9" t="s">
        <v>13</v>
      </c>
      <c r="F4650" s="9" t="s">
        <v>36</v>
      </c>
      <c r="G4650" s="11">
        <f>Table3[[#This Row],[Max(s.salary)]]*0.045</f>
        <v>3359.25</v>
      </c>
      <c r="H4650" s="11">
        <f>Table3[[#This Row],[Max(s.salary)]]-Table3[[#This Row],[4.50%]]</f>
        <v>71290.75</v>
      </c>
      <c r="I4650" s="11"/>
    </row>
    <row r="4651" spans="1:9">
      <c r="A4651" s="9">
        <v>52856</v>
      </c>
      <c r="B4651" s="9" t="s">
        <v>2682</v>
      </c>
      <c r="C4651" s="9" t="s">
        <v>825</v>
      </c>
      <c r="D4651" s="10">
        <v>74633</v>
      </c>
      <c r="E4651" s="9" t="s">
        <v>13</v>
      </c>
      <c r="F4651" s="9" t="s">
        <v>36</v>
      </c>
      <c r="G4651" s="11">
        <f>Table3[[#This Row],[Max(s.salary)]]*0.045</f>
        <v>3358.4849999999997</v>
      </c>
      <c r="H4651" s="11">
        <f>Table3[[#This Row],[Max(s.salary)]]-Table3[[#This Row],[4.50%]]</f>
        <v>71274.514999999999</v>
      </c>
      <c r="I4651" s="11"/>
    </row>
    <row r="4652" spans="1:9">
      <c r="A4652" s="9">
        <v>87621</v>
      </c>
      <c r="B4652" s="9" t="s">
        <v>52</v>
      </c>
      <c r="C4652" s="9" t="s">
        <v>1426</v>
      </c>
      <c r="D4652" s="10">
        <v>74630</v>
      </c>
      <c r="E4652" s="9" t="s">
        <v>13</v>
      </c>
      <c r="F4652" s="9" t="s">
        <v>36</v>
      </c>
      <c r="G4652" s="11">
        <f>Table3[[#This Row],[Max(s.salary)]]*0.045</f>
        <v>3358.35</v>
      </c>
      <c r="H4652" s="11">
        <f>Table3[[#This Row],[Max(s.salary)]]-Table3[[#This Row],[4.50%]]</f>
        <v>71271.649999999994</v>
      </c>
      <c r="I4652" s="11"/>
    </row>
    <row r="4653" spans="1:9">
      <c r="A4653" s="9">
        <v>27019</v>
      </c>
      <c r="B4653" s="9" t="s">
        <v>1416</v>
      </c>
      <c r="C4653" s="9" t="s">
        <v>967</v>
      </c>
      <c r="D4653" s="10">
        <v>74629</v>
      </c>
      <c r="E4653" s="9" t="s">
        <v>13</v>
      </c>
      <c r="F4653" s="9" t="s">
        <v>36</v>
      </c>
      <c r="G4653" s="11">
        <f>Table3[[#This Row],[Max(s.salary)]]*0.045</f>
        <v>3358.3049999999998</v>
      </c>
      <c r="H4653" s="11">
        <f>Table3[[#This Row],[Max(s.salary)]]-Table3[[#This Row],[4.50%]]</f>
        <v>71270.695000000007</v>
      </c>
      <c r="I4653" s="11"/>
    </row>
    <row r="4654" spans="1:9">
      <c r="A4654" s="9">
        <v>51131</v>
      </c>
      <c r="B4654" s="9" t="s">
        <v>2229</v>
      </c>
      <c r="C4654" s="9" t="s">
        <v>1053</v>
      </c>
      <c r="D4654" s="10">
        <v>74602</v>
      </c>
      <c r="E4654" s="9" t="s">
        <v>13</v>
      </c>
      <c r="F4654" s="9" t="s">
        <v>36</v>
      </c>
      <c r="G4654" s="11">
        <f>Table3[[#This Row],[Max(s.salary)]]*0.045</f>
        <v>3357.0899999999997</v>
      </c>
      <c r="H4654" s="11">
        <f>Table3[[#This Row],[Max(s.salary)]]-Table3[[#This Row],[4.50%]]</f>
        <v>71244.91</v>
      </c>
      <c r="I4654" s="11"/>
    </row>
    <row r="4655" spans="1:9" hidden="1">
      <c r="A4655" s="3">
        <v>100031</v>
      </c>
      <c r="B4655" s="3" t="s">
        <v>1376</v>
      </c>
      <c r="C4655" s="3" t="s">
        <v>2424</v>
      </c>
      <c r="D4655" s="3">
        <v>74563</v>
      </c>
      <c r="E4655" s="3" t="s">
        <v>13</v>
      </c>
      <c r="F4655" s="3" t="s">
        <v>43</v>
      </c>
      <c r="G4655" s="6">
        <f>Table3[[#This Row],[Max(s.salary)]]*0.045</f>
        <v>3355.335</v>
      </c>
      <c r="H4655" s="6">
        <f>Table3[[#This Row],[Max(s.salary)]]-Table3[[#This Row],[4.50%]]</f>
        <v>71207.664999999994</v>
      </c>
      <c r="I4655" s="6">
        <f t="shared" si="72"/>
        <v>136987417</v>
      </c>
    </row>
    <row r="4656" spans="1:9" hidden="1">
      <c r="A4656" s="3">
        <v>28837</v>
      </c>
      <c r="B4656" s="3" t="s">
        <v>1434</v>
      </c>
      <c r="C4656" s="3" t="s">
        <v>2392</v>
      </c>
      <c r="D4656" s="3">
        <v>74559</v>
      </c>
      <c r="E4656" s="3" t="s">
        <v>13</v>
      </c>
      <c r="F4656" s="3" t="s">
        <v>43</v>
      </c>
      <c r="G4656" s="6">
        <f>Table3[[#This Row],[Max(s.salary)]]*0.045</f>
        <v>3355.1549999999997</v>
      </c>
      <c r="H4656" s="6">
        <f>Table3[[#This Row],[Max(s.salary)]]-Table3[[#This Row],[4.50%]]</f>
        <v>71203.845000000001</v>
      </c>
      <c r="I4656" s="6">
        <f t="shared" si="72"/>
        <v>136912854</v>
      </c>
    </row>
    <row r="4657" spans="1:9" hidden="1">
      <c r="A4657" s="3">
        <v>81206</v>
      </c>
      <c r="B4657" s="3" t="s">
        <v>2626</v>
      </c>
      <c r="C4657" s="3" t="s">
        <v>2331</v>
      </c>
      <c r="D4657" s="3">
        <v>61704</v>
      </c>
      <c r="E4657" s="3" t="s">
        <v>13</v>
      </c>
      <c r="F4657" s="3" t="s">
        <v>43</v>
      </c>
      <c r="G4657" s="6">
        <f>Table3[[#This Row],[Max(s.salary)]]*0.045</f>
        <v>2776.68</v>
      </c>
      <c r="H4657" s="6">
        <f>Table3[[#This Row],[Max(s.salary)]]-Table3[[#This Row],[4.50%]]</f>
        <v>58927.32</v>
      </c>
      <c r="I4657" s="6">
        <f t="shared" si="72"/>
        <v>136838295</v>
      </c>
    </row>
    <row r="4658" spans="1:9" hidden="1">
      <c r="A4658" s="3">
        <v>102127</v>
      </c>
      <c r="B4658" s="3" t="s">
        <v>1872</v>
      </c>
      <c r="C4658" s="3" t="s">
        <v>1938</v>
      </c>
      <c r="D4658" s="3">
        <v>74559</v>
      </c>
      <c r="E4658" s="3" t="s">
        <v>13</v>
      </c>
      <c r="F4658" s="3" t="s">
        <v>43</v>
      </c>
      <c r="G4658" s="6">
        <f>Table3[[#This Row],[Max(s.salary)]]*0.045</f>
        <v>3355.1549999999997</v>
      </c>
      <c r="H4658" s="6">
        <f>Table3[[#This Row],[Max(s.salary)]]-Table3[[#This Row],[4.50%]]</f>
        <v>71203.845000000001</v>
      </c>
      <c r="I4658" s="6">
        <f t="shared" si="72"/>
        <v>136776591</v>
      </c>
    </row>
    <row r="4659" spans="1:9" hidden="1">
      <c r="A4659" s="3">
        <v>81249</v>
      </c>
      <c r="B4659" s="3" t="s">
        <v>539</v>
      </c>
      <c r="C4659" s="3" t="s">
        <v>2123</v>
      </c>
      <c r="D4659" s="3">
        <v>49361</v>
      </c>
      <c r="E4659" s="3" t="s">
        <v>13</v>
      </c>
      <c r="F4659" s="3" t="s">
        <v>43</v>
      </c>
      <c r="G4659" s="6">
        <f>Table3[[#This Row],[Max(s.salary)]]*0.045</f>
        <v>2221.2449999999999</v>
      </c>
      <c r="H4659" s="6">
        <f>Table3[[#This Row],[Max(s.salary)]]-Table3[[#This Row],[4.50%]]</f>
        <v>47139.754999999997</v>
      </c>
      <c r="I4659" s="6">
        <f t="shared" si="72"/>
        <v>136702032</v>
      </c>
    </row>
    <row r="4660" spans="1:9" hidden="1">
      <c r="A4660" s="3">
        <v>39100</v>
      </c>
      <c r="B4660" s="3" t="s">
        <v>1846</v>
      </c>
      <c r="C4660" s="3" t="s">
        <v>1374</v>
      </c>
      <c r="D4660" s="3">
        <v>74555</v>
      </c>
      <c r="E4660" s="3" t="s">
        <v>13</v>
      </c>
      <c r="F4660" s="3" t="s">
        <v>43</v>
      </c>
      <c r="G4660" s="6">
        <f>Table3[[#This Row],[Max(s.salary)]]*0.045</f>
        <v>3354.9749999999999</v>
      </c>
      <c r="H4660" s="6">
        <f>Table3[[#This Row],[Max(s.salary)]]-Table3[[#This Row],[4.50%]]</f>
        <v>71200.024999999994</v>
      </c>
      <c r="I4660" s="6">
        <f t="shared" si="72"/>
        <v>136652671</v>
      </c>
    </row>
    <row r="4661" spans="1:9" hidden="1">
      <c r="A4661" s="3">
        <v>99988</v>
      </c>
      <c r="B4661" s="3" t="s">
        <v>2229</v>
      </c>
      <c r="C4661" s="3" t="s">
        <v>1377</v>
      </c>
      <c r="D4661" s="3">
        <v>74550</v>
      </c>
      <c r="E4661" s="3" t="s">
        <v>13</v>
      </c>
      <c r="F4661" s="3" t="s">
        <v>43</v>
      </c>
      <c r="G4661" s="6">
        <f>Table3[[#This Row],[Max(s.salary)]]*0.045</f>
        <v>3354.75</v>
      </c>
      <c r="H4661" s="6">
        <f>Table3[[#This Row],[Max(s.salary)]]-Table3[[#This Row],[4.50%]]</f>
        <v>71195.25</v>
      </c>
      <c r="I4661" s="6">
        <f t="shared" si="72"/>
        <v>136578116</v>
      </c>
    </row>
    <row r="4662" spans="1:9" hidden="1">
      <c r="A4662" s="3">
        <v>81354</v>
      </c>
      <c r="B4662" s="3" t="s">
        <v>783</v>
      </c>
      <c r="C4662" s="3" t="s">
        <v>2608</v>
      </c>
      <c r="D4662" s="3">
        <v>56249</v>
      </c>
      <c r="E4662" s="3" t="s">
        <v>13</v>
      </c>
      <c r="F4662" s="3" t="s">
        <v>43</v>
      </c>
      <c r="G4662" s="6">
        <f>Table3[[#This Row],[Max(s.salary)]]*0.045</f>
        <v>2531.2049999999999</v>
      </c>
      <c r="H4662" s="6">
        <f>Table3[[#This Row],[Max(s.salary)]]-Table3[[#This Row],[4.50%]]</f>
        <v>53717.794999999998</v>
      </c>
      <c r="I4662" s="6">
        <f t="shared" si="72"/>
        <v>136503566</v>
      </c>
    </row>
    <row r="4663" spans="1:9" hidden="1">
      <c r="A4663" s="3">
        <v>25867</v>
      </c>
      <c r="B4663" s="3" t="s">
        <v>2172</v>
      </c>
      <c r="C4663" s="3" t="s">
        <v>2760</v>
      </c>
      <c r="D4663" s="3">
        <v>74539</v>
      </c>
      <c r="E4663" s="3" t="s">
        <v>13</v>
      </c>
      <c r="F4663" s="3" t="s">
        <v>43</v>
      </c>
      <c r="G4663" s="6">
        <f>Table3[[#This Row],[Max(s.salary)]]*0.045</f>
        <v>3354.2549999999997</v>
      </c>
      <c r="H4663" s="6">
        <f>Table3[[#This Row],[Max(s.salary)]]-Table3[[#This Row],[4.50%]]</f>
        <v>71184.744999999995</v>
      </c>
      <c r="I4663" s="6">
        <f t="shared" si="72"/>
        <v>136447317</v>
      </c>
    </row>
    <row r="4664" spans="1:9" hidden="1">
      <c r="A4664" s="3">
        <v>64525</v>
      </c>
      <c r="B4664" s="3" t="s">
        <v>1580</v>
      </c>
      <c r="C4664" s="3" t="s">
        <v>1001</v>
      </c>
      <c r="D4664" s="3">
        <v>74539</v>
      </c>
      <c r="E4664" s="3" t="s">
        <v>13</v>
      </c>
      <c r="F4664" s="3" t="s">
        <v>43</v>
      </c>
      <c r="G4664" s="6">
        <f>Table3[[#This Row],[Max(s.salary)]]*0.045</f>
        <v>3354.2549999999997</v>
      </c>
      <c r="H4664" s="6">
        <f>Table3[[#This Row],[Max(s.salary)]]-Table3[[#This Row],[4.50%]]</f>
        <v>71184.744999999995</v>
      </c>
      <c r="I4664" s="6">
        <f t="shared" si="72"/>
        <v>136372778</v>
      </c>
    </row>
    <row r="4665" spans="1:9" hidden="1">
      <c r="A4665" s="3">
        <v>81419</v>
      </c>
      <c r="B4665" s="3" t="s">
        <v>2562</v>
      </c>
      <c r="C4665" s="3" t="s">
        <v>2757</v>
      </c>
      <c r="D4665" s="3">
        <v>57812</v>
      </c>
      <c r="E4665" s="3" t="s">
        <v>13</v>
      </c>
      <c r="F4665" s="3" t="s">
        <v>43</v>
      </c>
      <c r="G4665" s="6">
        <f>Table3[[#This Row],[Max(s.salary)]]*0.045</f>
        <v>2601.54</v>
      </c>
      <c r="H4665" s="6">
        <f>Table3[[#This Row],[Max(s.salary)]]-Table3[[#This Row],[4.50%]]</f>
        <v>55210.46</v>
      </c>
      <c r="I4665" s="6">
        <f t="shared" si="72"/>
        <v>136298239</v>
      </c>
    </row>
    <row r="4666" spans="1:9" hidden="1">
      <c r="A4666" s="3">
        <v>104434</v>
      </c>
      <c r="B4666" s="3" t="s">
        <v>1030</v>
      </c>
      <c r="C4666" s="3" t="s">
        <v>1418</v>
      </c>
      <c r="D4666" s="3">
        <v>74506</v>
      </c>
      <c r="E4666" s="3" t="s">
        <v>13</v>
      </c>
      <c r="F4666" s="3" t="s">
        <v>43</v>
      </c>
      <c r="G4666" s="6">
        <f>Table3[[#This Row],[Max(s.salary)]]*0.045</f>
        <v>3352.77</v>
      </c>
      <c r="H4666" s="6">
        <f>Table3[[#This Row],[Max(s.salary)]]-Table3[[#This Row],[4.50%]]</f>
        <v>71153.23</v>
      </c>
      <c r="I4666" s="6">
        <f t="shared" si="72"/>
        <v>136240427</v>
      </c>
    </row>
    <row r="4667" spans="1:9" hidden="1">
      <c r="A4667" s="3">
        <v>26820</v>
      </c>
      <c r="B4667" s="3" t="s">
        <v>52</v>
      </c>
      <c r="C4667" s="3" t="s">
        <v>1983</v>
      </c>
      <c r="D4667" s="3">
        <v>74503</v>
      </c>
      <c r="E4667" s="3" t="s">
        <v>13</v>
      </c>
      <c r="F4667" s="3" t="s">
        <v>43</v>
      </c>
      <c r="G4667" s="6">
        <f>Table3[[#This Row],[Max(s.salary)]]*0.045</f>
        <v>3352.6349999999998</v>
      </c>
      <c r="H4667" s="6">
        <f>Table3[[#This Row],[Max(s.salary)]]-Table3[[#This Row],[4.50%]]</f>
        <v>71150.365000000005</v>
      </c>
      <c r="I4667" s="6">
        <f t="shared" si="72"/>
        <v>136165921</v>
      </c>
    </row>
    <row r="4668" spans="1:9" hidden="1">
      <c r="A4668" s="3">
        <v>102481</v>
      </c>
      <c r="B4668" s="3" t="s">
        <v>1618</v>
      </c>
      <c r="C4668" s="3" t="s">
        <v>2403</v>
      </c>
      <c r="D4668" s="3">
        <v>74484</v>
      </c>
      <c r="E4668" s="3" t="s">
        <v>13</v>
      </c>
      <c r="F4668" s="3" t="s">
        <v>43</v>
      </c>
      <c r="G4668" s="6">
        <f>Table3[[#This Row],[Max(s.salary)]]*0.045</f>
        <v>3351.7799999999997</v>
      </c>
      <c r="H4668" s="6">
        <f>Table3[[#This Row],[Max(s.salary)]]-Table3[[#This Row],[4.50%]]</f>
        <v>71132.22</v>
      </c>
      <c r="I4668" s="6">
        <f t="shared" si="72"/>
        <v>136091418</v>
      </c>
    </row>
    <row r="4669" spans="1:9" hidden="1">
      <c r="A4669" s="3">
        <v>81452</v>
      </c>
      <c r="B4669" s="3" t="s">
        <v>2154</v>
      </c>
      <c r="C4669" s="3" t="s">
        <v>164</v>
      </c>
      <c r="D4669" s="3">
        <v>55369</v>
      </c>
      <c r="E4669" s="3" t="s">
        <v>13</v>
      </c>
      <c r="F4669" s="3" t="s">
        <v>43</v>
      </c>
      <c r="G4669" s="6">
        <f>Table3[[#This Row],[Max(s.salary)]]*0.045</f>
        <v>2491.605</v>
      </c>
      <c r="H4669" s="6">
        <f>Table3[[#This Row],[Max(s.salary)]]-Table3[[#This Row],[4.50%]]</f>
        <v>52877.394999999997</v>
      </c>
      <c r="I4669" s="6">
        <f t="shared" si="72"/>
        <v>136016934</v>
      </c>
    </row>
    <row r="4670" spans="1:9" hidden="1">
      <c r="A4670" s="3">
        <v>65332</v>
      </c>
      <c r="B4670" s="3" t="s">
        <v>909</v>
      </c>
      <c r="C4670" s="3" t="s">
        <v>1227</v>
      </c>
      <c r="D4670" s="3">
        <v>74466</v>
      </c>
      <c r="E4670" s="3" t="s">
        <v>13</v>
      </c>
      <c r="F4670" s="3" t="s">
        <v>43</v>
      </c>
      <c r="G4670" s="6">
        <f>Table3[[#This Row],[Max(s.salary)]]*0.045</f>
        <v>3350.97</v>
      </c>
      <c r="H4670" s="6">
        <f>Table3[[#This Row],[Max(s.salary)]]-Table3[[#This Row],[4.50%]]</f>
        <v>71115.03</v>
      </c>
      <c r="I4670" s="6">
        <f t="shared" si="72"/>
        <v>135961565</v>
      </c>
    </row>
    <row r="4671" spans="1:9" hidden="1">
      <c r="A4671" s="3">
        <v>11618</v>
      </c>
      <c r="B4671" s="3" t="s">
        <v>2774</v>
      </c>
      <c r="C4671" s="3" t="s">
        <v>420</v>
      </c>
      <c r="D4671" s="3">
        <v>74461</v>
      </c>
      <c r="E4671" s="3" t="s">
        <v>13</v>
      </c>
      <c r="F4671" s="3" t="s">
        <v>43</v>
      </c>
      <c r="G4671" s="6">
        <f>Table3[[#This Row],[Max(s.salary)]]*0.045</f>
        <v>3350.7449999999999</v>
      </c>
      <c r="H4671" s="6">
        <f>Table3[[#This Row],[Max(s.salary)]]-Table3[[#This Row],[4.50%]]</f>
        <v>71110.255000000005</v>
      </c>
      <c r="I4671" s="6">
        <f t="shared" si="72"/>
        <v>135887099</v>
      </c>
    </row>
    <row r="4672" spans="1:9" hidden="1">
      <c r="A4672" s="3">
        <v>48905</v>
      </c>
      <c r="B4672" s="3" t="s">
        <v>268</v>
      </c>
      <c r="C4672" s="3" t="s">
        <v>2634</v>
      </c>
      <c r="D4672" s="3">
        <v>74459</v>
      </c>
      <c r="E4672" s="3" t="s">
        <v>13</v>
      </c>
      <c r="F4672" s="3" t="s">
        <v>43</v>
      </c>
      <c r="G4672" s="6">
        <f>Table3[[#This Row],[Max(s.salary)]]*0.045</f>
        <v>3350.6549999999997</v>
      </c>
      <c r="H4672" s="6">
        <f>Table3[[#This Row],[Max(s.salary)]]-Table3[[#This Row],[4.50%]]</f>
        <v>71108.345000000001</v>
      </c>
      <c r="I4672" s="6">
        <f t="shared" si="72"/>
        <v>135812638</v>
      </c>
    </row>
    <row r="4673" spans="1:9" hidden="1">
      <c r="A4673" s="3">
        <v>81474</v>
      </c>
      <c r="B4673" s="3" t="s">
        <v>2079</v>
      </c>
      <c r="C4673" s="3" t="s">
        <v>2053</v>
      </c>
      <c r="D4673" s="3">
        <v>44845</v>
      </c>
      <c r="E4673" s="3" t="s">
        <v>13</v>
      </c>
      <c r="F4673" s="3" t="s">
        <v>43</v>
      </c>
      <c r="G4673" s="6">
        <f>Table3[[#This Row],[Max(s.salary)]]*0.045</f>
        <v>2018.0249999999999</v>
      </c>
      <c r="H4673" s="6">
        <f>Table3[[#This Row],[Max(s.salary)]]-Table3[[#This Row],[4.50%]]</f>
        <v>42826.974999999999</v>
      </c>
      <c r="I4673" s="6">
        <f t="shared" si="72"/>
        <v>135738179</v>
      </c>
    </row>
    <row r="4674" spans="1:9" hidden="1">
      <c r="A4674" s="3">
        <v>22949</v>
      </c>
      <c r="B4674" s="3" t="s">
        <v>594</v>
      </c>
      <c r="C4674" s="3" t="s">
        <v>601</v>
      </c>
      <c r="D4674" s="3">
        <v>74433</v>
      </c>
      <c r="E4674" s="3" t="s">
        <v>13</v>
      </c>
      <c r="F4674" s="3" t="s">
        <v>43</v>
      </c>
      <c r="G4674" s="6">
        <f>Table3[[#This Row],[Max(s.salary)]]*0.045</f>
        <v>3349.4849999999997</v>
      </c>
      <c r="H4674" s="6">
        <f>Table3[[#This Row],[Max(s.salary)]]-Table3[[#This Row],[4.50%]]</f>
        <v>71083.514999999999</v>
      </c>
      <c r="I4674" s="6">
        <f t="shared" ref="I4674:I4737" si="73">SUM(D4674:D9326)</f>
        <v>135693334</v>
      </c>
    </row>
    <row r="4675" spans="1:9" hidden="1">
      <c r="A4675" s="3">
        <v>38397</v>
      </c>
      <c r="B4675" s="3" t="s">
        <v>144</v>
      </c>
      <c r="C4675" s="3" t="s">
        <v>2202</v>
      </c>
      <c r="D4675" s="3">
        <v>74405</v>
      </c>
      <c r="E4675" s="3" t="s">
        <v>13</v>
      </c>
      <c r="F4675" s="3" t="s">
        <v>43</v>
      </c>
      <c r="G4675" s="6">
        <f>Table3[[#This Row],[Max(s.salary)]]*0.045</f>
        <v>3348.2249999999999</v>
      </c>
      <c r="H4675" s="6">
        <f>Table3[[#This Row],[Max(s.salary)]]-Table3[[#This Row],[4.50%]]</f>
        <v>71056.774999999994</v>
      </c>
      <c r="I4675" s="6">
        <f t="shared" si="73"/>
        <v>135618901</v>
      </c>
    </row>
    <row r="4676" spans="1:9" hidden="1">
      <c r="A4676" s="3">
        <v>81516</v>
      </c>
      <c r="B4676" s="3" t="s">
        <v>2148</v>
      </c>
      <c r="C4676" s="3" t="s">
        <v>1209</v>
      </c>
      <c r="D4676" s="3">
        <v>57913</v>
      </c>
      <c r="E4676" s="3" t="s">
        <v>13</v>
      </c>
      <c r="F4676" s="3" t="s">
        <v>43</v>
      </c>
      <c r="G4676" s="6">
        <f>Table3[[#This Row],[Max(s.salary)]]*0.045</f>
        <v>2606.085</v>
      </c>
      <c r="H4676" s="6">
        <f>Table3[[#This Row],[Max(s.salary)]]-Table3[[#This Row],[4.50%]]</f>
        <v>55306.915000000001</v>
      </c>
      <c r="I4676" s="6">
        <f t="shared" si="73"/>
        <v>135544496</v>
      </c>
    </row>
    <row r="4677" spans="1:9" hidden="1">
      <c r="A4677" s="3">
        <v>75620</v>
      </c>
      <c r="B4677" s="3" t="s">
        <v>992</v>
      </c>
      <c r="C4677" s="3" t="s">
        <v>668</v>
      </c>
      <c r="D4677" s="3">
        <v>74396</v>
      </c>
      <c r="E4677" s="3" t="s">
        <v>13</v>
      </c>
      <c r="F4677" s="3" t="s">
        <v>43</v>
      </c>
      <c r="G4677" s="6">
        <f>Table3[[#This Row],[Max(s.salary)]]*0.045</f>
        <v>3347.8199999999997</v>
      </c>
      <c r="H4677" s="6">
        <f>Table3[[#This Row],[Max(s.salary)]]-Table3[[#This Row],[4.50%]]</f>
        <v>71048.179999999993</v>
      </c>
      <c r="I4677" s="6">
        <f t="shared" si="73"/>
        <v>135486583</v>
      </c>
    </row>
    <row r="4678" spans="1:9" hidden="1">
      <c r="A4678" s="3">
        <v>201393</v>
      </c>
      <c r="B4678" s="3" t="s">
        <v>666</v>
      </c>
      <c r="C4678" s="3" t="s">
        <v>2507</v>
      </c>
      <c r="D4678" s="3">
        <v>74396</v>
      </c>
      <c r="E4678" s="3" t="s">
        <v>13</v>
      </c>
      <c r="F4678" s="3" t="s">
        <v>43</v>
      </c>
      <c r="G4678" s="6">
        <f>Table3[[#This Row],[Max(s.salary)]]*0.045</f>
        <v>3347.8199999999997</v>
      </c>
      <c r="H4678" s="6">
        <f>Table3[[#This Row],[Max(s.salary)]]-Table3[[#This Row],[4.50%]]</f>
        <v>71048.179999999993</v>
      </c>
      <c r="I4678" s="6">
        <f t="shared" si="73"/>
        <v>135412187</v>
      </c>
    </row>
    <row r="4679" spans="1:9" hidden="1">
      <c r="A4679" s="3">
        <v>81622</v>
      </c>
      <c r="B4679" s="3" t="s">
        <v>1946</v>
      </c>
      <c r="C4679" s="3" t="s">
        <v>2426</v>
      </c>
      <c r="D4679" s="3">
        <v>50979</v>
      </c>
      <c r="E4679" s="3" t="s">
        <v>13</v>
      </c>
      <c r="F4679" s="3" t="s">
        <v>43</v>
      </c>
      <c r="G4679" s="6">
        <f>Table3[[#This Row],[Max(s.salary)]]*0.045</f>
        <v>2294.0549999999998</v>
      </c>
      <c r="H4679" s="6">
        <f>Table3[[#This Row],[Max(s.salary)]]-Table3[[#This Row],[4.50%]]</f>
        <v>48684.945</v>
      </c>
      <c r="I4679" s="6">
        <f t="shared" si="73"/>
        <v>135337791</v>
      </c>
    </row>
    <row r="4680" spans="1:9" hidden="1">
      <c r="A4680" s="3">
        <v>59194</v>
      </c>
      <c r="B4680" s="3" t="s">
        <v>532</v>
      </c>
      <c r="C4680" s="3" t="s">
        <v>87</v>
      </c>
      <c r="D4680" s="3">
        <v>74388</v>
      </c>
      <c r="E4680" s="3" t="s">
        <v>13</v>
      </c>
      <c r="F4680" s="3" t="s">
        <v>43</v>
      </c>
      <c r="G4680" s="6">
        <f>Table3[[#This Row],[Max(s.salary)]]*0.045</f>
        <v>3347.46</v>
      </c>
      <c r="H4680" s="6">
        <f>Table3[[#This Row],[Max(s.salary)]]-Table3[[#This Row],[4.50%]]</f>
        <v>71040.539999999994</v>
      </c>
      <c r="I4680" s="6">
        <f t="shared" si="73"/>
        <v>135286812</v>
      </c>
    </row>
    <row r="4681" spans="1:9" hidden="1">
      <c r="A4681" s="3">
        <v>54310</v>
      </c>
      <c r="B4681" s="3" t="s">
        <v>1722</v>
      </c>
      <c r="C4681" s="3" t="s">
        <v>1187</v>
      </c>
      <c r="D4681" s="3">
        <v>74385</v>
      </c>
      <c r="E4681" s="3" t="s">
        <v>13</v>
      </c>
      <c r="F4681" s="3" t="s">
        <v>43</v>
      </c>
      <c r="G4681" s="6">
        <f>Table3[[#This Row],[Max(s.salary)]]*0.045</f>
        <v>3347.3249999999998</v>
      </c>
      <c r="H4681" s="6">
        <f>Table3[[#This Row],[Max(s.salary)]]-Table3[[#This Row],[4.50%]]</f>
        <v>71037.675000000003</v>
      </c>
      <c r="I4681" s="6">
        <f t="shared" si="73"/>
        <v>135212424</v>
      </c>
    </row>
    <row r="4682" spans="1:9" hidden="1">
      <c r="A4682" s="3">
        <v>88477</v>
      </c>
      <c r="B4682" s="3" t="s">
        <v>1090</v>
      </c>
      <c r="C4682" s="3" t="s">
        <v>143</v>
      </c>
      <c r="D4682" s="3">
        <v>74380</v>
      </c>
      <c r="E4682" s="3" t="s">
        <v>13</v>
      </c>
      <c r="F4682" s="3" t="s">
        <v>43</v>
      </c>
      <c r="G4682" s="6">
        <f>Table3[[#This Row],[Max(s.salary)]]*0.045</f>
        <v>3347.1</v>
      </c>
      <c r="H4682" s="6">
        <f>Table3[[#This Row],[Max(s.salary)]]-Table3[[#This Row],[4.50%]]</f>
        <v>71032.899999999994</v>
      </c>
      <c r="I4682" s="6">
        <f t="shared" si="73"/>
        <v>135138039</v>
      </c>
    </row>
    <row r="4683" spans="1:9" hidden="1">
      <c r="A4683" s="3">
        <v>81091</v>
      </c>
      <c r="B4683" s="3" t="s">
        <v>1989</v>
      </c>
      <c r="C4683" s="3" t="s">
        <v>1519</v>
      </c>
      <c r="D4683" s="3">
        <v>74371</v>
      </c>
      <c r="E4683" s="3" t="s">
        <v>13</v>
      </c>
      <c r="F4683" s="3" t="s">
        <v>43</v>
      </c>
      <c r="G4683" s="6">
        <f>Table3[[#This Row],[Max(s.salary)]]*0.045</f>
        <v>3346.6949999999997</v>
      </c>
      <c r="H4683" s="6">
        <f>Table3[[#This Row],[Max(s.salary)]]-Table3[[#This Row],[4.50%]]</f>
        <v>71024.304999999993</v>
      </c>
      <c r="I4683" s="6">
        <f t="shared" si="73"/>
        <v>135063659</v>
      </c>
    </row>
    <row r="4684" spans="1:9" hidden="1">
      <c r="A4684" s="3">
        <v>48616</v>
      </c>
      <c r="B4684" s="3" t="s">
        <v>666</v>
      </c>
      <c r="C4684" s="3" t="s">
        <v>551</v>
      </c>
      <c r="D4684" s="3">
        <v>74362</v>
      </c>
      <c r="E4684" s="3" t="s">
        <v>13</v>
      </c>
      <c r="F4684" s="3" t="s">
        <v>43</v>
      </c>
      <c r="G4684" s="6">
        <f>Table3[[#This Row],[Max(s.salary)]]*0.045</f>
        <v>3346.29</v>
      </c>
      <c r="H4684" s="6">
        <f>Table3[[#This Row],[Max(s.salary)]]-Table3[[#This Row],[4.50%]]</f>
        <v>71015.710000000006</v>
      </c>
      <c r="I4684" s="6">
        <f t="shared" si="73"/>
        <v>134989288</v>
      </c>
    </row>
    <row r="4685" spans="1:9" hidden="1">
      <c r="A4685" s="3">
        <v>70885</v>
      </c>
      <c r="B4685" s="3" t="s">
        <v>1189</v>
      </c>
      <c r="C4685" s="3" t="s">
        <v>1788</v>
      </c>
      <c r="D4685" s="3">
        <v>74358</v>
      </c>
      <c r="E4685" s="3" t="s">
        <v>13</v>
      </c>
      <c r="F4685" s="3" t="s">
        <v>43</v>
      </c>
      <c r="G4685" s="6">
        <f>Table3[[#This Row],[Max(s.salary)]]*0.045</f>
        <v>3346.1099999999997</v>
      </c>
      <c r="H4685" s="6">
        <f>Table3[[#This Row],[Max(s.salary)]]-Table3[[#This Row],[4.50%]]</f>
        <v>71011.89</v>
      </c>
      <c r="I4685" s="6">
        <f t="shared" si="73"/>
        <v>134914926</v>
      </c>
    </row>
    <row r="4686" spans="1:9" hidden="1">
      <c r="A4686" s="3">
        <v>23907</v>
      </c>
      <c r="B4686" s="3" t="s">
        <v>1951</v>
      </c>
      <c r="C4686" s="3" t="s">
        <v>1988</v>
      </c>
      <c r="D4686" s="3">
        <v>74357</v>
      </c>
      <c r="E4686" s="3" t="s">
        <v>13</v>
      </c>
      <c r="F4686" s="3" t="s">
        <v>43</v>
      </c>
      <c r="G4686" s="6">
        <f>Table3[[#This Row],[Max(s.salary)]]*0.045</f>
        <v>3346.0650000000001</v>
      </c>
      <c r="H4686" s="6">
        <f>Table3[[#This Row],[Max(s.salary)]]-Table3[[#This Row],[4.50%]]</f>
        <v>71010.934999999998</v>
      </c>
      <c r="I4686" s="6">
        <f t="shared" si="73"/>
        <v>134840568</v>
      </c>
    </row>
    <row r="4687" spans="1:9" hidden="1">
      <c r="A4687" s="3">
        <v>95250</v>
      </c>
      <c r="B4687" s="3" t="s">
        <v>1002</v>
      </c>
      <c r="C4687" s="3" t="s">
        <v>2604</v>
      </c>
      <c r="D4687" s="3">
        <v>74352</v>
      </c>
      <c r="E4687" s="3" t="s">
        <v>13</v>
      </c>
      <c r="F4687" s="3" t="s">
        <v>43</v>
      </c>
      <c r="G4687" s="6">
        <f>Table3[[#This Row],[Max(s.salary)]]*0.045</f>
        <v>3345.8399999999997</v>
      </c>
      <c r="H4687" s="6">
        <f>Table3[[#This Row],[Max(s.salary)]]-Table3[[#This Row],[4.50%]]</f>
        <v>71006.16</v>
      </c>
      <c r="I4687" s="6">
        <f t="shared" si="73"/>
        <v>134766211</v>
      </c>
    </row>
    <row r="4688" spans="1:9" hidden="1">
      <c r="A4688" s="3">
        <v>31382</v>
      </c>
      <c r="B4688" s="3" t="s">
        <v>111</v>
      </c>
      <c r="C4688" s="3" t="s">
        <v>598</v>
      </c>
      <c r="D4688" s="3">
        <v>74350</v>
      </c>
      <c r="E4688" s="3" t="s">
        <v>13</v>
      </c>
      <c r="F4688" s="3" t="s">
        <v>43</v>
      </c>
      <c r="G4688" s="6">
        <f>Table3[[#This Row],[Max(s.salary)]]*0.045</f>
        <v>3345.75</v>
      </c>
      <c r="H4688" s="6">
        <f>Table3[[#This Row],[Max(s.salary)]]-Table3[[#This Row],[4.50%]]</f>
        <v>71004.25</v>
      </c>
      <c r="I4688" s="6">
        <f t="shared" si="73"/>
        <v>134691859</v>
      </c>
    </row>
    <row r="4689" spans="1:9" hidden="1">
      <c r="A4689" s="3">
        <v>107404</v>
      </c>
      <c r="B4689" s="3" t="s">
        <v>2311</v>
      </c>
      <c r="C4689" s="3" t="s">
        <v>2702</v>
      </c>
      <c r="D4689" s="3">
        <v>74343</v>
      </c>
      <c r="E4689" s="3" t="s">
        <v>13</v>
      </c>
      <c r="F4689" s="3" t="s">
        <v>43</v>
      </c>
      <c r="G4689" s="6">
        <f>Table3[[#This Row],[Max(s.salary)]]*0.045</f>
        <v>3345.4349999999999</v>
      </c>
      <c r="H4689" s="6">
        <f>Table3[[#This Row],[Max(s.salary)]]-Table3[[#This Row],[4.50%]]</f>
        <v>70997.565000000002</v>
      </c>
      <c r="I4689" s="6">
        <f t="shared" si="73"/>
        <v>134617509</v>
      </c>
    </row>
    <row r="4690" spans="1:9" hidden="1">
      <c r="A4690" s="3">
        <v>81856</v>
      </c>
      <c r="B4690" s="3" t="s">
        <v>2195</v>
      </c>
      <c r="C4690" s="3" t="s">
        <v>2230</v>
      </c>
      <c r="D4690" s="3">
        <v>53111</v>
      </c>
      <c r="E4690" s="3" t="s">
        <v>13</v>
      </c>
      <c r="F4690" s="3" t="s">
        <v>43</v>
      </c>
      <c r="G4690" s="6">
        <f>Table3[[#This Row],[Max(s.salary)]]*0.045</f>
        <v>2389.9949999999999</v>
      </c>
      <c r="H4690" s="6">
        <f>Table3[[#This Row],[Max(s.salary)]]-Table3[[#This Row],[4.50%]]</f>
        <v>50721.004999999997</v>
      </c>
      <c r="I4690" s="6">
        <f t="shared" si="73"/>
        <v>134543166</v>
      </c>
    </row>
    <row r="4691" spans="1:9" hidden="1">
      <c r="A4691" s="3">
        <v>35800</v>
      </c>
      <c r="B4691" s="3" t="s">
        <v>454</v>
      </c>
      <c r="C4691" s="3" t="s">
        <v>1270</v>
      </c>
      <c r="D4691" s="3">
        <v>74332</v>
      </c>
      <c r="E4691" s="3" t="s">
        <v>13</v>
      </c>
      <c r="F4691" s="3" t="s">
        <v>43</v>
      </c>
      <c r="G4691" s="6">
        <f>Table3[[#This Row],[Max(s.salary)]]*0.045</f>
        <v>3344.94</v>
      </c>
      <c r="H4691" s="6">
        <f>Table3[[#This Row],[Max(s.salary)]]-Table3[[#This Row],[4.50%]]</f>
        <v>70987.06</v>
      </c>
      <c r="I4691" s="6">
        <f t="shared" si="73"/>
        <v>134490055</v>
      </c>
    </row>
    <row r="4692" spans="1:9" hidden="1">
      <c r="A4692" s="3">
        <v>43550</v>
      </c>
      <c r="B4692" s="3" t="s">
        <v>1653</v>
      </c>
      <c r="C4692" s="3" t="s">
        <v>1793</v>
      </c>
      <c r="D4692" s="3">
        <v>74330</v>
      </c>
      <c r="E4692" s="3" t="s">
        <v>13</v>
      </c>
      <c r="F4692" s="3" t="s">
        <v>43</v>
      </c>
      <c r="G4692" s="6">
        <f>Table3[[#This Row],[Max(s.salary)]]*0.045</f>
        <v>3344.85</v>
      </c>
      <c r="H4692" s="6">
        <f>Table3[[#This Row],[Max(s.salary)]]-Table3[[#This Row],[4.50%]]</f>
        <v>70985.149999999994</v>
      </c>
      <c r="I4692" s="6">
        <f t="shared" si="73"/>
        <v>134415723</v>
      </c>
    </row>
    <row r="4693" spans="1:9" hidden="1">
      <c r="A4693" s="3">
        <v>81386</v>
      </c>
      <c r="B4693" s="3" t="s">
        <v>2297</v>
      </c>
      <c r="C4693" s="3" t="s">
        <v>725</v>
      </c>
      <c r="D4693" s="3">
        <v>74328</v>
      </c>
      <c r="E4693" s="3" t="s">
        <v>13</v>
      </c>
      <c r="F4693" s="3" t="s">
        <v>43</v>
      </c>
      <c r="G4693" s="6">
        <f>Table3[[#This Row],[Max(s.salary)]]*0.045</f>
        <v>3344.7599999999998</v>
      </c>
      <c r="H4693" s="6">
        <f>Table3[[#This Row],[Max(s.salary)]]-Table3[[#This Row],[4.50%]]</f>
        <v>70983.240000000005</v>
      </c>
      <c r="I4693" s="6">
        <f t="shared" si="73"/>
        <v>134341393</v>
      </c>
    </row>
    <row r="4694" spans="1:9" hidden="1">
      <c r="A4694" s="3">
        <v>52727</v>
      </c>
      <c r="B4694" s="3" t="s">
        <v>415</v>
      </c>
      <c r="C4694" s="3" t="s">
        <v>2654</v>
      </c>
      <c r="D4694" s="3">
        <v>74323</v>
      </c>
      <c r="E4694" s="3" t="s">
        <v>13</v>
      </c>
      <c r="F4694" s="3" t="s">
        <v>43</v>
      </c>
      <c r="G4694" s="6">
        <f>Table3[[#This Row],[Max(s.salary)]]*0.045</f>
        <v>3344.5349999999999</v>
      </c>
      <c r="H4694" s="6">
        <f>Table3[[#This Row],[Max(s.salary)]]-Table3[[#This Row],[4.50%]]</f>
        <v>70978.464999999997</v>
      </c>
      <c r="I4694" s="6">
        <f t="shared" si="73"/>
        <v>134267065</v>
      </c>
    </row>
    <row r="4695" spans="1:9" hidden="1">
      <c r="A4695" s="3">
        <v>63429</v>
      </c>
      <c r="B4695" s="3" t="s">
        <v>295</v>
      </c>
      <c r="C4695" s="3" t="s">
        <v>2606</v>
      </c>
      <c r="D4695" s="3">
        <v>74316</v>
      </c>
      <c r="E4695" s="3" t="s">
        <v>13</v>
      </c>
      <c r="F4695" s="3" t="s">
        <v>43</v>
      </c>
      <c r="G4695" s="6">
        <f>Table3[[#This Row],[Max(s.salary)]]*0.045</f>
        <v>3344.22</v>
      </c>
      <c r="H4695" s="6">
        <f>Table3[[#This Row],[Max(s.salary)]]-Table3[[#This Row],[4.50%]]</f>
        <v>70971.78</v>
      </c>
      <c r="I4695" s="6">
        <f t="shared" si="73"/>
        <v>134192742</v>
      </c>
    </row>
    <row r="4696" spans="1:9" hidden="1">
      <c r="A4696" s="3">
        <v>81924</v>
      </c>
      <c r="B4696" s="3" t="s">
        <v>2211</v>
      </c>
      <c r="C4696" s="3" t="s">
        <v>1431</v>
      </c>
      <c r="D4696" s="3">
        <v>53798</v>
      </c>
      <c r="E4696" s="3" t="s">
        <v>13</v>
      </c>
      <c r="F4696" s="3" t="s">
        <v>43</v>
      </c>
      <c r="G4696" s="6">
        <f>Table3[[#This Row],[Max(s.salary)]]*0.045</f>
        <v>2420.91</v>
      </c>
      <c r="H4696" s="6">
        <f>Table3[[#This Row],[Max(s.salary)]]-Table3[[#This Row],[4.50%]]</f>
        <v>51377.09</v>
      </c>
      <c r="I4696" s="6">
        <f t="shared" si="73"/>
        <v>134118426</v>
      </c>
    </row>
    <row r="4697" spans="1:9" hidden="1">
      <c r="A4697" s="3">
        <v>58861</v>
      </c>
      <c r="B4697" s="3" t="s">
        <v>2266</v>
      </c>
      <c r="C4697" s="3" t="s">
        <v>1702</v>
      </c>
      <c r="D4697" s="3">
        <v>74312</v>
      </c>
      <c r="E4697" s="3" t="s">
        <v>13</v>
      </c>
      <c r="F4697" s="3" t="s">
        <v>43</v>
      </c>
      <c r="G4697" s="6">
        <f>Table3[[#This Row],[Max(s.salary)]]*0.045</f>
        <v>3344.04</v>
      </c>
      <c r="H4697" s="6">
        <f>Table3[[#This Row],[Max(s.salary)]]-Table3[[#This Row],[4.50%]]</f>
        <v>70967.960000000006</v>
      </c>
      <c r="I4697" s="6">
        <f t="shared" si="73"/>
        <v>134064628</v>
      </c>
    </row>
    <row r="4698" spans="1:9" hidden="1">
      <c r="A4698" s="3">
        <v>105735</v>
      </c>
      <c r="B4698" s="3" t="s">
        <v>789</v>
      </c>
      <c r="C4698" s="3" t="s">
        <v>2561</v>
      </c>
      <c r="D4698" s="3">
        <v>74309</v>
      </c>
      <c r="E4698" s="3" t="s">
        <v>13</v>
      </c>
      <c r="F4698" s="3" t="s">
        <v>43</v>
      </c>
      <c r="G4698" s="6">
        <f>Table3[[#This Row],[Max(s.salary)]]*0.045</f>
        <v>3343.9049999999997</v>
      </c>
      <c r="H4698" s="6">
        <f>Table3[[#This Row],[Max(s.salary)]]-Table3[[#This Row],[4.50%]]</f>
        <v>70965.095000000001</v>
      </c>
      <c r="I4698" s="6">
        <f t="shared" si="73"/>
        <v>133990316</v>
      </c>
    </row>
    <row r="4699" spans="1:9" hidden="1">
      <c r="A4699" s="3">
        <v>19356</v>
      </c>
      <c r="B4699" s="3" t="s">
        <v>514</v>
      </c>
      <c r="C4699" s="3" t="s">
        <v>273</v>
      </c>
      <c r="D4699" s="3">
        <v>74303</v>
      </c>
      <c r="E4699" s="3" t="s">
        <v>13</v>
      </c>
      <c r="F4699" s="3" t="s">
        <v>43</v>
      </c>
      <c r="G4699" s="6">
        <f>Table3[[#This Row],[Max(s.salary)]]*0.045</f>
        <v>3343.6349999999998</v>
      </c>
      <c r="H4699" s="6">
        <f>Table3[[#This Row],[Max(s.salary)]]-Table3[[#This Row],[4.50%]]</f>
        <v>70959.365000000005</v>
      </c>
      <c r="I4699" s="6">
        <f t="shared" si="73"/>
        <v>133916007</v>
      </c>
    </row>
    <row r="4700" spans="1:9" hidden="1">
      <c r="A4700" s="3">
        <v>91567</v>
      </c>
      <c r="B4700" s="3" t="s">
        <v>264</v>
      </c>
      <c r="C4700" s="3" t="s">
        <v>2724</v>
      </c>
      <c r="D4700" s="3">
        <v>74300</v>
      </c>
      <c r="E4700" s="3" t="s">
        <v>13</v>
      </c>
      <c r="F4700" s="3" t="s">
        <v>43</v>
      </c>
      <c r="G4700" s="6">
        <f>Table3[[#This Row],[Max(s.salary)]]*0.045</f>
        <v>3343.5</v>
      </c>
      <c r="H4700" s="6">
        <f>Table3[[#This Row],[Max(s.salary)]]-Table3[[#This Row],[4.50%]]</f>
        <v>70956.5</v>
      </c>
      <c r="I4700" s="6">
        <f t="shared" si="73"/>
        <v>133841704</v>
      </c>
    </row>
    <row r="4701" spans="1:9" hidden="1">
      <c r="A4701" s="3">
        <v>81999</v>
      </c>
      <c r="B4701" s="3" t="s">
        <v>2094</v>
      </c>
      <c r="C4701" s="3" t="s">
        <v>2775</v>
      </c>
      <c r="D4701" s="3">
        <v>49636</v>
      </c>
      <c r="E4701" s="3" t="s">
        <v>13</v>
      </c>
      <c r="F4701" s="3" t="s">
        <v>43</v>
      </c>
      <c r="G4701" s="6">
        <f>Table3[[#This Row],[Max(s.salary)]]*0.045</f>
        <v>2233.62</v>
      </c>
      <c r="H4701" s="6">
        <f>Table3[[#This Row],[Max(s.salary)]]-Table3[[#This Row],[4.50%]]</f>
        <v>47402.38</v>
      </c>
      <c r="I4701" s="6">
        <f t="shared" si="73"/>
        <v>133767404</v>
      </c>
    </row>
    <row r="4702" spans="1:9" hidden="1">
      <c r="A4702" s="3">
        <v>17290</v>
      </c>
      <c r="B4702" s="3" t="s">
        <v>1109</v>
      </c>
      <c r="C4702" s="3" t="s">
        <v>608</v>
      </c>
      <c r="D4702" s="3">
        <v>74294</v>
      </c>
      <c r="E4702" s="3" t="s">
        <v>13</v>
      </c>
      <c r="F4702" s="3" t="s">
        <v>43</v>
      </c>
      <c r="G4702" s="6">
        <f>Table3[[#This Row],[Max(s.salary)]]*0.045</f>
        <v>3343.23</v>
      </c>
      <c r="H4702" s="6">
        <f>Table3[[#This Row],[Max(s.salary)]]-Table3[[#This Row],[4.50%]]</f>
        <v>70950.77</v>
      </c>
      <c r="I4702" s="6">
        <f t="shared" si="73"/>
        <v>133717768</v>
      </c>
    </row>
    <row r="4703" spans="1:9" hidden="1">
      <c r="A4703" s="3">
        <v>32816</v>
      </c>
      <c r="B4703" s="3" t="s">
        <v>302</v>
      </c>
      <c r="C4703" s="3" t="s">
        <v>135</v>
      </c>
      <c r="D4703" s="3">
        <v>74294</v>
      </c>
      <c r="E4703" s="3" t="s">
        <v>13</v>
      </c>
      <c r="F4703" s="3" t="s">
        <v>43</v>
      </c>
      <c r="G4703" s="6">
        <f>Table3[[#This Row],[Max(s.salary)]]*0.045</f>
        <v>3343.23</v>
      </c>
      <c r="H4703" s="6">
        <f>Table3[[#This Row],[Max(s.salary)]]-Table3[[#This Row],[4.50%]]</f>
        <v>70950.77</v>
      </c>
      <c r="I4703" s="6">
        <f t="shared" si="73"/>
        <v>133643474</v>
      </c>
    </row>
    <row r="4704" spans="1:9" hidden="1">
      <c r="A4704" s="3">
        <v>82018</v>
      </c>
      <c r="B4704" s="3" t="s">
        <v>165</v>
      </c>
      <c r="C4704" s="3" t="s">
        <v>2526</v>
      </c>
      <c r="D4704" s="3">
        <v>53885</v>
      </c>
      <c r="E4704" s="3" t="s">
        <v>13</v>
      </c>
      <c r="F4704" s="3" t="s">
        <v>43</v>
      </c>
      <c r="G4704" s="6">
        <f>Table3[[#This Row],[Max(s.salary)]]*0.045</f>
        <v>2424.8249999999998</v>
      </c>
      <c r="H4704" s="6">
        <f>Table3[[#This Row],[Max(s.salary)]]-Table3[[#This Row],[4.50%]]</f>
        <v>51460.175000000003</v>
      </c>
      <c r="I4704" s="6">
        <f t="shared" si="73"/>
        <v>133569180</v>
      </c>
    </row>
    <row r="4705" spans="1:9" hidden="1">
      <c r="A4705" s="3">
        <v>82025</v>
      </c>
      <c r="B4705" s="3" t="s">
        <v>1175</v>
      </c>
      <c r="C4705" s="3" t="s">
        <v>989</v>
      </c>
      <c r="D4705" s="3">
        <v>58589</v>
      </c>
      <c r="E4705" s="3" t="s">
        <v>13</v>
      </c>
      <c r="F4705" s="3" t="s">
        <v>43</v>
      </c>
      <c r="G4705" s="6">
        <f>Table3[[#This Row],[Max(s.salary)]]*0.045</f>
        <v>2636.5050000000001</v>
      </c>
      <c r="H4705" s="6">
        <f>Table3[[#This Row],[Max(s.salary)]]-Table3[[#This Row],[4.50%]]</f>
        <v>55952.495000000003</v>
      </c>
      <c r="I4705" s="6">
        <f t="shared" si="73"/>
        <v>133515295</v>
      </c>
    </row>
    <row r="4706" spans="1:9" hidden="1">
      <c r="A4706" s="3">
        <v>40796</v>
      </c>
      <c r="B4706" s="3" t="s">
        <v>1085</v>
      </c>
      <c r="C4706" s="3" t="s">
        <v>1819</v>
      </c>
      <c r="D4706" s="3">
        <v>74293</v>
      </c>
      <c r="E4706" s="3" t="s">
        <v>13</v>
      </c>
      <c r="F4706" s="3" t="s">
        <v>43</v>
      </c>
      <c r="G4706" s="6">
        <f>Table3[[#This Row],[Max(s.salary)]]*0.045</f>
        <v>3343.1849999999999</v>
      </c>
      <c r="H4706" s="6">
        <f>Table3[[#This Row],[Max(s.salary)]]-Table3[[#This Row],[4.50%]]</f>
        <v>70949.815000000002</v>
      </c>
      <c r="I4706" s="6">
        <f t="shared" si="73"/>
        <v>133456706</v>
      </c>
    </row>
    <row r="4707" spans="1:9" hidden="1">
      <c r="A4707" s="3">
        <v>200405</v>
      </c>
      <c r="B4707" s="3" t="s">
        <v>1125</v>
      </c>
      <c r="C4707" s="3" t="s">
        <v>558</v>
      </c>
      <c r="D4707" s="3">
        <v>74292</v>
      </c>
      <c r="E4707" s="3" t="s">
        <v>13</v>
      </c>
      <c r="F4707" s="3" t="s">
        <v>43</v>
      </c>
      <c r="G4707" s="6">
        <f>Table3[[#This Row],[Max(s.salary)]]*0.045</f>
        <v>3343.14</v>
      </c>
      <c r="H4707" s="6">
        <f>Table3[[#This Row],[Max(s.salary)]]-Table3[[#This Row],[4.50%]]</f>
        <v>70948.86</v>
      </c>
      <c r="I4707" s="6">
        <f t="shared" si="73"/>
        <v>133382413</v>
      </c>
    </row>
    <row r="4708" spans="1:9" hidden="1">
      <c r="A4708" s="3">
        <v>21800</v>
      </c>
      <c r="B4708" s="3" t="s">
        <v>369</v>
      </c>
      <c r="C4708" s="3" t="s">
        <v>1835</v>
      </c>
      <c r="D4708" s="3">
        <v>74289</v>
      </c>
      <c r="E4708" s="3" t="s">
        <v>13</v>
      </c>
      <c r="F4708" s="3" t="s">
        <v>43</v>
      </c>
      <c r="G4708" s="6">
        <f>Table3[[#This Row],[Max(s.salary)]]*0.045</f>
        <v>3343.0049999999997</v>
      </c>
      <c r="H4708" s="6">
        <f>Table3[[#This Row],[Max(s.salary)]]-Table3[[#This Row],[4.50%]]</f>
        <v>70945.994999999995</v>
      </c>
      <c r="I4708" s="6">
        <f t="shared" si="73"/>
        <v>133308121</v>
      </c>
    </row>
    <row r="4709" spans="1:9" hidden="1">
      <c r="A4709" s="3">
        <v>105738</v>
      </c>
      <c r="B4709" s="3" t="s">
        <v>1196</v>
      </c>
      <c r="C4709" s="3" t="s">
        <v>2776</v>
      </c>
      <c r="D4709" s="3">
        <v>74280</v>
      </c>
      <c r="E4709" s="3" t="s">
        <v>13</v>
      </c>
      <c r="F4709" s="3" t="s">
        <v>43</v>
      </c>
      <c r="G4709" s="6">
        <f>Table3[[#This Row],[Max(s.salary)]]*0.045</f>
        <v>3342.6</v>
      </c>
      <c r="H4709" s="6">
        <f>Table3[[#This Row],[Max(s.salary)]]-Table3[[#This Row],[4.50%]]</f>
        <v>70937.399999999994</v>
      </c>
      <c r="I4709" s="6">
        <f t="shared" si="73"/>
        <v>133233832</v>
      </c>
    </row>
    <row r="4710" spans="1:9" hidden="1">
      <c r="A4710" s="3">
        <v>60770</v>
      </c>
      <c r="B4710" s="3" t="s">
        <v>413</v>
      </c>
      <c r="C4710" s="3" t="s">
        <v>1519</v>
      </c>
      <c r="D4710" s="3">
        <v>74279</v>
      </c>
      <c r="E4710" s="3" t="s">
        <v>13</v>
      </c>
      <c r="F4710" s="3" t="s">
        <v>43</v>
      </c>
      <c r="G4710" s="6">
        <f>Table3[[#This Row],[Max(s.salary)]]*0.045</f>
        <v>3342.5549999999998</v>
      </c>
      <c r="H4710" s="6">
        <f>Table3[[#This Row],[Max(s.salary)]]-Table3[[#This Row],[4.50%]]</f>
        <v>70936.445000000007</v>
      </c>
      <c r="I4710" s="6">
        <f t="shared" si="73"/>
        <v>133159552</v>
      </c>
    </row>
    <row r="4711" spans="1:9" hidden="1">
      <c r="A4711" s="3">
        <v>25257</v>
      </c>
      <c r="B4711" s="3" t="s">
        <v>961</v>
      </c>
      <c r="C4711" s="3" t="s">
        <v>1856</v>
      </c>
      <c r="D4711" s="3">
        <v>74273</v>
      </c>
      <c r="E4711" s="3" t="s">
        <v>13</v>
      </c>
      <c r="F4711" s="3" t="s">
        <v>43</v>
      </c>
      <c r="G4711" s="6">
        <f>Table3[[#This Row],[Max(s.salary)]]*0.045</f>
        <v>3342.2849999999999</v>
      </c>
      <c r="H4711" s="6">
        <f>Table3[[#This Row],[Max(s.salary)]]-Table3[[#This Row],[4.50%]]</f>
        <v>70930.714999999997</v>
      </c>
      <c r="I4711" s="6">
        <f t="shared" si="73"/>
        <v>133085273</v>
      </c>
    </row>
    <row r="4712" spans="1:9" hidden="1">
      <c r="A4712" s="3">
        <v>84158</v>
      </c>
      <c r="B4712" s="3" t="s">
        <v>1044</v>
      </c>
      <c r="C4712" s="3" t="s">
        <v>1699</v>
      </c>
      <c r="D4712" s="3">
        <v>74260</v>
      </c>
      <c r="E4712" s="3" t="s">
        <v>13</v>
      </c>
      <c r="F4712" s="3" t="s">
        <v>43</v>
      </c>
      <c r="G4712" s="6">
        <f>Table3[[#This Row],[Max(s.salary)]]*0.045</f>
        <v>3341.7</v>
      </c>
      <c r="H4712" s="6">
        <f>Table3[[#This Row],[Max(s.salary)]]-Table3[[#This Row],[4.50%]]</f>
        <v>70918.3</v>
      </c>
      <c r="I4712" s="6">
        <f t="shared" si="73"/>
        <v>133011000</v>
      </c>
    </row>
    <row r="4713" spans="1:9" hidden="1">
      <c r="A4713" s="3">
        <v>82124</v>
      </c>
      <c r="B4713" s="3" t="s">
        <v>1419</v>
      </c>
      <c r="C4713" s="3" t="s">
        <v>2103</v>
      </c>
      <c r="D4713" s="3">
        <v>43384</v>
      </c>
      <c r="E4713" s="3" t="s">
        <v>13</v>
      </c>
      <c r="F4713" s="3" t="s">
        <v>43</v>
      </c>
      <c r="G4713" s="6">
        <f>Table3[[#This Row],[Max(s.salary)]]*0.045</f>
        <v>1952.28</v>
      </c>
      <c r="H4713" s="6">
        <f>Table3[[#This Row],[Max(s.salary)]]-Table3[[#This Row],[4.50%]]</f>
        <v>41431.72</v>
      </c>
      <c r="I4713" s="6">
        <f t="shared" si="73"/>
        <v>132936740</v>
      </c>
    </row>
    <row r="4714" spans="1:9" hidden="1">
      <c r="A4714" s="3">
        <v>82129</v>
      </c>
      <c r="B4714" s="3" t="s">
        <v>2393</v>
      </c>
      <c r="C4714" s="3" t="s">
        <v>211</v>
      </c>
      <c r="D4714" s="3">
        <v>54857</v>
      </c>
      <c r="E4714" s="3" t="s">
        <v>13</v>
      </c>
      <c r="F4714" s="3" t="s">
        <v>43</v>
      </c>
      <c r="G4714" s="6">
        <f>Table3[[#This Row],[Max(s.salary)]]*0.045</f>
        <v>2468.5650000000001</v>
      </c>
      <c r="H4714" s="6">
        <f>Table3[[#This Row],[Max(s.salary)]]-Table3[[#This Row],[4.50%]]</f>
        <v>52388.434999999998</v>
      </c>
      <c r="I4714" s="6">
        <f t="shared" si="73"/>
        <v>132893356</v>
      </c>
    </row>
    <row r="4715" spans="1:9" hidden="1">
      <c r="A4715" s="3">
        <v>107116</v>
      </c>
      <c r="B4715" s="3" t="s">
        <v>413</v>
      </c>
      <c r="C4715" s="3" t="s">
        <v>2511</v>
      </c>
      <c r="D4715" s="3">
        <v>74257</v>
      </c>
      <c r="E4715" s="3" t="s">
        <v>13</v>
      </c>
      <c r="F4715" s="3" t="s">
        <v>43</v>
      </c>
      <c r="G4715" s="6">
        <f>Table3[[#This Row],[Max(s.salary)]]*0.045</f>
        <v>3341.5650000000001</v>
      </c>
      <c r="H4715" s="6">
        <f>Table3[[#This Row],[Max(s.salary)]]-Table3[[#This Row],[4.50%]]</f>
        <v>70915.434999999998</v>
      </c>
      <c r="I4715" s="6">
        <f t="shared" si="73"/>
        <v>132838499</v>
      </c>
    </row>
    <row r="4716" spans="1:9" hidden="1">
      <c r="A4716" s="3">
        <v>63352</v>
      </c>
      <c r="B4716" s="3" t="s">
        <v>2437</v>
      </c>
      <c r="C4716" s="3" t="s">
        <v>1421</v>
      </c>
      <c r="D4716" s="3">
        <v>74252</v>
      </c>
      <c r="E4716" s="3" t="s">
        <v>13</v>
      </c>
      <c r="F4716" s="3" t="s">
        <v>43</v>
      </c>
      <c r="G4716" s="6">
        <f>Table3[[#This Row],[Max(s.salary)]]*0.045</f>
        <v>3341.3399999999997</v>
      </c>
      <c r="H4716" s="6">
        <f>Table3[[#This Row],[Max(s.salary)]]-Table3[[#This Row],[4.50%]]</f>
        <v>70910.66</v>
      </c>
      <c r="I4716" s="6">
        <f t="shared" si="73"/>
        <v>132764242</v>
      </c>
    </row>
    <row r="4717" spans="1:9" hidden="1">
      <c r="A4717" s="3">
        <v>70947</v>
      </c>
      <c r="B4717" s="3" t="s">
        <v>2771</v>
      </c>
      <c r="C4717" s="3" t="s">
        <v>921</v>
      </c>
      <c r="D4717" s="3">
        <v>74249</v>
      </c>
      <c r="E4717" s="3" t="s">
        <v>13</v>
      </c>
      <c r="F4717" s="3" t="s">
        <v>43</v>
      </c>
      <c r="G4717" s="6">
        <f>Table3[[#This Row],[Max(s.salary)]]*0.045</f>
        <v>3341.2049999999999</v>
      </c>
      <c r="H4717" s="6">
        <f>Table3[[#This Row],[Max(s.salary)]]-Table3[[#This Row],[4.50%]]</f>
        <v>70907.794999999998</v>
      </c>
      <c r="I4717" s="6">
        <f t="shared" si="73"/>
        <v>132689990</v>
      </c>
    </row>
    <row r="4718" spans="1:9" hidden="1">
      <c r="A4718" s="3">
        <v>82243</v>
      </c>
      <c r="B4718" s="3" t="s">
        <v>1411</v>
      </c>
      <c r="C4718" s="3" t="s">
        <v>1305</v>
      </c>
      <c r="D4718" s="3">
        <v>56405</v>
      </c>
      <c r="E4718" s="3" t="s">
        <v>13</v>
      </c>
      <c r="F4718" s="3" t="s">
        <v>43</v>
      </c>
      <c r="G4718" s="6">
        <f>Table3[[#This Row],[Max(s.salary)]]*0.045</f>
        <v>2538.2249999999999</v>
      </c>
      <c r="H4718" s="6">
        <f>Table3[[#This Row],[Max(s.salary)]]-Table3[[#This Row],[4.50%]]</f>
        <v>53866.775000000001</v>
      </c>
      <c r="I4718" s="6">
        <f t="shared" si="73"/>
        <v>132615741</v>
      </c>
    </row>
    <row r="4719" spans="1:9" hidden="1">
      <c r="A4719" s="3">
        <v>89135</v>
      </c>
      <c r="B4719" s="3" t="s">
        <v>1013</v>
      </c>
      <c r="C4719" s="3" t="s">
        <v>2777</v>
      </c>
      <c r="D4719" s="3">
        <v>74236</v>
      </c>
      <c r="E4719" s="3" t="s">
        <v>13</v>
      </c>
      <c r="F4719" s="3" t="s">
        <v>43</v>
      </c>
      <c r="G4719" s="6">
        <f>Table3[[#This Row],[Max(s.salary)]]*0.045</f>
        <v>3340.62</v>
      </c>
      <c r="H4719" s="6">
        <f>Table3[[#This Row],[Max(s.salary)]]-Table3[[#This Row],[4.50%]]</f>
        <v>70895.38</v>
      </c>
      <c r="I4719" s="6">
        <f t="shared" si="73"/>
        <v>132559336</v>
      </c>
    </row>
    <row r="4720" spans="1:9" hidden="1">
      <c r="A4720" s="3">
        <v>82273</v>
      </c>
      <c r="B4720" s="3" t="s">
        <v>1965</v>
      </c>
      <c r="C4720" s="3" t="s">
        <v>2778</v>
      </c>
      <c r="D4720" s="3">
        <v>55125</v>
      </c>
      <c r="E4720" s="3" t="s">
        <v>13</v>
      </c>
      <c r="F4720" s="3" t="s">
        <v>43</v>
      </c>
      <c r="G4720" s="6">
        <f>Table3[[#This Row],[Max(s.salary)]]*0.045</f>
        <v>2480.625</v>
      </c>
      <c r="H4720" s="6">
        <f>Table3[[#This Row],[Max(s.salary)]]-Table3[[#This Row],[4.50%]]</f>
        <v>52644.375</v>
      </c>
      <c r="I4720" s="6">
        <f t="shared" si="73"/>
        <v>132485100</v>
      </c>
    </row>
    <row r="4721" spans="1:9" hidden="1">
      <c r="A4721" s="3">
        <v>14300</v>
      </c>
      <c r="B4721" s="3" t="s">
        <v>542</v>
      </c>
      <c r="C4721" s="3" t="s">
        <v>1009</v>
      </c>
      <c r="D4721" s="3">
        <v>74235</v>
      </c>
      <c r="E4721" s="3" t="s">
        <v>13</v>
      </c>
      <c r="F4721" s="3" t="s">
        <v>43</v>
      </c>
      <c r="G4721" s="6">
        <f>Table3[[#This Row],[Max(s.salary)]]*0.045</f>
        <v>3340.5749999999998</v>
      </c>
      <c r="H4721" s="6">
        <f>Table3[[#This Row],[Max(s.salary)]]-Table3[[#This Row],[4.50%]]</f>
        <v>70894.425000000003</v>
      </c>
      <c r="I4721" s="6">
        <f t="shared" si="73"/>
        <v>132429975</v>
      </c>
    </row>
    <row r="4722" spans="1:9" hidden="1">
      <c r="A4722" s="3">
        <v>82313</v>
      </c>
      <c r="B4722" s="3" t="s">
        <v>2779</v>
      </c>
      <c r="C4722" s="3" t="s">
        <v>959</v>
      </c>
      <c r="D4722" s="3">
        <v>40000</v>
      </c>
      <c r="E4722" s="3" t="s">
        <v>13</v>
      </c>
      <c r="F4722" s="3" t="s">
        <v>43</v>
      </c>
      <c r="G4722" s="6">
        <f>Table3[[#This Row],[Max(s.salary)]]*0.045</f>
        <v>1800</v>
      </c>
      <c r="H4722" s="6">
        <f>Table3[[#This Row],[Max(s.salary)]]-Table3[[#This Row],[4.50%]]</f>
        <v>38200</v>
      </c>
      <c r="I4722" s="6">
        <f t="shared" si="73"/>
        <v>132355740</v>
      </c>
    </row>
    <row r="4723" spans="1:9" hidden="1">
      <c r="A4723" s="3">
        <v>12536</v>
      </c>
      <c r="B4723" s="3" t="s">
        <v>1014</v>
      </c>
      <c r="C4723" s="3" t="s">
        <v>500</v>
      </c>
      <c r="D4723" s="3">
        <v>74233</v>
      </c>
      <c r="E4723" s="3" t="s">
        <v>13</v>
      </c>
      <c r="F4723" s="3" t="s">
        <v>43</v>
      </c>
      <c r="G4723" s="6">
        <f>Table3[[#This Row],[Max(s.salary)]]*0.045</f>
        <v>3340.4849999999997</v>
      </c>
      <c r="H4723" s="6">
        <f>Table3[[#This Row],[Max(s.salary)]]-Table3[[#This Row],[4.50%]]</f>
        <v>70892.514999999999</v>
      </c>
      <c r="I4723" s="6">
        <f t="shared" si="73"/>
        <v>132315740</v>
      </c>
    </row>
    <row r="4724" spans="1:9" hidden="1">
      <c r="A4724" s="3">
        <v>82327</v>
      </c>
      <c r="B4724" s="3" t="s">
        <v>56</v>
      </c>
      <c r="C4724" s="3" t="s">
        <v>2159</v>
      </c>
      <c r="D4724" s="3">
        <v>61027</v>
      </c>
      <c r="E4724" s="3" t="s">
        <v>13</v>
      </c>
      <c r="F4724" s="3" t="s">
        <v>43</v>
      </c>
      <c r="G4724" s="6">
        <f>Table3[[#This Row],[Max(s.salary)]]*0.045</f>
        <v>2746.2149999999997</v>
      </c>
      <c r="H4724" s="6">
        <f>Table3[[#This Row],[Max(s.salary)]]-Table3[[#This Row],[4.50%]]</f>
        <v>58280.785000000003</v>
      </c>
      <c r="I4724" s="6">
        <f t="shared" si="73"/>
        <v>132241507</v>
      </c>
    </row>
    <row r="4725" spans="1:9" hidden="1">
      <c r="A4725" s="3">
        <v>13078</v>
      </c>
      <c r="B4725" s="3" t="s">
        <v>119</v>
      </c>
      <c r="C4725" s="3" t="s">
        <v>1831</v>
      </c>
      <c r="D4725" s="3">
        <v>74222</v>
      </c>
      <c r="E4725" s="3" t="s">
        <v>13</v>
      </c>
      <c r="F4725" s="3" t="s">
        <v>43</v>
      </c>
      <c r="G4725" s="6">
        <f>Table3[[#This Row],[Max(s.salary)]]*0.045</f>
        <v>3339.99</v>
      </c>
      <c r="H4725" s="6">
        <f>Table3[[#This Row],[Max(s.salary)]]-Table3[[#This Row],[4.50%]]</f>
        <v>70882.009999999995</v>
      </c>
      <c r="I4725" s="6">
        <f t="shared" si="73"/>
        <v>132180480</v>
      </c>
    </row>
    <row r="4726" spans="1:9" hidden="1">
      <c r="A4726" s="3">
        <v>37549</v>
      </c>
      <c r="B4726" s="3" t="s">
        <v>2672</v>
      </c>
      <c r="C4726" s="3" t="s">
        <v>2665</v>
      </c>
      <c r="D4726" s="3">
        <v>74217</v>
      </c>
      <c r="E4726" s="3" t="s">
        <v>13</v>
      </c>
      <c r="F4726" s="3" t="s">
        <v>43</v>
      </c>
      <c r="G4726" s="6">
        <f>Table3[[#This Row],[Max(s.salary)]]*0.045</f>
        <v>3339.7649999999999</v>
      </c>
      <c r="H4726" s="6">
        <f>Table3[[#This Row],[Max(s.salary)]]-Table3[[#This Row],[4.50%]]</f>
        <v>70877.235000000001</v>
      </c>
      <c r="I4726" s="6">
        <f t="shared" si="73"/>
        <v>132106258</v>
      </c>
    </row>
    <row r="4727" spans="1:9" hidden="1">
      <c r="A4727" s="3">
        <v>32804</v>
      </c>
      <c r="B4727" s="3" t="s">
        <v>919</v>
      </c>
      <c r="C4727" s="3" t="s">
        <v>2426</v>
      </c>
      <c r="D4727" s="3">
        <v>74214</v>
      </c>
      <c r="E4727" s="3" t="s">
        <v>13</v>
      </c>
      <c r="F4727" s="3" t="s">
        <v>43</v>
      </c>
      <c r="G4727" s="6">
        <f>Table3[[#This Row],[Max(s.salary)]]*0.045</f>
        <v>3339.6299999999997</v>
      </c>
      <c r="H4727" s="6">
        <f>Table3[[#This Row],[Max(s.salary)]]-Table3[[#This Row],[4.50%]]</f>
        <v>70874.37</v>
      </c>
      <c r="I4727" s="6">
        <f t="shared" si="73"/>
        <v>132032041</v>
      </c>
    </row>
    <row r="4728" spans="1:9" hidden="1">
      <c r="A4728" s="3">
        <v>82401</v>
      </c>
      <c r="B4728" s="3" t="s">
        <v>1472</v>
      </c>
      <c r="C4728" s="3" t="s">
        <v>2125</v>
      </c>
      <c r="D4728" s="3">
        <v>48623</v>
      </c>
      <c r="E4728" s="3" t="s">
        <v>13</v>
      </c>
      <c r="F4728" s="3" t="s">
        <v>43</v>
      </c>
      <c r="G4728" s="6">
        <f>Table3[[#This Row],[Max(s.salary)]]*0.045</f>
        <v>2188.0349999999999</v>
      </c>
      <c r="H4728" s="6">
        <f>Table3[[#This Row],[Max(s.salary)]]-Table3[[#This Row],[4.50%]]</f>
        <v>46434.964999999997</v>
      </c>
      <c r="I4728" s="6">
        <f t="shared" si="73"/>
        <v>131957827</v>
      </c>
    </row>
    <row r="4729" spans="1:9" hidden="1">
      <c r="A4729" s="3">
        <v>87302</v>
      </c>
      <c r="B4729" s="3" t="s">
        <v>2041</v>
      </c>
      <c r="C4729" s="3" t="s">
        <v>2113</v>
      </c>
      <c r="D4729" s="3">
        <v>74211</v>
      </c>
      <c r="E4729" s="3" t="s">
        <v>13</v>
      </c>
      <c r="F4729" s="3" t="s">
        <v>43</v>
      </c>
      <c r="G4729" s="6">
        <f>Table3[[#This Row],[Max(s.salary)]]*0.045</f>
        <v>3339.4949999999999</v>
      </c>
      <c r="H4729" s="6">
        <f>Table3[[#This Row],[Max(s.salary)]]-Table3[[#This Row],[4.50%]]</f>
        <v>70871.505000000005</v>
      </c>
      <c r="I4729" s="6">
        <f t="shared" si="73"/>
        <v>131909204</v>
      </c>
    </row>
    <row r="4730" spans="1:9" hidden="1">
      <c r="A4730" s="3">
        <v>51000</v>
      </c>
      <c r="B4730" s="3" t="s">
        <v>242</v>
      </c>
      <c r="C4730" s="3" t="s">
        <v>1930</v>
      </c>
      <c r="D4730" s="3">
        <v>74194</v>
      </c>
      <c r="E4730" s="3" t="s">
        <v>13</v>
      </c>
      <c r="F4730" s="3" t="s">
        <v>43</v>
      </c>
      <c r="G4730" s="6">
        <f>Table3[[#This Row],[Max(s.salary)]]*0.045</f>
        <v>3338.73</v>
      </c>
      <c r="H4730" s="6">
        <f>Table3[[#This Row],[Max(s.salary)]]-Table3[[#This Row],[4.50%]]</f>
        <v>70855.27</v>
      </c>
      <c r="I4730" s="6">
        <f t="shared" si="73"/>
        <v>131834993</v>
      </c>
    </row>
    <row r="4731" spans="1:9" hidden="1">
      <c r="A4731" s="3">
        <v>82449</v>
      </c>
      <c r="B4731" s="3" t="s">
        <v>2138</v>
      </c>
      <c r="C4731" s="3" t="s">
        <v>799</v>
      </c>
      <c r="D4731" s="3">
        <v>61271</v>
      </c>
      <c r="E4731" s="3" t="s">
        <v>13</v>
      </c>
      <c r="F4731" s="3" t="s">
        <v>43</v>
      </c>
      <c r="G4731" s="6">
        <f>Table3[[#This Row],[Max(s.salary)]]*0.045</f>
        <v>2757.1949999999997</v>
      </c>
      <c r="H4731" s="6">
        <f>Table3[[#This Row],[Max(s.salary)]]-Table3[[#This Row],[4.50%]]</f>
        <v>58513.805</v>
      </c>
      <c r="I4731" s="6">
        <f t="shared" si="73"/>
        <v>131760799</v>
      </c>
    </row>
    <row r="4732" spans="1:9" hidden="1">
      <c r="A4732" s="3">
        <v>68840</v>
      </c>
      <c r="B4732" s="3" t="s">
        <v>1002</v>
      </c>
      <c r="C4732" s="3" t="s">
        <v>2511</v>
      </c>
      <c r="D4732" s="3">
        <v>74190</v>
      </c>
      <c r="E4732" s="3" t="s">
        <v>13</v>
      </c>
      <c r="F4732" s="3" t="s">
        <v>43</v>
      </c>
      <c r="G4732" s="6">
        <f>Table3[[#This Row],[Max(s.salary)]]*0.045</f>
        <v>3338.5499999999997</v>
      </c>
      <c r="H4732" s="6">
        <f>Table3[[#This Row],[Max(s.salary)]]-Table3[[#This Row],[4.50%]]</f>
        <v>70851.45</v>
      </c>
      <c r="I4732" s="6">
        <f t="shared" si="73"/>
        <v>131699528</v>
      </c>
    </row>
    <row r="4733" spans="1:9" hidden="1">
      <c r="A4733" s="3">
        <v>82454</v>
      </c>
      <c r="B4733" s="3" t="s">
        <v>1104</v>
      </c>
      <c r="C4733" s="3" t="s">
        <v>2137</v>
      </c>
      <c r="D4733" s="3">
        <v>47649</v>
      </c>
      <c r="E4733" s="3" t="s">
        <v>13</v>
      </c>
      <c r="F4733" s="3" t="s">
        <v>43</v>
      </c>
      <c r="G4733" s="6">
        <f>Table3[[#This Row],[Max(s.salary)]]*0.045</f>
        <v>2144.2049999999999</v>
      </c>
      <c r="H4733" s="6">
        <f>Table3[[#This Row],[Max(s.salary)]]-Table3[[#This Row],[4.50%]]</f>
        <v>45504.794999999998</v>
      </c>
      <c r="I4733" s="6">
        <f t="shared" si="73"/>
        <v>131625338</v>
      </c>
    </row>
    <row r="4734" spans="1:9" hidden="1">
      <c r="A4734" s="3">
        <v>90012</v>
      </c>
      <c r="B4734" s="3" t="s">
        <v>1979</v>
      </c>
      <c r="C4734" s="3" t="s">
        <v>2746</v>
      </c>
      <c r="D4734" s="3">
        <v>74180</v>
      </c>
      <c r="E4734" s="3" t="s">
        <v>13</v>
      </c>
      <c r="F4734" s="3" t="s">
        <v>43</v>
      </c>
      <c r="G4734" s="6">
        <f>Table3[[#This Row],[Max(s.salary)]]*0.045</f>
        <v>3338.1</v>
      </c>
      <c r="H4734" s="6">
        <f>Table3[[#This Row],[Max(s.salary)]]-Table3[[#This Row],[4.50%]]</f>
        <v>70841.899999999994</v>
      </c>
      <c r="I4734" s="6">
        <f t="shared" si="73"/>
        <v>131577689</v>
      </c>
    </row>
    <row r="4735" spans="1:9" hidden="1">
      <c r="A4735" s="3">
        <v>105889</v>
      </c>
      <c r="B4735" s="3" t="s">
        <v>636</v>
      </c>
      <c r="C4735" s="3" t="s">
        <v>1493</v>
      </c>
      <c r="D4735" s="3">
        <v>74175</v>
      </c>
      <c r="E4735" s="3" t="s">
        <v>13</v>
      </c>
      <c r="F4735" s="3" t="s">
        <v>43</v>
      </c>
      <c r="G4735" s="6">
        <f>Table3[[#This Row],[Max(s.salary)]]*0.045</f>
        <v>3337.875</v>
      </c>
      <c r="H4735" s="6">
        <f>Table3[[#This Row],[Max(s.salary)]]-Table3[[#This Row],[4.50%]]</f>
        <v>70837.125</v>
      </c>
      <c r="I4735" s="6">
        <f t="shared" si="73"/>
        <v>131503509</v>
      </c>
    </row>
    <row r="4736" spans="1:9" hidden="1">
      <c r="A4736" s="3">
        <v>82482</v>
      </c>
      <c r="B4736" s="3" t="s">
        <v>158</v>
      </c>
      <c r="C4736" s="3" t="s">
        <v>386</v>
      </c>
      <c r="D4736" s="3">
        <v>56853</v>
      </c>
      <c r="E4736" s="3" t="s">
        <v>13</v>
      </c>
      <c r="F4736" s="3" t="s">
        <v>43</v>
      </c>
      <c r="G4736" s="6">
        <f>Table3[[#This Row],[Max(s.salary)]]*0.045</f>
        <v>2558.3849999999998</v>
      </c>
      <c r="H4736" s="6">
        <f>Table3[[#This Row],[Max(s.salary)]]-Table3[[#This Row],[4.50%]]</f>
        <v>54294.614999999998</v>
      </c>
      <c r="I4736" s="6">
        <f t="shared" si="73"/>
        <v>131429334</v>
      </c>
    </row>
    <row r="4737" spans="1:9" hidden="1">
      <c r="A4737" s="3">
        <v>90118</v>
      </c>
      <c r="B4737" s="3" t="s">
        <v>1624</v>
      </c>
      <c r="C4737" s="3" t="s">
        <v>927</v>
      </c>
      <c r="D4737" s="3">
        <v>74165</v>
      </c>
      <c r="E4737" s="3" t="s">
        <v>13</v>
      </c>
      <c r="F4737" s="3" t="s">
        <v>43</v>
      </c>
      <c r="G4737" s="6">
        <f>Table3[[#This Row],[Max(s.salary)]]*0.045</f>
        <v>3337.4249999999997</v>
      </c>
      <c r="H4737" s="6">
        <f>Table3[[#This Row],[Max(s.salary)]]-Table3[[#This Row],[4.50%]]</f>
        <v>70827.574999999997</v>
      </c>
      <c r="I4737" s="6">
        <f t="shared" si="73"/>
        <v>131372481</v>
      </c>
    </row>
    <row r="4738" spans="1:9" hidden="1">
      <c r="A4738" s="3">
        <v>68991</v>
      </c>
      <c r="B4738" s="3" t="s">
        <v>901</v>
      </c>
      <c r="C4738" s="3" t="s">
        <v>1007</v>
      </c>
      <c r="D4738" s="3">
        <v>74162</v>
      </c>
      <c r="E4738" s="3" t="s">
        <v>13</v>
      </c>
      <c r="F4738" s="3" t="s">
        <v>43</v>
      </c>
      <c r="G4738" s="6">
        <f>Table3[[#This Row],[Max(s.salary)]]*0.045</f>
        <v>3337.29</v>
      </c>
      <c r="H4738" s="6">
        <f>Table3[[#This Row],[Max(s.salary)]]-Table3[[#This Row],[4.50%]]</f>
        <v>70824.710000000006</v>
      </c>
      <c r="I4738" s="6">
        <f t="shared" ref="I4738:I4801" si="74">SUM(D4738:D9390)</f>
        <v>131298316</v>
      </c>
    </row>
    <row r="4739" spans="1:9" hidden="1">
      <c r="A4739" s="3">
        <v>18205</v>
      </c>
      <c r="B4739" s="3" t="s">
        <v>367</v>
      </c>
      <c r="C4739" s="3" t="s">
        <v>652</v>
      </c>
      <c r="D4739" s="3">
        <v>74160</v>
      </c>
      <c r="E4739" s="3" t="s">
        <v>13</v>
      </c>
      <c r="F4739" s="3" t="s">
        <v>43</v>
      </c>
      <c r="G4739" s="6">
        <f>Table3[[#This Row],[Max(s.salary)]]*0.045</f>
        <v>3337.2</v>
      </c>
      <c r="H4739" s="6">
        <f>Table3[[#This Row],[Max(s.salary)]]-Table3[[#This Row],[4.50%]]</f>
        <v>70822.8</v>
      </c>
      <c r="I4739" s="6">
        <f t="shared" si="74"/>
        <v>131224154</v>
      </c>
    </row>
    <row r="4740" spans="1:9" hidden="1">
      <c r="A4740" s="3">
        <v>94712</v>
      </c>
      <c r="B4740" s="3" t="s">
        <v>1049</v>
      </c>
      <c r="C4740" s="3" t="s">
        <v>2032</v>
      </c>
      <c r="D4740" s="3">
        <v>74158</v>
      </c>
      <c r="E4740" s="3" t="s">
        <v>13</v>
      </c>
      <c r="F4740" s="3" t="s">
        <v>43</v>
      </c>
      <c r="G4740" s="6">
        <f>Table3[[#This Row],[Max(s.salary)]]*0.045</f>
        <v>3337.1099999999997</v>
      </c>
      <c r="H4740" s="6">
        <f>Table3[[#This Row],[Max(s.salary)]]-Table3[[#This Row],[4.50%]]</f>
        <v>70820.89</v>
      </c>
      <c r="I4740" s="6">
        <f t="shared" si="74"/>
        <v>131149994</v>
      </c>
    </row>
    <row r="4741" spans="1:9" hidden="1">
      <c r="A4741" s="3">
        <v>108217</v>
      </c>
      <c r="B4741" s="3" t="s">
        <v>2580</v>
      </c>
      <c r="C4741" s="3" t="s">
        <v>2777</v>
      </c>
      <c r="D4741" s="3">
        <v>74150</v>
      </c>
      <c r="E4741" s="3" t="s">
        <v>13</v>
      </c>
      <c r="F4741" s="3" t="s">
        <v>43</v>
      </c>
      <c r="G4741" s="6">
        <f>Table3[[#This Row],[Max(s.salary)]]*0.045</f>
        <v>3336.75</v>
      </c>
      <c r="H4741" s="6">
        <f>Table3[[#This Row],[Max(s.salary)]]-Table3[[#This Row],[4.50%]]</f>
        <v>70813.25</v>
      </c>
      <c r="I4741" s="6">
        <f t="shared" si="74"/>
        <v>131075836</v>
      </c>
    </row>
    <row r="4742" spans="1:9" hidden="1">
      <c r="A4742" s="3">
        <v>20747</v>
      </c>
      <c r="B4742" s="3" t="s">
        <v>2502</v>
      </c>
      <c r="C4742" s="3" t="s">
        <v>918</v>
      </c>
      <c r="D4742" s="3">
        <v>74146</v>
      </c>
      <c r="E4742" s="3" t="s">
        <v>13</v>
      </c>
      <c r="F4742" s="3" t="s">
        <v>43</v>
      </c>
      <c r="G4742" s="6">
        <f>Table3[[#This Row],[Max(s.salary)]]*0.045</f>
        <v>3336.5699999999997</v>
      </c>
      <c r="H4742" s="6">
        <f>Table3[[#This Row],[Max(s.salary)]]-Table3[[#This Row],[4.50%]]</f>
        <v>70809.429999999993</v>
      </c>
      <c r="I4742" s="6">
        <f t="shared" si="74"/>
        <v>131001686</v>
      </c>
    </row>
    <row r="4743" spans="1:9" hidden="1">
      <c r="A4743" s="3">
        <v>99726</v>
      </c>
      <c r="B4743" s="3" t="s">
        <v>559</v>
      </c>
      <c r="C4743" s="3" t="s">
        <v>2780</v>
      </c>
      <c r="D4743" s="3">
        <v>74133</v>
      </c>
      <c r="E4743" s="3" t="s">
        <v>13</v>
      </c>
      <c r="F4743" s="3" t="s">
        <v>43</v>
      </c>
      <c r="G4743" s="6">
        <f>Table3[[#This Row],[Max(s.salary)]]*0.045</f>
        <v>3335.9849999999997</v>
      </c>
      <c r="H4743" s="6">
        <f>Table3[[#This Row],[Max(s.salary)]]-Table3[[#This Row],[4.50%]]</f>
        <v>70797.014999999999</v>
      </c>
      <c r="I4743" s="6">
        <f t="shared" si="74"/>
        <v>130927540</v>
      </c>
    </row>
    <row r="4744" spans="1:9" hidden="1">
      <c r="A4744" s="3">
        <v>15373</v>
      </c>
      <c r="B4744" s="3" t="s">
        <v>522</v>
      </c>
      <c r="C4744" s="3" t="s">
        <v>101</v>
      </c>
      <c r="D4744" s="3">
        <v>74131</v>
      </c>
      <c r="E4744" s="3" t="s">
        <v>13</v>
      </c>
      <c r="F4744" s="3" t="s">
        <v>43</v>
      </c>
      <c r="G4744" s="6">
        <f>Table3[[#This Row],[Max(s.salary)]]*0.045</f>
        <v>3335.895</v>
      </c>
      <c r="H4744" s="6">
        <f>Table3[[#This Row],[Max(s.salary)]]-Table3[[#This Row],[4.50%]]</f>
        <v>70795.104999999996</v>
      </c>
      <c r="I4744" s="6">
        <f t="shared" si="74"/>
        <v>130853407</v>
      </c>
    </row>
    <row r="4745" spans="1:9" hidden="1">
      <c r="A4745" s="3">
        <v>12418</v>
      </c>
      <c r="B4745" s="3" t="s">
        <v>770</v>
      </c>
      <c r="C4745" s="3" t="s">
        <v>1758</v>
      </c>
      <c r="D4745" s="3">
        <v>74129</v>
      </c>
      <c r="E4745" s="3" t="s">
        <v>13</v>
      </c>
      <c r="F4745" s="3" t="s">
        <v>43</v>
      </c>
      <c r="G4745" s="6">
        <f>Table3[[#This Row],[Max(s.salary)]]*0.045</f>
        <v>3335.8049999999998</v>
      </c>
      <c r="H4745" s="6">
        <f>Table3[[#This Row],[Max(s.salary)]]-Table3[[#This Row],[4.50%]]</f>
        <v>70793.195000000007</v>
      </c>
      <c r="I4745" s="6">
        <f t="shared" si="74"/>
        <v>130779276</v>
      </c>
    </row>
    <row r="4746" spans="1:9" hidden="1">
      <c r="A4746" s="3">
        <v>85824</v>
      </c>
      <c r="B4746" s="3" t="s">
        <v>2287</v>
      </c>
      <c r="C4746" s="3" t="s">
        <v>558</v>
      </c>
      <c r="D4746" s="3">
        <v>74129</v>
      </c>
      <c r="E4746" s="3" t="s">
        <v>13</v>
      </c>
      <c r="F4746" s="3" t="s">
        <v>43</v>
      </c>
      <c r="G4746" s="6">
        <f>Table3[[#This Row],[Max(s.salary)]]*0.045</f>
        <v>3335.8049999999998</v>
      </c>
      <c r="H4746" s="6">
        <f>Table3[[#This Row],[Max(s.salary)]]-Table3[[#This Row],[4.50%]]</f>
        <v>70793.195000000007</v>
      </c>
      <c r="I4746" s="6">
        <f t="shared" si="74"/>
        <v>130705147</v>
      </c>
    </row>
    <row r="4747" spans="1:9" hidden="1">
      <c r="A4747" s="3">
        <v>85437</v>
      </c>
      <c r="B4747" s="3" t="s">
        <v>1485</v>
      </c>
      <c r="C4747" s="3" t="s">
        <v>2766</v>
      </c>
      <c r="D4747" s="3">
        <v>74126</v>
      </c>
      <c r="E4747" s="3" t="s">
        <v>13</v>
      </c>
      <c r="F4747" s="3" t="s">
        <v>43</v>
      </c>
      <c r="G4747" s="6">
        <f>Table3[[#This Row],[Max(s.salary)]]*0.045</f>
        <v>3335.67</v>
      </c>
      <c r="H4747" s="6">
        <f>Table3[[#This Row],[Max(s.salary)]]-Table3[[#This Row],[4.50%]]</f>
        <v>70790.33</v>
      </c>
      <c r="I4747" s="6">
        <f t="shared" si="74"/>
        <v>130631018</v>
      </c>
    </row>
    <row r="4748" spans="1:9" hidden="1">
      <c r="A4748" s="3">
        <v>52807</v>
      </c>
      <c r="B4748" s="3" t="s">
        <v>1679</v>
      </c>
      <c r="C4748" s="3" t="s">
        <v>131</v>
      </c>
      <c r="D4748" s="3">
        <v>74118</v>
      </c>
      <c r="E4748" s="3" t="s">
        <v>13</v>
      </c>
      <c r="F4748" s="3" t="s">
        <v>43</v>
      </c>
      <c r="G4748" s="6">
        <f>Table3[[#This Row],[Max(s.salary)]]*0.045</f>
        <v>3335.31</v>
      </c>
      <c r="H4748" s="6">
        <f>Table3[[#This Row],[Max(s.salary)]]-Table3[[#This Row],[4.50%]]</f>
        <v>70782.69</v>
      </c>
      <c r="I4748" s="6">
        <f t="shared" si="74"/>
        <v>130556892</v>
      </c>
    </row>
    <row r="4749" spans="1:9" hidden="1">
      <c r="A4749" s="3">
        <v>82573</v>
      </c>
      <c r="B4749" s="3" t="s">
        <v>509</v>
      </c>
      <c r="C4749" s="3" t="s">
        <v>1313</v>
      </c>
      <c r="D4749" s="3">
        <v>60420</v>
      </c>
      <c r="E4749" s="3" t="s">
        <v>13</v>
      </c>
      <c r="F4749" s="3" t="s">
        <v>43</v>
      </c>
      <c r="G4749" s="6">
        <f>Table3[[#This Row],[Max(s.salary)]]*0.045</f>
        <v>2718.9</v>
      </c>
      <c r="H4749" s="6">
        <f>Table3[[#This Row],[Max(s.salary)]]-Table3[[#This Row],[4.50%]]</f>
        <v>57701.1</v>
      </c>
      <c r="I4749" s="6">
        <f t="shared" si="74"/>
        <v>130482774</v>
      </c>
    </row>
    <row r="4750" spans="1:9" hidden="1">
      <c r="A4750" s="3">
        <v>80727</v>
      </c>
      <c r="B4750" s="3" t="s">
        <v>454</v>
      </c>
      <c r="C4750" s="3" t="s">
        <v>2673</v>
      </c>
      <c r="D4750" s="3">
        <v>74112</v>
      </c>
      <c r="E4750" s="3" t="s">
        <v>13</v>
      </c>
      <c r="F4750" s="3" t="s">
        <v>43</v>
      </c>
      <c r="G4750" s="6">
        <f>Table3[[#This Row],[Max(s.salary)]]*0.045</f>
        <v>3335.04</v>
      </c>
      <c r="H4750" s="6">
        <f>Table3[[#This Row],[Max(s.salary)]]-Table3[[#This Row],[4.50%]]</f>
        <v>70776.960000000006</v>
      </c>
      <c r="I4750" s="6">
        <f t="shared" si="74"/>
        <v>130422354</v>
      </c>
    </row>
    <row r="4751" spans="1:9" hidden="1">
      <c r="A4751" s="3">
        <v>71612</v>
      </c>
      <c r="B4751" s="3" t="s">
        <v>2623</v>
      </c>
      <c r="C4751" s="3" t="s">
        <v>2236</v>
      </c>
      <c r="D4751" s="3">
        <v>74106</v>
      </c>
      <c r="E4751" s="3" t="s">
        <v>13</v>
      </c>
      <c r="F4751" s="3" t="s">
        <v>43</v>
      </c>
      <c r="G4751" s="6">
        <f>Table3[[#This Row],[Max(s.salary)]]*0.045</f>
        <v>3334.77</v>
      </c>
      <c r="H4751" s="6">
        <f>Table3[[#This Row],[Max(s.salary)]]-Table3[[#This Row],[4.50%]]</f>
        <v>70771.23</v>
      </c>
      <c r="I4751" s="6">
        <f t="shared" si="74"/>
        <v>130348242</v>
      </c>
    </row>
    <row r="4752" spans="1:9" hidden="1">
      <c r="A4752" s="3">
        <v>82600</v>
      </c>
      <c r="B4752" s="3" t="s">
        <v>1213</v>
      </c>
      <c r="C4752" s="3" t="s">
        <v>1895</v>
      </c>
      <c r="D4752" s="3">
        <v>56976</v>
      </c>
      <c r="E4752" s="3" t="s">
        <v>13</v>
      </c>
      <c r="F4752" s="3" t="s">
        <v>43</v>
      </c>
      <c r="G4752" s="6">
        <f>Table3[[#This Row],[Max(s.salary)]]*0.045</f>
        <v>2563.92</v>
      </c>
      <c r="H4752" s="6">
        <f>Table3[[#This Row],[Max(s.salary)]]-Table3[[#This Row],[4.50%]]</f>
        <v>54412.08</v>
      </c>
      <c r="I4752" s="6">
        <f t="shared" si="74"/>
        <v>130274136</v>
      </c>
    </row>
    <row r="4753" spans="1:9" hidden="1">
      <c r="A4753" s="3">
        <v>82611</v>
      </c>
      <c r="B4753" s="3" t="s">
        <v>1893</v>
      </c>
      <c r="C4753" s="3" t="s">
        <v>2231</v>
      </c>
      <c r="D4753" s="3">
        <v>52495</v>
      </c>
      <c r="E4753" s="3" t="s">
        <v>13</v>
      </c>
      <c r="F4753" s="3" t="s">
        <v>43</v>
      </c>
      <c r="G4753" s="6">
        <f>Table3[[#This Row],[Max(s.salary)]]*0.045</f>
        <v>2362.2750000000001</v>
      </c>
      <c r="H4753" s="6">
        <f>Table3[[#This Row],[Max(s.salary)]]-Table3[[#This Row],[4.50%]]</f>
        <v>50132.724999999999</v>
      </c>
      <c r="I4753" s="6">
        <f t="shared" si="74"/>
        <v>130217160</v>
      </c>
    </row>
    <row r="4754" spans="1:9" hidden="1">
      <c r="A4754" s="3">
        <v>24814</v>
      </c>
      <c r="B4754" s="3" t="s">
        <v>1000</v>
      </c>
      <c r="C4754" s="3" t="s">
        <v>1973</v>
      </c>
      <c r="D4754" s="3">
        <v>74105</v>
      </c>
      <c r="E4754" s="3" t="s">
        <v>13</v>
      </c>
      <c r="F4754" s="3" t="s">
        <v>43</v>
      </c>
      <c r="G4754" s="6">
        <f>Table3[[#This Row],[Max(s.salary)]]*0.045</f>
        <v>3334.7249999999999</v>
      </c>
      <c r="H4754" s="6">
        <f>Table3[[#This Row],[Max(s.salary)]]-Table3[[#This Row],[4.50%]]</f>
        <v>70770.274999999994</v>
      </c>
      <c r="I4754" s="6">
        <f t="shared" si="74"/>
        <v>130164665</v>
      </c>
    </row>
    <row r="4755" spans="1:9" hidden="1">
      <c r="A4755" s="3">
        <v>82629</v>
      </c>
      <c r="B4755" s="3" t="s">
        <v>2494</v>
      </c>
      <c r="C4755" s="3" t="s">
        <v>2781</v>
      </c>
      <c r="D4755" s="3">
        <v>60937</v>
      </c>
      <c r="E4755" s="3" t="s">
        <v>13</v>
      </c>
      <c r="F4755" s="3" t="s">
        <v>43</v>
      </c>
      <c r="G4755" s="6">
        <f>Table3[[#This Row],[Max(s.salary)]]*0.045</f>
        <v>2742.165</v>
      </c>
      <c r="H4755" s="6">
        <f>Table3[[#This Row],[Max(s.salary)]]-Table3[[#This Row],[4.50%]]</f>
        <v>58194.834999999999</v>
      </c>
      <c r="I4755" s="6">
        <f t="shared" si="74"/>
        <v>130090560</v>
      </c>
    </row>
    <row r="4756" spans="1:9" hidden="1">
      <c r="A4756" s="3">
        <v>82635</v>
      </c>
      <c r="B4756" s="3" t="s">
        <v>380</v>
      </c>
      <c r="C4756" s="3" t="s">
        <v>1064</v>
      </c>
      <c r="D4756" s="3">
        <v>54983</v>
      </c>
      <c r="E4756" s="3" t="s">
        <v>13</v>
      </c>
      <c r="F4756" s="3" t="s">
        <v>43</v>
      </c>
      <c r="G4756" s="6">
        <f>Table3[[#This Row],[Max(s.salary)]]*0.045</f>
        <v>2474.2350000000001</v>
      </c>
      <c r="H4756" s="6">
        <f>Table3[[#This Row],[Max(s.salary)]]-Table3[[#This Row],[4.50%]]</f>
        <v>52508.764999999999</v>
      </c>
      <c r="I4756" s="6">
        <f t="shared" si="74"/>
        <v>130029623</v>
      </c>
    </row>
    <row r="4757" spans="1:9" hidden="1">
      <c r="A4757" s="3">
        <v>24375</v>
      </c>
      <c r="B4757" s="3" t="s">
        <v>2461</v>
      </c>
      <c r="C4757" s="3" t="s">
        <v>2613</v>
      </c>
      <c r="D4757" s="3">
        <v>74079</v>
      </c>
      <c r="E4757" s="3" t="s">
        <v>13</v>
      </c>
      <c r="F4757" s="3" t="s">
        <v>43</v>
      </c>
      <c r="G4757" s="6">
        <f>Table3[[#This Row],[Max(s.salary)]]*0.045</f>
        <v>3333.5549999999998</v>
      </c>
      <c r="H4757" s="6">
        <f>Table3[[#This Row],[Max(s.salary)]]-Table3[[#This Row],[4.50%]]</f>
        <v>70745.445000000007</v>
      </c>
      <c r="I4757" s="6">
        <f t="shared" si="74"/>
        <v>129974640</v>
      </c>
    </row>
    <row r="4758" spans="1:9" hidden="1">
      <c r="A4758" s="3">
        <v>82721</v>
      </c>
      <c r="B4758" s="3" t="s">
        <v>2506</v>
      </c>
      <c r="C4758" s="3" t="s">
        <v>2671</v>
      </c>
      <c r="D4758" s="3">
        <v>58622</v>
      </c>
      <c r="E4758" s="3" t="s">
        <v>13</v>
      </c>
      <c r="F4758" s="3" t="s">
        <v>43</v>
      </c>
      <c r="G4758" s="6">
        <f>Table3[[#This Row],[Max(s.salary)]]*0.045</f>
        <v>2637.99</v>
      </c>
      <c r="H4758" s="6">
        <f>Table3[[#This Row],[Max(s.salary)]]-Table3[[#This Row],[4.50%]]</f>
        <v>55984.01</v>
      </c>
      <c r="I4758" s="6">
        <f t="shared" si="74"/>
        <v>129900561</v>
      </c>
    </row>
    <row r="4759" spans="1:9" hidden="1">
      <c r="A4759" s="3">
        <v>49688</v>
      </c>
      <c r="B4759" s="3" t="s">
        <v>1108</v>
      </c>
      <c r="C4759" s="3" t="s">
        <v>1382</v>
      </c>
      <c r="D4759" s="3">
        <v>74078</v>
      </c>
      <c r="E4759" s="3" t="s">
        <v>13</v>
      </c>
      <c r="F4759" s="3" t="s">
        <v>43</v>
      </c>
      <c r="G4759" s="6">
        <f>Table3[[#This Row],[Max(s.salary)]]*0.045</f>
        <v>3333.5099999999998</v>
      </c>
      <c r="H4759" s="6">
        <f>Table3[[#This Row],[Max(s.salary)]]-Table3[[#This Row],[4.50%]]</f>
        <v>70744.490000000005</v>
      </c>
      <c r="I4759" s="6">
        <f t="shared" si="74"/>
        <v>129841939</v>
      </c>
    </row>
    <row r="4760" spans="1:9" hidden="1">
      <c r="A4760" s="3">
        <v>23336</v>
      </c>
      <c r="B4760" s="3" t="s">
        <v>1345</v>
      </c>
      <c r="C4760" s="3" t="s">
        <v>2215</v>
      </c>
      <c r="D4760" s="3">
        <v>74077</v>
      </c>
      <c r="E4760" s="3" t="s">
        <v>13</v>
      </c>
      <c r="F4760" s="3" t="s">
        <v>43</v>
      </c>
      <c r="G4760" s="6">
        <f>Table3[[#This Row],[Max(s.salary)]]*0.045</f>
        <v>3333.4649999999997</v>
      </c>
      <c r="H4760" s="6">
        <f>Table3[[#This Row],[Max(s.salary)]]-Table3[[#This Row],[4.50%]]</f>
        <v>70743.535000000003</v>
      </c>
      <c r="I4760" s="6">
        <f t="shared" si="74"/>
        <v>129767861</v>
      </c>
    </row>
    <row r="4761" spans="1:9" hidden="1">
      <c r="A4761" s="3">
        <v>25269</v>
      </c>
      <c r="B4761" s="3" t="s">
        <v>2294</v>
      </c>
      <c r="C4761" s="3" t="s">
        <v>1928</v>
      </c>
      <c r="D4761" s="3">
        <v>74072</v>
      </c>
      <c r="E4761" s="3" t="s">
        <v>13</v>
      </c>
      <c r="F4761" s="3" t="s">
        <v>43</v>
      </c>
      <c r="G4761" s="6">
        <f>Table3[[#This Row],[Max(s.salary)]]*0.045</f>
        <v>3333.24</v>
      </c>
      <c r="H4761" s="6">
        <f>Table3[[#This Row],[Max(s.salary)]]-Table3[[#This Row],[4.50%]]</f>
        <v>70738.759999999995</v>
      </c>
      <c r="I4761" s="6">
        <f t="shared" si="74"/>
        <v>129693784</v>
      </c>
    </row>
    <row r="4762" spans="1:9" hidden="1">
      <c r="A4762" s="3">
        <v>82828</v>
      </c>
      <c r="B4762" s="3" t="s">
        <v>1899</v>
      </c>
      <c r="C4762" s="3" t="s">
        <v>2230</v>
      </c>
      <c r="D4762" s="3">
        <v>61562</v>
      </c>
      <c r="E4762" s="3" t="s">
        <v>13</v>
      </c>
      <c r="F4762" s="3" t="s">
        <v>43</v>
      </c>
      <c r="G4762" s="6">
        <f>Table3[[#This Row],[Max(s.salary)]]*0.045</f>
        <v>2770.29</v>
      </c>
      <c r="H4762" s="6">
        <f>Table3[[#This Row],[Max(s.salary)]]-Table3[[#This Row],[4.50%]]</f>
        <v>58791.71</v>
      </c>
      <c r="I4762" s="6">
        <f t="shared" si="74"/>
        <v>129619712</v>
      </c>
    </row>
    <row r="4763" spans="1:9" hidden="1">
      <c r="A4763" s="3">
        <v>45791</v>
      </c>
      <c r="B4763" s="3" t="s">
        <v>2268</v>
      </c>
      <c r="C4763" s="3" t="s">
        <v>2565</v>
      </c>
      <c r="D4763" s="3">
        <v>74057</v>
      </c>
      <c r="E4763" s="3" t="s">
        <v>13</v>
      </c>
      <c r="F4763" s="3" t="s">
        <v>43</v>
      </c>
      <c r="G4763" s="6">
        <f>Table3[[#This Row],[Max(s.salary)]]*0.045</f>
        <v>3332.5650000000001</v>
      </c>
      <c r="H4763" s="6">
        <f>Table3[[#This Row],[Max(s.salary)]]-Table3[[#This Row],[4.50%]]</f>
        <v>70724.434999999998</v>
      </c>
      <c r="I4763" s="6">
        <f t="shared" si="74"/>
        <v>129558150</v>
      </c>
    </row>
    <row r="4764" spans="1:9" hidden="1">
      <c r="A4764" s="3">
        <v>109183</v>
      </c>
      <c r="B4764" s="3" t="s">
        <v>1801</v>
      </c>
      <c r="C4764" s="3" t="s">
        <v>1014</v>
      </c>
      <c r="D4764" s="3">
        <v>74050</v>
      </c>
      <c r="E4764" s="3" t="s">
        <v>13</v>
      </c>
      <c r="F4764" s="3" t="s">
        <v>43</v>
      </c>
      <c r="G4764" s="6">
        <f>Table3[[#This Row],[Max(s.salary)]]*0.045</f>
        <v>3332.25</v>
      </c>
      <c r="H4764" s="6">
        <f>Table3[[#This Row],[Max(s.salary)]]-Table3[[#This Row],[4.50%]]</f>
        <v>70717.75</v>
      </c>
      <c r="I4764" s="6">
        <f t="shared" si="74"/>
        <v>129484093</v>
      </c>
    </row>
    <row r="4765" spans="1:9" hidden="1">
      <c r="A4765" s="3">
        <v>107039</v>
      </c>
      <c r="B4765" s="3" t="s">
        <v>2557</v>
      </c>
      <c r="C4765" s="3" t="s">
        <v>473</v>
      </c>
      <c r="D4765" s="3">
        <v>74044</v>
      </c>
      <c r="E4765" s="3" t="s">
        <v>13</v>
      </c>
      <c r="F4765" s="3" t="s">
        <v>43</v>
      </c>
      <c r="G4765" s="6">
        <f>Table3[[#This Row],[Max(s.salary)]]*0.045</f>
        <v>3331.98</v>
      </c>
      <c r="H4765" s="6">
        <f>Table3[[#This Row],[Max(s.salary)]]-Table3[[#This Row],[4.50%]]</f>
        <v>70712.02</v>
      </c>
      <c r="I4765" s="6">
        <f t="shared" si="74"/>
        <v>129410043</v>
      </c>
    </row>
    <row r="4766" spans="1:9" hidden="1">
      <c r="A4766" s="3">
        <v>82900</v>
      </c>
      <c r="B4766" s="3" t="s">
        <v>2298</v>
      </c>
      <c r="C4766" s="3" t="s">
        <v>280</v>
      </c>
      <c r="D4766" s="3">
        <v>50900</v>
      </c>
      <c r="E4766" s="3" t="s">
        <v>13</v>
      </c>
      <c r="F4766" s="3" t="s">
        <v>43</v>
      </c>
      <c r="G4766" s="6">
        <f>Table3[[#This Row],[Max(s.salary)]]*0.045</f>
        <v>2290.5</v>
      </c>
      <c r="H4766" s="6">
        <f>Table3[[#This Row],[Max(s.salary)]]-Table3[[#This Row],[4.50%]]</f>
        <v>48609.5</v>
      </c>
      <c r="I4766" s="6">
        <f t="shared" si="74"/>
        <v>129335999</v>
      </c>
    </row>
    <row r="4767" spans="1:9" hidden="1">
      <c r="A4767" s="3">
        <v>69986</v>
      </c>
      <c r="B4767" s="3" t="s">
        <v>1933</v>
      </c>
      <c r="C4767" s="3" t="s">
        <v>217</v>
      </c>
      <c r="D4767" s="3">
        <v>74042</v>
      </c>
      <c r="E4767" s="3" t="s">
        <v>13</v>
      </c>
      <c r="F4767" s="3" t="s">
        <v>43</v>
      </c>
      <c r="G4767" s="6">
        <f>Table3[[#This Row],[Max(s.salary)]]*0.045</f>
        <v>3331.89</v>
      </c>
      <c r="H4767" s="6">
        <f>Table3[[#This Row],[Max(s.salary)]]-Table3[[#This Row],[4.50%]]</f>
        <v>70710.11</v>
      </c>
      <c r="I4767" s="6">
        <f t="shared" si="74"/>
        <v>129285099</v>
      </c>
    </row>
    <row r="4768" spans="1:9" hidden="1">
      <c r="A4768" s="3">
        <v>50243</v>
      </c>
      <c r="B4768" s="3" t="s">
        <v>2688</v>
      </c>
      <c r="C4768" s="3" t="s">
        <v>781</v>
      </c>
      <c r="D4768" s="3">
        <v>74039</v>
      </c>
      <c r="E4768" s="3" t="s">
        <v>13</v>
      </c>
      <c r="F4768" s="3" t="s">
        <v>43</v>
      </c>
      <c r="G4768" s="6">
        <f>Table3[[#This Row],[Max(s.salary)]]*0.045</f>
        <v>3331.7549999999997</v>
      </c>
      <c r="H4768" s="6">
        <f>Table3[[#This Row],[Max(s.salary)]]-Table3[[#This Row],[4.50%]]</f>
        <v>70707.244999999995</v>
      </c>
      <c r="I4768" s="6">
        <f t="shared" si="74"/>
        <v>129211057</v>
      </c>
    </row>
    <row r="4769" spans="1:9" hidden="1">
      <c r="A4769" s="3">
        <v>44532</v>
      </c>
      <c r="B4769" s="3" t="s">
        <v>310</v>
      </c>
      <c r="C4769" s="3" t="s">
        <v>2746</v>
      </c>
      <c r="D4769" s="3">
        <v>74038</v>
      </c>
      <c r="E4769" s="3" t="s">
        <v>13</v>
      </c>
      <c r="F4769" s="3" t="s">
        <v>43</v>
      </c>
      <c r="G4769" s="6">
        <f>Table3[[#This Row],[Max(s.salary)]]*0.045</f>
        <v>3331.71</v>
      </c>
      <c r="H4769" s="6">
        <f>Table3[[#This Row],[Max(s.salary)]]-Table3[[#This Row],[4.50%]]</f>
        <v>70706.289999999994</v>
      </c>
      <c r="I4769" s="6">
        <f t="shared" si="74"/>
        <v>129137018</v>
      </c>
    </row>
    <row r="4770" spans="1:9" hidden="1">
      <c r="A4770" s="3">
        <v>96822</v>
      </c>
      <c r="B4770" s="3" t="s">
        <v>877</v>
      </c>
      <c r="C4770" s="3" t="s">
        <v>2317</v>
      </c>
      <c r="D4770" s="3">
        <v>74034</v>
      </c>
      <c r="E4770" s="3" t="s">
        <v>13</v>
      </c>
      <c r="F4770" s="3" t="s">
        <v>43</v>
      </c>
      <c r="G4770" s="6">
        <f>Table3[[#This Row],[Max(s.salary)]]*0.045</f>
        <v>3331.5299999999997</v>
      </c>
      <c r="H4770" s="6">
        <f>Table3[[#This Row],[Max(s.salary)]]-Table3[[#This Row],[4.50%]]</f>
        <v>70702.47</v>
      </c>
      <c r="I4770" s="6">
        <f t="shared" si="74"/>
        <v>129062980</v>
      </c>
    </row>
    <row r="4771" spans="1:9" hidden="1">
      <c r="A4771" s="3">
        <v>81431</v>
      </c>
      <c r="B4771" s="3" t="s">
        <v>2172</v>
      </c>
      <c r="C4771" s="3" t="s">
        <v>1793</v>
      </c>
      <c r="D4771" s="3">
        <v>74031</v>
      </c>
      <c r="E4771" s="3" t="s">
        <v>13</v>
      </c>
      <c r="F4771" s="3" t="s">
        <v>43</v>
      </c>
      <c r="G4771" s="6">
        <f>Table3[[#This Row],[Max(s.salary)]]*0.045</f>
        <v>3331.395</v>
      </c>
      <c r="H4771" s="6">
        <f>Table3[[#This Row],[Max(s.salary)]]-Table3[[#This Row],[4.50%]]</f>
        <v>70699.604999999996</v>
      </c>
      <c r="I4771" s="6">
        <f t="shared" si="74"/>
        <v>128988946</v>
      </c>
    </row>
    <row r="4772" spans="1:9" hidden="1">
      <c r="A4772" s="3">
        <v>10859</v>
      </c>
      <c r="B4772" s="3" t="s">
        <v>1019</v>
      </c>
      <c r="C4772" s="3" t="s">
        <v>978</v>
      </c>
      <c r="D4772" s="3">
        <v>74030</v>
      </c>
      <c r="E4772" s="3" t="s">
        <v>13</v>
      </c>
      <c r="F4772" s="3" t="s">
        <v>43</v>
      </c>
      <c r="G4772" s="6">
        <f>Table3[[#This Row],[Max(s.salary)]]*0.045</f>
        <v>3331.35</v>
      </c>
      <c r="H4772" s="6">
        <f>Table3[[#This Row],[Max(s.salary)]]-Table3[[#This Row],[4.50%]]</f>
        <v>70698.649999999994</v>
      </c>
      <c r="I4772" s="6">
        <f t="shared" si="74"/>
        <v>128914915</v>
      </c>
    </row>
    <row r="4773" spans="1:9" hidden="1">
      <c r="A4773" s="3">
        <v>14662</v>
      </c>
      <c r="B4773" s="3" t="s">
        <v>2435</v>
      </c>
      <c r="C4773" s="3" t="s">
        <v>2628</v>
      </c>
      <c r="D4773" s="3">
        <v>74009</v>
      </c>
      <c r="E4773" s="3" t="s">
        <v>13</v>
      </c>
      <c r="F4773" s="3" t="s">
        <v>43</v>
      </c>
      <c r="G4773" s="6">
        <f>Table3[[#This Row],[Max(s.salary)]]*0.045</f>
        <v>3330.4049999999997</v>
      </c>
      <c r="H4773" s="6">
        <f>Table3[[#This Row],[Max(s.salary)]]-Table3[[#This Row],[4.50%]]</f>
        <v>70678.595000000001</v>
      </c>
      <c r="I4773" s="6">
        <f t="shared" si="74"/>
        <v>128840885</v>
      </c>
    </row>
    <row r="4774" spans="1:9" hidden="1">
      <c r="A4774" s="3">
        <v>43556</v>
      </c>
      <c r="B4774" s="3" t="s">
        <v>546</v>
      </c>
      <c r="C4774" s="3" t="s">
        <v>568</v>
      </c>
      <c r="D4774" s="3">
        <v>74007</v>
      </c>
      <c r="E4774" s="3" t="s">
        <v>13</v>
      </c>
      <c r="F4774" s="3" t="s">
        <v>43</v>
      </c>
      <c r="G4774" s="6">
        <f>Table3[[#This Row],[Max(s.salary)]]*0.045</f>
        <v>3330.3150000000001</v>
      </c>
      <c r="H4774" s="6">
        <f>Table3[[#This Row],[Max(s.salary)]]-Table3[[#This Row],[4.50%]]</f>
        <v>70676.684999999998</v>
      </c>
      <c r="I4774" s="6">
        <f t="shared" si="74"/>
        <v>128766876</v>
      </c>
    </row>
    <row r="4775" spans="1:9" hidden="1">
      <c r="A4775" s="3">
        <v>59374</v>
      </c>
      <c r="B4775" s="3" t="s">
        <v>1059</v>
      </c>
      <c r="C4775" s="3" t="s">
        <v>2735</v>
      </c>
      <c r="D4775" s="3">
        <v>74006</v>
      </c>
      <c r="E4775" s="3" t="s">
        <v>13</v>
      </c>
      <c r="F4775" s="3" t="s">
        <v>43</v>
      </c>
      <c r="G4775" s="6">
        <f>Table3[[#This Row],[Max(s.salary)]]*0.045</f>
        <v>3330.27</v>
      </c>
      <c r="H4775" s="6">
        <f>Table3[[#This Row],[Max(s.salary)]]-Table3[[#This Row],[4.50%]]</f>
        <v>70675.73</v>
      </c>
      <c r="I4775" s="6">
        <f t="shared" si="74"/>
        <v>128692869</v>
      </c>
    </row>
    <row r="4776" spans="1:9" hidden="1">
      <c r="A4776" s="3">
        <v>83008</v>
      </c>
      <c r="B4776" s="3" t="s">
        <v>650</v>
      </c>
      <c r="C4776" s="3" t="s">
        <v>2330</v>
      </c>
      <c r="D4776" s="3">
        <v>60400</v>
      </c>
      <c r="E4776" s="3" t="s">
        <v>13</v>
      </c>
      <c r="F4776" s="3" t="s">
        <v>43</v>
      </c>
      <c r="G4776" s="6">
        <f>Table3[[#This Row],[Max(s.salary)]]*0.045</f>
        <v>2718</v>
      </c>
      <c r="H4776" s="6">
        <f>Table3[[#This Row],[Max(s.salary)]]-Table3[[#This Row],[4.50%]]</f>
        <v>57682</v>
      </c>
      <c r="I4776" s="6">
        <f t="shared" si="74"/>
        <v>128618863</v>
      </c>
    </row>
    <row r="4777" spans="1:9" hidden="1">
      <c r="A4777" s="3">
        <v>83053</v>
      </c>
      <c r="B4777" s="3" t="s">
        <v>2502</v>
      </c>
      <c r="C4777" s="3" t="s">
        <v>2782</v>
      </c>
      <c r="D4777" s="3">
        <v>59619</v>
      </c>
      <c r="E4777" s="3" t="s">
        <v>13</v>
      </c>
      <c r="F4777" s="3" t="s">
        <v>43</v>
      </c>
      <c r="G4777" s="6">
        <f>Table3[[#This Row],[Max(s.salary)]]*0.045</f>
        <v>2682.855</v>
      </c>
      <c r="H4777" s="6">
        <f>Table3[[#This Row],[Max(s.salary)]]-Table3[[#This Row],[4.50%]]</f>
        <v>56936.144999999997</v>
      </c>
      <c r="I4777" s="6">
        <f t="shared" si="74"/>
        <v>128558463</v>
      </c>
    </row>
    <row r="4778" spans="1:9" hidden="1">
      <c r="A4778" s="3">
        <v>38545</v>
      </c>
      <c r="B4778" s="3" t="s">
        <v>432</v>
      </c>
      <c r="C4778" s="3" t="s">
        <v>2702</v>
      </c>
      <c r="D4778" s="3">
        <v>73999</v>
      </c>
      <c r="E4778" s="3" t="s">
        <v>13</v>
      </c>
      <c r="F4778" s="3" t="s">
        <v>43</v>
      </c>
      <c r="G4778" s="6">
        <f>Table3[[#This Row],[Max(s.salary)]]*0.045</f>
        <v>3329.9549999999999</v>
      </c>
      <c r="H4778" s="6">
        <f>Table3[[#This Row],[Max(s.salary)]]-Table3[[#This Row],[4.50%]]</f>
        <v>70669.044999999998</v>
      </c>
      <c r="I4778" s="6">
        <f t="shared" si="74"/>
        <v>128498844</v>
      </c>
    </row>
    <row r="4779" spans="1:9" hidden="1">
      <c r="A4779" s="3">
        <v>103740</v>
      </c>
      <c r="B4779" s="3" t="s">
        <v>1884</v>
      </c>
      <c r="C4779" s="3" t="s">
        <v>1699</v>
      </c>
      <c r="D4779" s="3">
        <v>73993</v>
      </c>
      <c r="E4779" s="3" t="s">
        <v>13</v>
      </c>
      <c r="F4779" s="3" t="s">
        <v>43</v>
      </c>
      <c r="G4779" s="6">
        <f>Table3[[#This Row],[Max(s.salary)]]*0.045</f>
        <v>3329.6849999999999</v>
      </c>
      <c r="H4779" s="6">
        <f>Table3[[#This Row],[Max(s.salary)]]-Table3[[#This Row],[4.50%]]</f>
        <v>70663.315000000002</v>
      </c>
      <c r="I4779" s="6">
        <f t="shared" si="74"/>
        <v>128424845</v>
      </c>
    </row>
    <row r="4780" spans="1:9" hidden="1">
      <c r="A4780" s="3">
        <v>38966</v>
      </c>
      <c r="B4780" s="3" t="s">
        <v>1054</v>
      </c>
      <c r="C4780" s="3" t="s">
        <v>2634</v>
      </c>
      <c r="D4780" s="3">
        <v>73988</v>
      </c>
      <c r="E4780" s="3" t="s">
        <v>13</v>
      </c>
      <c r="F4780" s="3" t="s">
        <v>43</v>
      </c>
      <c r="G4780" s="6">
        <f>Table3[[#This Row],[Max(s.salary)]]*0.045</f>
        <v>3329.46</v>
      </c>
      <c r="H4780" s="6">
        <f>Table3[[#This Row],[Max(s.salary)]]-Table3[[#This Row],[4.50%]]</f>
        <v>70658.539999999994</v>
      </c>
      <c r="I4780" s="6">
        <f t="shared" si="74"/>
        <v>128350852</v>
      </c>
    </row>
    <row r="4781" spans="1:9" hidden="1">
      <c r="A4781" s="3">
        <v>83089</v>
      </c>
      <c r="B4781" s="3" t="s">
        <v>618</v>
      </c>
      <c r="C4781" s="3" t="s">
        <v>1024</v>
      </c>
      <c r="D4781" s="3">
        <v>60359</v>
      </c>
      <c r="E4781" s="3" t="s">
        <v>13</v>
      </c>
      <c r="F4781" s="3" t="s">
        <v>43</v>
      </c>
      <c r="G4781" s="6">
        <f>Table3[[#This Row],[Max(s.salary)]]*0.045</f>
        <v>2716.1549999999997</v>
      </c>
      <c r="H4781" s="6">
        <f>Table3[[#This Row],[Max(s.salary)]]-Table3[[#This Row],[4.50%]]</f>
        <v>57642.845000000001</v>
      </c>
      <c r="I4781" s="6">
        <f t="shared" si="74"/>
        <v>128276864</v>
      </c>
    </row>
    <row r="4782" spans="1:9" hidden="1">
      <c r="A4782" s="3">
        <v>83091</v>
      </c>
      <c r="B4782" s="3" t="s">
        <v>2529</v>
      </c>
      <c r="C4782" s="3" t="s">
        <v>1285</v>
      </c>
      <c r="D4782" s="3">
        <v>56367</v>
      </c>
      <c r="E4782" s="3" t="s">
        <v>13</v>
      </c>
      <c r="F4782" s="3" t="s">
        <v>43</v>
      </c>
      <c r="G4782" s="6">
        <f>Table3[[#This Row],[Max(s.salary)]]*0.045</f>
        <v>2536.5149999999999</v>
      </c>
      <c r="H4782" s="6">
        <f>Table3[[#This Row],[Max(s.salary)]]-Table3[[#This Row],[4.50%]]</f>
        <v>53830.485000000001</v>
      </c>
      <c r="I4782" s="6">
        <f t="shared" si="74"/>
        <v>128216505</v>
      </c>
    </row>
    <row r="4783" spans="1:9" hidden="1">
      <c r="A4783" s="3">
        <v>83097</v>
      </c>
      <c r="B4783" s="3" t="s">
        <v>837</v>
      </c>
      <c r="C4783" s="3" t="s">
        <v>2234</v>
      </c>
      <c r="D4783" s="3">
        <v>49974</v>
      </c>
      <c r="E4783" s="3" t="s">
        <v>13</v>
      </c>
      <c r="F4783" s="3" t="s">
        <v>43</v>
      </c>
      <c r="G4783" s="6">
        <f>Table3[[#This Row],[Max(s.salary)]]*0.045</f>
        <v>2248.83</v>
      </c>
      <c r="H4783" s="6">
        <f>Table3[[#This Row],[Max(s.salary)]]-Table3[[#This Row],[4.50%]]</f>
        <v>47725.17</v>
      </c>
      <c r="I4783" s="6">
        <f t="shared" si="74"/>
        <v>128160138</v>
      </c>
    </row>
    <row r="4784" spans="1:9" hidden="1">
      <c r="A4784" s="3">
        <v>200425</v>
      </c>
      <c r="B4784" s="3" t="s">
        <v>2531</v>
      </c>
      <c r="C4784" s="3" t="s">
        <v>425</v>
      </c>
      <c r="D4784" s="3">
        <v>73982</v>
      </c>
      <c r="E4784" s="3" t="s">
        <v>13</v>
      </c>
      <c r="F4784" s="3" t="s">
        <v>43</v>
      </c>
      <c r="G4784" s="6">
        <f>Table3[[#This Row],[Max(s.salary)]]*0.045</f>
        <v>3329.19</v>
      </c>
      <c r="H4784" s="6">
        <f>Table3[[#This Row],[Max(s.salary)]]-Table3[[#This Row],[4.50%]]</f>
        <v>70652.81</v>
      </c>
      <c r="I4784" s="6">
        <f t="shared" si="74"/>
        <v>128110164</v>
      </c>
    </row>
    <row r="4785" spans="1:9" hidden="1">
      <c r="A4785" s="3">
        <v>18354</v>
      </c>
      <c r="B4785" s="3" t="s">
        <v>2324</v>
      </c>
      <c r="C4785" s="3" t="s">
        <v>2702</v>
      </c>
      <c r="D4785" s="3">
        <v>73980</v>
      </c>
      <c r="E4785" s="3" t="s">
        <v>13</v>
      </c>
      <c r="F4785" s="3" t="s">
        <v>43</v>
      </c>
      <c r="G4785" s="6">
        <f>Table3[[#This Row],[Max(s.salary)]]*0.045</f>
        <v>3329.1</v>
      </c>
      <c r="H4785" s="6">
        <f>Table3[[#This Row],[Max(s.salary)]]-Table3[[#This Row],[4.50%]]</f>
        <v>70650.899999999994</v>
      </c>
      <c r="I4785" s="6">
        <f t="shared" si="74"/>
        <v>128036182</v>
      </c>
    </row>
    <row r="4786" spans="1:9" hidden="1">
      <c r="A4786" s="3">
        <v>76972</v>
      </c>
      <c r="B4786" s="3" t="s">
        <v>328</v>
      </c>
      <c r="C4786" s="3" t="s">
        <v>2047</v>
      </c>
      <c r="D4786" s="3">
        <v>73970</v>
      </c>
      <c r="E4786" s="3" t="s">
        <v>13</v>
      </c>
      <c r="F4786" s="3" t="s">
        <v>43</v>
      </c>
      <c r="G4786" s="6">
        <f>Table3[[#This Row],[Max(s.salary)]]*0.045</f>
        <v>3328.65</v>
      </c>
      <c r="H4786" s="6">
        <f>Table3[[#This Row],[Max(s.salary)]]-Table3[[#This Row],[4.50%]]</f>
        <v>70641.350000000006</v>
      </c>
      <c r="I4786" s="6">
        <f t="shared" si="74"/>
        <v>127962202</v>
      </c>
    </row>
    <row r="4787" spans="1:9" hidden="1">
      <c r="A4787" s="3">
        <v>88400</v>
      </c>
      <c r="B4787" s="3" t="s">
        <v>2559</v>
      </c>
      <c r="C4787" s="3" t="s">
        <v>751</v>
      </c>
      <c r="D4787" s="3">
        <v>73953</v>
      </c>
      <c r="E4787" s="3" t="s">
        <v>13</v>
      </c>
      <c r="F4787" s="3" t="s">
        <v>43</v>
      </c>
      <c r="G4787" s="6">
        <f>Table3[[#This Row],[Max(s.salary)]]*0.045</f>
        <v>3327.8849999999998</v>
      </c>
      <c r="H4787" s="6">
        <f>Table3[[#This Row],[Max(s.salary)]]-Table3[[#This Row],[4.50%]]</f>
        <v>70625.115000000005</v>
      </c>
      <c r="I4787" s="6">
        <f t="shared" si="74"/>
        <v>127888232</v>
      </c>
    </row>
    <row r="4788" spans="1:9" hidden="1">
      <c r="A4788" s="3">
        <v>106325</v>
      </c>
      <c r="B4788" s="3" t="s">
        <v>1383</v>
      </c>
      <c r="C4788" s="3" t="s">
        <v>381</v>
      </c>
      <c r="D4788" s="3">
        <v>73951</v>
      </c>
      <c r="E4788" s="3" t="s">
        <v>13</v>
      </c>
      <c r="F4788" s="3" t="s">
        <v>43</v>
      </c>
      <c r="G4788" s="6">
        <f>Table3[[#This Row],[Max(s.salary)]]*0.045</f>
        <v>3327.7950000000001</v>
      </c>
      <c r="H4788" s="6">
        <f>Table3[[#This Row],[Max(s.salary)]]-Table3[[#This Row],[4.50%]]</f>
        <v>70623.205000000002</v>
      </c>
      <c r="I4788" s="6">
        <f t="shared" si="74"/>
        <v>127814279</v>
      </c>
    </row>
    <row r="4789" spans="1:9" hidden="1">
      <c r="A4789" s="3">
        <v>103310</v>
      </c>
      <c r="B4789" s="3" t="s">
        <v>569</v>
      </c>
      <c r="C4789" s="3" t="s">
        <v>2246</v>
      </c>
      <c r="D4789" s="3">
        <v>73945</v>
      </c>
      <c r="E4789" s="3" t="s">
        <v>13</v>
      </c>
      <c r="F4789" s="3" t="s">
        <v>43</v>
      </c>
      <c r="G4789" s="6">
        <f>Table3[[#This Row],[Max(s.salary)]]*0.045</f>
        <v>3327.5250000000001</v>
      </c>
      <c r="H4789" s="6">
        <f>Table3[[#This Row],[Max(s.salary)]]-Table3[[#This Row],[4.50%]]</f>
        <v>70617.475000000006</v>
      </c>
      <c r="I4789" s="6">
        <f t="shared" si="74"/>
        <v>127740328</v>
      </c>
    </row>
    <row r="4790" spans="1:9" hidden="1">
      <c r="A4790" s="3">
        <v>72231</v>
      </c>
      <c r="B4790" s="3" t="s">
        <v>1787</v>
      </c>
      <c r="C4790" s="3" t="s">
        <v>233</v>
      </c>
      <c r="D4790" s="3">
        <v>73943</v>
      </c>
      <c r="E4790" s="3" t="s">
        <v>13</v>
      </c>
      <c r="F4790" s="3" t="s">
        <v>43</v>
      </c>
      <c r="G4790" s="6">
        <f>Table3[[#This Row],[Max(s.salary)]]*0.045</f>
        <v>3327.4349999999999</v>
      </c>
      <c r="H4790" s="6">
        <f>Table3[[#This Row],[Max(s.salary)]]-Table3[[#This Row],[4.50%]]</f>
        <v>70615.565000000002</v>
      </c>
      <c r="I4790" s="6">
        <f t="shared" si="74"/>
        <v>127666383</v>
      </c>
    </row>
    <row r="4791" spans="1:9" hidden="1">
      <c r="A4791" s="3">
        <v>51858</v>
      </c>
      <c r="B4791" s="3" t="s">
        <v>1011</v>
      </c>
      <c r="C4791" s="3" t="s">
        <v>2281</v>
      </c>
      <c r="D4791" s="3">
        <v>73938</v>
      </c>
      <c r="E4791" s="3" t="s">
        <v>13</v>
      </c>
      <c r="F4791" s="3" t="s">
        <v>43</v>
      </c>
      <c r="G4791" s="6">
        <f>Table3[[#This Row],[Max(s.salary)]]*0.045</f>
        <v>3327.21</v>
      </c>
      <c r="H4791" s="6">
        <f>Table3[[#This Row],[Max(s.salary)]]-Table3[[#This Row],[4.50%]]</f>
        <v>70610.789999999994</v>
      </c>
      <c r="I4791" s="6">
        <f t="shared" si="74"/>
        <v>127592440</v>
      </c>
    </row>
    <row r="4792" spans="1:9" hidden="1">
      <c r="A4792" s="3">
        <v>83267</v>
      </c>
      <c r="B4792" s="3" t="s">
        <v>56</v>
      </c>
      <c r="C4792" s="3" t="s">
        <v>2609</v>
      </c>
      <c r="D4792" s="3">
        <v>49697</v>
      </c>
      <c r="E4792" s="3" t="s">
        <v>13</v>
      </c>
      <c r="F4792" s="3" t="s">
        <v>43</v>
      </c>
      <c r="G4792" s="6">
        <f>Table3[[#This Row],[Max(s.salary)]]*0.045</f>
        <v>2236.3649999999998</v>
      </c>
      <c r="H4792" s="6">
        <f>Table3[[#This Row],[Max(s.salary)]]-Table3[[#This Row],[4.50%]]</f>
        <v>47460.635000000002</v>
      </c>
      <c r="I4792" s="6">
        <f t="shared" si="74"/>
        <v>127518502</v>
      </c>
    </row>
    <row r="4793" spans="1:9" hidden="1">
      <c r="A4793" s="3">
        <v>22752</v>
      </c>
      <c r="B4793" s="3" t="s">
        <v>2531</v>
      </c>
      <c r="C4793" s="3" t="s">
        <v>2123</v>
      </c>
      <c r="D4793" s="3">
        <v>73937</v>
      </c>
      <c r="E4793" s="3" t="s">
        <v>13</v>
      </c>
      <c r="F4793" s="3" t="s">
        <v>43</v>
      </c>
      <c r="G4793" s="6">
        <f>Table3[[#This Row],[Max(s.salary)]]*0.045</f>
        <v>3327.165</v>
      </c>
      <c r="H4793" s="6">
        <f>Table3[[#This Row],[Max(s.salary)]]-Table3[[#This Row],[4.50%]]</f>
        <v>70609.835000000006</v>
      </c>
      <c r="I4793" s="6">
        <f t="shared" si="74"/>
        <v>127468805</v>
      </c>
    </row>
    <row r="4794" spans="1:9" hidden="1">
      <c r="A4794" s="3">
        <v>15936</v>
      </c>
      <c r="B4794" s="3" t="s">
        <v>631</v>
      </c>
      <c r="C4794" s="3" t="s">
        <v>1359</v>
      </c>
      <c r="D4794" s="3">
        <v>73927</v>
      </c>
      <c r="E4794" s="3" t="s">
        <v>13</v>
      </c>
      <c r="F4794" s="3" t="s">
        <v>43</v>
      </c>
      <c r="G4794" s="6">
        <f>Table3[[#This Row],[Max(s.salary)]]*0.045</f>
        <v>3326.7149999999997</v>
      </c>
      <c r="H4794" s="6">
        <f>Table3[[#This Row],[Max(s.salary)]]-Table3[[#This Row],[4.50%]]</f>
        <v>70600.285000000003</v>
      </c>
      <c r="I4794" s="6">
        <f t="shared" si="74"/>
        <v>127394868</v>
      </c>
    </row>
    <row r="4795" spans="1:9" hidden="1">
      <c r="A4795" s="3">
        <v>60391</v>
      </c>
      <c r="B4795" s="3" t="s">
        <v>1017</v>
      </c>
      <c r="C4795" s="3" t="s">
        <v>2449</v>
      </c>
      <c r="D4795" s="3">
        <v>73921</v>
      </c>
      <c r="E4795" s="3" t="s">
        <v>13</v>
      </c>
      <c r="F4795" s="3" t="s">
        <v>43</v>
      </c>
      <c r="G4795" s="6">
        <f>Table3[[#This Row],[Max(s.salary)]]*0.045</f>
        <v>3326.4449999999997</v>
      </c>
      <c r="H4795" s="6">
        <f>Table3[[#This Row],[Max(s.salary)]]-Table3[[#This Row],[4.50%]]</f>
        <v>70594.554999999993</v>
      </c>
      <c r="I4795" s="6">
        <f t="shared" si="74"/>
        <v>127320941</v>
      </c>
    </row>
    <row r="4796" spans="1:9" hidden="1">
      <c r="A4796" s="3">
        <v>93235</v>
      </c>
      <c r="B4796" s="3" t="s">
        <v>1135</v>
      </c>
      <c r="C4796" s="3" t="s">
        <v>613</v>
      </c>
      <c r="D4796" s="3">
        <v>73915</v>
      </c>
      <c r="E4796" s="3" t="s">
        <v>13</v>
      </c>
      <c r="F4796" s="3" t="s">
        <v>43</v>
      </c>
      <c r="G4796" s="6">
        <f>Table3[[#This Row],[Max(s.salary)]]*0.045</f>
        <v>3326.1749999999997</v>
      </c>
      <c r="H4796" s="6">
        <f>Table3[[#This Row],[Max(s.salary)]]-Table3[[#This Row],[4.50%]]</f>
        <v>70588.824999999997</v>
      </c>
      <c r="I4796" s="6">
        <f t="shared" si="74"/>
        <v>127247020</v>
      </c>
    </row>
    <row r="4797" spans="1:9" hidden="1">
      <c r="A4797" s="3">
        <v>14108</v>
      </c>
      <c r="B4797" s="3" t="s">
        <v>2479</v>
      </c>
      <c r="C4797" s="3" t="s">
        <v>1453</v>
      </c>
      <c r="D4797" s="3">
        <v>73914</v>
      </c>
      <c r="E4797" s="3" t="s">
        <v>13</v>
      </c>
      <c r="F4797" s="3" t="s">
        <v>43</v>
      </c>
      <c r="G4797" s="6">
        <f>Table3[[#This Row],[Max(s.salary)]]*0.045</f>
        <v>3326.1299999999997</v>
      </c>
      <c r="H4797" s="6">
        <f>Table3[[#This Row],[Max(s.salary)]]-Table3[[#This Row],[4.50%]]</f>
        <v>70587.87</v>
      </c>
      <c r="I4797" s="6">
        <f t="shared" si="74"/>
        <v>127173105</v>
      </c>
    </row>
    <row r="4798" spans="1:9" hidden="1">
      <c r="A4798" s="3">
        <v>73653</v>
      </c>
      <c r="B4798" s="3" t="s">
        <v>596</v>
      </c>
      <c r="C4798" s="3" t="s">
        <v>1705</v>
      </c>
      <c r="D4798" s="3">
        <v>73914</v>
      </c>
      <c r="E4798" s="3" t="s">
        <v>13</v>
      </c>
      <c r="F4798" s="3" t="s">
        <v>43</v>
      </c>
      <c r="G4798" s="6">
        <f>Table3[[#This Row],[Max(s.salary)]]*0.045</f>
        <v>3326.1299999999997</v>
      </c>
      <c r="H4798" s="6">
        <f>Table3[[#This Row],[Max(s.salary)]]-Table3[[#This Row],[4.50%]]</f>
        <v>70587.87</v>
      </c>
      <c r="I4798" s="6">
        <f t="shared" si="74"/>
        <v>127099191</v>
      </c>
    </row>
    <row r="4799" spans="1:9" hidden="1">
      <c r="A4799" s="3">
        <v>105322</v>
      </c>
      <c r="B4799" s="3" t="s">
        <v>800</v>
      </c>
      <c r="C4799" s="3" t="s">
        <v>882</v>
      </c>
      <c r="D4799" s="3">
        <v>73914</v>
      </c>
      <c r="E4799" s="3" t="s">
        <v>13</v>
      </c>
      <c r="F4799" s="3" t="s">
        <v>43</v>
      </c>
      <c r="G4799" s="6">
        <f>Table3[[#This Row],[Max(s.salary)]]*0.045</f>
        <v>3326.1299999999997</v>
      </c>
      <c r="H4799" s="6">
        <f>Table3[[#This Row],[Max(s.salary)]]-Table3[[#This Row],[4.50%]]</f>
        <v>70587.87</v>
      </c>
      <c r="I4799" s="6">
        <f t="shared" si="74"/>
        <v>127025277</v>
      </c>
    </row>
    <row r="4800" spans="1:9" hidden="1">
      <c r="A4800" s="3">
        <v>108183</v>
      </c>
      <c r="B4800" s="3" t="s">
        <v>501</v>
      </c>
      <c r="C4800" s="3" t="s">
        <v>70</v>
      </c>
      <c r="D4800" s="3">
        <v>73901</v>
      </c>
      <c r="E4800" s="3" t="s">
        <v>13</v>
      </c>
      <c r="F4800" s="3" t="s">
        <v>43</v>
      </c>
      <c r="G4800" s="6">
        <f>Table3[[#This Row],[Max(s.salary)]]*0.045</f>
        <v>3325.5450000000001</v>
      </c>
      <c r="H4800" s="6">
        <f>Table3[[#This Row],[Max(s.salary)]]-Table3[[#This Row],[4.50%]]</f>
        <v>70575.455000000002</v>
      </c>
      <c r="I4800" s="6">
        <f t="shared" si="74"/>
        <v>126951363</v>
      </c>
    </row>
    <row r="4801" spans="1:9" hidden="1">
      <c r="A4801" s="3">
        <v>38574</v>
      </c>
      <c r="B4801" s="3" t="s">
        <v>1417</v>
      </c>
      <c r="C4801" s="3" t="s">
        <v>1944</v>
      </c>
      <c r="D4801" s="3">
        <v>73897</v>
      </c>
      <c r="E4801" s="3" t="s">
        <v>13</v>
      </c>
      <c r="F4801" s="3" t="s">
        <v>43</v>
      </c>
      <c r="G4801" s="6">
        <f>Table3[[#This Row],[Max(s.salary)]]*0.045</f>
        <v>3325.3649999999998</v>
      </c>
      <c r="H4801" s="6">
        <f>Table3[[#This Row],[Max(s.salary)]]-Table3[[#This Row],[4.50%]]</f>
        <v>70571.634999999995</v>
      </c>
      <c r="I4801" s="6">
        <f t="shared" si="74"/>
        <v>126877462</v>
      </c>
    </row>
    <row r="4802" spans="1:9" hidden="1">
      <c r="A4802" s="3">
        <v>83404</v>
      </c>
      <c r="B4802" s="3" t="s">
        <v>1737</v>
      </c>
      <c r="C4802" s="3" t="s">
        <v>1435</v>
      </c>
      <c r="D4802" s="3">
        <v>51399</v>
      </c>
      <c r="E4802" s="3" t="s">
        <v>13</v>
      </c>
      <c r="F4802" s="3" t="s">
        <v>43</v>
      </c>
      <c r="G4802" s="6">
        <f>Table3[[#This Row],[Max(s.salary)]]*0.045</f>
        <v>2312.9549999999999</v>
      </c>
      <c r="H4802" s="6">
        <f>Table3[[#This Row],[Max(s.salary)]]-Table3[[#This Row],[4.50%]]</f>
        <v>49086.044999999998</v>
      </c>
      <c r="I4802" s="6">
        <f t="shared" ref="I4802:I4865" si="75">SUM(D4802:D9454)</f>
        <v>126803565</v>
      </c>
    </row>
    <row r="4803" spans="1:9" hidden="1">
      <c r="A4803" s="3">
        <v>41099</v>
      </c>
      <c r="B4803" s="3" t="s">
        <v>2029</v>
      </c>
      <c r="C4803" s="3" t="s">
        <v>177</v>
      </c>
      <c r="D4803" s="3">
        <v>73891</v>
      </c>
      <c r="E4803" s="3" t="s">
        <v>13</v>
      </c>
      <c r="F4803" s="3" t="s">
        <v>43</v>
      </c>
      <c r="G4803" s="6">
        <f>Table3[[#This Row],[Max(s.salary)]]*0.045</f>
        <v>3325.0949999999998</v>
      </c>
      <c r="H4803" s="6">
        <f>Table3[[#This Row],[Max(s.salary)]]-Table3[[#This Row],[4.50%]]</f>
        <v>70565.904999999999</v>
      </c>
      <c r="I4803" s="6">
        <f t="shared" si="75"/>
        <v>126752166</v>
      </c>
    </row>
    <row r="4804" spans="1:9" hidden="1">
      <c r="A4804" s="3">
        <v>104473</v>
      </c>
      <c r="B4804" s="3" t="s">
        <v>1572</v>
      </c>
      <c r="C4804" s="3" t="s">
        <v>811</v>
      </c>
      <c r="D4804" s="3">
        <v>73889</v>
      </c>
      <c r="E4804" s="3" t="s">
        <v>13</v>
      </c>
      <c r="F4804" s="3" t="s">
        <v>43</v>
      </c>
      <c r="G4804" s="6">
        <f>Table3[[#This Row],[Max(s.salary)]]*0.045</f>
        <v>3325.0049999999997</v>
      </c>
      <c r="H4804" s="6">
        <f>Table3[[#This Row],[Max(s.salary)]]-Table3[[#This Row],[4.50%]]</f>
        <v>70563.994999999995</v>
      </c>
      <c r="I4804" s="6">
        <f t="shared" si="75"/>
        <v>126678275</v>
      </c>
    </row>
    <row r="4805" spans="1:9" hidden="1">
      <c r="A4805" s="3">
        <v>22397</v>
      </c>
      <c r="B4805" s="3" t="s">
        <v>2385</v>
      </c>
      <c r="C4805" s="3" t="s">
        <v>1590</v>
      </c>
      <c r="D4805" s="3">
        <v>73888</v>
      </c>
      <c r="E4805" s="3" t="s">
        <v>13</v>
      </c>
      <c r="F4805" s="3" t="s">
        <v>43</v>
      </c>
      <c r="G4805" s="6">
        <f>Table3[[#This Row],[Max(s.salary)]]*0.045</f>
        <v>3324.96</v>
      </c>
      <c r="H4805" s="6">
        <f>Table3[[#This Row],[Max(s.salary)]]-Table3[[#This Row],[4.50%]]</f>
        <v>70563.039999999994</v>
      </c>
      <c r="I4805" s="6">
        <f t="shared" si="75"/>
        <v>126604386</v>
      </c>
    </row>
    <row r="4806" spans="1:9" hidden="1">
      <c r="A4806" s="3">
        <v>78845</v>
      </c>
      <c r="B4806" s="3" t="s">
        <v>2783</v>
      </c>
      <c r="C4806" s="3" t="s">
        <v>938</v>
      </c>
      <c r="D4806" s="3">
        <v>73874</v>
      </c>
      <c r="E4806" s="3" t="s">
        <v>13</v>
      </c>
      <c r="F4806" s="3" t="s">
        <v>43</v>
      </c>
      <c r="G4806" s="6">
        <f>Table3[[#This Row],[Max(s.salary)]]*0.045</f>
        <v>3324.33</v>
      </c>
      <c r="H4806" s="6">
        <f>Table3[[#This Row],[Max(s.salary)]]-Table3[[#This Row],[4.50%]]</f>
        <v>70549.67</v>
      </c>
      <c r="I4806" s="6">
        <f t="shared" si="75"/>
        <v>126530498</v>
      </c>
    </row>
    <row r="4807" spans="1:9" hidden="1">
      <c r="A4807" s="3">
        <v>13860</v>
      </c>
      <c r="B4807" s="3" t="s">
        <v>388</v>
      </c>
      <c r="C4807" s="3" t="s">
        <v>2256</v>
      </c>
      <c r="D4807" s="3">
        <v>73864</v>
      </c>
      <c r="E4807" s="3" t="s">
        <v>13</v>
      </c>
      <c r="F4807" s="3" t="s">
        <v>43</v>
      </c>
      <c r="G4807" s="6">
        <f>Table3[[#This Row],[Max(s.salary)]]*0.045</f>
        <v>3323.8799999999997</v>
      </c>
      <c r="H4807" s="6">
        <f>Table3[[#This Row],[Max(s.salary)]]-Table3[[#This Row],[4.50%]]</f>
        <v>70540.12</v>
      </c>
      <c r="I4807" s="6">
        <f t="shared" si="75"/>
        <v>126456624</v>
      </c>
    </row>
    <row r="4808" spans="1:9" hidden="1">
      <c r="A4808" s="3">
        <v>83494</v>
      </c>
      <c r="B4808" s="3" t="s">
        <v>1312</v>
      </c>
      <c r="C4808" s="3" t="s">
        <v>1947</v>
      </c>
      <c r="D4808" s="3">
        <v>56130</v>
      </c>
      <c r="E4808" s="3" t="s">
        <v>13</v>
      </c>
      <c r="F4808" s="3" t="s">
        <v>43</v>
      </c>
      <c r="G4808" s="6">
        <f>Table3[[#This Row],[Max(s.salary)]]*0.045</f>
        <v>2525.85</v>
      </c>
      <c r="H4808" s="6">
        <f>Table3[[#This Row],[Max(s.salary)]]-Table3[[#This Row],[4.50%]]</f>
        <v>53604.15</v>
      </c>
      <c r="I4808" s="6">
        <f t="shared" si="75"/>
        <v>126382760</v>
      </c>
    </row>
    <row r="4809" spans="1:9" hidden="1">
      <c r="A4809" s="3">
        <v>39918</v>
      </c>
      <c r="B4809" s="3" t="s">
        <v>2784</v>
      </c>
      <c r="C4809" s="3" t="s">
        <v>1479</v>
      </c>
      <c r="D4809" s="3">
        <v>73860</v>
      </c>
      <c r="E4809" s="3" t="s">
        <v>13</v>
      </c>
      <c r="F4809" s="3" t="s">
        <v>43</v>
      </c>
      <c r="G4809" s="6">
        <f>Table3[[#This Row],[Max(s.salary)]]*0.045</f>
        <v>3323.7</v>
      </c>
      <c r="H4809" s="6">
        <f>Table3[[#This Row],[Max(s.salary)]]-Table3[[#This Row],[4.50%]]</f>
        <v>70536.3</v>
      </c>
      <c r="I4809" s="6">
        <f t="shared" si="75"/>
        <v>126326630</v>
      </c>
    </row>
    <row r="4810" spans="1:9" hidden="1">
      <c r="A4810" s="3">
        <v>83517</v>
      </c>
      <c r="B4810" s="3" t="s">
        <v>2013</v>
      </c>
      <c r="C4810" s="3" t="s">
        <v>2246</v>
      </c>
      <c r="D4810" s="3">
        <v>49534</v>
      </c>
      <c r="E4810" s="3" t="s">
        <v>13</v>
      </c>
      <c r="F4810" s="3" t="s">
        <v>43</v>
      </c>
      <c r="G4810" s="6">
        <f>Table3[[#This Row],[Max(s.salary)]]*0.045</f>
        <v>2229.0299999999997</v>
      </c>
      <c r="H4810" s="6">
        <f>Table3[[#This Row],[Max(s.salary)]]-Table3[[#This Row],[4.50%]]</f>
        <v>47304.97</v>
      </c>
      <c r="I4810" s="6">
        <f t="shared" si="75"/>
        <v>126252770</v>
      </c>
    </row>
    <row r="4811" spans="1:9" hidden="1">
      <c r="A4811" s="3">
        <v>59895</v>
      </c>
      <c r="B4811" s="3" t="s">
        <v>2672</v>
      </c>
      <c r="C4811" s="3" t="s">
        <v>543</v>
      </c>
      <c r="D4811" s="3">
        <v>73849</v>
      </c>
      <c r="E4811" s="3" t="s">
        <v>13</v>
      </c>
      <c r="F4811" s="3" t="s">
        <v>43</v>
      </c>
      <c r="G4811" s="6">
        <f>Table3[[#This Row],[Max(s.salary)]]*0.045</f>
        <v>3323.2049999999999</v>
      </c>
      <c r="H4811" s="6">
        <f>Table3[[#This Row],[Max(s.salary)]]-Table3[[#This Row],[4.50%]]</f>
        <v>70525.794999999998</v>
      </c>
      <c r="I4811" s="6">
        <f t="shared" si="75"/>
        <v>126203236</v>
      </c>
    </row>
    <row r="4812" spans="1:9" hidden="1">
      <c r="A4812" s="3">
        <v>66148</v>
      </c>
      <c r="B4812" s="3" t="s">
        <v>2193</v>
      </c>
      <c r="C4812" s="3" t="s">
        <v>227</v>
      </c>
      <c r="D4812" s="3">
        <v>73845</v>
      </c>
      <c r="E4812" s="3" t="s">
        <v>13</v>
      </c>
      <c r="F4812" s="3" t="s">
        <v>43</v>
      </c>
      <c r="G4812" s="6">
        <f>Table3[[#This Row],[Max(s.salary)]]*0.045</f>
        <v>3323.0250000000001</v>
      </c>
      <c r="H4812" s="6">
        <f>Table3[[#This Row],[Max(s.salary)]]-Table3[[#This Row],[4.50%]]</f>
        <v>70521.975000000006</v>
      </c>
      <c r="I4812" s="6">
        <f t="shared" si="75"/>
        <v>126129387</v>
      </c>
    </row>
    <row r="4813" spans="1:9" hidden="1">
      <c r="A4813" s="3">
        <v>66532</v>
      </c>
      <c r="B4813" s="3" t="s">
        <v>262</v>
      </c>
      <c r="C4813" s="3" t="s">
        <v>290</v>
      </c>
      <c r="D4813" s="3">
        <v>73842</v>
      </c>
      <c r="E4813" s="3" t="s">
        <v>13</v>
      </c>
      <c r="F4813" s="3" t="s">
        <v>43</v>
      </c>
      <c r="G4813" s="6">
        <f>Table3[[#This Row],[Max(s.salary)]]*0.045</f>
        <v>3322.89</v>
      </c>
      <c r="H4813" s="6">
        <f>Table3[[#This Row],[Max(s.salary)]]-Table3[[#This Row],[4.50%]]</f>
        <v>70519.11</v>
      </c>
      <c r="I4813" s="6">
        <f t="shared" si="75"/>
        <v>126055542</v>
      </c>
    </row>
    <row r="4814" spans="1:9" hidden="1">
      <c r="A4814" s="3">
        <v>89126</v>
      </c>
      <c r="B4814" s="3" t="s">
        <v>362</v>
      </c>
      <c r="C4814" s="3" t="s">
        <v>1599</v>
      </c>
      <c r="D4814" s="3">
        <v>73840</v>
      </c>
      <c r="E4814" s="3" t="s">
        <v>13</v>
      </c>
      <c r="F4814" s="3" t="s">
        <v>43</v>
      </c>
      <c r="G4814" s="6">
        <f>Table3[[#This Row],[Max(s.salary)]]*0.045</f>
        <v>3322.7999999999997</v>
      </c>
      <c r="H4814" s="6">
        <f>Table3[[#This Row],[Max(s.salary)]]-Table3[[#This Row],[4.50%]]</f>
        <v>70517.2</v>
      </c>
      <c r="I4814" s="6">
        <f t="shared" si="75"/>
        <v>125981700</v>
      </c>
    </row>
    <row r="4815" spans="1:9" hidden="1">
      <c r="A4815" s="3">
        <v>64298</v>
      </c>
      <c r="B4815" s="3" t="s">
        <v>1223</v>
      </c>
      <c r="C4815" s="3" t="s">
        <v>2780</v>
      </c>
      <c r="D4815" s="3">
        <v>73827</v>
      </c>
      <c r="E4815" s="3" t="s">
        <v>13</v>
      </c>
      <c r="F4815" s="3" t="s">
        <v>43</v>
      </c>
      <c r="G4815" s="6">
        <f>Table3[[#This Row],[Max(s.salary)]]*0.045</f>
        <v>3322.2149999999997</v>
      </c>
      <c r="H4815" s="6">
        <f>Table3[[#This Row],[Max(s.salary)]]-Table3[[#This Row],[4.50%]]</f>
        <v>70504.785000000003</v>
      </c>
      <c r="I4815" s="6">
        <f t="shared" si="75"/>
        <v>125907860</v>
      </c>
    </row>
    <row r="4816" spans="1:9" hidden="1">
      <c r="A4816" s="3">
        <v>13470</v>
      </c>
      <c r="B4816" s="3" t="s">
        <v>124</v>
      </c>
      <c r="C4816" s="3" t="s">
        <v>1404</v>
      </c>
      <c r="D4816" s="3">
        <v>73825</v>
      </c>
      <c r="E4816" s="3" t="s">
        <v>13</v>
      </c>
      <c r="F4816" s="3" t="s">
        <v>43</v>
      </c>
      <c r="G4816" s="6">
        <f>Table3[[#This Row],[Max(s.salary)]]*0.045</f>
        <v>3322.125</v>
      </c>
      <c r="H4816" s="6">
        <f>Table3[[#This Row],[Max(s.salary)]]-Table3[[#This Row],[4.50%]]</f>
        <v>70502.875</v>
      </c>
      <c r="I4816" s="6">
        <f t="shared" si="75"/>
        <v>125834033</v>
      </c>
    </row>
    <row r="4817" spans="1:9" hidden="1">
      <c r="A4817" s="3">
        <v>83502</v>
      </c>
      <c r="B4817" s="3" t="s">
        <v>742</v>
      </c>
      <c r="C4817" s="3" t="s">
        <v>2460</v>
      </c>
      <c r="D4817" s="3">
        <v>73798</v>
      </c>
      <c r="E4817" s="3" t="s">
        <v>13</v>
      </c>
      <c r="F4817" s="3" t="s">
        <v>43</v>
      </c>
      <c r="G4817" s="6">
        <f>Table3[[#This Row],[Max(s.salary)]]*0.045</f>
        <v>3320.91</v>
      </c>
      <c r="H4817" s="6">
        <f>Table3[[#This Row],[Max(s.salary)]]-Table3[[#This Row],[4.50%]]</f>
        <v>70477.09</v>
      </c>
      <c r="I4817" s="6">
        <f t="shared" si="75"/>
        <v>125760208</v>
      </c>
    </row>
    <row r="4818" spans="1:9" hidden="1">
      <c r="A4818" s="3">
        <v>89020</v>
      </c>
      <c r="B4818" s="3" t="s">
        <v>1503</v>
      </c>
      <c r="C4818" s="3" t="s">
        <v>1923</v>
      </c>
      <c r="D4818" s="3">
        <v>73796</v>
      </c>
      <c r="E4818" s="3" t="s">
        <v>13</v>
      </c>
      <c r="F4818" s="3" t="s">
        <v>43</v>
      </c>
      <c r="G4818" s="6">
        <f>Table3[[#This Row],[Max(s.salary)]]*0.045</f>
        <v>3320.8199999999997</v>
      </c>
      <c r="H4818" s="6">
        <f>Table3[[#This Row],[Max(s.salary)]]-Table3[[#This Row],[4.50%]]</f>
        <v>70475.179999999993</v>
      </c>
      <c r="I4818" s="6">
        <f t="shared" si="75"/>
        <v>125686410</v>
      </c>
    </row>
    <row r="4819" spans="1:9" hidden="1">
      <c r="A4819" s="3">
        <v>56184</v>
      </c>
      <c r="B4819" s="3" t="s">
        <v>754</v>
      </c>
      <c r="C4819" s="3" t="s">
        <v>1738</v>
      </c>
      <c r="D4819" s="3">
        <v>73794</v>
      </c>
      <c r="E4819" s="3" t="s">
        <v>13</v>
      </c>
      <c r="F4819" s="3" t="s">
        <v>43</v>
      </c>
      <c r="G4819" s="6">
        <f>Table3[[#This Row],[Max(s.salary)]]*0.045</f>
        <v>3320.73</v>
      </c>
      <c r="H4819" s="6">
        <f>Table3[[#This Row],[Max(s.salary)]]-Table3[[#This Row],[4.50%]]</f>
        <v>70473.27</v>
      </c>
      <c r="I4819" s="6">
        <f t="shared" si="75"/>
        <v>125612614</v>
      </c>
    </row>
    <row r="4820" spans="1:9" hidden="1">
      <c r="A4820" s="3">
        <v>96390</v>
      </c>
      <c r="B4820" s="3" t="s">
        <v>424</v>
      </c>
      <c r="C4820" s="3" t="s">
        <v>2137</v>
      </c>
      <c r="D4820" s="3">
        <v>73794</v>
      </c>
      <c r="E4820" s="3" t="s">
        <v>13</v>
      </c>
      <c r="F4820" s="3" t="s">
        <v>43</v>
      </c>
      <c r="G4820" s="6">
        <f>Table3[[#This Row],[Max(s.salary)]]*0.045</f>
        <v>3320.73</v>
      </c>
      <c r="H4820" s="6">
        <f>Table3[[#This Row],[Max(s.salary)]]-Table3[[#This Row],[4.50%]]</f>
        <v>70473.27</v>
      </c>
      <c r="I4820" s="6">
        <f t="shared" si="75"/>
        <v>125538820</v>
      </c>
    </row>
    <row r="4821" spans="1:9" hidden="1">
      <c r="A4821" s="3">
        <v>93231</v>
      </c>
      <c r="B4821" s="3" t="s">
        <v>2334</v>
      </c>
      <c r="C4821" s="3" t="s">
        <v>1575</v>
      </c>
      <c r="D4821" s="3">
        <v>73785</v>
      </c>
      <c r="E4821" s="3" t="s">
        <v>13</v>
      </c>
      <c r="F4821" s="3" t="s">
        <v>43</v>
      </c>
      <c r="G4821" s="6">
        <f>Table3[[#This Row],[Max(s.salary)]]*0.045</f>
        <v>3320.3249999999998</v>
      </c>
      <c r="H4821" s="6">
        <f>Table3[[#This Row],[Max(s.salary)]]-Table3[[#This Row],[4.50%]]</f>
        <v>70464.675000000003</v>
      </c>
      <c r="I4821" s="6">
        <f t="shared" si="75"/>
        <v>125465026</v>
      </c>
    </row>
    <row r="4822" spans="1:9" hidden="1">
      <c r="A4822" s="3">
        <v>93508</v>
      </c>
      <c r="B4822" s="3" t="s">
        <v>953</v>
      </c>
      <c r="C4822" s="3" t="s">
        <v>1487</v>
      </c>
      <c r="D4822" s="3">
        <v>73776</v>
      </c>
      <c r="E4822" s="3" t="s">
        <v>13</v>
      </c>
      <c r="F4822" s="3" t="s">
        <v>43</v>
      </c>
      <c r="G4822" s="6">
        <f>Table3[[#This Row],[Max(s.salary)]]*0.045</f>
        <v>3319.92</v>
      </c>
      <c r="H4822" s="6">
        <f>Table3[[#This Row],[Max(s.salary)]]-Table3[[#This Row],[4.50%]]</f>
        <v>70456.08</v>
      </c>
      <c r="I4822" s="6">
        <f t="shared" si="75"/>
        <v>125391241</v>
      </c>
    </row>
    <row r="4823" spans="1:9" hidden="1">
      <c r="A4823" s="3">
        <v>83702</v>
      </c>
      <c r="B4823" s="3" t="s">
        <v>1749</v>
      </c>
      <c r="C4823" s="3" t="s">
        <v>294</v>
      </c>
      <c r="D4823" s="3">
        <v>57477</v>
      </c>
      <c r="E4823" s="3" t="s">
        <v>13</v>
      </c>
      <c r="F4823" s="3" t="s">
        <v>43</v>
      </c>
      <c r="G4823" s="6">
        <f>Table3[[#This Row],[Max(s.salary)]]*0.045</f>
        <v>2586.4649999999997</v>
      </c>
      <c r="H4823" s="6">
        <f>Table3[[#This Row],[Max(s.salary)]]-Table3[[#This Row],[4.50%]]</f>
        <v>54890.535000000003</v>
      </c>
      <c r="I4823" s="6">
        <f t="shared" si="75"/>
        <v>125317465</v>
      </c>
    </row>
    <row r="4824" spans="1:9" hidden="1">
      <c r="A4824" s="3">
        <v>106574</v>
      </c>
      <c r="B4824" s="3" t="s">
        <v>1825</v>
      </c>
      <c r="C4824" s="3" t="s">
        <v>2303</v>
      </c>
      <c r="D4824" s="3">
        <v>73765</v>
      </c>
      <c r="E4824" s="3" t="s">
        <v>13</v>
      </c>
      <c r="F4824" s="3" t="s">
        <v>43</v>
      </c>
      <c r="G4824" s="6">
        <f>Table3[[#This Row],[Max(s.salary)]]*0.045</f>
        <v>3319.4249999999997</v>
      </c>
      <c r="H4824" s="6">
        <f>Table3[[#This Row],[Max(s.salary)]]-Table3[[#This Row],[4.50%]]</f>
        <v>70445.574999999997</v>
      </c>
      <c r="I4824" s="6">
        <f t="shared" si="75"/>
        <v>125259988</v>
      </c>
    </row>
    <row r="4825" spans="1:9" hidden="1">
      <c r="A4825" s="3">
        <v>18737</v>
      </c>
      <c r="B4825" s="3" t="s">
        <v>1583</v>
      </c>
      <c r="C4825" s="3" t="s">
        <v>309</v>
      </c>
      <c r="D4825" s="3">
        <v>73738</v>
      </c>
      <c r="E4825" s="3" t="s">
        <v>13</v>
      </c>
      <c r="F4825" s="3" t="s">
        <v>43</v>
      </c>
      <c r="G4825" s="6">
        <f>Table3[[#This Row],[Max(s.salary)]]*0.045</f>
        <v>3318.21</v>
      </c>
      <c r="H4825" s="6">
        <f>Table3[[#This Row],[Max(s.salary)]]-Table3[[#This Row],[4.50%]]</f>
        <v>70419.789999999994</v>
      </c>
      <c r="I4825" s="6">
        <f t="shared" si="75"/>
        <v>125186223</v>
      </c>
    </row>
    <row r="4826" spans="1:9" hidden="1">
      <c r="A4826" s="3">
        <v>40162</v>
      </c>
      <c r="B4826" s="3" t="s">
        <v>1499</v>
      </c>
      <c r="C4826" s="3" t="s">
        <v>989</v>
      </c>
      <c r="D4826" s="3">
        <v>73738</v>
      </c>
      <c r="E4826" s="3" t="s">
        <v>13</v>
      </c>
      <c r="F4826" s="3" t="s">
        <v>43</v>
      </c>
      <c r="G4826" s="6">
        <f>Table3[[#This Row],[Max(s.salary)]]*0.045</f>
        <v>3318.21</v>
      </c>
      <c r="H4826" s="6">
        <f>Table3[[#This Row],[Max(s.salary)]]-Table3[[#This Row],[4.50%]]</f>
        <v>70419.789999999994</v>
      </c>
      <c r="I4826" s="6">
        <f t="shared" si="75"/>
        <v>125112485</v>
      </c>
    </row>
    <row r="4827" spans="1:9" hidden="1">
      <c r="A4827" s="3">
        <v>44192</v>
      </c>
      <c r="B4827" s="3" t="s">
        <v>645</v>
      </c>
      <c r="C4827" s="3" t="s">
        <v>1293</v>
      </c>
      <c r="D4827" s="3">
        <v>73727</v>
      </c>
      <c r="E4827" s="3" t="s">
        <v>13</v>
      </c>
      <c r="F4827" s="3" t="s">
        <v>43</v>
      </c>
      <c r="G4827" s="6">
        <f>Table3[[#This Row],[Max(s.salary)]]*0.045</f>
        <v>3317.7149999999997</v>
      </c>
      <c r="H4827" s="6">
        <f>Table3[[#This Row],[Max(s.salary)]]-Table3[[#This Row],[4.50%]]</f>
        <v>70409.285000000003</v>
      </c>
      <c r="I4827" s="6">
        <f t="shared" si="75"/>
        <v>125038747</v>
      </c>
    </row>
    <row r="4828" spans="1:9" hidden="1">
      <c r="A4828" s="3">
        <v>24078</v>
      </c>
      <c r="B4828" s="3" t="s">
        <v>1716</v>
      </c>
      <c r="C4828" s="3" t="s">
        <v>461</v>
      </c>
      <c r="D4828" s="3">
        <v>73719</v>
      </c>
      <c r="E4828" s="3" t="s">
        <v>13</v>
      </c>
      <c r="F4828" s="3" t="s">
        <v>43</v>
      </c>
      <c r="G4828" s="6">
        <f>Table3[[#This Row],[Max(s.salary)]]*0.045</f>
        <v>3317.355</v>
      </c>
      <c r="H4828" s="6">
        <f>Table3[[#This Row],[Max(s.salary)]]-Table3[[#This Row],[4.50%]]</f>
        <v>70401.645000000004</v>
      </c>
      <c r="I4828" s="6">
        <f t="shared" si="75"/>
        <v>124965020</v>
      </c>
    </row>
    <row r="4829" spans="1:9" hidden="1">
      <c r="A4829" s="3">
        <v>83831</v>
      </c>
      <c r="B4829" s="3" t="s">
        <v>1689</v>
      </c>
      <c r="C4829" s="3" t="s">
        <v>1036</v>
      </c>
      <c r="D4829" s="3">
        <v>61990</v>
      </c>
      <c r="E4829" s="3" t="s">
        <v>13</v>
      </c>
      <c r="F4829" s="3" t="s">
        <v>43</v>
      </c>
      <c r="G4829" s="6">
        <f>Table3[[#This Row],[Max(s.salary)]]*0.045</f>
        <v>2789.5499999999997</v>
      </c>
      <c r="H4829" s="6">
        <f>Table3[[#This Row],[Max(s.salary)]]-Table3[[#This Row],[4.50%]]</f>
        <v>59200.45</v>
      </c>
      <c r="I4829" s="6">
        <f t="shared" si="75"/>
        <v>124891301</v>
      </c>
    </row>
    <row r="4830" spans="1:9" hidden="1">
      <c r="A4830" s="3">
        <v>44108</v>
      </c>
      <c r="B4830" s="3" t="s">
        <v>316</v>
      </c>
      <c r="C4830" s="3" t="s">
        <v>105</v>
      </c>
      <c r="D4830" s="3">
        <v>73717</v>
      </c>
      <c r="E4830" s="3" t="s">
        <v>13</v>
      </c>
      <c r="F4830" s="3" t="s">
        <v>43</v>
      </c>
      <c r="G4830" s="6">
        <f>Table3[[#This Row],[Max(s.salary)]]*0.045</f>
        <v>3317.2649999999999</v>
      </c>
      <c r="H4830" s="6">
        <f>Table3[[#This Row],[Max(s.salary)]]-Table3[[#This Row],[4.50%]]</f>
        <v>70399.735000000001</v>
      </c>
      <c r="I4830" s="6">
        <f t="shared" si="75"/>
        <v>124829311</v>
      </c>
    </row>
    <row r="4831" spans="1:9" hidden="1">
      <c r="A4831" s="3">
        <v>86583</v>
      </c>
      <c r="B4831" s="3" t="s">
        <v>2620</v>
      </c>
      <c r="C4831" s="3" t="s">
        <v>2057</v>
      </c>
      <c r="D4831" s="3">
        <v>73713</v>
      </c>
      <c r="E4831" s="3" t="s">
        <v>13</v>
      </c>
      <c r="F4831" s="3" t="s">
        <v>43</v>
      </c>
      <c r="G4831" s="6">
        <f>Table3[[#This Row],[Max(s.salary)]]*0.045</f>
        <v>3317.085</v>
      </c>
      <c r="H4831" s="6">
        <f>Table3[[#This Row],[Max(s.salary)]]-Table3[[#This Row],[4.50%]]</f>
        <v>70395.914999999994</v>
      </c>
      <c r="I4831" s="6">
        <f t="shared" si="75"/>
        <v>124755594</v>
      </c>
    </row>
    <row r="4832" spans="1:9" hidden="1">
      <c r="A4832" s="3">
        <v>36928</v>
      </c>
      <c r="B4832" s="3" t="s">
        <v>1376</v>
      </c>
      <c r="C4832" s="3" t="s">
        <v>2283</v>
      </c>
      <c r="D4832" s="3">
        <v>73707</v>
      </c>
      <c r="E4832" s="3" t="s">
        <v>13</v>
      </c>
      <c r="F4832" s="3" t="s">
        <v>43</v>
      </c>
      <c r="G4832" s="6">
        <f>Table3[[#This Row],[Max(s.salary)]]*0.045</f>
        <v>3316.8150000000001</v>
      </c>
      <c r="H4832" s="6">
        <f>Table3[[#This Row],[Max(s.salary)]]-Table3[[#This Row],[4.50%]]</f>
        <v>70390.184999999998</v>
      </c>
      <c r="I4832" s="6">
        <f t="shared" si="75"/>
        <v>124681881</v>
      </c>
    </row>
    <row r="4833" spans="1:9" hidden="1">
      <c r="A4833" s="3">
        <v>200577</v>
      </c>
      <c r="B4833" s="3" t="s">
        <v>2411</v>
      </c>
      <c r="C4833" s="3" t="s">
        <v>1924</v>
      </c>
      <c r="D4833" s="3">
        <v>73707</v>
      </c>
      <c r="E4833" s="3" t="s">
        <v>13</v>
      </c>
      <c r="F4833" s="3" t="s">
        <v>43</v>
      </c>
      <c r="G4833" s="6">
        <f>Table3[[#This Row],[Max(s.salary)]]*0.045</f>
        <v>3316.8150000000001</v>
      </c>
      <c r="H4833" s="6">
        <f>Table3[[#This Row],[Max(s.salary)]]-Table3[[#This Row],[4.50%]]</f>
        <v>70390.184999999998</v>
      </c>
      <c r="I4833" s="6">
        <f t="shared" si="75"/>
        <v>124608174</v>
      </c>
    </row>
    <row r="4834" spans="1:9" hidden="1">
      <c r="A4834" s="3">
        <v>30402</v>
      </c>
      <c r="B4834" s="3" t="s">
        <v>1429</v>
      </c>
      <c r="C4834" s="3" t="s">
        <v>55</v>
      </c>
      <c r="D4834" s="3">
        <v>73705</v>
      </c>
      <c r="E4834" s="3" t="s">
        <v>13</v>
      </c>
      <c r="F4834" s="3" t="s">
        <v>43</v>
      </c>
      <c r="G4834" s="6">
        <f>Table3[[#This Row],[Max(s.salary)]]*0.045</f>
        <v>3316.7249999999999</v>
      </c>
      <c r="H4834" s="6">
        <f>Table3[[#This Row],[Max(s.salary)]]-Table3[[#This Row],[4.50%]]</f>
        <v>70388.274999999994</v>
      </c>
      <c r="I4834" s="6">
        <f t="shared" si="75"/>
        <v>124534467</v>
      </c>
    </row>
    <row r="4835" spans="1:9" hidden="1">
      <c r="A4835" s="3">
        <v>83995</v>
      </c>
      <c r="B4835" s="3" t="s">
        <v>1566</v>
      </c>
      <c r="C4835" s="3" t="s">
        <v>2365</v>
      </c>
      <c r="D4835" s="3">
        <v>59020</v>
      </c>
      <c r="E4835" s="3" t="s">
        <v>13</v>
      </c>
      <c r="F4835" s="3" t="s">
        <v>43</v>
      </c>
      <c r="G4835" s="6">
        <f>Table3[[#This Row],[Max(s.salary)]]*0.045</f>
        <v>2655.9</v>
      </c>
      <c r="H4835" s="6">
        <f>Table3[[#This Row],[Max(s.salary)]]-Table3[[#This Row],[4.50%]]</f>
        <v>56364.1</v>
      </c>
      <c r="I4835" s="6">
        <f t="shared" si="75"/>
        <v>124460762</v>
      </c>
    </row>
    <row r="4836" spans="1:9" hidden="1">
      <c r="A4836" s="3">
        <v>72977</v>
      </c>
      <c r="B4836" s="3" t="s">
        <v>1600</v>
      </c>
      <c r="C4836" s="3" t="s">
        <v>2778</v>
      </c>
      <c r="D4836" s="3">
        <v>73705</v>
      </c>
      <c r="E4836" s="3" t="s">
        <v>13</v>
      </c>
      <c r="F4836" s="3" t="s">
        <v>43</v>
      </c>
      <c r="G4836" s="6">
        <f>Table3[[#This Row],[Max(s.salary)]]*0.045</f>
        <v>3316.7249999999999</v>
      </c>
      <c r="H4836" s="6">
        <f>Table3[[#This Row],[Max(s.salary)]]-Table3[[#This Row],[4.50%]]</f>
        <v>70388.274999999994</v>
      </c>
      <c r="I4836" s="6">
        <f t="shared" si="75"/>
        <v>124401742</v>
      </c>
    </row>
    <row r="4837" spans="1:9" hidden="1">
      <c r="A4837" s="3">
        <v>96440</v>
      </c>
      <c r="B4837" s="3" t="s">
        <v>439</v>
      </c>
      <c r="C4837" s="3" t="s">
        <v>125</v>
      </c>
      <c r="D4837" s="3">
        <v>73705</v>
      </c>
      <c r="E4837" s="3" t="s">
        <v>13</v>
      </c>
      <c r="F4837" s="3" t="s">
        <v>43</v>
      </c>
      <c r="G4837" s="6">
        <f>Table3[[#This Row],[Max(s.salary)]]*0.045</f>
        <v>3316.7249999999999</v>
      </c>
      <c r="H4837" s="6">
        <f>Table3[[#This Row],[Max(s.salary)]]-Table3[[#This Row],[4.50%]]</f>
        <v>70388.274999999994</v>
      </c>
      <c r="I4837" s="6">
        <f t="shared" si="75"/>
        <v>124328037</v>
      </c>
    </row>
    <row r="4838" spans="1:9" hidden="1">
      <c r="A4838" s="3">
        <v>20883</v>
      </c>
      <c r="B4838" s="3" t="s">
        <v>1370</v>
      </c>
      <c r="C4838" s="3" t="s">
        <v>290</v>
      </c>
      <c r="D4838" s="3">
        <v>73699</v>
      </c>
      <c r="E4838" s="3" t="s">
        <v>13</v>
      </c>
      <c r="F4838" s="3" t="s">
        <v>43</v>
      </c>
      <c r="G4838" s="6">
        <f>Table3[[#This Row],[Max(s.salary)]]*0.045</f>
        <v>3316.4549999999999</v>
      </c>
      <c r="H4838" s="6">
        <f>Table3[[#This Row],[Max(s.salary)]]-Table3[[#This Row],[4.50%]]</f>
        <v>70382.544999999998</v>
      </c>
      <c r="I4838" s="6">
        <f t="shared" si="75"/>
        <v>124254332</v>
      </c>
    </row>
    <row r="4839" spans="1:9" hidden="1">
      <c r="A4839" s="3">
        <v>72277</v>
      </c>
      <c r="B4839" s="3" t="s">
        <v>953</v>
      </c>
      <c r="C4839" s="3" t="s">
        <v>2785</v>
      </c>
      <c r="D4839" s="3">
        <v>73693</v>
      </c>
      <c r="E4839" s="3" t="s">
        <v>13</v>
      </c>
      <c r="F4839" s="3" t="s">
        <v>43</v>
      </c>
      <c r="G4839" s="6">
        <f>Table3[[#This Row],[Max(s.salary)]]*0.045</f>
        <v>3316.1849999999999</v>
      </c>
      <c r="H4839" s="6">
        <f>Table3[[#This Row],[Max(s.salary)]]-Table3[[#This Row],[4.50%]]</f>
        <v>70376.815000000002</v>
      </c>
      <c r="I4839" s="6">
        <f t="shared" si="75"/>
        <v>124180633</v>
      </c>
    </row>
    <row r="4840" spans="1:9" hidden="1">
      <c r="A4840" s="3">
        <v>73167</v>
      </c>
      <c r="B4840" s="3" t="s">
        <v>2666</v>
      </c>
      <c r="C4840" s="3" t="s">
        <v>1949</v>
      </c>
      <c r="D4840" s="3">
        <v>73683</v>
      </c>
      <c r="E4840" s="3" t="s">
        <v>13</v>
      </c>
      <c r="F4840" s="3" t="s">
        <v>43</v>
      </c>
      <c r="G4840" s="6">
        <f>Table3[[#This Row],[Max(s.salary)]]*0.045</f>
        <v>3315.7349999999997</v>
      </c>
      <c r="H4840" s="6">
        <f>Table3[[#This Row],[Max(s.salary)]]-Table3[[#This Row],[4.50%]]</f>
        <v>70367.264999999999</v>
      </c>
      <c r="I4840" s="6">
        <f t="shared" si="75"/>
        <v>124106940</v>
      </c>
    </row>
    <row r="4841" spans="1:9" hidden="1">
      <c r="A4841" s="3">
        <v>84075</v>
      </c>
      <c r="B4841" s="3" t="s">
        <v>1242</v>
      </c>
      <c r="C4841" s="3" t="s">
        <v>1767</v>
      </c>
      <c r="D4841" s="3">
        <v>55218</v>
      </c>
      <c r="E4841" s="3" t="s">
        <v>13</v>
      </c>
      <c r="F4841" s="3" t="s">
        <v>43</v>
      </c>
      <c r="G4841" s="6">
        <f>Table3[[#This Row],[Max(s.salary)]]*0.045</f>
        <v>2484.81</v>
      </c>
      <c r="H4841" s="6">
        <f>Table3[[#This Row],[Max(s.salary)]]-Table3[[#This Row],[4.50%]]</f>
        <v>52733.19</v>
      </c>
      <c r="I4841" s="6">
        <f t="shared" si="75"/>
        <v>124033257</v>
      </c>
    </row>
    <row r="4842" spans="1:9" hidden="1">
      <c r="A4842" s="3">
        <v>82952</v>
      </c>
      <c r="B4842" s="3" t="s">
        <v>91</v>
      </c>
      <c r="C4842" s="3" t="s">
        <v>2786</v>
      </c>
      <c r="D4842" s="3">
        <v>73680</v>
      </c>
      <c r="E4842" s="3" t="s">
        <v>13</v>
      </c>
      <c r="F4842" s="3" t="s">
        <v>43</v>
      </c>
      <c r="G4842" s="6">
        <f>Table3[[#This Row],[Max(s.salary)]]*0.045</f>
        <v>3315.6</v>
      </c>
      <c r="H4842" s="6">
        <f>Table3[[#This Row],[Max(s.salary)]]-Table3[[#This Row],[4.50%]]</f>
        <v>70364.399999999994</v>
      </c>
      <c r="I4842" s="6">
        <f t="shared" si="75"/>
        <v>123978039</v>
      </c>
    </row>
    <row r="4843" spans="1:9" hidden="1">
      <c r="A4843" s="3">
        <v>64276</v>
      </c>
      <c r="B4843" s="3" t="s">
        <v>1263</v>
      </c>
      <c r="C4843" s="3" t="s">
        <v>2337</v>
      </c>
      <c r="D4843" s="3">
        <v>73675</v>
      </c>
      <c r="E4843" s="3" t="s">
        <v>13</v>
      </c>
      <c r="F4843" s="3" t="s">
        <v>43</v>
      </c>
      <c r="G4843" s="6">
        <f>Table3[[#This Row],[Max(s.salary)]]*0.045</f>
        <v>3315.375</v>
      </c>
      <c r="H4843" s="6">
        <f>Table3[[#This Row],[Max(s.salary)]]-Table3[[#This Row],[4.50%]]</f>
        <v>70359.625</v>
      </c>
      <c r="I4843" s="6">
        <f t="shared" si="75"/>
        <v>123904359</v>
      </c>
    </row>
    <row r="4844" spans="1:9" hidden="1">
      <c r="A4844" s="3">
        <v>50646</v>
      </c>
      <c r="B4844" s="3" t="s">
        <v>2296</v>
      </c>
      <c r="C4844" s="3" t="s">
        <v>1048</v>
      </c>
      <c r="D4844" s="3">
        <v>73666</v>
      </c>
      <c r="E4844" s="3" t="s">
        <v>13</v>
      </c>
      <c r="F4844" s="3" t="s">
        <v>43</v>
      </c>
      <c r="G4844" s="6">
        <f>Table3[[#This Row],[Max(s.salary)]]*0.045</f>
        <v>3314.97</v>
      </c>
      <c r="H4844" s="6">
        <f>Table3[[#This Row],[Max(s.salary)]]-Table3[[#This Row],[4.50%]]</f>
        <v>70351.03</v>
      </c>
      <c r="I4844" s="6">
        <f t="shared" si="75"/>
        <v>123830684</v>
      </c>
    </row>
    <row r="4845" spans="1:9" hidden="1">
      <c r="A4845" s="3">
        <v>84142</v>
      </c>
      <c r="B4845" s="3" t="s">
        <v>1507</v>
      </c>
      <c r="C4845" s="3" t="s">
        <v>1842</v>
      </c>
      <c r="D4845" s="3">
        <v>57253</v>
      </c>
      <c r="E4845" s="3" t="s">
        <v>13</v>
      </c>
      <c r="F4845" s="3" t="s">
        <v>43</v>
      </c>
      <c r="G4845" s="6">
        <f>Table3[[#This Row],[Max(s.salary)]]*0.045</f>
        <v>2576.3849999999998</v>
      </c>
      <c r="H4845" s="6">
        <f>Table3[[#This Row],[Max(s.salary)]]-Table3[[#This Row],[4.50%]]</f>
        <v>54676.614999999998</v>
      </c>
      <c r="I4845" s="6">
        <f t="shared" si="75"/>
        <v>123757018</v>
      </c>
    </row>
    <row r="4846" spans="1:9" hidden="1">
      <c r="A4846" s="3">
        <v>83223</v>
      </c>
      <c r="B4846" s="3" t="s">
        <v>1158</v>
      </c>
      <c r="C4846" s="3" t="s">
        <v>330</v>
      </c>
      <c r="D4846" s="3">
        <v>73660</v>
      </c>
      <c r="E4846" s="3" t="s">
        <v>13</v>
      </c>
      <c r="F4846" s="3" t="s">
        <v>43</v>
      </c>
      <c r="G4846" s="6">
        <f>Table3[[#This Row],[Max(s.salary)]]*0.045</f>
        <v>3314.7</v>
      </c>
      <c r="H4846" s="6">
        <f>Table3[[#This Row],[Max(s.salary)]]-Table3[[#This Row],[4.50%]]</f>
        <v>70345.3</v>
      </c>
      <c r="I4846" s="6">
        <f t="shared" si="75"/>
        <v>123699765</v>
      </c>
    </row>
    <row r="4847" spans="1:9" hidden="1">
      <c r="A4847" s="3">
        <v>84155</v>
      </c>
      <c r="B4847" s="3" t="s">
        <v>868</v>
      </c>
      <c r="C4847" s="3" t="s">
        <v>1460</v>
      </c>
      <c r="D4847" s="3">
        <v>45577</v>
      </c>
      <c r="E4847" s="3" t="s">
        <v>13</v>
      </c>
      <c r="F4847" s="3" t="s">
        <v>43</v>
      </c>
      <c r="G4847" s="6">
        <f>Table3[[#This Row],[Max(s.salary)]]*0.045</f>
        <v>2050.9650000000001</v>
      </c>
      <c r="H4847" s="6">
        <f>Table3[[#This Row],[Max(s.salary)]]-Table3[[#This Row],[4.50%]]</f>
        <v>43526.035000000003</v>
      </c>
      <c r="I4847" s="6">
        <f t="shared" si="75"/>
        <v>123626105</v>
      </c>
    </row>
    <row r="4848" spans="1:9" hidden="1">
      <c r="A4848" s="3">
        <v>83998</v>
      </c>
      <c r="B4848" s="3" t="s">
        <v>1862</v>
      </c>
      <c r="C4848" s="3" t="s">
        <v>1020</v>
      </c>
      <c r="D4848" s="3">
        <v>73660</v>
      </c>
      <c r="E4848" s="3" t="s">
        <v>13</v>
      </c>
      <c r="F4848" s="3" t="s">
        <v>43</v>
      </c>
      <c r="G4848" s="6">
        <f>Table3[[#This Row],[Max(s.salary)]]*0.045</f>
        <v>3314.7</v>
      </c>
      <c r="H4848" s="6">
        <f>Table3[[#This Row],[Max(s.salary)]]-Table3[[#This Row],[4.50%]]</f>
        <v>70345.3</v>
      </c>
      <c r="I4848" s="6">
        <f t="shared" si="75"/>
        <v>123580528</v>
      </c>
    </row>
    <row r="4849" spans="1:9" hidden="1">
      <c r="A4849" s="3">
        <v>99701</v>
      </c>
      <c r="B4849" s="3" t="s">
        <v>98</v>
      </c>
      <c r="C4849" s="3" t="s">
        <v>1178</v>
      </c>
      <c r="D4849" s="3">
        <v>73660</v>
      </c>
      <c r="E4849" s="3" t="s">
        <v>13</v>
      </c>
      <c r="F4849" s="3" t="s">
        <v>43</v>
      </c>
      <c r="G4849" s="6">
        <f>Table3[[#This Row],[Max(s.salary)]]*0.045</f>
        <v>3314.7</v>
      </c>
      <c r="H4849" s="6">
        <f>Table3[[#This Row],[Max(s.salary)]]-Table3[[#This Row],[4.50%]]</f>
        <v>70345.3</v>
      </c>
      <c r="I4849" s="6">
        <f t="shared" si="75"/>
        <v>123506868</v>
      </c>
    </row>
    <row r="4850" spans="1:9" hidden="1">
      <c r="A4850" s="3">
        <v>95841</v>
      </c>
      <c r="B4850" s="3" t="s">
        <v>2172</v>
      </c>
      <c r="C4850" s="3" t="s">
        <v>1743</v>
      </c>
      <c r="D4850" s="3">
        <v>73652</v>
      </c>
      <c r="E4850" s="3" t="s">
        <v>13</v>
      </c>
      <c r="F4850" s="3" t="s">
        <v>43</v>
      </c>
      <c r="G4850" s="6">
        <f>Table3[[#This Row],[Max(s.salary)]]*0.045</f>
        <v>3314.3399999999997</v>
      </c>
      <c r="H4850" s="6">
        <f>Table3[[#This Row],[Max(s.salary)]]-Table3[[#This Row],[4.50%]]</f>
        <v>70337.66</v>
      </c>
      <c r="I4850" s="6">
        <f t="shared" si="75"/>
        <v>123433208</v>
      </c>
    </row>
    <row r="4851" spans="1:9" hidden="1">
      <c r="A4851" s="3">
        <v>69612</v>
      </c>
      <c r="B4851" s="3" t="s">
        <v>1483</v>
      </c>
      <c r="C4851" s="3" t="s">
        <v>2198</v>
      </c>
      <c r="D4851" s="3">
        <v>73651</v>
      </c>
      <c r="E4851" s="3" t="s">
        <v>13</v>
      </c>
      <c r="F4851" s="3" t="s">
        <v>43</v>
      </c>
      <c r="G4851" s="6">
        <f>Table3[[#This Row],[Max(s.salary)]]*0.045</f>
        <v>3314.2950000000001</v>
      </c>
      <c r="H4851" s="6">
        <f>Table3[[#This Row],[Max(s.salary)]]-Table3[[#This Row],[4.50%]]</f>
        <v>70336.705000000002</v>
      </c>
      <c r="I4851" s="6">
        <f t="shared" si="75"/>
        <v>123359556</v>
      </c>
    </row>
    <row r="4852" spans="1:9" hidden="1">
      <c r="A4852" s="3">
        <v>84174</v>
      </c>
      <c r="B4852" s="3" t="s">
        <v>2784</v>
      </c>
      <c r="C4852" s="3" t="s">
        <v>2106</v>
      </c>
      <c r="D4852" s="3">
        <v>40000</v>
      </c>
      <c r="E4852" s="3" t="s">
        <v>13</v>
      </c>
      <c r="F4852" s="3" t="s">
        <v>43</v>
      </c>
      <c r="G4852" s="6">
        <f>Table3[[#This Row],[Max(s.salary)]]*0.045</f>
        <v>1800</v>
      </c>
      <c r="H4852" s="6">
        <f>Table3[[#This Row],[Max(s.salary)]]-Table3[[#This Row],[4.50%]]</f>
        <v>38200</v>
      </c>
      <c r="I4852" s="6">
        <f t="shared" si="75"/>
        <v>123285905</v>
      </c>
    </row>
    <row r="4853" spans="1:9" hidden="1">
      <c r="A4853" s="3">
        <v>26949</v>
      </c>
      <c r="B4853" s="3" t="s">
        <v>1335</v>
      </c>
      <c r="C4853" s="3" t="s">
        <v>2305</v>
      </c>
      <c r="D4853" s="3">
        <v>73646</v>
      </c>
      <c r="E4853" s="3" t="s">
        <v>13</v>
      </c>
      <c r="F4853" s="3" t="s">
        <v>43</v>
      </c>
      <c r="G4853" s="6">
        <f>Table3[[#This Row],[Max(s.salary)]]*0.045</f>
        <v>3314.0699999999997</v>
      </c>
      <c r="H4853" s="6">
        <f>Table3[[#This Row],[Max(s.salary)]]-Table3[[#This Row],[4.50%]]</f>
        <v>70331.929999999993</v>
      </c>
      <c r="I4853" s="6">
        <f t="shared" si="75"/>
        <v>123245905</v>
      </c>
    </row>
    <row r="4854" spans="1:9" hidden="1">
      <c r="A4854" s="3">
        <v>66551</v>
      </c>
      <c r="B4854" s="3" t="s">
        <v>2021</v>
      </c>
      <c r="C4854" s="3" t="s">
        <v>928</v>
      </c>
      <c r="D4854" s="3">
        <v>73637</v>
      </c>
      <c r="E4854" s="3" t="s">
        <v>13</v>
      </c>
      <c r="F4854" s="3" t="s">
        <v>43</v>
      </c>
      <c r="G4854" s="6">
        <f>Table3[[#This Row],[Max(s.salary)]]*0.045</f>
        <v>3313.665</v>
      </c>
      <c r="H4854" s="6">
        <f>Table3[[#This Row],[Max(s.salary)]]-Table3[[#This Row],[4.50%]]</f>
        <v>70323.335000000006</v>
      </c>
      <c r="I4854" s="6">
        <f t="shared" si="75"/>
        <v>123172259</v>
      </c>
    </row>
    <row r="4855" spans="1:9" hidden="1">
      <c r="A4855" s="3">
        <v>105425</v>
      </c>
      <c r="B4855" s="3" t="s">
        <v>1602</v>
      </c>
      <c r="C4855" s="3" t="s">
        <v>1430</v>
      </c>
      <c r="D4855" s="3">
        <v>73617</v>
      </c>
      <c r="E4855" s="3" t="s">
        <v>13</v>
      </c>
      <c r="F4855" s="3" t="s">
        <v>43</v>
      </c>
      <c r="G4855" s="6">
        <f>Table3[[#This Row],[Max(s.salary)]]*0.045</f>
        <v>3312.7649999999999</v>
      </c>
      <c r="H4855" s="6">
        <f>Table3[[#This Row],[Max(s.salary)]]-Table3[[#This Row],[4.50%]]</f>
        <v>70304.235000000001</v>
      </c>
      <c r="I4855" s="6">
        <f t="shared" si="75"/>
        <v>123098622</v>
      </c>
    </row>
    <row r="4856" spans="1:9" hidden="1">
      <c r="A4856" s="3">
        <v>87676</v>
      </c>
      <c r="B4856" s="3" t="s">
        <v>930</v>
      </c>
      <c r="C4856" s="3" t="s">
        <v>352</v>
      </c>
      <c r="D4856" s="3">
        <v>73615</v>
      </c>
      <c r="E4856" s="3" t="s">
        <v>13</v>
      </c>
      <c r="F4856" s="3" t="s">
        <v>43</v>
      </c>
      <c r="G4856" s="6">
        <f>Table3[[#This Row],[Max(s.salary)]]*0.045</f>
        <v>3312.6749999999997</v>
      </c>
      <c r="H4856" s="6">
        <f>Table3[[#This Row],[Max(s.salary)]]-Table3[[#This Row],[4.50%]]</f>
        <v>70302.324999999997</v>
      </c>
      <c r="I4856" s="6">
        <f t="shared" si="75"/>
        <v>123025005</v>
      </c>
    </row>
    <row r="4857" spans="1:9" hidden="1">
      <c r="A4857" s="3">
        <v>45433</v>
      </c>
      <c r="B4857" s="3" t="s">
        <v>2787</v>
      </c>
      <c r="C4857" s="3" t="s">
        <v>775</v>
      </c>
      <c r="D4857" s="3">
        <v>73613</v>
      </c>
      <c r="E4857" s="3" t="s">
        <v>13</v>
      </c>
      <c r="F4857" s="3" t="s">
        <v>43</v>
      </c>
      <c r="G4857" s="6">
        <f>Table3[[#This Row],[Max(s.salary)]]*0.045</f>
        <v>3312.585</v>
      </c>
      <c r="H4857" s="6">
        <f>Table3[[#This Row],[Max(s.salary)]]-Table3[[#This Row],[4.50%]]</f>
        <v>70300.414999999994</v>
      </c>
      <c r="I4857" s="6">
        <f t="shared" si="75"/>
        <v>122951390</v>
      </c>
    </row>
    <row r="4858" spans="1:9" hidden="1">
      <c r="A4858" s="3">
        <v>63445</v>
      </c>
      <c r="B4858" s="3" t="s">
        <v>85</v>
      </c>
      <c r="C4858" s="3" t="s">
        <v>981</v>
      </c>
      <c r="D4858" s="3">
        <v>73597</v>
      </c>
      <c r="E4858" s="3" t="s">
        <v>13</v>
      </c>
      <c r="F4858" s="3" t="s">
        <v>43</v>
      </c>
      <c r="G4858" s="6">
        <f>Table3[[#This Row],[Max(s.salary)]]*0.045</f>
        <v>3311.8649999999998</v>
      </c>
      <c r="H4858" s="6">
        <f>Table3[[#This Row],[Max(s.salary)]]-Table3[[#This Row],[4.50%]]</f>
        <v>70285.134999999995</v>
      </c>
      <c r="I4858" s="6">
        <f t="shared" si="75"/>
        <v>122877777</v>
      </c>
    </row>
    <row r="4859" spans="1:9" hidden="1">
      <c r="A4859" s="3">
        <v>50816</v>
      </c>
      <c r="B4859" s="3" t="s">
        <v>1387</v>
      </c>
      <c r="C4859" s="3" t="s">
        <v>1407</v>
      </c>
      <c r="D4859" s="3">
        <v>73596</v>
      </c>
      <c r="E4859" s="3" t="s">
        <v>13</v>
      </c>
      <c r="F4859" s="3" t="s">
        <v>43</v>
      </c>
      <c r="G4859" s="6">
        <f>Table3[[#This Row],[Max(s.salary)]]*0.045</f>
        <v>3311.8199999999997</v>
      </c>
      <c r="H4859" s="6">
        <f>Table3[[#This Row],[Max(s.salary)]]-Table3[[#This Row],[4.50%]]</f>
        <v>70284.179999999993</v>
      </c>
      <c r="I4859" s="6">
        <f t="shared" si="75"/>
        <v>122804180</v>
      </c>
    </row>
    <row r="4860" spans="1:9" hidden="1">
      <c r="A4860" s="3">
        <v>51522</v>
      </c>
      <c r="B4860" s="3" t="s">
        <v>424</v>
      </c>
      <c r="C4860" s="3" t="s">
        <v>1301</v>
      </c>
      <c r="D4860" s="3">
        <v>73593</v>
      </c>
      <c r="E4860" s="3" t="s">
        <v>13</v>
      </c>
      <c r="F4860" s="3" t="s">
        <v>43</v>
      </c>
      <c r="G4860" s="6">
        <f>Table3[[#This Row],[Max(s.salary)]]*0.045</f>
        <v>3311.6849999999999</v>
      </c>
      <c r="H4860" s="6">
        <f>Table3[[#This Row],[Max(s.salary)]]-Table3[[#This Row],[4.50%]]</f>
        <v>70281.315000000002</v>
      </c>
      <c r="I4860" s="6">
        <f t="shared" si="75"/>
        <v>122730584</v>
      </c>
    </row>
    <row r="4861" spans="1:9" hidden="1">
      <c r="A4861" s="3">
        <v>58449</v>
      </c>
      <c r="B4861" s="3" t="s">
        <v>1900</v>
      </c>
      <c r="C4861" s="3" t="s">
        <v>1714</v>
      </c>
      <c r="D4861" s="3">
        <v>73586</v>
      </c>
      <c r="E4861" s="3" t="s">
        <v>13</v>
      </c>
      <c r="F4861" s="3" t="s">
        <v>43</v>
      </c>
      <c r="G4861" s="6">
        <f>Table3[[#This Row],[Max(s.salary)]]*0.045</f>
        <v>3311.37</v>
      </c>
      <c r="H4861" s="6">
        <f>Table3[[#This Row],[Max(s.salary)]]-Table3[[#This Row],[4.50%]]</f>
        <v>70274.63</v>
      </c>
      <c r="I4861" s="6">
        <f t="shared" si="75"/>
        <v>122656991</v>
      </c>
    </row>
    <row r="4862" spans="1:9" hidden="1">
      <c r="A4862" s="3">
        <v>67787</v>
      </c>
      <c r="B4862" s="3" t="s">
        <v>2099</v>
      </c>
      <c r="C4862" s="3" t="s">
        <v>1592</v>
      </c>
      <c r="D4862" s="3">
        <v>73583</v>
      </c>
      <c r="E4862" s="3" t="s">
        <v>13</v>
      </c>
      <c r="F4862" s="3" t="s">
        <v>43</v>
      </c>
      <c r="G4862" s="6">
        <f>Table3[[#This Row],[Max(s.salary)]]*0.045</f>
        <v>3311.2349999999997</v>
      </c>
      <c r="H4862" s="6">
        <f>Table3[[#This Row],[Max(s.salary)]]-Table3[[#This Row],[4.50%]]</f>
        <v>70271.764999999999</v>
      </c>
      <c r="I4862" s="6">
        <f t="shared" si="75"/>
        <v>122583405</v>
      </c>
    </row>
    <row r="4863" spans="1:9" hidden="1">
      <c r="A4863" s="3">
        <v>82553</v>
      </c>
      <c r="B4863" s="3" t="s">
        <v>2241</v>
      </c>
      <c r="C4863" s="3" t="s">
        <v>45</v>
      </c>
      <c r="D4863" s="3">
        <v>73566</v>
      </c>
      <c r="E4863" s="3" t="s">
        <v>13</v>
      </c>
      <c r="F4863" s="3" t="s">
        <v>43</v>
      </c>
      <c r="G4863" s="6">
        <f>Table3[[#This Row],[Max(s.salary)]]*0.045</f>
        <v>3310.47</v>
      </c>
      <c r="H4863" s="6">
        <f>Table3[[#This Row],[Max(s.salary)]]-Table3[[#This Row],[4.50%]]</f>
        <v>70255.53</v>
      </c>
      <c r="I4863" s="6">
        <f t="shared" si="75"/>
        <v>122509822</v>
      </c>
    </row>
    <row r="4864" spans="1:9" hidden="1">
      <c r="A4864" s="3">
        <v>106752</v>
      </c>
      <c r="B4864" s="3" t="s">
        <v>2749</v>
      </c>
      <c r="C4864" s="3" t="s">
        <v>964</v>
      </c>
      <c r="D4864" s="3">
        <v>73566</v>
      </c>
      <c r="E4864" s="3" t="s">
        <v>13</v>
      </c>
      <c r="F4864" s="3" t="s">
        <v>43</v>
      </c>
      <c r="G4864" s="6">
        <f>Table3[[#This Row],[Max(s.salary)]]*0.045</f>
        <v>3310.47</v>
      </c>
      <c r="H4864" s="6">
        <f>Table3[[#This Row],[Max(s.salary)]]-Table3[[#This Row],[4.50%]]</f>
        <v>70255.53</v>
      </c>
      <c r="I4864" s="6">
        <f t="shared" si="75"/>
        <v>122436256</v>
      </c>
    </row>
    <row r="4865" spans="1:9" hidden="1">
      <c r="A4865" s="3">
        <v>40762</v>
      </c>
      <c r="B4865" s="3" t="s">
        <v>485</v>
      </c>
      <c r="C4865" s="3" t="s">
        <v>1561</v>
      </c>
      <c r="D4865" s="3">
        <v>73548</v>
      </c>
      <c r="E4865" s="3" t="s">
        <v>13</v>
      </c>
      <c r="F4865" s="3" t="s">
        <v>43</v>
      </c>
      <c r="G4865" s="6">
        <f>Table3[[#This Row],[Max(s.salary)]]*0.045</f>
        <v>3309.66</v>
      </c>
      <c r="H4865" s="6">
        <f>Table3[[#This Row],[Max(s.salary)]]-Table3[[#This Row],[4.50%]]</f>
        <v>70238.34</v>
      </c>
      <c r="I4865" s="6">
        <f t="shared" si="75"/>
        <v>122362690</v>
      </c>
    </row>
    <row r="4866" spans="1:9" hidden="1">
      <c r="A4866" s="3">
        <v>108300</v>
      </c>
      <c r="B4866" s="3" t="s">
        <v>650</v>
      </c>
      <c r="C4866" s="3" t="s">
        <v>2722</v>
      </c>
      <c r="D4866" s="3">
        <v>73548</v>
      </c>
      <c r="E4866" s="3" t="s">
        <v>13</v>
      </c>
      <c r="F4866" s="3" t="s">
        <v>43</v>
      </c>
      <c r="G4866" s="6">
        <f>Table3[[#This Row],[Max(s.salary)]]*0.045</f>
        <v>3309.66</v>
      </c>
      <c r="H4866" s="6">
        <f>Table3[[#This Row],[Max(s.salary)]]-Table3[[#This Row],[4.50%]]</f>
        <v>70238.34</v>
      </c>
      <c r="I4866" s="6">
        <f t="shared" ref="I4866:I4929" si="76">SUM(D4866:D9518)</f>
        <v>122289142</v>
      </c>
    </row>
    <row r="4867" spans="1:9" hidden="1">
      <c r="A4867" s="3">
        <v>45854</v>
      </c>
      <c r="B4867" s="3" t="s">
        <v>1284</v>
      </c>
      <c r="C4867" s="3" t="s">
        <v>1192</v>
      </c>
      <c r="D4867" s="3">
        <v>73545</v>
      </c>
      <c r="E4867" s="3" t="s">
        <v>13</v>
      </c>
      <c r="F4867" s="3" t="s">
        <v>43</v>
      </c>
      <c r="G4867" s="6">
        <f>Table3[[#This Row],[Max(s.salary)]]*0.045</f>
        <v>3309.5250000000001</v>
      </c>
      <c r="H4867" s="6">
        <f>Table3[[#This Row],[Max(s.salary)]]-Table3[[#This Row],[4.50%]]</f>
        <v>70235.475000000006</v>
      </c>
      <c r="I4867" s="6">
        <f t="shared" si="76"/>
        <v>122215594</v>
      </c>
    </row>
    <row r="4868" spans="1:9" hidden="1">
      <c r="A4868" s="3">
        <v>65665</v>
      </c>
      <c r="B4868" s="3" t="s">
        <v>841</v>
      </c>
      <c r="C4868" s="3" t="s">
        <v>2788</v>
      </c>
      <c r="D4868" s="3">
        <v>73538</v>
      </c>
      <c r="E4868" s="3" t="s">
        <v>13</v>
      </c>
      <c r="F4868" s="3" t="s">
        <v>43</v>
      </c>
      <c r="G4868" s="6">
        <f>Table3[[#This Row],[Max(s.salary)]]*0.045</f>
        <v>3309.21</v>
      </c>
      <c r="H4868" s="6">
        <f>Table3[[#This Row],[Max(s.salary)]]-Table3[[#This Row],[4.50%]]</f>
        <v>70228.789999999994</v>
      </c>
      <c r="I4868" s="6">
        <f t="shared" si="76"/>
        <v>122142049</v>
      </c>
    </row>
    <row r="4869" spans="1:9" hidden="1">
      <c r="A4869" s="3">
        <v>72738</v>
      </c>
      <c r="B4869" s="3" t="s">
        <v>1284</v>
      </c>
      <c r="C4869" s="3" t="s">
        <v>2388</v>
      </c>
      <c r="D4869" s="3">
        <v>73535</v>
      </c>
      <c r="E4869" s="3" t="s">
        <v>13</v>
      </c>
      <c r="F4869" s="3" t="s">
        <v>43</v>
      </c>
      <c r="G4869" s="6">
        <f>Table3[[#This Row],[Max(s.salary)]]*0.045</f>
        <v>3309.0749999999998</v>
      </c>
      <c r="H4869" s="6">
        <f>Table3[[#This Row],[Max(s.salary)]]-Table3[[#This Row],[4.50%]]</f>
        <v>70225.925000000003</v>
      </c>
      <c r="I4869" s="6">
        <f t="shared" si="76"/>
        <v>122068511</v>
      </c>
    </row>
    <row r="4870" spans="1:9" hidden="1">
      <c r="A4870" s="3">
        <v>63701</v>
      </c>
      <c r="B4870" s="3" t="s">
        <v>1530</v>
      </c>
      <c r="C4870" s="3" t="s">
        <v>1106</v>
      </c>
      <c r="D4870" s="3">
        <v>73534</v>
      </c>
      <c r="E4870" s="3" t="s">
        <v>13</v>
      </c>
      <c r="F4870" s="3" t="s">
        <v>43</v>
      </c>
      <c r="G4870" s="6">
        <f>Table3[[#This Row],[Max(s.salary)]]*0.045</f>
        <v>3309.0299999999997</v>
      </c>
      <c r="H4870" s="6">
        <f>Table3[[#This Row],[Max(s.salary)]]-Table3[[#This Row],[4.50%]]</f>
        <v>70224.97</v>
      </c>
      <c r="I4870" s="6">
        <f t="shared" si="76"/>
        <v>121994976</v>
      </c>
    </row>
    <row r="4871" spans="1:9" hidden="1">
      <c r="A4871" s="3">
        <v>86992</v>
      </c>
      <c r="B4871" s="3" t="s">
        <v>1533</v>
      </c>
      <c r="C4871" s="3" t="s">
        <v>2522</v>
      </c>
      <c r="D4871" s="3">
        <v>73531</v>
      </c>
      <c r="E4871" s="3" t="s">
        <v>13</v>
      </c>
      <c r="F4871" s="3" t="s">
        <v>43</v>
      </c>
      <c r="G4871" s="6">
        <f>Table3[[#This Row],[Max(s.salary)]]*0.045</f>
        <v>3308.895</v>
      </c>
      <c r="H4871" s="6">
        <f>Table3[[#This Row],[Max(s.salary)]]-Table3[[#This Row],[4.50%]]</f>
        <v>70222.104999999996</v>
      </c>
      <c r="I4871" s="6">
        <f t="shared" si="76"/>
        <v>121921442</v>
      </c>
    </row>
    <row r="4872" spans="1:9" hidden="1">
      <c r="A4872" s="3">
        <v>97480</v>
      </c>
      <c r="B4872" s="3" t="s">
        <v>1261</v>
      </c>
      <c r="C4872" s="3" t="s">
        <v>166</v>
      </c>
      <c r="D4872" s="3">
        <v>73525</v>
      </c>
      <c r="E4872" s="3" t="s">
        <v>13</v>
      </c>
      <c r="F4872" s="3" t="s">
        <v>43</v>
      </c>
      <c r="G4872" s="6">
        <f>Table3[[#This Row],[Max(s.salary)]]*0.045</f>
        <v>3308.625</v>
      </c>
      <c r="H4872" s="6">
        <f>Table3[[#This Row],[Max(s.salary)]]-Table3[[#This Row],[4.50%]]</f>
        <v>70216.375</v>
      </c>
      <c r="I4872" s="6">
        <f t="shared" si="76"/>
        <v>121847911</v>
      </c>
    </row>
    <row r="4873" spans="1:9" hidden="1">
      <c r="A4873" s="3">
        <v>84418</v>
      </c>
      <c r="B4873" s="3" t="s">
        <v>1342</v>
      </c>
      <c r="C4873" s="3" t="s">
        <v>2789</v>
      </c>
      <c r="D4873" s="3">
        <v>53647</v>
      </c>
      <c r="E4873" s="3" t="s">
        <v>13</v>
      </c>
      <c r="F4873" s="3" t="s">
        <v>43</v>
      </c>
      <c r="G4873" s="6">
        <f>Table3[[#This Row],[Max(s.salary)]]*0.045</f>
        <v>2414.1149999999998</v>
      </c>
      <c r="H4873" s="6">
        <f>Table3[[#This Row],[Max(s.salary)]]-Table3[[#This Row],[4.50%]]</f>
        <v>51232.885000000002</v>
      </c>
      <c r="I4873" s="6">
        <f t="shared" si="76"/>
        <v>121774386</v>
      </c>
    </row>
    <row r="4874" spans="1:9" hidden="1">
      <c r="A4874" s="3">
        <v>73966</v>
      </c>
      <c r="B4874" s="3" t="s">
        <v>2544</v>
      </c>
      <c r="C4874" s="3" t="s">
        <v>1633</v>
      </c>
      <c r="D4874" s="3">
        <v>73521</v>
      </c>
      <c r="E4874" s="3" t="s">
        <v>13</v>
      </c>
      <c r="F4874" s="3" t="s">
        <v>43</v>
      </c>
      <c r="G4874" s="6">
        <f>Table3[[#This Row],[Max(s.salary)]]*0.045</f>
        <v>3308.4449999999997</v>
      </c>
      <c r="H4874" s="6">
        <f>Table3[[#This Row],[Max(s.salary)]]-Table3[[#This Row],[4.50%]]</f>
        <v>70212.554999999993</v>
      </c>
      <c r="I4874" s="6">
        <f t="shared" si="76"/>
        <v>121720739</v>
      </c>
    </row>
    <row r="4875" spans="1:9" hidden="1">
      <c r="A4875" s="3">
        <v>46819</v>
      </c>
      <c r="B4875" s="3" t="s">
        <v>2626</v>
      </c>
      <c r="C4875" s="3" t="s">
        <v>2113</v>
      </c>
      <c r="D4875" s="3">
        <v>73515</v>
      </c>
      <c r="E4875" s="3" t="s">
        <v>13</v>
      </c>
      <c r="F4875" s="3" t="s">
        <v>43</v>
      </c>
      <c r="G4875" s="6">
        <f>Table3[[#This Row],[Max(s.salary)]]*0.045</f>
        <v>3308.1749999999997</v>
      </c>
      <c r="H4875" s="6">
        <f>Table3[[#This Row],[Max(s.salary)]]-Table3[[#This Row],[4.50%]]</f>
        <v>70206.824999999997</v>
      </c>
      <c r="I4875" s="6">
        <f t="shared" si="76"/>
        <v>121647218</v>
      </c>
    </row>
    <row r="4876" spans="1:9" hidden="1">
      <c r="A4876" s="3">
        <v>55784</v>
      </c>
      <c r="B4876" s="3" t="s">
        <v>479</v>
      </c>
      <c r="C4876" s="3" t="s">
        <v>2044</v>
      </c>
      <c r="D4876" s="3">
        <v>73515</v>
      </c>
      <c r="E4876" s="3" t="s">
        <v>13</v>
      </c>
      <c r="F4876" s="3" t="s">
        <v>43</v>
      </c>
      <c r="G4876" s="6">
        <f>Table3[[#This Row],[Max(s.salary)]]*0.045</f>
        <v>3308.1749999999997</v>
      </c>
      <c r="H4876" s="6">
        <f>Table3[[#This Row],[Max(s.salary)]]-Table3[[#This Row],[4.50%]]</f>
        <v>70206.824999999997</v>
      </c>
      <c r="I4876" s="6">
        <f t="shared" si="76"/>
        <v>121573703</v>
      </c>
    </row>
    <row r="4877" spans="1:9" hidden="1">
      <c r="A4877" s="3">
        <v>84471</v>
      </c>
      <c r="B4877" s="3" t="s">
        <v>2160</v>
      </c>
      <c r="C4877" s="3" t="s">
        <v>1848</v>
      </c>
      <c r="D4877" s="3">
        <v>44747</v>
      </c>
      <c r="E4877" s="3" t="s">
        <v>13</v>
      </c>
      <c r="F4877" s="3" t="s">
        <v>43</v>
      </c>
      <c r="G4877" s="6">
        <f>Table3[[#This Row],[Max(s.salary)]]*0.045</f>
        <v>2013.615</v>
      </c>
      <c r="H4877" s="6">
        <f>Table3[[#This Row],[Max(s.salary)]]-Table3[[#This Row],[4.50%]]</f>
        <v>42733.385000000002</v>
      </c>
      <c r="I4877" s="6">
        <f t="shared" si="76"/>
        <v>121500188</v>
      </c>
    </row>
    <row r="4878" spans="1:9" hidden="1">
      <c r="A4878" s="3">
        <v>107824</v>
      </c>
      <c r="B4878" s="3" t="s">
        <v>1014</v>
      </c>
      <c r="C4878" s="3" t="s">
        <v>2256</v>
      </c>
      <c r="D4878" s="3">
        <v>73496</v>
      </c>
      <c r="E4878" s="3" t="s">
        <v>13</v>
      </c>
      <c r="F4878" s="3" t="s">
        <v>43</v>
      </c>
      <c r="G4878" s="6">
        <f>Table3[[#This Row],[Max(s.salary)]]*0.045</f>
        <v>3307.3199999999997</v>
      </c>
      <c r="H4878" s="6">
        <f>Table3[[#This Row],[Max(s.salary)]]-Table3[[#This Row],[4.50%]]</f>
        <v>70188.679999999993</v>
      </c>
      <c r="I4878" s="6">
        <f t="shared" si="76"/>
        <v>121455441</v>
      </c>
    </row>
    <row r="4879" spans="1:9" hidden="1">
      <c r="A4879" s="3">
        <v>55537</v>
      </c>
      <c r="B4879" s="3" t="s">
        <v>1901</v>
      </c>
      <c r="C4879" s="3" t="s">
        <v>876</v>
      </c>
      <c r="D4879" s="3">
        <v>73490</v>
      </c>
      <c r="E4879" s="3" t="s">
        <v>13</v>
      </c>
      <c r="F4879" s="3" t="s">
        <v>43</v>
      </c>
      <c r="G4879" s="6">
        <f>Table3[[#This Row],[Max(s.salary)]]*0.045</f>
        <v>3307.0499999999997</v>
      </c>
      <c r="H4879" s="6">
        <f>Table3[[#This Row],[Max(s.salary)]]-Table3[[#This Row],[4.50%]]</f>
        <v>70182.95</v>
      </c>
      <c r="I4879" s="6">
        <f t="shared" si="76"/>
        <v>121381945</v>
      </c>
    </row>
    <row r="4880" spans="1:9" hidden="1">
      <c r="A4880" s="3">
        <v>77232</v>
      </c>
      <c r="B4880" s="3" t="s">
        <v>2422</v>
      </c>
      <c r="C4880" s="3" t="s">
        <v>2586</v>
      </c>
      <c r="D4880" s="3">
        <v>73487</v>
      </c>
      <c r="E4880" s="3" t="s">
        <v>13</v>
      </c>
      <c r="F4880" s="3" t="s">
        <v>43</v>
      </c>
      <c r="G4880" s="6">
        <f>Table3[[#This Row],[Max(s.salary)]]*0.045</f>
        <v>3306.915</v>
      </c>
      <c r="H4880" s="6">
        <f>Table3[[#This Row],[Max(s.salary)]]-Table3[[#This Row],[4.50%]]</f>
        <v>70180.085000000006</v>
      </c>
      <c r="I4880" s="6">
        <f t="shared" si="76"/>
        <v>121308455</v>
      </c>
    </row>
    <row r="4881" spans="1:9" hidden="1">
      <c r="A4881" s="3">
        <v>61147</v>
      </c>
      <c r="B4881" s="3" t="s">
        <v>117</v>
      </c>
      <c r="C4881" s="3" t="s">
        <v>2492</v>
      </c>
      <c r="D4881" s="3">
        <v>73480</v>
      </c>
      <c r="E4881" s="3" t="s">
        <v>13</v>
      </c>
      <c r="F4881" s="3" t="s">
        <v>43</v>
      </c>
      <c r="G4881" s="6">
        <f>Table3[[#This Row],[Max(s.salary)]]*0.045</f>
        <v>3306.6</v>
      </c>
      <c r="H4881" s="6">
        <f>Table3[[#This Row],[Max(s.salary)]]-Table3[[#This Row],[4.50%]]</f>
        <v>70173.399999999994</v>
      </c>
      <c r="I4881" s="6">
        <f t="shared" si="76"/>
        <v>121234968</v>
      </c>
    </row>
    <row r="4882" spans="1:9" hidden="1">
      <c r="A4882" s="3">
        <v>84570</v>
      </c>
      <c r="B4882" s="3" t="s">
        <v>472</v>
      </c>
      <c r="C4882" s="3" t="s">
        <v>1142</v>
      </c>
      <c r="D4882" s="3">
        <v>50329</v>
      </c>
      <c r="E4882" s="3" t="s">
        <v>13</v>
      </c>
      <c r="F4882" s="3" t="s">
        <v>43</v>
      </c>
      <c r="G4882" s="6">
        <f>Table3[[#This Row],[Max(s.salary)]]*0.045</f>
        <v>2264.8049999999998</v>
      </c>
      <c r="H4882" s="6">
        <f>Table3[[#This Row],[Max(s.salary)]]-Table3[[#This Row],[4.50%]]</f>
        <v>48064.195</v>
      </c>
      <c r="I4882" s="6">
        <f t="shared" si="76"/>
        <v>121161488</v>
      </c>
    </row>
    <row r="4883" spans="1:9" hidden="1">
      <c r="A4883" s="3">
        <v>44584</v>
      </c>
      <c r="B4883" s="3" t="s">
        <v>1108</v>
      </c>
      <c r="C4883" s="3" t="s">
        <v>2014</v>
      </c>
      <c r="D4883" s="3">
        <v>73478</v>
      </c>
      <c r="E4883" s="3" t="s">
        <v>13</v>
      </c>
      <c r="F4883" s="3" t="s">
        <v>43</v>
      </c>
      <c r="G4883" s="6">
        <f>Table3[[#This Row],[Max(s.salary)]]*0.045</f>
        <v>3306.5099999999998</v>
      </c>
      <c r="H4883" s="6">
        <f>Table3[[#This Row],[Max(s.salary)]]-Table3[[#This Row],[4.50%]]</f>
        <v>70171.490000000005</v>
      </c>
      <c r="I4883" s="6">
        <f t="shared" si="76"/>
        <v>121111159</v>
      </c>
    </row>
    <row r="4884" spans="1:9" hidden="1">
      <c r="A4884" s="3">
        <v>54178</v>
      </c>
      <c r="B4884" s="3" t="s">
        <v>2468</v>
      </c>
      <c r="C4884" s="3" t="s">
        <v>797</v>
      </c>
      <c r="D4884" s="3">
        <v>73476</v>
      </c>
      <c r="E4884" s="3" t="s">
        <v>13</v>
      </c>
      <c r="F4884" s="3" t="s">
        <v>43</v>
      </c>
      <c r="G4884" s="6">
        <f>Table3[[#This Row],[Max(s.salary)]]*0.045</f>
        <v>3306.42</v>
      </c>
      <c r="H4884" s="6">
        <f>Table3[[#This Row],[Max(s.salary)]]-Table3[[#This Row],[4.50%]]</f>
        <v>70169.58</v>
      </c>
      <c r="I4884" s="6">
        <f t="shared" si="76"/>
        <v>121037681</v>
      </c>
    </row>
    <row r="4885" spans="1:9" hidden="1">
      <c r="A4885" s="3">
        <v>26853</v>
      </c>
      <c r="B4885" s="3" t="s">
        <v>1165</v>
      </c>
      <c r="C4885" s="3" t="s">
        <v>2365</v>
      </c>
      <c r="D4885" s="3">
        <v>73474</v>
      </c>
      <c r="E4885" s="3" t="s">
        <v>13</v>
      </c>
      <c r="F4885" s="3" t="s">
        <v>43</v>
      </c>
      <c r="G4885" s="6">
        <f>Table3[[#This Row],[Max(s.salary)]]*0.045</f>
        <v>3306.33</v>
      </c>
      <c r="H4885" s="6">
        <f>Table3[[#This Row],[Max(s.salary)]]-Table3[[#This Row],[4.50%]]</f>
        <v>70167.67</v>
      </c>
      <c r="I4885" s="6">
        <f t="shared" si="76"/>
        <v>120964205</v>
      </c>
    </row>
    <row r="4886" spans="1:9" hidden="1">
      <c r="A4886" s="3">
        <v>89411</v>
      </c>
      <c r="B4886" s="3" t="s">
        <v>1677</v>
      </c>
      <c r="C4886" s="3" t="s">
        <v>632</v>
      </c>
      <c r="D4886" s="3">
        <v>73469</v>
      </c>
      <c r="E4886" s="3" t="s">
        <v>13</v>
      </c>
      <c r="F4886" s="3" t="s">
        <v>43</v>
      </c>
      <c r="G4886" s="6">
        <f>Table3[[#This Row],[Max(s.salary)]]*0.045</f>
        <v>3306.105</v>
      </c>
      <c r="H4886" s="6">
        <f>Table3[[#This Row],[Max(s.salary)]]-Table3[[#This Row],[4.50%]]</f>
        <v>70162.895000000004</v>
      </c>
      <c r="I4886" s="6">
        <f t="shared" si="76"/>
        <v>120890731</v>
      </c>
    </row>
    <row r="4887" spans="1:9" hidden="1">
      <c r="A4887" s="3">
        <v>74590</v>
      </c>
      <c r="B4887" s="3" t="s">
        <v>2117</v>
      </c>
      <c r="C4887" s="3" t="s">
        <v>2790</v>
      </c>
      <c r="D4887" s="3">
        <v>73459</v>
      </c>
      <c r="E4887" s="3" t="s">
        <v>13</v>
      </c>
      <c r="F4887" s="3" t="s">
        <v>43</v>
      </c>
      <c r="G4887" s="6">
        <f>Table3[[#This Row],[Max(s.salary)]]*0.045</f>
        <v>3305.6549999999997</v>
      </c>
      <c r="H4887" s="6">
        <f>Table3[[#This Row],[Max(s.salary)]]-Table3[[#This Row],[4.50%]]</f>
        <v>70153.345000000001</v>
      </c>
      <c r="I4887" s="6">
        <f t="shared" si="76"/>
        <v>120817262</v>
      </c>
    </row>
    <row r="4888" spans="1:9" hidden="1">
      <c r="A4888" s="3">
        <v>11752</v>
      </c>
      <c r="B4888" s="3" t="s">
        <v>2100</v>
      </c>
      <c r="C4888" s="3" t="s">
        <v>2791</v>
      </c>
      <c r="D4888" s="3">
        <v>73457</v>
      </c>
      <c r="E4888" s="3" t="s">
        <v>13</v>
      </c>
      <c r="F4888" s="3" t="s">
        <v>43</v>
      </c>
      <c r="G4888" s="6">
        <f>Table3[[#This Row],[Max(s.salary)]]*0.045</f>
        <v>3305.5650000000001</v>
      </c>
      <c r="H4888" s="6">
        <f>Table3[[#This Row],[Max(s.salary)]]-Table3[[#This Row],[4.50%]]</f>
        <v>70151.434999999998</v>
      </c>
      <c r="I4888" s="6">
        <f t="shared" si="76"/>
        <v>120743803</v>
      </c>
    </row>
    <row r="4889" spans="1:9" hidden="1">
      <c r="A4889" s="3">
        <v>92833</v>
      </c>
      <c r="B4889" s="3" t="s">
        <v>1423</v>
      </c>
      <c r="C4889" s="3" t="s">
        <v>2218</v>
      </c>
      <c r="D4889" s="3">
        <v>73449</v>
      </c>
      <c r="E4889" s="3" t="s">
        <v>13</v>
      </c>
      <c r="F4889" s="3" t="s">
        <v>43</v>
      </c>
      <c r="G4889" s="6">
        <f>Table3[[#This Row],[Max(s.salary)]]*0.045</f>
        <v>3305.2049999999999</v>
      </c>
      <c r="H4889" s="6">
        <f>Table3[[#This Row],[Max(s.salary)]]-Table3[[#This Row],[4.50%]]</f>
        <v>70143.794999999998</v>
      </c>
      <c r="I4889" s="6">
        <f t="shared" si="76"/>
        <v>120670346</v>
      </c>
    </row>
    <row r="4890" spans="1:9" hidden="1">
      <c r="A4890" s="3">
        <v>84693</v>
      </c>
      <c r="B4890" s="3" t="s">
        <v>1720</v>
      </c>
      <c r="C4890" s="3" t="s">
        <v>654</v>
      </c>
      <c r="D4890" s="3">
        <v>57857</v>
      </c>
      <c r="E4890" s="3" t="s">
        <v>13</v>
      </c>
      <c r="F4890" s="3" t="s">
        <v>43</v>
      </c>
      <c r="G4890" s="6">
        <f>Table3[[#This Row],[Max(s.salary)]]*0.045</f>
        <v>2603.5650000000001</v>
      </c>
      <c r="H4890" s="6">
        <f>Table3[[#This Row],[Max(s.salary)]]-Table3[[#This Row],[4.50%]]</f>
        <v>55253.434999999998</v>
      </c>
      <c r="I4890" s="6">
        <f t="shared" si="76"/>
        <v>120596897</v>
      </c>
    </row>
    <row r="4891" spans="1:9" hidden="1">
      <c r="A4891" s="3">
        <v>57335</v>
      </c>
      <c r="B4891" s="3" t="s">
        <v>706</v>
      </c>
      <c r="C4891" s="3" t="s">
        <v>2561</v>
      </c>
      <c r="D4891" s="3">
        <v>73440</v>
      </c>
      <c r="E4891" s="3" t="s">
        <v>13</v>
      </c>
      <c r="F4891" s="3" t="s">
        <v>43</v>
      </c>
      <c r="G4891" s="6">
        <f>Table3[[#This Row],[Max(s.salary)]]*0.045</f>
        <v>3304.7999999999997</v>
      </c>
      <c r="H4891" s="6">
        <f>Table3[[#This Row],[Max(s.salary)]]-Table3[[#This Row],[4.50%]]</f>
        <v>70135.199999999997</v>
      </c>
      <c r="I4891" s="6">
        <f t="shared" si="76"/>
        <v>120539040</v>
      </c>
    </row>
    <row r="4892" spans="1:9" hidden="1">
      <c r="A4892" s="3">
        <v>24791</v>
      </c>
      <c r="B4892" s="3" t="s">
        <v>2783</v>
      </c>
      <c r="C4892" s="3" t="s">
        <v>2593</v>
      </c>
      <c r="D4892" s="3">
        <v>73421</v>
      </c>
      <c r="E4892" s="3" t="s">
        <v>13</v>
      </c>
      <c r="F4892" s="3" t="s">
        <v>43</v>
      </c>
      <c r="G4892" s="6">
        <f>Table3[[#This Row],[Max(s.salary)]]*0.045</f>
        <v>3303.9449999999997</v>
      </c>
      <c r="H4892" s="6">
        <f>Table3[[#This Row],[Max(s.salary)]]-Table3[[#This Row],[4.50%]]</f>
        <v>70117.054999999993</v>
      </c>
      <c r="I4892" s="6">
        <f t="shared" si="76"/>
        <v>120465600</v>
      </c>
    </row>
    <row r="4893" spans="1:9" hidden="1">
      <c r="A4893" s="3">
        <v>42716</v>
      </c>
      <c r="B4893" s="3" t="s">
        <v>169</v>
      </c>
      <c r="C4893" s="3" t="s">
        <v>2691</v>
      </c>
      <c r="D4893" s="3">
        <v>73409</v>
      </c>
      <c r="E4893" s="3" t="s">
        <v>13</v>
      </c>
      <c r="F4893" s="3" t="s">
        <v>43</v>
      </c>
      <c r="G4893" s="6">
        <f>Table3[[#This Row],[Max(s.salary)]]*0.045</f>
        <v>3303.4049999999997</v>
      </c>
      <c r="H4893" s="6">
        <f>Table3[[#This Row],[Max(s.salary)]]-Table3[[#This Row],[4.50%]]</f>
        <v>70105.595000000001</v>
      </c>
      <c r="I4893" s="6">
        <f t="shared" si="76"/>
        <v>120392179</v>
      </c>
    </row>
    <row r="4894" spans="1:9" hidden="1">
      <c r="A4894" s="3">
        <v>86925</v>
      </c>
      <c r="B4894" s="3" t="s">
        <v>678</v>
      </c>
      <c r="C4894" s="3" t="s">
        <v>2642</v>
      </c>
      <c r="D4894" s="3">
        <v>73397</v>
      </c>
      <c r="E4894" s="3" t="s">
        <v>13</v>
      </c>
      <c r="F4894" s="3" t="s">
        <v>43</v>
      </c>
      <c r="G4894" s="6">
        <f>Table3[[#This Row],[Max(s.salary)]]*0.045</f>
        <v>3302.8649999999998</v>
      </c>
      <c r="H4894" s="6">
        <f>Table3[[#This Row],[Max(s.salary)]]-Table3[[#This Row],[4.50%]]</f>
        <v>70094.134999999995</v>
      </c>
      <c r="I4894" s="6">
        <f t="shared" si="76"/>
        <v>120318770</v>
      </c>
    </row>
    <row r="4895" spans="1:9" hidden="1">
      <c r="A4895" s="3">
        <v>15095</v>
      </c>
      <c r="B4895" s="3" t="s">
        <v>2334</v>
      </c>
      <c r="C4895" s="3" t="s">
        <v>2792</v>
      </c>
      <c r="D4895" s="3">
        <v>73372</v>
      </c>
      <c r="E4895" s="3" t="s">
        <v>13</v>
      </c>
      <c r="F4895" s="3" t="s">
        <v>43</v>
      </c>
      <c r="G4895" s="6">
        <f>Table3[[#This Row],[Max(s.salary)]]*0.045</f>
        <v>3301.74</v>
      </c>
      <c r="H4895" s="6">
        <f>Table3[[#This Row],[Max(s.salary)]]-Table3[[#This Row],[4.50%]]</f>
        <v>70070.259999999995</v>
      </c>
      <c r="I4895" s="6">
        <f t="shared" si="76"/>
        <v>120245373</v>
      </c>
    </row>
    <row r="4896" spans="1:9" hidden="1">
      <c r="A4896" s="3">
        <v>64953</v>
      </c>
      <c r="B4896" s="3" t="s">
        <v>474</v>
      </c>
      <c r="C4896" s="3" t="s">
        <v>2793</v>
      </c>
      <c r="D4896" s="3">
        <v>73372</v>
      </c>
      <c r="E4896" s="3" t="s">
        <v>13</v>
      </c>
      <c r="F4896" s="3" t="s">
        <v>43</v>
      </c>
      <c r="G4896" s="6">
        <f>Table3[[#This Row],[Max(s.salary)]]*0.045</f>
        <v>3301.74</v>
      </c>
      <c r="H4896" s="6">
        <f>Table3[[#This Row],[Max(s.salary)]]-Table3[[#This Row],[4.50%]]</f>
        <v>70070.259999999995</v>
      </c>
      <c r="I4896" s="6">
        <f t="shared" si="76"/>
        <v>120172001</v>
      </c>
    </row>
    <row r="4897" spans="1:9" hidden="1">
      <c r="A4897" s="3">
        <v>84780</v>
      </c>
      <c r="B4897" s="3" t="s">
        <v>356</v>
      </c>
      <c r="C4897" s="3" t="s">
        <v>1594</v>
      </c>
      <c r="D4897" s="3">
        <v>61164</v>
      </c>
      <c r="E4897" s="3" t="s">
        <v>13</v>
      </c>
      <c r="F4897" s="3" t="s">
        <v>43</v>
      </c>
      <c r="G4897" s="6">
        <f>Table3[[#This Row],[Max(s.salary)]]*0.045</f>
        <v>2752.38</v>
      </c>
      <c r="H4897" s="6">
        <f>Table3[[#This Row],[Max(s.salary)]]-Table3[[#This Row],[4.50%]]</f>
        <v>58411.62</v>
      </c>
      <c r="I4897" s="6">
        <f t="shared" si="76"/>
        <v>120098629</v>
      </c>
    </row>
    <row r="4898" spans="1:9" hidden="1">
      <c r="A4898" s="3">
        <v>18804</v>
      </c>
      <c r="B4898" s="3" t="s">
        <v>557</v>
      </c>
      <c r="C4898" s="3" t="s">
        <v>404</v>
      </c>
      <c r="D4898" s="3">
        <v>73370</v>
      </c>
      <c r="E4898" s="3" t="s">
        <v>13</v>
      </c>
      <c r="F4898" s="3" t="s">
        <v>43</v>
      </c>
      <c r="G4898" s="6">
        <f>Table3[[#This Row],[Max(s.salary)]]*0.045</f>
        <v>3301.65</v>
      </c>
      <c r="H4898" s="6">
        <f>Table3[[#This Row],[Max(s.salary)]]-Table3[[#This Row],[4.50%]]</f>
        <v>70068.350000000006</v>
      </c>
      <c r="I4898" s="6">
        <f t="shared" si="76"/>
        <v>120037465</v>
      </c>
    </row>
    <row r="4899" spans="1:9" hidden="1">
      <c r="A4899" s="3">
        <v>98426</v>
      </c>
      <c r="B4899" s="3" t="s">
        <v>1499</v>
      </c>
      <c r="C4899" s="3" t="s">
        <v>676</v>
      </c>
      <c r="D4899" s="3">
        <v>73366</v>
      </c>
      <c r="E4899" s="3" t="s">
        <v>13</v>
      </c>
      <c r="F4899" s="3" t="s">
        <v>43</v>
      </c>
      <c r="G4899" s="6">
        <f>Table3[[#This Row],[Max(s.salary)]]*0.045</f>
        <v>3301.47</v>
      </c>
      <c r="H4899" s="6">
        <f>Table3[[#This Row],[Max(s.salary)]]-Table3[[#This Row],[4.50%]]</f>
        <v>70064.53</v>
      </c>
      <c r="I4899" s="6">
        <f t="shared" si="76"/>
        <v>119964095</v>
      </c>
    </row>
    <row r="4900" spans="1:9" hidden="1">
      <c r="A4900" s="3">
        <v>21688</v>
      </c>
      <c r="B4900" s="3" t="s">
        <v>1300</v>
      </c>
      <c r="C4900" s="3" t="s">
        <v>2208</v>
      </c>
      <c r="D4900" s="3">
        <v>73360</v>
      </c>
      <c r="E4900" s="3" t="s">
        <v>13</v>
      </c>
      <c r="F4900" s="3" t="s">
        <v>43</v>
      </c>
      <c r="G4900" s="6">
        <f>Table3[[#This Row],[Max(s.salary)]]*0.045</f>
        <v>3301.2</v>
      </c>
      <c r="H4900" s="6">
        <f>Table3[[#This Row],[Max(s.salary)]]-Table3[[#This Row],[4.50%]]</f>
        <v>70058.8</v>
      </c>
      <c r="I4900" s="6">
        <f t="shared" si="76"/>
        <v>119890729</v>
      </c>
    </row>
    <row r="4901" spans="1:9" hidden="1">
      <c r="A4901" s="3">
        <v>42005</v>
      </c>
      <c r="B4901" s="3" t="s">
        <v>953</v>
      </c>
      <c r="C4901" s="3" t="s">
        <v>65</v>
      </c>
      <c r="D4901" s="3">
        <v>73360</v>
      </c>
      <c r="E4901" s="3" t="s">
        <v>13</v>
      </c>
      <c r="F4901" s="3" t="s">
        <v>43</v>
      </c>
      <c r="G4901" s="6">
        <f>Table3[[#This Row],[Max(s.salary)]]*0.045</f>
        <v>3301.2</v>
      </c>
      <c r="H4901" s="6">
        <f>Table3[[#This Row],[Max(s.salary)]]-Table3[[#This Row],[4.50%]]</f>
        <v>70058.8</v>
      </c>
      <c r="I4901" s="6">
        <f t="shared" si="76"/>
        <v>119817369</v>
      </c>
    </row>
    <row r="4902" spans="1:9" hidden="1">
      <c r="A4902" s="3">
        <v>25818</v>
      </c>
      <c r="B4902" s="3" t="s">
        <v>1812</v>
      </c>
      <c r="C4902" s="3" t="s">
        <v>681</v>
      </c>
      <c r="D4902" s="3">
        <v>73359</v>
      </c>
      <c r="E4902" s="3" t="s">
        <v>13</v>
      </c>
      <c r="F4902" s="3" t="s">
        <v>43</v>
      </c>
      <c r="G4902" s="6">
        <f>Table3[[#This Row],[Max(s.salary)]]*0.045</f>
        <v>3301.1549999999997</v>
      </c>
      <c r="H4902" s="6">
        <f>Table3[[#This Row],[Max(s.salary)]]-Table3[[#This Row],[4.50%]]</f>
        <v>70057.845000000001</v>
      </c>
      <c r="I4902" s="6">
        <f t="shared" si="76"/>
        <v>119744009</v>
      </c>
    </row>
    <row r="4903" spans="1:9" hidden="1">
      <c r="A4903" s="3">
        <v>201506</v>
      </c>
      <c r="B4903" s="3" t="s">
        <v>576</v>
      </c>
      <c r="C4903" s="3" t="s">
        <v>701</v>
      </c>
      <c r="D4903" s="3">
        <v>73357</v>
      </c>
      <c r="E4903" s="3" t="s">
        <v>13</v>
      </c>
      <c r="F4903" s="3" t="s">
        <v>43</v>
      </c>
      <c r="G4903" s="6">
        <f>Table3[[#This Row],[Max(s.salary)]]*0.045</f>
        <v>3301.0650000000001</v>
      </c>
      <c r="H4903" s="6">
        <f>Table3[[#This Row],[Max(s.salary)]]-Table3[[#This Row],[4.50%]]</f>
        <v>70055.934999999998</v>
      </c>
      <c r="I4903" s="6">
        <f t="shared" si="76"/>
        <v>119670650</v>
      </c>
    </row>
    <row r="4904" spans="1:9" hidden="1">
      <c r="A4904" s="3">
        <v>59562</v>
      </c>
      <c r="B4904" s="3" t="s">
        <v>2393</v>
      </c>
      <c r="C4904" s="3" t="s">
        <v>2260</v>
      </c>
      <c r="D4904" s="3">
        <v>73336</v>
      </c>
      <c r="E4904" s="3" t="s">
        <v>13</v>
      </c>
      <c r="F4904" s="3" t="s">
        <v>43</v>
      </c>
      <c r="G4904" s="6">
        <f>Table3[[#This Row],[Max(s.salary)]]*0.045</f>
        <v>3300.12</v>
      </c>
      <c r="H4904" s="6">
        <f>Table3[[#This Row],[Max(s.salary)]]-Table3[[#This Row],[4.50%]]</f>
        <v>70035.88</v>
      </c>
      <c r="I4904" s="6">
        <f t="shared" si="76"/>
        <v>119597293</v>
      </c>
    </row>
    <row r="4905" spans="1:9" hidden="1">
      <c r="A4905" s="3">
        <v>13201</v>
      </c>
      <c r="B4905" s="3" t="s">
        <v>1586</v>
      </c>
      <c r="C4905" s="3" t="s">
        <v>1613</v>
      </c>
      <c r="D4905" s="3">
        <v>73335</v>
      </c>
      <c r="E4905" s="3" t="s">
        <v>13</v>
      </c>
      <c r="F4905" s="3" t="s">
        <v>43</v>
      </c>
      <c r="G4905" s="6">
        <f>Table3[[#This Row],[Max(s.salary)]]*0.045</f>
        <v>3300.0749999999998</v>
      </c>
      <c r="H4905" s="6">
        <f>Table3[[#This Row],[Max(s.salary)]]-Table3[[#This Row],[4.50%]]</f>
        <v>70034.925000000003</v>
      </c>
      <c r="I4905" s="6">
        <f t="shared" si="76"/>
        <v>119523957</v>
      </c>
    </row>
    <row r="4906" spans="1:9" hidden="1">
      <c r="A4906" s="3">
        <v>201635</v>
      </c>
      <c r="B4906" s="3" t="s">
        <v>904</v>
      </c>
      <c r="C4906" s="3" t="s">
        <v>2509</v>
      </c>
      <c r="D4906" s="3">
        <v>73326</v>
      </c>
      <c r="E4906" s="3" t="s">
        <v>13</v>
      </c>
      <c r="F4906" s="3" t="s">
        <v>43</v>
      </c>
      <c r="G4906" s="6">
        <f>Table3[[#This Row],[Max(s.salary)]]*0.045</f>
        <v>3299.67</v>
      </c>
      <c r="H4906" s="6">
        <f>Table3[[#This Row],[Max(s.salary)]]-Table3[[#This Row],[4.50%]]</f>
        <v>70026.33</v>
      </c>
      <c r="I4906" s="6">
        <f t="shared" si="76"/>
        <v>119450622</v>
      </c>
    </row>
    <row r="4907" spans="1:9" hidden="1">
      <c r="A4907" s="3">
        <v>63126</v>
      </c>
      <c r="B4907" s="3" t="s">
        <v>888</v>
      </c>
      <c r="C4907" s="3" t="s">
        <v>2719</v>
      </c>
      <c r="D4907" s="3">
        <v>73312</v>
      </c>
      <c r="E4907" s="3" t="s">
        <v>13</v>
      </c>
      <c r="F4907" s="3" t="s">
        <v>43</v>
      </c>
      <c r="G4907" s="6">
        <f>Table3[[#This Row],[Max(s.salary)]]*0.045</f>
        <v>3299.04</v>
      </c>
      <c r="H4907" s="6">
        <f>Table3[[#This Row],[Max(s.salary)]]-Table3[[#This Row],[4.50%]]</f>
        <v>70012.960000000006</v>
      </c>
      <c r="I4907" s="6">
        <f t="shared" si="76"/>
        <v>119377296</v>
      </c>
    </row>
    <row r="4908" spans="1:9" hidden="1">
      <c r="A4908" s="3">
        <v>96729</v>
      </c>
      <c r="B4908" s="3" t="s">
        <v>1068</v>
      </c>
      <c r="C4908" s="3" t="s">
        <v>2449</v>
      </c>
      <c r="D4908" s="3">
        <v>73312</v>
      </c>
      <c r="E4908" s="3" t="s">
        <v>13</v>
      </c>
      <c r="F4908" s="3" t="s">
        <v>43</v>
      </c>
      <c r="G4908" s="6">
        <f>Table3[[#This Row],[Max(s.salary)]]*0.045</f>
        <v>3299.04</v>
      </c>
      <c r="H4908" s="6">
        <f>Table3[[#This Row],[Max(s.salary)]]-Table3[[#This Row],[4.50%]]</f>
        <v>70012.960000000006</v>
      </c>
      <c r="I4908" s="6">
        <f t="shared" si="76"/>
        <v>119303984</v>
      </c>
    </row>
    <row r="4909" spans="1:9" hidden="1">
      <c r="A4909" s="3">
        <v>104105</v>
      </c>
      <c r="B4909" s="3" t="s">
        <v>1245</v>
      </c>
      <c r="C4909" s="3" t="s">
        <v>1100</v>
      </c>
      <c r="D4909" s="3">
        <v>73308</v>
      </c>
      <c r="E4909" s="3" t="s">
        <v>13</v>
      </c>
      <c r="F4909" s="3" t="s">
        <v>43</v>
      </c>
      <c r="G4909" s="6">
        <f>Table3[[#This Row],[Max(s.salary)]]*0.045</f>
        <v>3298.8599999999997</v>
      </c>
      <c r="H4909" s="6">
        <f>Table3[[#This Row],[Max(s.salary)]]-Table3[[#This Row],[4.50%]]</f>
        <v>70009.14</v>
      </c>
      <c r="I4909" s="6">
        <f t="shared" si="76"/>
        <v>119230672</v>
      </c>
    </row>
    <row r="4910" spans="1:9" hidden="1">
      <c r="A4910" s="3">
        <v>84978</v>
      </c>
      <c r="B4910" s="3" t="s">
        <v>1213</v>
      </c>
      <c r="C4910" s="3" t="s">
        <v>799</v>
      </c>
      <c r="D4910" s="3">
        <v>49604</v>
      </c>
      <c r="E4910" s="3" t="s">
        <v>13</v>
      </c>
      <c r="F4910" s="3" t="s">
        <v>43</v>
      </c>
      <c r="G4910" s="6">
        <f>Table3[[#This Row],[Max(s.salary)]]*0.045</f>
        <v>2232.1799999999998</v>
      </c>
      <c r="H4910" s="6">
        <f>Table3[[#This Row],[Max(s.salary)]]-Table3[[#This Row],[4.50%]]</f>
        <v>47371.82</v>
      </c>
      <c r="I4910" s="6">
        <f t="shared" si="76"/>
        <v>119157364</v>
      </c>
    </row>
    <row r="4911" spans="1:9" hidden="1">
      <c r="A4911" s="3">
        <v>25094</v>
      </c>
      <c r="B4911" s="3" t="s">
        <v>1054</v>
      </c>
      <c r="C4911" s="3" t="s">
        <v>1842</v>
      </c>
      <c r="D4911" s="3">
        <v>73303</v>
      </c>
      <c r="E4911" s="3" t="s">
        <v>13</v>
      </c>
      <c r="F4911" s="3" t="s">
        <v>43</v>
      </c>
      <c r="G4911" s="6">
        <f>Table3[[#This Row],[Max(s.salary)]]*0.045</f>
        <v>3298.6349999999998</v>
      </c>
      <c r="H4911" s="6">
        <f>Table3[[#This Row],[Max(s.salary)]]-Table3[[#This Row],[4.50%]]</f>
        <v>70004.365000000005</v>
      </c>
      <c r="I4911" s="6">
        <f t="shared" si="76"/>
        <v>119107760</v>
      </c>
    </row>
    <row r="4912" spans="1:9" hidden="1">
      <c r="A4912" s="3">
        <v>73730</v>
      </c>
      <c r="B4912" s="3" t="s">
        <v>897</v>
      </c>
      <c r="C4912" s="3" t="s">
        <v>2678</v>
      </c>
      <c r="D4912" s="3">
        <v>73297</v>
      </c>
      <c r="E4912" s="3" t="s">
        <v>13</v>
      </c>
      <c r="F4912" s="3" t="s">
        <v>43</v>
      </c>
      <c r="G4912" s="6">
        <f>Table3[[#This Row],[Max(s.salary)]]*0.045</f>
        <v>3298.3649999999998</v>
      </c>
      <c r="H4912" s="6">
        <f>Table3[[#This Row],[Max(s.salary)]]-Table3[[#This Row],[4.50%]]</f>
        <v>69998.634999999995</v>
      </c>
      <c r="I4912" s="6">
        <f t="shared" si="76"/>
        <v>119034457</v>
      </c>
    </row>
    <row r="4913" spans="1:9" hidden="1">
      <c r="A4913" s="3">
        <v>14748</v>
      </c>
      <c r="B4913" s="3" t="s">
        <v>1056</v>
      </c>
      <c r="C4913" s="3" t="s">
        <v>2598</v>
      </c>
      <c r="D4913" s="3">
        <v>73295</v>
      </c>
      <c r="E4913" s="3" t="s">
        <v>13</v>
      </c>
      <c r="F4913" s="3" t="s">
        <v>43</v>
      </c>
      <c r="G4913" s="6">
        <f>Table3[[#This Row],[Max(s.salary)]]*0.045</f>
        <v>3298.2750000000001</v>
      </c>
      <c r="H4913" s="6">
        <f>Table3[[#This Row],[Max(s.salary)]]-Table3[[#This Row],[4.50%]]</f>
        <v>69996.725000000006</v>
      </c>
      <c r="I4913" s="6">
        <f t="shared" si="76"/>
        <v>118961160</v>
      </c>
    </row>
    <row r="4914" spans="1:9" hidden="1">
      <c r="A4914" s="3">
        <v>15645</v>
      </c>
      <c r="B4914" s="3" t="s">
        <v>1096</v>
      </c>
      <c r="C4914" s="3" t="s">
        <v>505</v>
      </c>
      <c r="D4914" s="3">
        <v>73293</v>
      </c>
      <c r="E4914" s="3" t="s">
        <v>13</v>
      </c>
      <c r="F4914" s="3" t="s">
        <v>43</v>
      </c>
      <c r="G4914" s="6">
        <f>Table3[[#This Row],[Max(s.salary)]]*0.045</f>
        <v>3298.1849999999999</v>
      </c>
      <c r="H4914" s="6">
        <f>Table3[[#This Row],[Max(s.salary)]]-Table3[[#This Row],[4.50%]]</f>
        <v>69994.815000000002</v>
      </c>
      <c r="I4914" s="6">
        <f t="shared" si="76"/>
        <v>118887865</v>
      </c>
    </row>
    <row r="4915" spans="1:9" hidden="1">
      <c r="A4915" s="3">
        <v>31611</v>
      </c>
      <c r="B4915" s="3" t="s">
        <v>2254</v>
      </c>
      <c r="C4915" s="3" t="s">
        <v>2586</v>
      </c>
      <c r="D4915" s="3">
        <v>73293</v>
      </c>
      <c r="E4915" s="3" t="s">
        <v>13</v>
      </c>
      <c r="F4915" s="3" t="s">
        <v>43</v>
      </c>
      <c r="G4915" s="6">
        <f>Table3[[#This Row],[Max(s.salary)]]*0.045</f>
        <v>3298.1849999999999</v>
      </c>
      <c r="H4915" s="6">
        <f>Table3[[#This Row],[Max(s.salary)]]-Table3[[#This Row],[4.50%]]</f>
        <v>69994.815000000002</v>
      </c>
      <c r="I4915" s="6">
        <f t="shared" si="76"/>
        <v>118814572</v>
      </c>
    </row>
    <row r="4916" spans="1:9" hidden="1">
      <c r="A4916" s="3">
        <v>67057</v>
      </c>
      <c r="B4916" s="3" t="s">
        <v>1666</v>
      </c>
      <c r="C4916" s="3" t="s">
        <v>1943</v>
      </c>
      <c r="D4916" s="3">
        <v>73291</v>
      </c>
      <c r="E4916" s="3" t="s">
        <v>13</v>
      </c>
      <c r="F4916" s="3" t="s">
        <v>43</v>
      </c>
      <c r="G4916" s="6">
        <f>Table3[[#This Row],[Max(s.salary)]]*0.045</f>
        <v>3298.0949999999998</v>
      </c>
      <c r="H4916" s="6">
        <f>Table3[[#This Row],[Max(s.salary)]]-Table3[[#This Row],[4.50%]]</f>
        <v>69992.904999999999</v>
      </c>
      <c r="I4916" s="6">
        <f t="shared" si="76"/>
        <v>118741279</v>
      </c>
    </row>
    <row r="4917" spans="1:9" hidden="1">
      <c r="A4917" s="3">
        <v>25580</v>
      </c>
      <c r="B4917" s="3" t="s">
        <v>46</v>
      </c>
      <c r="C4917" s="3" t="s">
        <v>627</v>
      </c>
      <c r="D4917" s="3">
        <v>73287</v>
      </c>
      <c r="E4917" s="3" t="s">
        <v>13</v>
      </c>
      <c r="F4917" s="3" t="s">
        <v>43</v>
      </c>
      <c r="G4917" s="6">
        <f>Table3[[#This Row],[Max(s.salary)]]*0.045</f>
        <v>3297.915</v>
      </c>
      <c r="H4917" s="6">
        <f>Table3[[#This Row],[Max(s.salary)]]-Table3[[#This Row],[4.50%]]</f>
        <v>69989.085000000006</v>
      </c>
      <c r="I4917" s="6">
        <f t="shared" si="76"/>
        <v>118667988</v>
      </c>
    </row>
    <row r="4918" spans="1:9" hidden="1">
      <c r="A4918" s="3">
        <v>64856</v>
      </c>
      <c r="B4918" s="3" t="s">
        <v>190</v>
      </c>
      <c r="C4918" s="3" t="s">
        <v>1537</v>
      </c>
      <c r="D4918" s="3">
        <v>73286</v>
      </c>
      <c r="E4918" s="3" t="s">
        <v>13</v>
      </c>
      <c r="F4918" s="3" t="s">
        <v>43</v>
      </c>
      <c r="G4918" s="6">
        <f>Table3[[#This Row],[Max(s.salary)]]*0.045</f>
        <v>3297.87</v>
      </c>
      <c r="H4918" s="6">
        <f>Table3[[#This Row],[Max(s.salary)]]-Table3[[#This Row],[4.50%]]</f>
        <v>69988.13</v>
      </c>
      <c r="I4918" s="6">
        <f t="shared" si="76"/>
        <v>118594701</v>
      </c>
    </row>
    <row r="4919" spans="1:9" hidden="1">
      <c r="A4919" s="3">
        <v>25899</v>
      </c>
      <c r="B4919" s="3" t="s">
        <v>589</v>
      </c>
      <c r="C4919" s="3" t="s">
        <v>2166</v>
      </c>
      <c r="D4919" s="3">
        <v>73280</v>
      </c>
      <c r="E4919" s="3" t="s">
        <v>13</v>
      </c>
      <c r="F4919" s="3" t="s">
        <v>43</v>
      </c>
      <c r="G4919" s="6">
        <f>Table3[[#This Row],[Max(s.salary)]]*0.045</f>
        <v>3297.6</v>
      </c>
      <c r="H4919" s="6">
        <f>Table3[[#This Row],[Max(s.salary)]]-Table3[[#This Row],[4.50%]]</f>
        <v>69982.399999999994</v>
      </c>
      <c r="I4919" s="6">
        <f t="shared" si="76"/>
        <v>118521415</v>
      </c>
    </row>
    <row r="4920" spans="1:9" hidden="1">
      <c r="A4920" s="3">
        <v>42081</v>
      </c>
      <c r="B4920" s="3" t="s">
        <v>448</v>
      </c>
      <c r="C4920" s="3" t="s">
        <v>1280</v>
      </c>
      <c r="D4920" s="3">
        <v>73256</v>
      </c>
      <c r="E4920" s="3" t="s">
        <v>13</v>
      </c>
      <c r="F4920" s="3" t="s">
        <v>43</v>
      </c>
      <c r="G4920" s="6">
        <f>Table3[[#This Row],[Max(s.salary)]]*0.045</f>
        <v>3296.52</v>
      </c>
      <c r="H4920" s="6">
        <f>Table3[[#This Row],[Max(s.salary)]]-Table3[[#This Row],[4.50%]]</f>
        <v>69959.48</v>
      </c>
      <c r="I4920" s="6">
        <f t="shared" si="76"/>
        <v>118448135</v>
      </c>
    </row>
    <row r="4921" spans="1:9" hidden="1">
      <c r="A4921" s="3">
        <v>85040</v>
      </c>
      <c r="B4921" s="3" t="s">
        <v>39</v>
      </c>
      <c r="C4921" s="3" t="s">
        <v>1094</v>
      </c>
      <c r="D4921" s="3">
        <v>55983</v>
      </c>
      <c r="E4921" s="3" t="s">
        <v>13</v>
      </c>
      <c r="F4921" s="3" t="s">
        <v>43</v>
      </c>
      <c r="G4921" s="6">
        <f>Table3[[#This Row],[Max(s.salary)]]*0.045</f>
        <v>2519.2350000000001</v>
      </c>
      <c r="H4921" s="6">
        <f>Table3[[#This Row],[Max(s.salary)]]-Table3[[#This Row],[4.50%]]</f>
        <v>53463.764999999999</v>
      </c>
      <c r="I4921" s="6">
        <f t="shared" si="76"/>
        <v>118374879</v>
      </c>
    </row>
    <row r="4922" spans="1:9" hidden="1">
      <c r="A4922" s="3">
        <v>85049</v>
      </c>
      <c r="B4922" s="3" t="s">
        <v>410</v>
      </c>
      <c r="C4922" s="3" t="s">
        <v>1390</v>
      </c>
      <c r="D4922" s="3">
        <v>60275</v>
      </c>
      <c r="E4922" s="3" t="s">
        <v>13</v>
      </c>
      <c r="F4922" s="3" t="s">
        <v>43</v>
      </c>
      <c r="G4922" s="6">
        <f>Table3[[#This Row],[Max(s.salary)]]*0.045</f>
        <v>2712.375</v>
      </c>
      <c r="H4922" s="6">
        <f>Table3[[#This Row],[Max(s.salary)]]-Table3[[#This Row],[4.50%]]</f>
        <v>57562.625</v>
      </c>
      <c r="I4922" s="6">
        <f t="shared" si="76"/>
        <v>118318896</v>
      </c>
    </row>
    <row r="4923" spans="1:9" hidden="1">
      <c r="A4923" s="3">
        <v>61250</v>
      </c>
      <c r="B4923" s="3" t="s">
        <v>772</v>
      </c>
      <c r="C4923" s="3" t="s">
        <v>867</v>
      </c>
      <c r="D4923" s="3">
        <v>73243</v>
      </c>
      <c r="E4923" s="3" t="s">
        <v>13</v>
      </c>
      <c r="F4923" s="3" t="s">
        <v>43</v>
      </c>
      <c r="G4923" s="6">
        <f>Table3[[#This Row],[Max(s.salary)]]*0.045</f>
        <v>3295.9349999999999</v>
      </c>
      <c r="H4923" s="6">
        <f>Table3[[#This Row],[Max(s.salary)]]-Table3[[#This Row],[4.50%]]</f>
        <v>69947.065000000002</v>
      </c>
      <c r="I4923" s="6">
        <f t="shared" si="76"/>
        <v>118258621</v>
      </c>
    </row>
    <row r="4924" spans="1:9" hidden="1">
      <c r="A4924" s="3">
        <v>85068</v>
      </c>
      <c r="B4924" s="3" t="s">
        <v>2577</v>
      </c>
      <c r="C4924" s="3" t="s">
        <v>1911</v>
      </c>
      <c r="D4924" s="3">
        <v>58730</v>
      </c>
      <c r="E4924" s="3" t="s">
        <v>13</v>
      </c>
      <c r="F4924" s="3" t="s">
        <v>43</v>
      </c>
      <c r="G4924" s="6">
        <f>Table3[[#This Row],[Max(s.salary)]]*0.045</f>
        <v>2642.85</v>
      </c>
      <c r="H4924" s="6">
        <f>Table3[[#This Row],[Max(s.salary)]]-Table3[[#This Row],[4.50%]]</f>
        <v>56087.15</v>
      </c>
      <c r="I4924" s="6">
        <f t="shared" si="76"/>
        <v>118185378</v>
      </c>
    </row>
    <row r="4925" spans="1:9" hidden="1">
      <c r="A4925" s="3">
        <v>109510</v>
      </c>
      <c r="B4925" s="3" t="s">
        <v>1354</v>
      </c>
      <c r="C4925" s="3" t="s">
        <v>652</v>
      </c>
      <c r="D4925" s="3">
        <v>73242</v>
      </c>
      <c r="E4925" s="3" t="s">
        <v>13</v>
      </c>
      <c r="F4925" s="3" t="s">
        <v>43</v>
      </c>
      <c r="G4925" s="6">
        <f>Table3[[#This Row],[Max(s.salary)]]*0.045</f>
        <v>3295.89</v>
      </c>
      <c r="H4925" s="6">
        <f>Table3[[#This Row],[Max(s.salary)]]-Table3[[#This Row],[4.50%]]</f>
        <v>69946.11</v>
      </c>
      <c r="I4925" s="6">
        <f t="shared" si="76"/>
        <v>118126648</v>
      </c>
    </row>
    <row r="4926" spans="1:9" hidden="1">
      <c r="A4926" s="3">
        <v>98863</v>
      </c>
      <c r="B4926" s="3" t="s">
        <v>1809</v>
      </c>
      <c r="C4926" s="3" t="s">
        <v>1863</v>
      </c>
      <c r="D4926" s="3">
        <v>73237</v>
      </c>
      <c r="E4926" s="3" t="s">
        <v>13</v>
      </c>
      <c r="F4926" s="3" t="s">
        <v>43</v>
      </c>
      <c r="G4926" s="6">
        <f>Table3[[#This Row],[Max(s.salary)]]*0.045</f>
        <v>3295.665</v>
      </c>
      <c r="H4926" s="6">
        <f>Table3[[#This Row],[Max(s.salary)]]-Table3[[#This Row],[4.50%]]</f>
        <v>69941.335000000006</v>
      </c>
      <c r="I4926" s="6">
        <f t="shared" si="76"/>
        <v>118053406</v>
      </c>
    </row>
    <row r="4927" spans="1:9" hidden="1">
      <c r="A4927" s="3">
        <v>85117</v>
      </c>
      <c r="B4927" s="3" t="s">
        <v>1013</v>
      </c>
      <c r="C4927" s="3" t="s">
        <v>1241</v>
      </c>
      <c r="D4927" s="3">
        <v>61982</v>
      </c>
      <c r="E4927" s="3" t="s">
        <v>13</v>
      </c>
      <c r="F4927" s="3" t="s">
        <v>43</v>
      </c>
      <c r="G4927" s="6">
        <f>Table3[[#This Row],[Max(s.salary)]]*0.045</f>
        <v>2789.19</v>
      </c>
      <c r="H4927" s="6">
        <f>Table3[[#This Row],[Max(s.salary)]]-Table3[[#This Row],[4.50%]]</f>
        <v>59192.81</v>
      </c>
      <c r="I4927" s="6">
        <f t="shared" si="76"/>
        <v>117980169</v>
      </c>
    </row>
    <row r="4928" spans="1:9" hidden="1">
      <c r="A4928" s="3">
        <v>46445</v>
      </c>
      <c r="B4928" s="3" t="s">
        <v>2411</v>
      </c>
      <c r="C4928" s="3" t="s">
        <v>2794</v>
      </c>
      <c r="D4928" s="3">
        <v>73233</v>
      </c>
      <c r="E4928" s="3" t="s">
        <v>13</v>
      </c>
      <c r="F4928" s="3" t="s">
        <v>43</v>
      </c>
      <c r="G4928" s="6">
        <f>Table3[[#This Row],[Max(s.salary)]]*0.045</f>
        <v>3295.4849999999997</v>
      </c>
      <c r="H4928" s="6">
        <f>Table3[[#This Row],[Max(s.salary)]]-Table3[[#This Row],[4.50%]]</f>
        <v>69937.514999999999</v>
      </c>
      <c r="I4928" s="6">
        <f t="shared" si="76"/>
        <v>117918187</v>
      </c>
    </row>
    <row r="4929" spans="1:9" hidden="1">
      <c r="A4929" s="3">
        <v>94756</v>
      </c>
      <c r="B4929" s="3" t="s">
        <v>1400</v>
      </c>
      <c r="C4929" s="3" t="s">
        <v>2795</v>
      </c>
      <c r="D4929" s="3">
        <v>73201</v>
      </c>
      <c r="E4929" s="3" t="s">
        <v>13</v>
      </c>
      <c r="F4929" s="3" t="s">
        <v>43</v>
      </c>
      <c r="G4929" s="6">
        <f>Table3[[#This Row],[Max(s.salary)]]*0.045</f>
        <v>3294.0450000000001</v>
      </c>
      <c r="H4929" s="6">
        <f>Table3[[#This Row],[Max(s.salary)]]-Table3[[#This Row],[4.50%]]</f>
        <v>69906.955000000002</v>
      </c>
      <c r="I4929" s="6">
        <f t="shared" si="76"/>
        <v>117844954</v>
      </c>
    </row>
    <row r="4930" spans="1:9" hidden="1">
      <c r="A4930" s="3">
        <v>85192</v>
      </c>
      <c r="B4930" s="3" t="s">
        <v>2753</v>
      </c>
      <c r="C4930" s="3" t="s">
        <v>2760</v>
      </c>
      <c r="D4930" s="3">
        <v>47125</v>
      </c>
      <c r="E4930" s="3" t="s">
        <v>13</v>
      </c>
      <c r="F4930" s="3" t="s">
        <v>43</v>
      </c>
      <c r="G4930" s="6">
        <f>Table3[[#This Row],[Max(s.salary)]]*0.045</f>
        <v>2120.625</v>
      </c>
      <c r="H4930" s="6">
        <f>Table3[[#This Row],[Max(s.salary)]]-Table3[[#This Row],[4.50%]]</f>
        <v>45004.375</v>
      </c>
      <c r="I4930" s="6">
        <f t="shared" ref="I4930:I4993" si="77">SUM(D4930:D9582)</f>
        <v>117771753</v>
      </c>
    </row>
    <row r="4931" spans="1:9" hidden="1">
      <c r="A4931" s="3">
        <v>48416</v>
      </c>
      <c r="B4931" s="3" t="s">
        <v>791</v>
      </c>
      <c r="C4931" s="3" t="s">
        <v>1488</v>
      </c>
      <c r="D4931" s="3">
        <v>73200</v>
      </c>
      <c r="E4931" s="3" t="s">
        <v>13</v>
      </c>
      <c r="F4931" s="3" t="s">
        <v>43</v>
      </c>
      <c r="G4931" s="6">
        <f>Table3[[#This Row],[Max(s.salary)]]*0.045</f>
        <v>3294</v>
      </c>
      <c r="H4931" s="6">
        <f>Table3[[#This Row],[Max(s.salary)]]-Table3[[#This Row],[4.50%]]</f>
        <v>69906</v>
      </c>
      <c r="I4931" s="6">
        <f t="shared" si="77"/>
        <v>117724628</v>
      </c>
    </row>
    <row r="4932" spans="1:9" hidden="1">
      <c r="A4932" s="3">
        <v>48687</v>
      </c>
      <c r="B4932" s="3" t="s">
        <v>1159</v>
      </c>
      <c r="C4932" s="3" t="s">
        <v>1357</v>
      </c>
      <c r="D4932" s="3">
        <v>73190</v>
      </c>
      <c r="E4932" s="3" t="s">
        <v>13</v>
      </c>
      <c r="F4932" s="3" t="s">
        <v>43</v>
      </c>
      <c r="G4932" s="6">
        <f>Table3[[#This Row],[Max(s.salary)]]*0.045</f>
        <v>3293.5499999999997</v>
      </c>
      <c r="H4932" s="6">
        <f>Table3[[#This Row],[Max(s.salary)]]-Table3[[#This Row],[4.50%]]</f>
        <v>69896.45</v>
      </c>
      <c r="I4932" s="6">
        <f t="shared" si="77"/>
        <v>117651428</v>
      </c>
    </row>
    <row r="4933" spans="1:9" hidden="1">
      <c r="A4933" s="3">
        <v>75625</v>
      </c>
      <c r="B4933" s="3" t="s">
        <v>988</v>
      </c>
      <c r="C4933" s="3" t="s">
        <v>1363</v>
      </c>
      <c r="D4933" s="3">
        <v>73185</v>
      </c>
      <c r="E4933" s="3" t="s">
        <v>13</v>
      </c>
      <c r="F4933" s="3" t="s">
        <v>43</v>
      </c>
      <c r="G4933" s="6">
        <f>Table3[[#This Row],[Max(s.salary)]]*0.045</f>
        <v>3293.3249999999998</v>
      </c>
      <c r="H4933" s="6">
        <f>Table3[[#This Row],[Max(s.salary)]]-Table3[[#This Row],[4.50%]]</f>
        <v>69891.675000000003</v>
      </c>
      <c r="I4933" s="6">
        <f t="shared" si="77"/>
        <v>117578238</v>
      </c>
    </row>
    <row r="4934" spans="1:9" hidden="1">
      <c r="A4934" s="3">
        <v>101765</v>
      </c>
      <c r="B4934" s="3" t="s">
        <v>2582</v>
      </c>
      <c r="C4934" s="3" t="s">
        <v>1340</v>
      </c>
      <c r="D4934" s="3">
        <v>73177</v>
      </c>
      <c r="E4934" s="3" t="s">
        <v>13</v>
      </c>
      <c r="F4934" s="3" t="s">
        <v>43</v>
      </c>
      <c r="G4934" s="6">
        <f>Table3[[#This Row],[Max(s.salary)]]*0.045</f>
        <v>3292.9649999999997</v>
      </c>
      <c r="H4934" s="6">
        <f>Table3[[#This Row],[Max(s.salary)]]-Table3[[#This Row],[4.50%]]</f>
        <v>69884.035000000003</v>
      </c>
      <c r="I4934" s="6">
        <f t="shared" si="77"/>
        <v>117505053</v>
      </c>
    </row>
    <row r="4935" spans="1:9" hidden="1">
      <c r="A4935" s="3">
        <v>108862</v>
      </c>
      <c r="B4935" s="3" t="s">
        <v>39</v>
      </c>
      <c r="C4935" s="3" t="s">
        <v>290</v>
      </c>
      <c r="D4935" s="3">
        <v>73176</v>
      </c>
      <c r="E4935" s="3" t="s">
        <v>13</v>
      </c>
      <c r="F4935" s="3" t="s">
        <v>43</v>
      </c>
      <c r="G4935" s="6">
        <f>Table3[[#This Row],[Max(s.salary)]]*0.045</f>
        <v>3292.92</v>
      </c>
      <c r="H4935" s="6">
        <f>Table3[[#This Row],[Max(s.salary)]]-Table3[[#This Row],[4.50%]]</f>
        <v>69883.08</v>
      </c>
      <c r="I4935" s="6">
        <f t="shared" si="77"/>
        <v>117431876</v>
      </c>
    </row>
    <row r="4936" spans="1:9" hidden="1">
      <c r="A4936" s="3">
        <v>12844</v>
      </c>
      <c r="B4936" s="3" t="s">
        <v>1535</v>
      </c>
      <c r="C4936" s="3" t="s">
        <v>2115</v>
      </c>
      <c r="D4936" s="3">
        <v>73171</v>
      </c>
      <c r="E4936" s="3" t="s">
        <v>13</v>
      </c>
      <c r="F4936" s="3" t="s">
        <v>43</v>
      </c>
      <c r="G4936" s="6">
        <f>Table3[[#This Row],[Max(s.salary)]]*0.045</f>
        <v>3292.6949999999997</v>
      </c>
      <c r="H4936" s="6">
        <f>Table3[[#This Row],[Max(s.salary)]]-Table3[[#This Row],[4.50%]]</f>
        <v>69878.304999999993</v>
      </c>
      <c r="I4936" s="6">
        <f t="shared" si="77"/>
        <v>117358700</v>
      </c>
    </row>
    <row r="4937" spans="1:9" hidden="1">
      <c r="A4937" s="3">
        <v>105596</v>
      </c>
      <c r="B4937" s="3" t="s">
        <v>1747</v>
      </c>
      <c r="C4937" s="3" t="s">
        <v>1064</v>
      </c>
      <c r="D4937" s="3">
        <v>73161</v>
      </c>
      <c r="E4937" s="3" t="s">
        <v>13</v>
      </c>
      <c r="F4937" s="3" t="s">
        <v>43</v>
      </c>
      <c r="G4937" s="6">
        <f>Table3[[#This Row],[Max(s.salary)]]*0.045</f>
        <v>3292.2449999999999</v>
      </c>
      <c r="H4937" s="6">
        <f>Table3[[#This Row],[Max(s.salary)]]-Table3[[#This Row],[4.50%]]</f>
        <v>69868.755000000005</v>
      </c>
      <c r="I4937" s="6">
        <f t="shared" si="77"/>
        <v>117285529</v>
      </c>
    </row>
    <row r="4938" spans="1:9" hidden="1">
      <c r="A4938" s="3">
        <v>85321</v>
      </c>
      <c r="B4938" s="3" t="s">
        <v>2558</v>
      </c>
      <c r="C4938" s="3" t="s">
        <v>936</v>
      </c>
      <c r="D4938" s="3">
        <v>59239</v>
      </c>
      <c r="E4938" s="3" t="s">
        <v>13</v>
      </c>
      <c r="F4938" s="3" t="s">
        <v>43</v>
      </c>
      <c r="G4938" s="6">
        <f>Table3[[#This Row],[Max(s.salary)]]*0.045</f>
        <v>2665.7550000000001</v>
      </c>
      <c r="H4938" s="6">
        <f>Table3[[#This Row],[Max(s.salary)]]-Table3[[#This Row],[4.50%]]</f>
        <v>56573.245000000003</v>
      </c>
      <c r="I4938" s="6">
        <f t="shared" si="77"/>
        <v>117212368</v>
      </c>
    </row>
    <row r="4939" spans="1:9" hidden="1">
      <c r="A4939" s="3">
        <v>86824</v>
      </c>
      <c r="B4939" s="3" t="s">
        <v>904</v>
      </c>
      <c r="C4939" s="3" t="s">
        <v>1377</v>
      </c>
      <c r="D4939" s="3">
        <v>73153</v>
      </c>
      <c r="E4939" s="3" t="s">
        <v>13</v>
      </c>
      <c r="F4939" s="3" t="s">
        <v>43</v>
      </c>
      <c r="G4939" s="6">
        <f>Table3[[#This Row],[Max(s.salary)]]*0.045</f>
        <v>3291.8849999999998</v>
      </c>
      <c r="H4939" s="6">
        <f>Table3[[#This Row],[Max(s.salary)]]-Table3[[#This Row],[4.50%]]</f>
        <v>69861.115000000005</v>
      </c>
      <c r="I4939" s="6">
        <f t="shared" si="77"/>
        <v>117153129</v>
      </c>
    </row>
    <row r="4940" spans="1:9" hidden="1">
      <c r="A4940" s="3">
        <v>85355</v>
      </c>
      <c r="B4940" s="3" t="s">
        <v>1470</v>
      </c>
      <c r="C4940" s="3" t="s">
        <v>490</v>
      </c>
      <c r="D4940" s="3">
        <v>61575</v>
      </c>
      <c r="E4940" s="3" t="s">
        <v>13</v>
      </c>
      <c r="F4940" s="3" t="s">
        <v>43</v>
      </c>
      <c r="G4940" s="6">
        <f>Table3[[#This Row],[Max(s.salary)]]*0.045</f>
        <v>2770.875</v>
      </c>
      <c r="H4940" s="6">
        <f>Table3[[#This Row],[Max(s.salary)]]-Table3[[#This Row],[4.50%]]</f>
        <v>58804.125</v>
      </c>
      <c r="I4940" s="6">
        <f t="shared" si="77"/>
        <v>117079976</v>
      </c>
    </row>
    <row r="4941" spans="1:9" hidden="1">
      <c r="A4941" s="3">
        <v>39486</v>
      </c>
      <c r="B4941" s="3" t="s">
        <v>160</v>
      </c>
      <c r="C4941" s="3" t="s">
        <v>2796</v>
      </c>
      <c r="D4941" s="3">
        <v>73147</v>
      </c>
      <c r="E4941" s="3" t="s">
        <v>13</v>
      </c>
      <c r="F4941" s="3" t="s">
        <v>43</v>
      </c>
      <c r="G4941" s="6">
        <f>Table3[[#This Row],[Max(s.salary)]]*0.045</f>
        <v>3291.6149999999998</v>
      </c>
      <c r="H4941" s="6">
        <f>Table3[[#This Row],[Max(s.salary)]]-Table3[[#This Row],[4.50%]]</f>
        <v>69855.384999999995</v>
      </c>
      <c r="I4941" s="6">
        <f t="shared" si="77"/>
        <v>117018401</v>
      </c>
    </row>
    <row r="4942" spans="1:9" hidden="1">
      <c r="A4942" s="3">
        <v>72394</v>
      </c>
      <c r="B4942" s="3" t="s">
        <v>266</v>
      </c>
      <c r="C4942" s="3" t="s">
        <v>2132</v>
      </c>
      <c r="D4942" s="3">
        <v>73136</v>
      </c>
      <c r="E4942" s="3" t="s">
        <v>13</v>
      </c>
      <c r="F4942" s="3" t="s">
        <v>43</v>
      </c>
      <c r="G4942" s="6">
        <f>Table3[[#This Row],[Max(s.salary)]]*0.045</f>
        <v>3291.12</v>
      </c>
      <c r="H4942" s="6">
        <f>Table3[[#This Row],[Max(s.salary)]]-Table3[[#This Row],[4.50%]]</f>
        <v>69844.88</v>
      </c>
      <c r="I4942" s="6">
        <f t="shared" si="77"/>
        <v>116945254</v>
      </c>
    </row>
    <row r="4943" spans="1:9" hidden="1">
      <c r="A4943" s="3">
        <v>104079</v>
      </c>
      <c r="B4943" s="3" t="s">
        <v>913</v>
      </c>
      <c r="C4943" s="3" t="s">
        <v>217</v>
      </c>
      <c r="D4943" s="3">
        <v>73117</v>
      </c>
      <c r="E4943" s="3" t="s">
        <v>13</v>
      </c>
      <c r="F4943" s="3" t="s">
        <v>43</v>
      </c>
      <c r="G4943" s="6">
        <f>Table3[[#This Row],[Max(s.salary)]]*0.045</f>
        <v>3290.2649999999999</v>
      </c>
      <c r="H4943" s="6">
        <f>Table3[[#This Row],[Max(s.salary)]]-Table3[[#This Row],[4.50%]]</f>
        <v>69826.735000000001</v>
      </c>
      <c r="I4943" s="6">
        <f t="shared" si="77"/>
        <v>116872118</v>
      </c>
    </row>
    <row r="4944" spans="1:9" hidden="1">
      <c r="A4944" s="3">
        <v>29130</v>
      </c>
      <c r="B4944" s="3" t="s">
        <v>335</v>
      </c>
      <c r="C4944" s="3" t="s">
        <v>2795</v>
      </c>
      <c r="D4944" s="3">
        <v>73102</v>
      </c>
      <c r="E4944" s="3" t="s">
        <v>13</v>
      </c>
      <c r="F4944" s="3" t="s">
        <v>43</v>
      </c>
      <c r="G4944" s="6">
        <f>Table3[[#This Row],[Max(s.salary)]]*0.045</f>
        <v>3289.5899999999997</v>
      </c>
      <c r="H4944" s="6">
        <f>Table3[[#This Row],[Max(s.salary)]]-Table3[[#This Row],[4.50%]]</f>
        <v>69812.41</v>
      </c>
      <c r="I4944" s="6">
        <f t="shared" si="77"/>
        <v>116799001</v>
      </c>
    </row>
    <row r="4945" spans="1:9" hidden="1">
      <c r="A4945" s="3">
        <v>73118</v>
      </c>
      <c r="B4945" s="3" t="s">
        <v>971</v>
      </c>
      <c r="C4945" s="3" t="s">
        <v>1491</v>
      </c>
      <c r="D4945" s="3">
        <v>73091</v>
      </c>
      <c r="E4945" s="3" t="s">
        <v>13</v>
      </c>
      <c r="F4945" s="3" t="s">
        <v>43</v>
      </c>
      <c r="G4945" s="6">
        <f>Table3[[#This Row],[Max(s.salary)]]*0.045</f>
        <v>3289.0949999999998</v>
      </c>
      <c r="H4945" s="6">
        <f>Table3[[#This Row],[Max(s.salary)]]-Table3[[#This Row],[4.50%]]</f>
        <v>69801.904999999999</v>
      </c>
      <c r="I4945" s="6">
        <f t="shared" si="77"/>
        <v>116725899</v>
      </c>
    </row>
    <row r="4946" spans="1:9" hidden="1">
      <c r="A4946" s="3">
        <v>41803</v>
      </c>
      <c r="B4946" s="3" t="s">
        <v>2797</v>
      </c>
      <c r="C4946" s="3" t="s">
        <v>2646</v>
      </c>
      <c r="D4946" s="3">
        <v>73078</v>
      </c>
      <c r="E4946" s="3" t="s">
        <v>13</v>
      </c>
      <c r="F4946" s="3" t="s">
        <v>43</v>
      </c>
      <c r="G4946" s="6">
        <f>Table3[[#This Row],[Max(s.salary)]]*0.045</f>
        <v>3288.5099999999998</v>
      </c>
      <c r="H4946" s="6">
        <f>Table3[[#This Row],[Max(s.salary)]]-Table3[[#This Row],[4.50%]]</f>
        <v>69789.490000000005</v>
      </c>
      <c r="I4946" s="6">
        <f t="shared" si="77"/>
        <v>116652808</v>
      </c>
    </row>
    <row r="4947" spans="1:9" hidden="1">
      <c r="A4947" s="3">
        <v>97783</v>
      </c>
      <c r="B4947" s="3" t="s">
        <v>535</v>
      </c>
      <c r="C4947" s="3" t="s">
        <v>564</v>
      </c>
      <c r="D4947" s="3">
        <v>73078</v>
      </c>
      <c r="E4947" s="3" t="s">
        <v>13</v>
      </c>
      <c r="F4947" s="3" t="s">
        <v>43</v>
      </c>
      <c r="G4947" s="6">
        <f>Table3[[#This Row],[Max(s.salary)]]*0.045</f>
        <v>3288.5099999999998</v>
      </c>
      <c r="H4947" s="6">
        <f>Table3[[#This Row],[Max(s.salary)]]-Table3[[#This Row],[4.50%]]</f>
        <v>69789.490000000005</v>
      </c>
      <c r="I4947" s="6">
        <f t="shared" si="77"/>
        <v>116579730</v>
      </c>
    </row>
    <row r="4948" spans="1:9" hidden="1">
      <c r="A4948" s="3">
        <v>101897</v>
      </c>
      <c r="B4948" s="3" t="s">
        <v>174</v>
      </c>
      <c r="C4948" s="3" t="s">
        <v>1803</v>
      </c>
      <c r="D4948" s="3">
        <v>73070</v>
      </c>
      <c r="E4948" s="3" t="s">
        <v>13</v>
      </c>
      <c r="F4948" s="3" t="s">
        <v>43</v>
      </c>
      <c r="G4948" s="6">
        <f>Table3[[#This Row],[Max(s.salary)]]*0.045</f>
        <v>3288.15</v>
      </c>
      <c r="H4948" s="6">
        <f>Table3[[#This Row],[Max(s.salary)]]-Table3[[#This Row],[4.50%]]</f>
        <v>69781.850000000006</v>
      </c>
      <c r="I4948" s="6">
        <f t="shared" si="77"/>
        <v>116506652</v>
      </c>
    </row>
    <row r="4949" spans="1:9" hidden="1">
      <c r="A4949" s="3">
        <v>18555</v>
      </c>
      <c r="B4949" s="3" t="s">
        <v>1378</v>
      </c>
      <c r="C4949" s="3" t="s">
        <v>2273</v>
      </c>
      <c r="D4949" s="3">
        <v>73067</v>
      </c>
      <c r="E4949" s="3" t="s">
        <v>13</v>
      </c>
      <c r="F4949" s="3" t="s">
        <v>43</v>
      </c>
      <c r="G4949" s="6">
        <f>Table3[[#This Row],[Max(s.salary)]]*0.045</f>
        <v>3288.0149999999999</v>
      </c>
      <c r="H4949" s="6">
        <f>Table3[[#This Row],[Max(s.salary)]]-Table3[[#This Row],[4.50%]]</f>
        <v>69778.985000000001</v>
      </c>
      <c r="I4949" s="6">
        <f t="shared" si="77"/>
        <v>116433582</v>
      </c>
    </row>
    <row r="4950" spans="1:9" hidden="1">
      <c r="A4950" s="3">
        <v>102547</v>
      </c>
      <c r="B4950" s="3" t="s">
        <v>2401</v>
      </c>
      <c r="C4950" s="3" t="s">
        <v>2443</v>
      </c>
      <c r="D4950" s="3">
        <v>73062</v>
      </c>
      <c r="E4950" s="3" t="s">
        <v>13</v>
      </c>
      <c r="F4950" s="3" t="s">
        <v>43</v>
      </c>
      <c r="G4950" s="6">
        <f>Table3[[#This Row],[Max(s.salary)]]*0.045</f>
        <v>3287.79</v>
      </c>
      <c r="H4950" s="6">
        <f>Table3[[#This Row],[Max(s.salary)]]-Table3[[#This Row],[4.50%]]</f>
        <v>69774.210000000006</v>
      </c>
      <c r="I4950" s="6">
        <f t="shared" si="77"/>
        <v>116360515</v>
      </c>
    </row>
    <row r="4951" spans="1:9" hidden="1">
      <c r="A4951" s="3">
        <v>65298</v>
      </c>
      <c r="B4951" s="3" t="s">
        <v>98</v>
      </c>
      <c r="C4951" s="3" t="s">
        <v>2055</v>
      </c>
      <c r="D4951" s="3">
        <v>73055</v>
      </c>
      <c r="E4951" s="3" t="s">
        <v>13</v>
      </c>
      <c r="F4951" s="3" t="s">
        <v>43</v>
      </c>
      <c r="G4951" s="6">
        <f>Table3[[#This Row],[Max(s.salary)]]*0.045</f>
        <v>3287.4749999999999</v>
      </c>
      <c r="H4951" s="6">
        <f>Table3[[#This Row],[Max(s.salary)]]-Table3[[#This Row],[4.50%]]</f>
        <v>69767.524999999994</v>
      </c>
      <c r="I4951" s="6">
        <f t="shared" si="77"/>
        <v>116287453</v>
      </c>
    </row>
    <row r="4952" spans="1:9" hidden="1">
      <c r="A4952" s="3">
        <v>83847</v>
      </c>
      <c r="B4952" s="3" t="s">
        <v>108</v>
      </c>
      <c r="C4952" s="3" t="s">
        <v>1420</v>
      </c>
      <c r="D4952" s="3">
        <v>73051</v>
      </c>
      <c r="E4952" s="3" t="s">
        <v>13</v>
      </c>
      <c r="F4952" s="3" t="s">
        <v>43</v>
      </c>
      <c r="G4952" s="6">
        <f>Table3[[#This Row],[Max(s.salary)]]*0.045</f>
        <v>3287.2950000000001</v>
      </c>
      <c r="H4952" s="6">
        <f>Table3[[#This Row],[Max(s.salary)]]-Table3[[#This Row],[4.50%]]</f>
        <v>69763.705000000002</v>
      </c>
      <c r="I4952" s="6">
        <f t="shared" si="77"/>
        <v>116214398</v>
      </c>
    </row>
    <row r="4953" spans="1:9" hidden="1">
      <c r="A4953" s="3">
        <v>105119</v>
      </c>
      <c r="B4953" s="3" t="s">
        <v>287</v>
      </c>
      <c r="C4953" s="3" t="s">
        <v>2443</v>
      </c>
      <c r="D4953" s="3">
        <v>73049</v>
      </c>
      <c r="E4953" s="3" t="s">
        <v>13</v>
      </c>
      <c r="F4953" s="3" t="s">
        <v>43</v>
      </c>
      <c r="G4953" s="6">
        <f>Table3[[#This Row],[Max(s.salary)]]*0.045</f>
        <v>3287.2049999999999</v>
      </c>
      <c r="H4953" s="6">
        <f>Table3[[#This Row],[Max(s.salary)]]-Table3[[#This Row],[4.50%]]</f>
        <v>69761.794999999998</v>
      </c>
      <c r="I4953" s="6">
        <f t="shared" si="77"/>
        <v>116141347</v>
      </c>
    </row>
    <row r="4954" spans="1:9" hidden="1">
      <c r="A4954" s="3">
        <v>88917</v>
      </c>
      <c r="B4954" s="3" t="s">
        <v>2357</v>
      </c>
      <c r="C4954" s="3" t="s">
        <v>1842</v>
      </c>
      <c r="D4954" s="3">
        <v>73047</v>
      </c>
      <c r="E4954" s="3" t="s">
        <v>13</v>
      </c>
      <c r="F4954" s="3" t="s">
        <v>43</v>
      </c>
      <c r="G4954" s="6">
        <f>Table3[[#This Row],[Max(s.salary)]]*0.045</f>
        <v>3287.1149999999998</v>
      </c>
      <c r="H4954" s="6">
        <f>Table3[[#This Row],[Max(s.salary)]]-Table3[[#This Row],[4.50%]]</f>
        <v>69759.884999999995</v>
      </c>
      <c r="I4954" s="6">
        <f t="shared" si="77"/>
        <v>116068298</v>
      </c>
    </row>
    <row r="4955" spans="1:9" hidden="1">
      <c r="A4955" s="3">
        <v>13304</v>
      </c>
      <c r="B4955" s="3" t="s">
        <v>266</v>
      </c>
      <c r="C4955" s="3" t="s">
        <v>159</v>
      </c>
      <c r="D4955" s="3">
        <v>73037</v>
      </c>
      <c r="E4955" s="3" t="s">
        <v>13</v>
      </c>
      <c r="F4955" s="3" t="s">
        <v>43</v>
      </c>
      <c r="G4955" s="6">
        <f>Table3[[#This Row],[Max(s.salary)]]*0.045</f>
        <v>3286.665</v>
      </c>
      <c r="H4955" s="6">
        <f>Table3[[#This Row],[Max(s.salary)]]-Table3[[#This Row],[4.50%]]</f>
        <v>69750.335000000006</v>
      </c>
      <c r="I4955" s="6">
        <f t="shared" si="77"/>
        <v>115995251</v>
      </c>
    </row>
    <row r="4956" spans="1:9" hidden="1">
      <c r="A4956" s="3">
        <v>85593</v>
      </c>
      <c r="B4956" s="3" t="s">
        <v>174</v>
      </c>
      <c r="C4956" s="3" t="s">
        <v>2798</v>
      </c>
      <c r="D4956" s="3">
        <v>56448</v>
      </c>
      <c r="E4956" s="3" t="s">
        <v>13</v>
      </c>
      <c r="F4956" s="3" t="s">
        <v>43</v>
      </c>
      <c r="G4956" s="6">
        <f>Table3[[#This Row],[Max(s.salary)]]*0.045</f>
        <v>2540.16</v>
      </c>
      <c r="H4956" s="6">
        <f>Table3[[#This Row],[Max(s.salary)]]-Table3[[#This Row],[4.50%]]</f>
        <v>53907.839999999997</v>
      </c>
      <c r="I4956" s="6">
        <f t="shared" si="77"/>
        <v>115922214</v>
      </c>
    </row>
    <row r="4957" spans="1:9" hidden="1">
      <c r="A4957" s="3">
        <v>85598</v>
      </c>
      <c r="B4957" s="3" t="s">
        <v>1398</v>
      </c>
      <c r="C4957" s="3" t="s">
        <v>2469</v>
      </c>
      <c r="D4957" s="3">
        <v>57071</v>
      </c>
      <c r="E4957" s="3" t="s">
        <v>13</v>
      </c>
      <c r="F4957" s="3" t="s">
        <v>43</v>
      </c>
      <c r="G4957" s="6">
        <f>Table3[[#This Row],[Max(s.salary)]]*0.045</f>
        <v>2568.1949999999997</v>
      </c>
      <c r="H4957" s="6">
        <f>Table3[[#This Row],[Max(s.salary)]]-Table3[[#This Row],[4.50%]]</f>
        <v>54502.805</v>
      </c>
      <c r="I4957" s="6">
        <f t="shared" si="77"/>
        <v>115865766</v>
      </c>
    </row>
    <row r="4958" spans="1:9" hidden="1">
      <c r="A4958" s="3">
        <v>43632</v>
      </c>
      <c r="B4958" s="3" t="s">
        <v>2243</v>
      </c>
      <c r="C4958" s="3" t="s">
        <v>55</v>
      </c>
      <c r="D4958" s="3">
        <v>73033</v>
      </c>
      <c r="E4958" s="3" t="s">
        <v>13</v>
      </c>
      <c r="F4958" s="3" t="s">
        <v>43</v>
      </c>
      <c r="G4958" s="6">
        <f>Table3[[#This Row],[Max(s.salary)]]*0.045</f>
        <v>3286.4849999999997</v>
      </c>
      <c r="H4958" s="6">
        <f>Table3[[#This Row],[Max(s.salary)]]-Table3[[#This Row],[4.50%]]</f>
        <v>69746.514999999999</v>
      </c>
      <c r="I4958" s="6">
        <f t="shared" si="77"/>
        <v>115808695</v>
      </c>
    </row>
    <row r="4959" spans="1:9" hidden="1">
      <c r="A4959" s="3">
        <v>55636</v>
      </c>
      <c r="B4959" s="3" t="s">
        <v>1143</v>
      </c>
      <c r="C4959" s="3" t="s">
        <v>2780</v>
      </c>
      <c r="D4959" s="3">
        <v>73030</v>
      </c>
      <c r="E4959" s="3" t="s">
        <v>13</v>
      </c>
      <c r="F4959" s="3" t="s">
        <v>43</v>
      </c>
      <c r="G4959" s="6">
        <f>Table3[[#This Row],[Max(s.salary)]]*0.045</f>
        <v>3286.35</v>
      </c>
      <c r="H4959" s="6">
        <f>Table3[[#This Row],[Max(s.salary)]]-Table3[[#This Row],[4.50%]]</f>
        <v>69743.649999999994</v>
      </c>
      <c r="I4959" s="6">
        <f t="shared" si="77"/>
        <v>115735662</v>
      </c>
    </row>
    <row r="4960" spans="1:9" hidden="1">
      <c r="A4960" s="3">
        <v>19378</v>
      </c>
      <c r="B4960" s="3" t="s">
        <v>1383</v>
      </c>
      <c r="C4960" s="3" t="s">
        <v>1826</v>
      </c>
      <c r="D4960" s="3">
        <v>73019</v>
      </c>
      <c r="E4960" s="3" t="s">
        <v>13</v>
      </c>
      <c r="F4960" s="3" t="s">
        <v>43</v>
      </c>
      <c r="G4960" s="6">
        <f>Table3[[#This Row],[Max(s.salary)]]*0.045</f>
        <v>3285.855</v>
      </c>
      <c r="H4960" s="6">
        <f>Table3[[#This Row],[Max(s.salary)]]-Table3[[#This Row],[4.50%]]</f>
        <v>69733.145000000004</v>
      </c>
      <c r="I4960" s="6">
        <f t="shared" si="77"/>
        <v>115662632</v>
      </c>
    </row>
    <row r="4961" spans="1:9" hidden="1">
      <c r="A4961" s="3">
        <v>84385</v>
      </c>
      <c r="B4961" s="3" t="s">
        <v>2411</v>
      </c>
      <c r="C4961" s="3" t="s">
        <v>2501</v>
      </c>
      <c r="D4961" s="3">
        <v>73000</v>
      </c>
      <c r="E4961" s="3" t="s">
        <v>13</v>
      </c>
      <c r="F4961" s="3" t="s">
        <v>43</v>
      </c>
      <c r="G4961" s="6">
        <f>Table3[[#This Row],[Max(s.salary)]]*0.045</f>
        <v>3285</v>
      </c>
      <c r="H4961" s="6">
        <f>Table3[[#This Row],[Max(s.salary)]]-Table3[[#This Row],[4.50%]]</f>
        <v>69715</v>
      </c>
      <c r="I4961" s="6">
        <f t="shared" si="77"/>
        <v>115589613</v>
      </c>
    </row>
    <row r="4962" spans="1:9" hidden="1">
      <c r="A4962" s="3">
        <v>85686</v>
      </c>
      <c r="B4962" s="3" t="s">
        <v>1230</v>
      </c>
      <c r="C4962" s="3" t="s">
        <v>215</v>
      </c>
      <c r="D4962" s="3">
        <v>40754</v>
      </c>
      <c r="E4962" s="3" t="s">
        <v>13</v>
      </c>
      <c r="F4962" s="3" t="s">
        <v>43</v>
      </c>
      <c r="G4962" s="6">
        <f>Table3[[#This Row],[Max(s.salary)]]*0.045</f>
        <v>1833.9299999999998</v>
      </c>
      <c r="H4962" s="6">
        <f>Table3[[#This Row],[Max(s.salary)]]-Table3[[#This Row],[4.50%]]</f>
        <v>38920.07</v>
      </c>
      <c r="I4962" s="6">
        <f t="shared" si="77"/>
        <v>115516613</v>
      </c>
    </row>
    <row r="4963" spans="1:9" hidden="1">
      <c r="A4963" s="3">
        <v>88991</v>
      </c>
      <c r="B4963" s="3" t="s">
        <v>2270</v>
      </c>
      <c r="C4963" s="3" t="s">
        <v>61</v>
      </c>
      <c r="D4963" s="3">
        <v>72998</v>
      </c>
      <c r="E4963" s="3" t="s">
        <v>13</v>
      </c>
      <c r="F4963" s="3" t="s">
        <v>43</v>
      </c>
      <c r="G4963" s="6">
        <f>Table3[[#This Row],[Max(s.salary)]]*0.045</f>
        <v>3284.91</v>
      </c>
      <c r="H4963" s="6">
        <f>Table3[[#This Row],[Max(s.salary)]]-Table3[[#This Row],[4.50%]]</f>
        <v>69713.09</v>
      </c>
      <c r="I4963" s="6">
        <f t="shared" si="77"/>
        <v>115475859</v>
      </c>
    </row>
    <row r="4964" spans="1:9" hidden="1">
      <c r="A4964" s="3">
        <v>82422</v>
      </c>
      <c r="B4964" s="3" t="s">
        <v>106</v>
      </c>
      <c r="C4964" s="3" t="s">
        <v>1706</v>
      </c>
      <c r="D4964" s="3">
        <v>72991</v>
      </c>
      <c r="E4964" s="3" t="s">
        <v>13</v>
      </c>
      <c r="F4964" s="3" t="s">
        <v>43</v>
      </c>
      <c r="G4964" s="6">
        <f>Table3[[#This Row],[Max(s.salary)]]*0.045</f>
        <v>3284.5949999999998</v>
      </c>
      <c r="H4964" s="6">
        <f>Table3[[#This Row],[Max(s.salary)]]-Table3[[#This Row],[4.50%]]</f>
        <v>69706.404999999999</v>
      </c>
      <c r="I4964" s="6">
        <f t="shared" si="77"/>
        <v>115402861</v>
      </c>
    </row>
    <row r="4965" spans="1:9" hidden="1">
      <c r="A4965" s="3">
        <v>65230</v>
      </c>
      <c r="B4965" s="3" t="s">
        <v>895</v>
      </c>
      <c r="C4965" s="3" t="s">
        <v>2134</v>
      </c>
      <c r="D4965" s="3">
        <v>72985</v>
      </c>
      <c r="E4965" s="3" t="s">
        <v>13</v>
      </c>
      <c r="F4965" s="3" t="s">
        <v>43</v>
      </c>
      <c r="G4965" s="6">
        <f>Table3[[#This Row],[Max(s.salary)]]*0.045</f>
        <v>3284.3249999999998</v>
      </c>
      <c r="H4965" s="6">
        <f>Table3[[#This Row],[Max(s.salary)]]-Table3[[#This Row],[4.50%]]</f>
        <v>69700.675000000003</v>
      </c>
      <c r="I4965" s="6">
        <f t="shared" si="77"/>
        <v>115329870</v>
      </c>
    </row>
    <row r="4966" spans="1:9" hidden="1">
      <c r="A4966" s="3">
        <v>85807</v>
      </c>
      <c r="B4966" s="3" t="s">
        <v>2366</v>
      </c>
      <c r="C4966" s="3" t="s">
        <v>2737</v>
      </c>
      <c r="D4966" s="3">
        <v>62030</v>
      </c>
      <c r="E4966" s="3" t="s">
        <v>13</v>
      </c>
      <c r="F4966" s="3" t="s">
        <v>43</v>
      </c>
      <c r="G4966" s="6">
        <f>Table3[[#This Row],[Max(s.salary)]]*0.045</f>
        <v>2791.35</v>
      </c>
      <c r="H4966" s="6">
        <f>Table3[[#This Row],[Max(s.salary)]]-Table3[[#This Row],[4.50%]]</f>
        <v>59238.65</v>
      </c>
      <c r="I4966" s="6">
        <f t="shared" si="77"/>
        <v>115256885</v>
      </c>
    </row>
    <row r="4967" spans="1:9" hidden="1">
      <c r="A4967" s="3">
        <v>22710</v>
      </c>
      <c r="B4967" s="3" t="s">
        <v>468</v>
      </c>
      <c r="C4967" s="3" t="s">
        <v>1915</v>
      </c>
      <c r="D4967" s="3">
        <v>72980</v>
      </c>
      <c r="E4967" s="3" t="s">
        <v>13</v>
      </c>
      <c r="F4967" s="3" t="s">
        <v>43</v>
      </c>
      <c r="G4967" s="6">
        <f>Table3[[#This Row],[Max(s.salary)]]*0.045</f>
        <v>3284.1</v>
      </c>
      <c r="H4967" s="6">
        <f>Table3[[#This Row],[Max(s.salary)]]-Table3[[#This Row],[4.50%]]</f>
        <v>69695.899999999994</v>
      </c>
      <c r="I4967" s="6">
        <f t="shared" si="77"/>
        <v>115194855</v>
      </c>
    </row>
    <row r="4968" spans="1:9" hidden="1">
      <c r="A4968" s="3">
        <v>71431</v>
      </c>
      <c r="B4968" s="3" t="s">
        <v>158</v>
      </c>
      <c r="C4968" s="3" t="s">
        <v>1863</v>
      </c>
      <c r="D4968" s="3">
        <v>72980</v>
      </c>
      <c r="E4968" s="3" t="s">
        <v>13</v>
      </c>
      <c r="F4968" s="3" t="s">
        <v>43</v>
      </c>
      <c r="G4968" s="6">
        <f>Table3[[#This Row],[Max(s.salary)]]*0.045</f>
        <v>3284.1</v>
      </c>
      <c r="H4968" s="6">
        <f>Table3[[#This Row],[Max(s.salary)]]-Table3[[#This Row],[4.50%]]</f>
        <v>69695.899999999994</v>
      </c>
      <c r="I4968" s="6">
        <f t="shared" si="77"/>
        <v>115121875</v>
      </c>
    </row>
    <row r="4969" spans="1:9" hidden="1">
      <c r="A4969" s="3">
        <v>95925</v>
      </c>
      <c r="B4969" s="3" t="s">
        <v>1725</v>
      </c>
      <c r="C4969" s="3" t="s">
        <v>2600</v>
      </c>
      <c r="D4969" s="3">
        <v>72977</v>
      </c>
      <c r="E4969" s="3" t="s">
        <v>13</v>
      </c>
      <c r="F4969" s="3" t="s">
        <v>43</v>
      </c>
      <c r="G4969" s="6">
        <f>Table3[[#This Row],[Max(s.salary)]]*0.045</f>
        <v>3283.9649999999997</v>
      </c>
      <c r="H4969" s="6">
        <f>Table3[[#This Row],[Max(s.salary)]]-Table3[[#This Row],[4.50%]]</f>
        <v>69693.035000000003</v>
      </c>
      <c r="I4969" s="6">
        <f t="shared" si="77"/>
        <v>115048895</v>
      </c>
    </row>
    <row r="4970" spans="1:9" hidden="1">
      <c r="A4970" s="3">
        <v>94702</v>
      </c>
      <c r="B4970" s="3" t="s">
        <v>888</v>
      </c>
      <c r="C4970" s="3" t="s">
        <v>745</v>
      </c>
      <c r="D4970" s="3">
        <v>72968</v>
      </c>
      <c r="E4970" s="3" t="s">
        <v>13</v>
      </c>
      <c r="F4970" s="3" t="s">
        <v>43</v>
      </c>
      <c r="G4970" s="6">
        <f>Table3[[#This Row],[Max(s.salary)]]*0.045</f>
        <v>3283.56</v>
      </c>
      <c r="H4970" s="6">
        <f>Table3[[#This Row],[Max(s.salary)]]-Table3[[#This Row],[4.50%]]</f>
        <v>69684.44</v>
      </c>
      <c r="I4970" s="6">
        <f t="shared" si="77"/>
        <v>114975918</v>
      </c>
    </row>
    <row r="4971" spans="1:9" hidden="1">
      <c r="A4971" s="3">
        <v>96318</v>
      </c>
      <c r="B4971" s="3" t="s">
        <v>1709</v>
      </c>
      <c r="C4971" s="3" t="s">
        <v>1256</v>
      </c>
      <c r="D4971" s="3">
        <v>72961</v>
      </c>
      <c r="E4971" s="3" t="s">
        <v>13</v>
      </c>
      <c r="F4971" s="3" t="s">
        <v>43</v>
      </c>
      <c r="G4971" s="6">
        <f>Table3[[#This Row],[Max(s.salary)]]*0.045</f>
        <v>3283.2449999999999</v>
      </c>
      <c r="H4971" s="6">
        <f>Table3[[#This Row],[Max(s.salary)]]-Table3[[#This Row],[4.50%]]</f>
        <v>69677.755000000005</v>
      </c>
      <c r="I4971" s="6">
        <f t="shared" si="77"/>
        <v>114902950</v>
      </c>
    </row>
    <row r="4972" spans="1:9" hidden="1">
      <c r="A4972" s="3">
        <v>14336</v>
      </c>
      <c r="B4972" s="3" t="s">
        <v>518</v>
      </c>
      <c r="C4972" s="3" t="s">
        <v>1260</v>
      </c>
      <c r="D4972" s="3">
        <v>72957</v>
      </c>
      <c r="E4972" s="3" t="s">
        <v>13</v>
      </c>
      <c r="F4972" s="3" t="s">
        <v>43</v>
      </c>
      <c r="G4972" s="6">
        <f>Table3[[#This Row],[Max(s.salary)]]*0.045</f>
        <v>3283.0650000000001</v>
      </c>
      <c r="H4972" s="6">
        <f>Table3[[#This Row],[Max(s.salary)]]-Table3[[#This Row],[4.50%]]</f>
        <v>69673.934999999998</v>
      </c>
      <c r="I4972" s="6">
        <f t="shared" si="77"/>
        <v>114829989</v>
      </c>
    </row>
    <row r="4973" spans="1:9" hidden="1">
      <c r="A4973" s="3">
        <v>20184</v>
      </c>
      <c r="B4973" s="3" t="s">
        <v>1713</v>
      </c>
      <c r="C4973" s="3" t="s">
        <v>2634</v>
      </c>
      <c r="D4973" s="3">
        <v>72952</v>
      </c>
      <c r="E4973" s="3" t="s">
        <v>13</v>
      </c>
      <c r="F4973" s="3" t="s">
        <v>43</v>
      </c>
      <c r="G4973" s="6">
        <f>Table3[[#This Row],[Max(s.salary)]]*0.045</f>
        <v>3282.8399999999997</v>
      </c>
      <c r="H4973" s="6">
        <f>Table3[[#This Row],[Max(s.salary)]]-Table3[[#This Row],[4.50%]]</f>
        <v>69669.16</v>
      </c>
      <c r="I4973" s="6">
        <f t="shared" si="77"/>
        <v>114757032</v>
      </c>
    </row>
    <row r="4974" spans="1:9" hidden="1">
      <c r="A4974" s="3">
        <v>52677</v>
      </c>
      <c r="B4974" s="3" t="s">
        <v>371</v>
      </c>
      <c r="C4974" s="3" t="s">
        <v>2773</v>
      </c>
      <c r="D4974" s="3">
        <v>72945</v>
      </c>
      <c r="E4974" s="3" t="s">
        <v>13</v>
      </c>
      <c r="F4974" s="3" t="s">
        <v>43</v>
      </c>
      <c r="G4974" s="6">
        <f>Table3[[#This Row],[Max(s.salary)]]*0.045</f>
        <v>3282.5250000000001</v>
      </c>
      <c r="H4974" s="6">
        <f>Table3[[#This Row],[Max(s.salary)]]-Table3[[#This Row],[4.50%]]</f>
        <v>69662.475000000006</v>
      </c>
      <c r="I4974" s="6">
        <f t="shared" si="77"/>
        <v>114684080</v>
      </c>
    </row>
    <row r="4975" spans="1:9" hidden="1">
      <c r="A4975" s="3">
        <v>61165</v>
      </c>
      <c r="B4975" s="3" t="s">
        <v>1490</v>
      </c>
      <c r="C4975" s="3" t="s">
        <v>2528</v>
      </c>
      <c r="D4975" s="3">
        <v>72939</v>
      </c>
      <c r="E4975" s="3" t="s">
        <v>13</v>
      </c>
      <c r="F4975" s="3" t="s">
        <v>43</v>
      </c>
      <c r="G4975" s="6">
        <f>Table3[[#This Row],[Max(s.salary)]]*0.045</f>
        <v>3282.2549999999997</v>
      </c>
      <c r="H4975" s="6">
        <f>Table3[[#This Row],[Max(s.salary)]]-Table3[[#This Row],[4.50%]]</f>
        <v>69656.744999999995</v>
      </c>
      <c r="I4975" s="6">
        <f t="shared" si="77"/>
        <v>114611135</v>
      </c>
    </row>
    <row r="4976" spans="1:9" hidden="1">
      <c r="A4976" s="3">
        <v>65821</v>
      </c>
      <c r="B4976" s="3" t="s">
        <v>426</v>
      </c>
      <c r="C4976" s="3" t="s">
        <v>2175</v>
      </c>
      <c r="D4976" s="3">
        <v>72929</v>
      </c>
      <c r="E4976" s="3" t="s">
        <v>13</v>
      </c>
      <c r="F4976" s="3" t="s">
        <v>43</v>
      </c>
      <c r="G4976" s="6">
        <f>Table3[[#This Row],[Max(s.salary)]]*0.045</f>
        <v>3281.8049999999998</v>
      </c>
      <c r="H4976" s="6">
        <f>Table3[[#This Row],[Max(s.salary)]]-Table3[[#This Row],[4.50%]]</f>
        <v>69647.195000000007</v>
      </c>
      <c r="I4976" s="6">
        <f t="shared" si="77"/>
        <v>114538196</v>
      </c>
    </row>
    <row r="4977" spans="1:9" hidden="1">
      <c r="A4977" s="3">
        <v>84395</v>
      </c>
      <c r="B4977" s="3" t="s">
        <v>1199</v>
      </c>
      <c r="C4977" s="3" t="s">
        <v>96</v>
      </c>
      <c r="D4977" s="3">
        <v>72929</v>
      </c>
      <c r="E4977" s="3" t="s">
        <v>13</v>
      </c>
      <c r="F4977" s="3" t="s">
        <v>43</v>
      </c>
      <c r="G4977" s="6">
        <f>Table3[[#This Row],[Max(s.salary)]]*0.045</f>
        <v>3281.8049999999998</v>
      </c>
      <c r="H4977" s="6">
        <f>Table3[[#This Row],[Max(s.salary)]]-Table3[[#This Row],[4.50%]]</f>
        <v>69647.195000000007</v>
      </c>
      <c r="I4977" s="6">
        <f t="shared" si="77"/>
        <v>114465267</v>
      </c>
    </row>
    <row r="4978" spans="1:9" hidden="1">
      <c r="A4978" s="3">
        <v>101246</v>
      </c>
      <c r="B4978" s="3" t="s">
        <v>1030</v>
      </c>
      <c r="C4978" s="3" t="s">
        <v>1164</v>
      </c>
      <c r="D4978" s="3">
        <v>72925</v>
      </c>
      <c r="E4978" s="3" t="s">
        <v>13</v>
      </c>
      <c r="F4978" s="3" t="s">
        <v>43</v>
      </c>
      <c r="G4978" s="6">
        <f>Table3[[#This Row],[Max(s.salary)]]*0.045</f>
        <v>3281.625</v>
      </c>
      <c r="H4978" s="6">
        <f>Table3[[#This Row],[Max(s.salary)]]-Table3[[#This Row],[4.50%]]</f>
        <v>69643.375</v>
      </c>
      <c r="I4978" s="6">
        <f t="shared" si="77"/>
        <v>114392338</v>
      </c>
    </row>
    <row r="4979" spans="1:9" hidden="1">
      <c r="A4979" s="3">
        <v>25090</v>
      </c>
      <c r="B4979" s="3" t="s">
        <v>1480</v>
      </c>
      <c r="C4979" s="3" t="s">
        <v>1988</v>
      </c>
      <c r="D4979" s="3">
        <v>72911</v>
      </c>
      <c r="E4979" s="3" t="s">
        <v>13</v>
      </c>
      <c r="F4979" s="3" t="s">
        <v>43</v>
      </c>
      <c r="G4979" s="6">
        <f>Table3[[#This Row],[Max(s.salary)]]*0.045</f>
        <v>3280.9949999999999</v>
      </c>
      <c r="H4979" s="6">
        <f>Table3[[#This Row],[Max(s.salary)]]-Table3[[#This Row],[4.50%]]</f>
        <v>69630.005000000005</v>
      </c>
      <c r="I4979" s="6">
        <f t="shared" si="77"/>
        <v>114319413</v>
      </c>
    </row>
    <row r="4980" spans="1:9" hidden="1">
      <c r="A4980" s="3">
        <v>26908</v>
      </c>
      <c r="B4980" s="3" t="s">
        <v>1720</v>
      </c>
      <c r="C4980" s="3" t="s">
        <v>1188</v>
      </c>
      <c r="D4980" s="3">
        <v>72905</v>
      </c>
      <c r="E4980" s="3" t="s">
        <v>13</v>
      </c>
      <c r="F4980" s="3" t="s">
        <v>43</v>
      </c>
      <c r="G4980" s="6">
        <f>Table3[[#This Row],[Max(s.salary)]]*0.045</f>
        <v>3280.7249999999999</v>
      </c>
      <c r="H4980" s="6">
        <f>Table3[[#This Row],[Max(s.salary)]]-Table3[[#This Row],[4.50%]]</f>
        <v>69624.274999999994</v>
      </c>
      <c r="I4980" s="6">
        <f t="shared" si="77"/>
        <v>114246502</v>
      </c>
    </row>
    <row r="4981" spans="1:9" hidden="1">
      <c r="A4981" s="3">
        <v>107303</v>
      </c>
      <c r="B4981" s="3" t="s">
        <v>854</v>
      </c>
      <c r="C4981" s="3" t="s">
        <v>205</v>
      </c>
      <c r="D4981" s="3">
        <v>72903</v>
      </c>
      <c r="E4981" s="3" t="s">
        <v>13</v>
      </c>
      <c r="F4981" s="3" t="s">
        <v>43</v>
      </c>
      <c r="G4981" s="6">
        <f>Table3[[#This Row],[Max(s.salary)]]*0.045</f>
        <v>3280.6349999999998</v>
      </c>
      <c r="H4981" s="6">
        <f>Table3[[#This Row],[Max(s.salary)]]-Table3[[#This Row],[4.50%]]</f>
        <v>69622.365000000005</v>
      </c>
      <c r="I4981" s="6">
        <f t="shared" si="77"/>
        <v>114173597</v>
      </c>
    </row>
    <row r="4982" spans="1:9" hidden="1">
      <c r="A4982" s="3">
        <v>86080</v>
      </c>
      <c r="B4982" s="3" t="s">
        <v>2422</v>
      </c>
      <c r="C4982" s="3" t="s">
        <v>985</v>
      </c>
      <c r="D4982" s="3">
        <v>46548</v>
      </c>
      <c r="E4982" s="3" t="s">
        <v>13</v>
      </c>
      <c r="F4982" s="3" t="s">
        <v>43</v>
      </c>
      <c r="G4982" s="6">
        <f>Table3[[#This Row],[Max(s.salary)]]*0.045</f>
        <v>2094.66</v>
      </c>
      <c r="H4982" s="6">
        <f>Table3[[#This Row],[Max(s.salary)]]-Table3[[#This Row],[4.50%]]</f>
        <v>44453.34</v>
      </c>
      <c r="I4982" s="6">
        <f t="shared" si="77"/>
        <v>114100694</v>
      </c>
    </row>
    <row r="4983" spans="1:9" hidden="1">
      <c r="A4983" s="3">
        <v>53638</v>
      </c>
      <c r="B4983" s="3" t="s">
        <v>662</v>
      </c>
      <c r="C4983" s="3" t="s">
        <v>1753</v>
      </c>
      <c r="D4983" s="3">
        <v>72900</v>
      </c>
      <c r="E4983" s="3" t="s">
        <v>13</v>
      </c>
      <c r="F4983" s="3" t="s">
        <v>43</v>
      </c>
      <c r="G4983" s="6">
        <f>Table3[[#This Row],[Max(s.salary)]]*0.045</f>
        <v>3280.5</v>
      </c>
      <c r="H4983" s="6">
        <f>Table3[[#This Row],[Max(s.salary)]]-Table3[[#This Row],[4.50%]]</f>
        <v>69619.5</v>
      </c>
      <c r="I4983" s="6">
        <f t="shared" si="77"/>
        <v>114054146</v>
      </c>
    </row>
    <row r="4984" spans="1:9" hidden="1">
      <c r="A4984" s="3">
        <v>33991</v>
      </c>
      <c r="B4984" s="3" t="s">
        <v>1657</v>
      </c>
      <c r="C4984" s="3" t="s">
        <v>659</v>
      </c>
      <c r="D4984" s="3">
        <v>72881</v>
      </c>
      <c r="E4984" s="3" t="s">
        <v>13</v>
      </c>
      <c r="F4984" s="3" t="s">
        <v>43</v>
      </c>
      <c r="G4984" s="6">
        <f>Table3[[#This Row],[Max(s.salary)]]*0.045</f>
        <v>3279.645</v>
      </c>
      <c r="H4984" s="6">
        <f>Table3[[#This Row],[Max(s.salary)]]-Table3[[#This Row],[4.50%]]</f>
        <v>69601.354999999996</v>
      </c>
      <c r="I4984" s="6">
        <f t="shared" si="77"/>
        <v>113981246</v>
      </c>
    </row>
    <row r="4985" spans="1:9" hidden="1">
      <c r="A4985" s="3">
        <v>39130</v>
      </c>
      <c r="B4985" s="3" t="s">
        <v>2121</v>
      </c>
      <c r="C4985" s="3" t="s">
        <v>2799</v>
      </c>
      <c r="D4985" s="3">
        <v>72880</v>
      </c>
      <c r="E4985" s="3" t="s">
        <v>13</v>
      </c>
      <c r="F4985" s="3" t="s">
        <v>43</v>
      </c>
      <c r="G4985" s="6">
        <f>Table3[[#This Row],[Max(s.salary)]]*0.045</f>
        <v>3279.6</v>
      </c>
      <c r="H4985" s="6">
        <f>Table3[[#This Row],[Max(s.salary)]]-Table3[[#This Row],[4.50%]]</f>
        <v>69600.399999999994</v>
      </c>
      <c r="I4985" s="6">
        <f t="shared" si="77"/>
        <v>113908365</v>
      </c>
    </row>
    <row r="4986" spans="1:9" hidden="1">
      <c r="A4986" s="3">
        <v>94696</v>
      </c>
      <c r="B4986" s="3" t="s">
        <v>904</v>
      </c>
      <c r="C4986" s="3" t="s">
        <v>1299</v>
      </c>
      <c r="D4986" s="3">
        <v>72873</v>
      </c>
      <c r="E4986" s="3" t="s">
        <v>13</v>
      </c>
      <c r="F4986" s="3" t="s">
        <v>43</v>
      </c>
      <c r="G4986" s="6">
        <f>Table3[[#This Row],[Max(s.salary)]]*0.045</f>
        <v>3279.2849999999999</v>
      </c>
      <c r="H4986" s="6">
        <f>Table3[[#This Row],[Max(s.salary)]]-Table3[[#This Row],[4.50%]]</f>
        <v>69593.714999999997</v>
      </c>
      <c r="I4986" s="6">
        <f t="shared" si="77"/>
        <v>113835485</v>
      </c>
    </row>
    <row r="4987" spans="1:9" hidden="1">
      <c r="A4987" s="3">
        <v>69881</v>
      </c>
      <c r="B4987" s="3" t="s">
        <v>2800</v>
      </c>
      <c r="C4987" s="3" t="s">
        <v>2801</v>
      </c>
      <c r="D4987" s="3">
        <v>72852</v>
      </c>
      <c r="E4987" s="3" t="s">
        <v>13</v>
      </c>
      <c r="F4987" s="3" t="s">
        <v>43</v>
      </c>
      <c r="G4987" s="6">
        <f>Table3[[#This Row],[Max(s.salary)]]*0.045</f>
        <v>3278.3399999999997</v>
      </c>
      <c r="H4987" s="6">
        <f>Table3[[#This Row],[Max(s.salary)]]-Table3[[#This Row],[4.50%]]</f>
        <v>69573.66</v>
      </c>
      <c r="I4987" s="6">
        <f t="shared" si="77"/>
        <v>113762612</v>
      </c>
    </row>
    <row r="4988" spans="1:9" hidden="1">
      <c r="A4988" s="3">
        <v>61985</v>
      </c>
      <c r="B4988" s="3" t="s">
        <v>1317</v>
      </c>
      <c r="C4988" s="3" t="s">
        <v>2802</v>
      </c>
      <c r="D4988" s="3">
        <v>72830</v>
      </c>
      <c r="E4988" s="3" t="s">
        <v>13</v>
      </c>
      <c r="F4988" s="3" t="s">
        <v>43</v>
      </c>
      <c r="G4988" s="6">
        <f>Table3[[#This Row],[Max(s.salary)]]*0.045</f>
        <v>3277.35</v>
      </c>
      <c r="H4988" s="6">
        <f>Table3[[#This Row],[Max(s.salary)]]-Table3[[#This Row],[4.50%]]</f>
        <v>69552.649999999994</v>
      </c>
      <c r="I4988" s="6">
        <f t="shared" si="77"/>
        <v>113689760</v>
      </c>
    </row>
    <row r="4989" spans="1:9" hidden="1">
      <c r="A4989" s="3">
        <v>86214</v>
      </c>
      <c r="B4989" s="3" t="s">
        <v>2512</v>
      </c>
      <c r="C4989" s="3" t="s">
        <v>2375</v>
      </c>
      <c r="D4989" s="3">
        <v>42532</v>
      </c>
      <c r="E4989" s="3" t="s">
        <v>13</v>
      </c>
      <c r="F4989" s="3" t="s">
        <v>43</v>
      </c>
      <c r="G4989" s="6">
        <f>Table3[[#This Row],[Max(s.salary)]]*0.045</f>
        <v>1913.9399999999998</v>
      </c>
      <c r="H4989" s="6">
        <f>Table3[[#This Row],[Max(s.salary)]]-Table3[[#This Row],[4.50%]]</f>
        <v>40618.06</v>
      </c>
      <c r="I4989" s="6">
        <f t="shared" si="77"/>
        <v>113616930</v>
      </c>
    </row>
    <row r="4990" spans="1:9" hidden="1">
      <c r="A4990" s="3">
        <v>200185</v>
      </c>
      <c r="B4990" s="3" t="s">
        <v>915</v>
      </c>
      <c r="C4990" s="3" t="s">
        <v>129</v>
      </c>
      <c r="D4990" s="3">
        <v>72822</v>
      </c>
      <c r="E4990" s="3" t="s">
        <v>13</v>
      </c>
      <c r="F4990" s="3" t="s">
        <v>43</v>
      </c>
      <c r="G4990" s="6">
        <f>Table3[[#This Row],[Max(s.salary)]]*0.045</f>
        <v>3276.99</v>
      </c>
      <c r="H4990" s="6">
        <f>Table3[[#This Row],[Max(s.salary)]]-Table3[[#This Row],[4.50%]]</f>
        <v>69545.009999999995</v>
      </c>
      <c r="I4990" s="6">
        <f t="shared" si="77"/>
        <v>113574398</v>
      </c>
    </row>
    <row r="4991" spans="1:9" hidden="1">
      <c r="A4991" s="3">
        <v>86237</v>
      </c>
      <c r="B4991" s="3" t="s">
        <v>1406</v>
      </c>
      <c r="C4991" s="3" t="s">
        <v>1340</v>
      </c>
      <c r="D4991" s="3">
        <v>58928</v>
      </c>
      <c r="E4991" s="3" t="s">
        <v>13</v>
      </c>
      <c r="F4991" s="3" t="s">
        <v>43</v>
      </c>
      <c r="G4991" s="6">
        <f>Table3[[#This Row],[Max(s.salary)]]*0.045</f>
        <v>2651.7599999999998</v>
      </c>
      <c r="H4991" s="6">
        <f>Table3[[#This Row],[Max(s.salary)]]-Table3[[#This Row],[4.50%]]</f>
        <v>56276.24</v>
      </c>
      <c r="I4991" s="6">
        <f t="shared" si="77"/>
        <v>113501576</v>
      </c>
    </row>
    <row r="4992" spans="1:9" hidden="1">
      <c r="A4992" s="3">
        <v>86249</v>
      </c>
      <c r="B4992" s="3" t="s">
        <v>89</v>
      </c>
      <c r="C4992" s="3" t="s">
        <v>1016</v>
      </c>
      <c r="D4992" s="3">
        <v>59979</v>
      </c>
      <c r="E4992" s="3" t="s">
        <v>13</v>
      </c>
      <c r="F4992" s="3" t="s">
        <v>43</v>
      </c>
      <c r="G4992" s="6">
        <f>Table3[[#This Row],[Max(s.salary)]]*0.045</f>
        <v>2699.0549999999998</v>
      </c>
      <c r="H4992" s="6">
        <f>Table3[[#This Row],[Max(s.salary)]]-Table3[[#This Row],[4.50%]]</f>
        <v>57279.945</v>
      </c>
      <c r="I4992" s="6">
        <f t="shared" si="77"/>
        <v>113442648</v>
      </c>
    </row>
    <row r="4993" spans="1:9" hidden="1">
      <c r="A4993" s="3">
        <v>21582</v>
      </c>
      <c r="B4993" s="3" t="s">
        <v>909</v>
      </c>
      <c r="C4993" s="3" t="s">
        <v>379</v>
      </c>
      <c r="D4993" s="3">
        <v>72821</v>
      </c>
      <c r="E4993" s="3" t="s">
        <v>13</v>
      </c>
      <c r="F4993" s="3" t="s">
        <v>43</v>
      </c>
      <c r="G4993" s="6">
        <f>Table3[[#This Row],[Max(s.salary)]]*0.045</f>
        <v>3276.9449999999997</v>
      </c>
      <c r="H4993" s="6">
        <f>Table3[[#This Row],[Max(s.salary)]]-Table3[[#This Row],[4.50%]]</f>
        <v>69544.054999999993</v>
      </c>
      <c r="I4993" s="6">
        <f t="shared" si="77"/>
        <v>113382669</v>
      </c>
    </row>
    <row r="4994" spans="1:9" hidden="1">
      <c r="A4994" s="3">
        <v>12494</v>
      </c>
      <c r="B4994" s="3" t="s">
        <v>1982</v>
      </c>
      <c r="C4994" s="3" t="s">
        <v>2204</v>
      </c>
      <c r="D4994" s="3">
        <v>72810</v>
      </c>
      <c r="E4994" s="3" t="s">
        <v>13</v>
      </c>
      <c r="F4994" s="3" t="s">
        <v>43</v>
      </c>
      <c r="G4994" s="6">
        <f>Table3[[#This Row],[Max(s.salary)]]*0.045</f>
        <v>3276.45</v>
      </c>
      <c r="H4994" s="6">
        <f>Table3[[#This Row],[Max(s.salary)]]-Table3[[#This Row],[4.50%]]</f>
        <v>69533.55</v>
      </c>
      <c r="I4994" s="6">
        <f t="shared" ref="I4994:I5057" si="78">SUM(D4994:D9646)</f>
        <v>113309848</v>
      </c>
    </row>
    <row r="4995" spans="1:9" hidden="1">
      <c r="A4995" s="3">
        <v>86300</v>
      </c>
      <c r="B4995" s="3" t="s">
        <v>2557</v>
      </c>
      <c r="C4995" s="3" t="s">
        <v>2152</v>
      </c>
      <c r="D4995" s="3">
        <v>54031</v>
      </c>
      <c r="E4995" s="3" t="s">
        <v>13</v>
      </c>
      <c r="F4995" s="3" t="s">
        <v>43</v>
      </c>
      <c r="G4995" s="6">
        <f>Table3[[#This Row],[Max(s.salary)]]*0.045</f>
        <v>2431.395</v>
      </c>
      <c r="H4995" s="6">
        <f>Table3[[#This Row],[Max(s.salary)]]-Table3[[#This Row],[4.50%]]</f>
        <v>51599.605000000003</v>
      </c>
      <c r="I4995" s="6">
        <f t="shared" si="78"/>
        <v>113237038</v>
      </c>
    </row>
    <row r="4996" spans="1:9" hidden="1">
      <c r="A4996" s="3">
        <v>43900</v>
      </c>
      <c r="B4996" s="3" t="s">
        <v>1361</v>
      </c>
      <c r="C4996" s="3" t="s">
        <v>2208</v>
      </c>
      <c r="D4996" s="3">
        <v>72809</v>
      </c>
      <c r="E4996" s="3" t="s">
        <v>13</v>
      </c>
      <c r="F4996" s="3" t="s">
        <v>43</v>
      </c>
      <c r="G4996" s="6">
        <f>Table3[[#This Row],[Max(s.salary)]]*0.045</f>
        <v>3276.4049999999997</v>
      </c>
      <c r="H4996" s="6">
        <f>Table3[[#This Row],[Max(s.salary)]]-Table3[[#This Row],[4.50%]]</f>
        <v>69532.595000000001</v>
      </c>
      <c r="I4996" s="6">
        <f t="shared" si="78"/>
        <v>113183007</v>
      </c>
    </row>
    <row r="4997" spans="1:9" hidden="1">
      <c r="A4997" s="3">
        <v>92469</v>
      </c>
      <c r="B4997" s="3" t="s">
        <v>903</v>
      </c>
      <c r="C4997" s="3" t="s">
        <v>1544</v>
      </c>
      <c r="D4997" s="3">
        <v>72805</v>
      </c>
      <c r="E4997" s="3" t="s">
        <v>13</v>
      </c>
      <c r="F4997" s="3" t="s">
        <v>43</v>
      </c>
      <c r="G4997" s="6">
        <f>Table3[[#This Row],[Max(s.salary)]]*0.045</f>
        <v>3276.2249999999999</v>
      </c>
      <c r="H4997" s="6">
        <f>Table3[[#This Row],[Max(s.salary)]]-Table3[[#This Row],[4.50%]]</f>
        <v>69528.774999999994</v>
      </c>
      <c r="I4997" s="6">
        <f t="shared" si="78"/>
        <v>113110198</v>
      </c>
    </row>
    <row r="4998" spans="1:9" hidden="1">
      <c r="A4998" s="3">
        <v>86323</v>
      </c>
      <c r="B4998" s="3" t="s">
        <v>1408</v>
      </c>
      <c r="C4998" s="3" t="s">
        <v>908</v>
      </c>
      <c r="D4998" s="3">
        <v>52411</v>
      </c>
      <c r="E4998" s="3" t="s">
        <v>13</v>
      </c>
      <c r="F4998" s="3" t="s">
        <v>43</v>
      </c>
      <c r="G4998" s="6">
        <f>Table3[[#This Row],[Max(s.salary)]]*0.045</f>
        <v>2358.4949999999999</v>
      </c>
      <c r="H4998" s="6">
        <f>Table3[[#This Row],[Max(s.salary)]]-Table3[[#This Row],[4.50%]]</f>
        <v>50052.504999999997</v>
      </c>
      <c r="I4998" s="6">
        <f t="shared" si="78"/>
        <v>113037393</v>
      </c>
    </row>
    <row r="4999" spans="1:9" hidden="1">
      <c r="A4999" s="3">
        <v>104993</v>
      </c>
      <c r="B4999" s="3" t="s">
        <v>1037</v>
      </c>
      <c r="C4999" s="3" t="s">
        <v>1248</v>
      </c>
      <c r="D4999" s="3">
        <v>72805</v>
      </c>
      <c r="E4999" s="3" t="s">
        <v>13</v>
      </c>
      <c r="F4999" s="3" t="s">
        <v>43</v>
      </c>
      <c r="G4999" s="6">
        <f>Table3[[#This Row],[Max(s.salary)]]*0.045</f>
        <v>3276.2249999999999</v>
      </c>
      <c r="H4999" s="6">
        <f>Table3[[#This Row],[Max(s.salary)]]-Table3[[#This Row],[4.50%]]</f>
        <v>69528.774999999994</v>
      </c>
      <c r="I4999" s="6">
        <f t="shared" si="78"/>
        <v>112984982</v>
      </c>
    </row>
    <row r="5000" spans="1:9" hidden="1">
      <c r="A5000" s="3">
        <v>86356</v>
      </c>
      <c r="B5000" s="3" t="s">
        <v>1583</v>
      </c>
      <c r="C5000" s="3" t="s">
        <v>2246</v>
      </c>
      <c r="D5000" s="3">
        <v>54622</v>
      </c>
      <c r="E5000" s="3" t="s">
        <v>13</v>
      </c>
      <c r="F5000" s="3" t="s">
        <v>43</v>
      </c>
      <c r="G5000" s="6">
        <f>Table3[[#This Row],[Max(s.salary)]]*0.045</f>
        <v>2457.9899999999998</v>
      </c>
      <c r="H5000" s="6">
        <f>Table3[[#This Row],[Max(s.salary)]]-Table3[[#This Row],[4.50%]]</f>
        <v>52164.01</v>
      </c>
      <c r="I5000" s="6">
        <f t="shared" si="78"/>
        <v>112912177</v>
      </c>
    </row>
    <row r="5001" spans="1:9" hidden="1">
      <c r="A5001" s="3">
        <v>76180</v>
      </c>
      <c r="B5001" s="3" t="s">
        <v>1224</v>
      </c>
      <c r="C5001" s="3" t="s">
        <v>2004</v>
      </c>
      <c r="D5001" s="3">
        <v>72803</v>
      </c>
      <c r="E5001" s="3" t="s">
        <v>13</v>
      </c>
      <c r="F5001" s="3" t="s">
        <v>43</v>
      </c>
      <c r="G5001" s="6">
        <f>Table3[[#This Row],[Max(s.salary)]]*0.045</f>
        <v>3276.1349999999998</v>
      </c>
      <c r="H5001" s="6">
        <f>Table3[[#This Row],[Max(s.salary)]]-Table3[[#This Row],[4.50%]]</f>
        <v>69526.865000000005</v>
      </c>
      <c r="I5001" s="6">
        <f t="shared" si="78"/>
        <v>112857555</v>
      </c>
    </row>
    <row r="5002" spans="1:9" hidden="1">
      <c r="A5002" s="3">
        <v>93781</v>
      </c>
      <c r="B5002" s="3" t="s">
        <v>2506</v>
      </c>
      <c r="C5002" s="3" t="s">
        <v>1827</v>
      </c>
      <c r="D5002" s="3">
        <v>72785</v>
      </c>
      <c r="E5002" s="3" t="s">
        <v>13</v>
      </c>
      <c r="F5002" s="3" t="s">
        <v>43</v>
      </c>
      <c r="G5002" s="6">
        <f>Table3[[#This Row],[Max(s.salary)]]*0.045</f>
        <v>3275.3249999999998</v>
      </c>
      <c r="H5002" s="6">
        <f>Table3[[#This Row],[Max(s.salary)]]-Table3[[#This Row],[4.50%]]</f>
        <v>69509.675000000003</v>
      </c>
      <c r="I5002" s="6">
        <f t="shared" si="78"/>
        <v>112784752</v>
      </c>
    </row>
    <row r="5003" spans="1:9" hidden="1">
      <c r="A5003" s="3">
        <v>86412</v>
      </c>
      <c r="B5003" s="3" t="s">
        <v>494</v>
      </c>
      <c r="C5003" s="3" t="s">
        <v>2004</v>
      </c>
      <c r="D5003" s="3">
        <v>57775</v>
      </c>
      <c r="E5003" s="3" t="s">
        <v>13</v>
      </c>
      <c r="F5003" s="3" t="s">
        <v>43</v>
      </c>
      <c r="G5003" s="6">
        <f>Table3[[#This Row],[Max(s.salary)]]*0.045</f>
        <v>2599.875</v>
      </c>
      <c r="H5003" s="6">
        <f>Table3[[#This Row],[Max(s.salary)]]-Table3[[#This Row],[4.50%]]</f>
        <v>55175.125</v>
      </c>
      <c r="I5003" s="6">
        <f t="shared" si="78"/>
        <v>112711967</v>
      </c>
    </row>
    <row r="5004" spans="1:9" hidden="1">
      <c r="A5004" s="3">
        <v>47581</v>
      </c>
      <c r="B5004" s="3" t="s">
        <v>2681</v>
      </c>
      <c r="C5004" s="3" t="s">
        <v>2794</v>
      </c>
      <c r="D5004" s="3">
        <v>72782</v>
      </c>
      <c r="E5004" s="3" t="s">
        <v>13</v>
      </c>
      <c r="F5004" s="3" t="s">
        <v>43</v>
      </c>
      <c r="G5004" s="6">
        <f>Table3[[#This Row],[Max(s.salary)]]*0.045</f>
        <v>3275.19</v>
      </c>
      <c r="H5004" s="6">
        <f>Table3[[#This Row],[Max(s.salary)]]-Table3[[#This Row],[4.50%]]</f>
        <v>69506.81</v>
      </c>
      <c r="I5004" s="6">
        <f t="shared" si="78"/>
        <v>112654192</v>
      </c>
    </row>
    <row r="5005" spans="1:9" hidden="1">
      <c r="A5005" s="3">
        <v>25239</v>
      </c>
      <c r="B5005" s="3" t="s">
        <v>413</v>
      </c>
      <c r="C5005" s="3" t="s">
        <v>2137</v>
      </c>
      <c r="D5005" s="3">
        <v>72780</v>
      </c>
      <c r="E5005" s="3" t="s">
        <v>13</v>
      </c>
      <c r="F5005" s="3" t="s">
        <v>43</v>
      </c>
      <c r="G5005" s="6">
        <f>Table3[[#This Row],[Max(s.salary)]]*0.045</f>
        <v>3275.1</v>
      </c>
      <c r="H5005" s="6">
        <f>Table3[[#This Row],[Max(s.salary)]]-Table3[[#This Row],[4.50%]]</f>
        <v>69504.899999999994</v>
      </c>
      <c r="I5005" s="6">
        <f t="shared" si="78"/>
        <v>112581410</v>
      </c>
    </row>
    <row r="5006" spans="1:9" hidden="1">
      <c r="A5006" s="3">
        <v>36801</v>
      </c>
      <c r="B5006" s="3" t="s">
        <v>1833</v>
      </c>
      <c r="C5006" s="3" t="s">
        <v>2593</v>
      </c>
      <c r="D5006" s="3">
        <v>72769</v>
      </c>
      <c r="E5006" s="3" t="s">
        <v>13</v>
      </c>
      <c r="F5006" s="3" t="s">
        <v>43</v>
      </c>
      <c r="G5006" s="6">
        <f>Table3[[#This Row],[Max(s.salary)]]*0.045</f>
        <v>3274.605</v>
      </c>
      <c r="H5006" s="6">
        <f>Table3[[#This Row],[Max(s.salary)]]-Table3[[#This Row],[4.50%]]</f>
        <v>69494.395000000004</v>
      </c>
      <c r="I5006" s="6">
        <f t="shared" si="78"/>
        <v>112508630</v>
      </c>
    </row>
    <row r="5007" spans="1:9" hidden="1">
      <c r="A5007" s="3">
        <v>74599</v>
      </c>
      <c r="B5007" s="3" t="s">
        <v>1503</v>
      </c>
      <c r="C5007" s="3" t="s">
        <v>2293</v>
      </c>
      <c r="D5007" s="3">
        <v>72769</v>
      </c>
      <c r="E5007" s="3" t="s">
        <v>13</v>
      </c>
      <c r="F5007" s="3" t="s">
        <v>43</v>
      </c>
      <c r="G5007" s="6">
        <f>Table3[[#This Row],[Max(s.salary)]]*0.045</f>
        <v>3274.605</v>
      </c>
      <c r="H5007" s="6">
        <f>Table3[[#This Row],[Max(s.salary)]]-Table3[[#This Row],[4.50%]]</f>
        <v>69494.395000000004</v>
      </c>
      <c r="I5007" s="6">
        <f t="shared" si="78"/>
        <v>112435861</v>
      </c>
    </row>
    <row r="5008" spans="1:9" hidden="1">
      <c r="A5008" s="3">
        <v>95665</v>
      </c>
      <c r="B5008" s="3" t="s">
        <v>1777</v>
      </c>
      <c r="C5008" s="3" t="s">
        <v>120</v>
      </c>
      <c r="D5008" s="3">
        <v>72760</v>
      </c>
      <c r="E5008" s="3" t="s">
        <v>13</v>
      </c>
      <c r="F5008" s="3" t="s">
        <v>43</v>
      </c>
      <c r="G5008" s="6">
        <f>Table3[[#This Row],[Max(s.salary)]]*0.045</f>
        <v>3274.2</v>
      </c>
      <c r="H5008" s="6">
        <f>Table3[[#This Row],[Max(s.salary)]]-Table3[[#This Row],[4.50%]]</f>
        <v>69485.8</v>
      </c>
      <c r="I5008" s="6">
        <f t="shared" si="78"/>
        <v>112363092</v>
      </c>
    </row>
    <row r="5009" spans="1:9" hidden="1">
      <c r="A5009" s="3">
        <v>78322</v>
      </c>
      <c r="B5009" s="3" t="s">
        <v>1361</v>
      </c>
      <c r="C5009" s="3" t="s">
        <v>2416</v>
      </c>
      <c r="D5009" s="3">
        <v>72757</v>
      </c>
      <c r="E5009" s="3" t="s">
        <v>13</v>
      </c>
      <c r="F5009" s="3" t="s">
        <v>43</v>
      </c>
      <c r="G5009" s="6">
        <f>Table3[[#This Row],[Max(s.salary)]]*0.045</f>
        <v>3274.0650000000001</v>
      </c>
      <c r="H5009" s="6">
        <f>Table3[[#This Row],[Max(s.salary)]]-Table3[[#This Row],[4.50%]]</f>
        <v>69482.934999999998</v>
      </c>
      <c r="I5009" s="6">
        <f t="shared" si="78"/>
        <v>112290332</v>
      </c>
    </row>
    <row r="5010" spans="1:9" hidden="1">
      <c r="A5010" s="3">
        <v>86481</v>
      </c>
      <c r="B5010" s="3" t="s">
        <v>1884</v>
      </c>
      <c r="C5010" s="3" t="s">
        <v>2320</v>
      </c>
      <c r="D5010" s="3">
        <v>47159</v>
      </c>
      <c r="E5010" s="3" t="s">
        <v>13</v>
      </c>
      <c r="F5010" s="3" t="s">
        <v>43</v>
      </c>
      <c r="G5010" s="6">
        <f>Table3[[#This Row],[Max(s.salary)]]*0.045</f>
        <v>2122.1549999999997</v>
      </c>
      <c r="H5010" s="6">
        <f>Table3[[#This Row],[Max(s.salary)]]-Table3[[#This Row],[4.50%]]</f>
        <v>45036.845000000001</v>
      </c>
      <c r="I5010" s="6">
        <f t="shared" si="78"/>
        <v>112217575</v>
      </c>
    </row>
    <row r="5011" spans="1:9" hidden="1">
      <c r="A5011" s="3">
        <v>37292</v>
      </c>
      <c r="B5011" s="3" t="s">
        <v>1261</v>
      </c>
      <c r="C5011" s="3" t="s">
        <v>656</v>
      </c>
      <c r="D5011" s="3">
        <v>72750</v>
      </c>
      <c r="E5011" s="3" t="s">
        <v>13</v>
      </c>
      <c r="F5011" s="3" t="s">
        <v>43</v>
      </c>
      <c r="G5011" s="6">
        <f>Table3[[#This Row],[Max(s.salary)]]*0.045</f>
        <v>3273.75</v>
      </c>
      <c r="H5011" s="6">
        <f>Table3[[#This Row],[Max(s.salary)]]-Table3[[#This Row],[4.50%]]</f>
        <v>69476.25</v>
      </c>
      <c r="I5011" s="6">
        <f t="shared" si="78"/>
        <v>112170416</v>
      </c>
    </row>
    <row r="5012" spans="1:9" hidden="1">
      <c r="A5012" s="3">
        <v>18271</v>
      </c>
      <c r="B5012" s="3" t="s">
        <v>1245</v>
      </c>
      <c r="C5012" s="3" t="s">
        <v>161</v>
      </c>
      <c r="D5012" s="3">
        <v>72737</v>
      </c>
      <c r="E5012" s="3" t="s">
        <v>13</v>
      </c>
      <c r="F5012" s="3" t="s">
        <v>43</v>
      </c>
      <c r="G5012" s="6">
        <f>Table3[[#This Row],[Max(s.salary)]]*0.045</f>
        <v>3273.165</v>
      </c>
      <c r="H5012" s="6">
        <f>Table3[[#This Row],[Max(s.salary)]]-Table3[[#This Row],[4.50%]]</f>
        <v>69463.835000000006</v>
      </c>
      <c r="I5012" s="6">
        <f t="shared" si="78"/>
        <v>112097666</v>
      </c>
    </row>
    <row r="5013" spans="1:9" hidden="1">
      <c r="A5013" s="3">
        <v>200325</v>
      </c>
      <c r="B5013" s="3" t="s">
        <v>620</v>
      </c>
      <c r="C5013" s="3" t="s">
        <v>2755</v>
      </c>
      <c r="D5013" s="3">
        <v>72725</v>
      </c>
      <c r="E5013" s="3" t="s">
        <v>13</v>
      </c>
      <c r="F5013" s="3" t="s">
        <v>43</v>
      </c>
      <c r="G5013" s="6">
        <f>Table3[[#This Row],[Max(s.salary)]]*0.045</f>
        <v>3272.625</v>
      </c>
      <c r="H5013" s="6">
        <f>Table3[[#This Row],[Max(s.salary)]]-Table3[[#This Row],[4.50%]]</f>
        <v>69452.375</v>
      </c>
      <c r="I5013" s="6">
        <f t="shared" si="78"/>
        <v>112024929</v>
      </c>
    </row>
    <row r="5014" spans="1:9" hidden="1">
      <c r="A5014" s="3">
        <v>103416</v>
      </c>
      <c r="B5014" s="3" t="s">
        <v>1882</v>
      </c>
      <c r="C5014" s="3" t="s">
        <v>601</v>
      </c>
      <c r="D5014" s="3">
        <v>72714</v>
      </c>
      <c r="E5014" s="3" t="s">
        <v>13</v>
      </c>
      <c r="F5014" s="3" t="s">
        <v>43</v>
      </c>
      <c r="G5014" s="6">
        <f>Table3[[#This Row],[Max(s.salary)]]*0.045</f>
        <v>3272.1299999999997</v>
      </c>
      <c r="H5014" s="6">
        <f>Table3[[#This Row],[Max(s.salary)]]-Table3[[#This Row],[4.50%]]</f>
        <v>69441.87</v>
      </c>
      <c r="I5014" s="6">
        <f t="shared" si="78"/>
        <v>111952204</v>
      </c>
    </row>
    <row r="5015" spans="1:9" hidden="1">
      <c r="A5015" s="3">
        <v>90667</v>
      </c>
      <c r="B5015" s="3" t="s">
        <v>1893</v>
      </c>
      <c r="C5015" s="3" t="s">
        <v>1756</v>
      </c>
      <c r="D5015" s="3">
        <v>72707</v>
      </c>
      <c r="E5015" s="3" t="s">
        <v>13</v>
      </c>
      <c r="F5015" s="3" t="s">
        <v>43</v>
      </c>
      <c r="G5015" s="6">
        <f>Table3[[#This Row],[Max(s.salary)]]*0.045</f>
        <v>3271.8150000000001</v>
      </c>
      <c r="H5015" s="6">
        <f>Table3[[#This Row],[Max(s.salary)]]-Table3[[#This Row],[4.50%]]</f>
        <v>69435.184999999998</v>
      </c>
      <c r="I5015" s="6">
        <f t="shared" si="78"/>
        <v>111879490</v>
      </c>
    </row>
    <row r="5016" spans="1:9" hidden="1">
      <c r="A5016" s="3">
        <v>39552</v>
      </c>
      <c r="B5016" s="3" t="s">
        <v>254</v>
      </c>
      <c r="C5016" s="3" t="s">
        <v>1016</v>
      </c>
      <c r="D5016" s="3">
        <v>72705</v>
      </c>
      <c r="E5016" s="3" t="s">
        <v>13</v>
      </c>
      <c r="F5016" s="3" t="s">
        <v>43</v>
      </c>
      <c r="G5016" s="6">
        <f>Table3[[#This Row],[Max(s.salary)]]*0.045</f>
        <v>3271.7249999999999</v>
      </c>
      <c r="H5016" s="6">
        <f>Table3[[#This Row],[Max(s.salary)]]-Table3[[#This Row],[4.50%]]</f>
        <v>69433.274999999994</v>
      </c>
      <c r="I5016" s="6">
        <f t="shared" si="78"/>
        <v>111806783</v>
      </c>
    </row>
    <row r="5017" spans="1:9" hidden="1">
      <c r="A5017" s="3">
        <v>77107</v>
      </c>
      <c r="B5017" s="3" t="s">
        <v>312</v>
      </c>
      <c r="C5017" s="3" t="s">
        <v>2780</v>
      </c>
      <c r="D5017" s="3">
        <v>72690</v>
      </c>
      <c r="E5017" s="3" t="s">
        <v>13</v>
      </c>
      <c r="F5017" s="3" t="s">
        <v>43</v>
      </c>
      <c r="G5017" s="6">
        <f>Table3[[#This Row],[Max(s.salary)]]*0.045</f>
        <v>3271.0499999999997</v>
      </c>
      <c r="H5017" s="6">
        <f>Table3[[#This Row],[Max(s.salary)]]-Table3[[#This Row],[4.50%]]</f>
        <v>69418.95</v>
      </c>
      <c r="I5017" s="6">
        <f t="shared" si="78"/>
        <v>111734078</v>
      </c>
    </row>
    <row r="5018" spans="1:9" hidden="1">
      <c r="A5018" s="3">
        <v>47335</v>
      </c>
      <c r="B5018" s="3" t="s">
        <v>1658</v>
      </c>
      <c r="C5018" s="3" t="s">
        <v>519</v>
      </c>
      <c r="D5018" s="3">
        <v>72654</v>
      </c>
      <c r="E5018" s="3" t="s">
        <v>13</v>
      </c>
      <c r="F5018" s="3" t="s">
        <v>43</v>
      </c>
      <c r="G5018" s="6">
        <f>Table3[[#This Row],[Max(s.salary)]]*0.045</f>
        <v>3269.43</v>
      </c>
      <c r="H5018" s="6">
        <f>Table3[[#This Row],[Max(s.salary)]]-Table3[[#This Row],[4.50%]]</f>
        <v>69384.570000000007</v>
      </c>
      <c r="I5018" s="6">
        <f t="shared" si="78"/>
        <v>111661388</v>
      </c>
    </row>
    <row r="5019" spans="1:9" hidden="1">
      <c r="A5019" s="3">
        <v>77712</v>
      </c>
      <c r="B5019" s="3" t="s">
        <v>913</v>
      </c>
      <c r="C5019" s="3" t="s">
        <v>1670</v>
      </c>
      <c r="D5019" s="3">
        <v>72639</v>
      </c>
      <c r="E5019" s="3" t="s">
        <v>13</v>
      </c>
      <c r="F5019" s="3" t="s">
        <v>43</v>
      </c>
      <c r="G5019" s="6">
        <f>Table3[[#This Row],[Max(s.salary)]]*0.045</f>
        <v>3268.7549999999997</v>
      </c>
      <c r="H5019" s="6">
        <f>Table3[[#This Row],[Max(s.salary)]]-Table3[[#This Row],[4.50%]]</f>
        <v>69370.244999999995</v>
      </c>
      <c r="I5019" s="6">
        <f t="shared" si="78"/>
        <v>111588734</v>
      </c>
    </row>
    <row r="5020" spans="1:9" hidden="1">
      <c r="A5020" s="3">
        <v>80590</v>
      </c>
      <c r="B5020" s="3" t="s">
        <v>760</v>
      </c>
      <c r="C5020" s="3" t="s">
        <v>2447</v>
      </c>
      <c r="D5020" s="3">
        <v>72632</v>
      </c>
      <c r="E5020" s="3" t="s">
        <v>13</v>
      </c>
      <c r="F5020" s="3" t="s">
        <v>43</v>
      </c>
      <c r="G5020" s="6">
        <f>Table3[[#This Row],[Max(s.salary)]]*0.045</f>
        <v>3268.44</v>
      </c>
      <c r="H5020" s="6">
        <f>Table3[[#This Row],[Max(s.salary)]]-Table3[[#This Row],[4.50%]]</f>
        <v>69363.56</v>
      </c>
      <c r="I5020" s="6">
        <f t="shared" si="78"/>
        <v>111516095</v>
      </c>
    </row>
    <row r="5021" spans="1:9" hidden="1">
      <c r="A5021" s="3">
        <v>86653</v>
      </c>
      <c r="B5021" s="3" t="s">
        <v>2020</v>
      </c>
      <c r="C5021" s="3" t="s">
        <v>1723</v>
      </c>
      <c r="D5021" s="3">
        <v>58923</v>
      </c>
      <c r="E5021" s="3" t="s">
        <v>13</v>
      </c>
      <c r="F5021" s="3" t="s">
        <v>43</v>
      </c>
      <c r="G5021" s="6">
        <f>Table3[[#This Row],[Max(s.salary)]]*0.045</f>
        <v>2651.5349999999999</v>
      </c>
      <c r="H5021" s="6">
        <f>Table3[[#This Row],[Max(s.salary)]]-Table3[[#This Row],[4.50%]]</f>
        <v>56271.464999999997</v>
      </c>
      <c r="I5021" s="6">
        <f t="shared" si="78"/>
        <v>111443463</v>
      </c>
    </row>
    <row r="5022" spans="1:9" hidden="1">
      <c r="A5022" s="3">
        <v>46213</v>
      </c>
      <c r="B5022" s="3" t="s">
        <v>367</v>
      </c>
      <c r="C5022" s="3" t="s">
        <v>1542</v>
      </c>
      <c r="D5022" s="3">
        <v>72623</v>
      </c>
      <c r="E5022" s="3" t="s">
        <v>13</v>
      </c>
      <c r="F5022" s="3" t="s">
        <v>43</v>
      </c>
      <c r="G5022" s="6">
        <f>Table3[[#This Row],[Max(s.salary)]]*0.045</f>
        <v>3268.0349999999999</v>
      </c>
      <c r="H5022" s="6">
        <f>Table3[[#This Row],[Max(s.salary)]]-Table3[[#This Row],[4.50%]]</f>
        <v>69354.964999999997</v>
      </c>
      <c r="I5022" s="6">
        <f t="shared" si="78"/>
        <v>111384540</v>
      </c>
    </row>
    <row r="5023" spans="1:9" hidden="1">
      <c r="A5023" s="3">
        <v>52784</v>
      </c>
      <c r="B5023" s="3" t="s">
        <v>2144</v>
      </c>
      <c r="C5023" s="3" t="s">
        <v>1363</v>
      </c>
      <c r="D5023" s="3">
        <v>72612</v>
      </c>
      <c r="E5023" s="3" t="s">
        <v>13</v>
      </c>
      <c r="F5023" s="3" t="s">
        <v>43</v>
      </c>
      <c r="G5023" s="6">
        <f>Table3[[#This Row],[Max(s.salary)]]*0.045</f>
        <v>3267.54</v>
      </c>
      <c r="H5023" s="6">
        <f>Table3[[#This Row],[Max(s.salary)]]-Table3[[#This Row],[4.50%]]</f>
        <v>69344.460000000006</v>
      </c>
      <c r="I5023" s="6">
        <f t="shared" si="78"/>
        <v>111311917</v>
      </c>
    </row>
    <row r="5024" spans="1:9" hidden="1">
      <c r="A5024" s="3">
        <v>53203</v>
      </c>
      <c r="B5024" s="3" t="s">
        <v>926</v>
      </c>
      <c r="C5024" s="3" t="s">
        <v>1008</v>
      </c>
      <c r="D5024" s="3">
        <v>72612</v>
      </c>
      <c r="E5024" s="3" t="s">
        <v>13</v>
      </c>
      <c r="F5024" s="3" t="s">
        <v>43</v>
      </c>
      <c r="G5024" s="6">
        <f>Table3[[#This Row],[Max(s.salary)]]*0.045</f>
        <v>3267.54</v>
      </c>
      <c r="H5024" s="6">
        <f>Table3[[#This Row],[Max(s.salary)]]-Table3[[#This Row],[4.50%]]</f>
        <v>69344.460000000006</v>
      </c>
      <c r="I5024" s="6">
        <f t="shared" si="78"/>
        <v>111239305</v>
      </c>
    </row>
    <row r="5025" spans="1:9" hidden="1">
      <c r="A5025" s="3">
        <v>37321</v>
      </c>
      <c r="B5025" s="3" t="s">
        <v>1351</v>
      </c>
      <c r="C5025" s="3" t="s">
        <v>2320</v>
      </c>
      <c r="D5025" s="3">
        <v>72601</v>
      </c>
      <c r="E5025" s="3" t="s">
        <v>13</v>
      </c>
      <c r="F5025" s="3" t="s">
        <v>43</v>
      </c>
      <c r="G5025" s="6">
        <f>Table3[[#This Row],[Max(s.salary)]]*0.045</f>
        <v>3267.0450000000001</v>
      </c>
      <c r="H5025" s="6">
        <f>Table3[[#This Row],[Max(s.salary)]]-Table3[[#This Row],[4.50%]]</f>
        <v>69333.955000000002</v>
      </c>
      <c r="I5025" s="6">
        <f t="shared" si="78"/>
        <v>111166693</v>
      </c>
    </row>
    <row r="5026" spans="1:9" hidden="1">
      <c r="A5026" s="3">
        <v>53977</v>
      </c>
      <c r="B5026" s="3" t="s">
        <v>881</v>
      </c>
      <c r="C5026" s="3" t="s">
        <v>2348</v>
      </c>
      <c r="D5026" s="3">
        <v>72598</v>
      </c>
      <c r="E5026" s="3" t="s">
        <v>13</v>
      </c>
      <c r="F5026" s="3" t="s">
        <v>43</v>
      </c>
      <c r="G5026" s="6">
        <f>Table3[[#This Row],[Max(s.salary)]]*0.045</f>
        <v>3266.91</v>
      </c>
      <c r="H5026" s="6">
        <f>Table3[[#This Row],[Max(s.salary)]]-Table3[[#This Row],[4.50%]]</f>
        <v>69331.09</v>
      </c>
      <c r="I5026" s="6">
        <f t="shared" si="78"/>
        <v>111094092</v>
      </c>
    </row>
    <row r="5027" spans="1:9" hidden="1">
      <c r="A5027" s="3">
        <v>48540</v>
      </c>
      <c r="B5027" s="3" t="s">
        <v>1657</v>
      </c>
      <c r="C5027" s="3" t="s">
        <v>2635</v>
      </c>
      <c r="D5027" s="3">
        <v>72590</v>
      </c>
      <c r="E5027" s="3" t="s">
        <v>13</v>
      </c>
      <c r="F5027" s="3" t="s">
        <v>43</v>
      </c>
      <c r="G5027" s="6">
        <f>Table3[[#This Row],[Max(s.salary)]]*0.045</f>
        <v>3266.5499999999997</v>
      </c>
      <c r="H5027" s="6">
        <f>Table3[[#This Row],[Max(s.salary)]]-Table3[[#This Row],[4.50%]]</f>
        <v>69323.45</v>
      </c>
      <c r="I5027" s="6">
        <f t="shared" si="78"/>
        <v>111021494</v>
      </c>
    </row>
    <row r="5028" spans="1:9" hidden="1">
      <c r="A5028" s="3">
        <v>35290</v>
      </c>
      <c r="B5028" s="3" t="s">
        <v>369</v>
      </c>
      <c r="C5028" s="3" t="s">
        <v>1902</v>
      </c>
      <c r="D5028" s="3">
        <v>72572</v>
      </c>
      <c r="E5028" s="3" t="s">
        <v>13</v>
      </c>
      <c r="F5028" s="3" t="s">
        <v>43</v>
      </c>
      <c r="G5028" s="6">
        <f>Table3[[#This Row],[Max(s.salary)]]*0.045</f>
        <v>3265.74</v>
      </c>
      <c r="H5028" s="6">
        <f>Table3[[#This Row],[Max(s.salary)]]-Table3[[#This Row],[4.50%]]</f>
        <v>69306.259999999995</v>
      </c>
      <c r="I5028" s="6">
        <f t="shared" si="78"/>
        <v>110948904</v>
      </c>
    </row>
    <row r="5029" spans="1:9" hidden="1">
      <c r="A5029" s="3">
        <v>82488</v>
      </c>
      <c r="B5029" s="3" t="s">
        <v>140</v>
      </c>
      <c r="C5029" s="3" t="s">
        <v>1779</v>
      </c>
      <c r="D5029" s="3">
        <v>72568</v>
      </c>
      <c r="E5029" s="3" t="s">
        <v>13</v>
      </c>
      <c r="F5029" s="3" t="s">
        <v>43</v>
      </c>
      <c r="G5029" s="6">
        <f>Table3[[#This Row],[Max(s.salary)]]*0.045</f>
        <v>3265.56</v>
      </c>
      <c r="H5029" s="6">
        <f>Table3[[#This Row],[Max(s.salary)]]-Table3[[#This Row],[4.50%]]</f>
        <v>69302.44</v>
      </c>
      <c r="I5029" s="6">
        <f t="shared" si="78"/>
        <v>110876332</v>
      </c>
    </row>
    <row r="5030" spans="1:9" hidden="1">
      <c r="A5030" s="3">
        <v>91198</v>
      </c>
      <c r="B5030" s="3" t="s">
        <v>2226</v>
      </c>
      <c r="C5030" s="3" t="s">
        <v>2209</v>
      </c>
      <c r="D5030" s="3">
        <v>72558</v>
      </c>
      <c r="E5030" s="3" t="s">
        <v>13</v>
      </c>
      <c r="F5030" s="3" t="s">
        <v>43</v>
      </c>
      <c r="G5030" s="6">
        <f>Table3[[#This Row],[Max(s.salary)]]*0.045</f>
        <v>3265.1099999999997</v>
      </c>
      <c r="H5030" s="6">
        <f>Table3[[#This Row],[Max(s.salary)]]-Table3[[#This Row],[4.50%]]</f>
        <v>69292.89</v>
      </c>
      <c r="I5030" s="6">
        <f t="shared" si="78"/>
        <v>110803764</v>
      </c>
    </row>
    <row r="5031" spans="1:9" hidden="1">
      <c r="A5031" s="3">
        <v>86774</v>
      </c>
      <c r="B5031" s="3" t="s">
        <v>2626</v>
      </c>
      <c r="C5031" s="3" t="s">
        <v>1647</v>
      </c>
      <c r="D5031" s="3">
        <v>45997</v>
      </c>
      <c r="E5031" s="3" t="s">
        <v>13</v>
      </c>
      <c r="F5031" s="3" t="s">
        <v>43</v>
      </c>
      <c r="G5031" s="6">
        <f>Table3[[#This Row],[Max(s.salary)]]*0.045</f>
        <v>2069.8649999999998</v>
      </c>
      <c r="H5031" s="6">
        <f>Table3[[#This Row],[Max(s.salary)]]-Table3[[#This Row],[4.50%]]</f>
        <v>43927.135000000002</v>
      </c>
      <c r="I5031" s="6">
        <f t="shared" si="78"/>
        <v>110731206</v>
      </c>
    </row>
    <row r="5032" spans="1:9" hidden="1">
      <c r="A5032" s="3">
        <v>10058</v>
      </c>
      <c r="B5032" s="3" t="s">
        <v>1709</v>
      </c>
      <c r="C5032" s="3" t="s">
        <v>1117</v>
      </c>
      <c r="D5032" s="3">
        <v>72542</v>
      </c>
      <c r="E5032" s="3" t="s">
        <v>13</v>
      </c>
      <c r="F5032" s="3" t="s">
        <v>43</v>
      </c>
      <c r="G5032" s="6">
        <f>Table3[[#This Row],[Max(s.salary)]]*0.045</f>
        <v>3264.39</v>
      </c>
      <c r="H5032" s="6">
        <f>Table3[[#This Row],[Max(s.salary)]]-Table3[[#This Row],[4.50%]]</f>
        <v>69277.61</v>
      </c>
      <c r="I5032" s="6">
        <f t="shared" si="78"/>
        <v>110685209</v>
      </c>
    </row>
    <row r="5033" spans="1:9" hidden="1">
      <c r="A5033" s="3">
        <v>35020</v>
      </c>
      <c r="B5033" s="3" t="s">
        <v>2624</v>
      </c>
      <c r="C5033" s="3" t="s">
        <v>1523</v>
      </c>
      <c r="D5033" s="3">
        <v>72542</v>
      </c>
      <c r="E5033" s="3" t="s">
        <v>13</v>
      </c>
      <c r="F5033" s="3" t="s">
        <v>43</v>
      </c>
      <c r="G5033" s="6">
        <f>Table3[[#This Row],[Max(s.salary)]]*0.045</f>
        <v>3264.39</v>
      </c>
      <c r="H5033" s="6">
        <f>Table3[[#This Row],[Max(s.salary)]]-Table3[[#This Row],[4.50%]]</f>
        <v>69277.61</v>
      </c>
      <c r="I5033" s="6">
        <f t="shared" si="78"/>
        <v>110612667</v>
      </c>
    </row>
    <row r="5034" spans="1:9" hidden="1">
      <c r="A5034" s="3">
        <v>86826</v>
      </c>
      <c r="B5034" s="3" t="s">
        <v>456</v>
      </c>
      <c r="C5034" s="3" t="s">
        <v>2364</v>
      </c>
      <c r="D5034" s="3">
        <v>56559</v>
      </c>
      <c r="E5034" s="3" t="s">
        <v>13</v>
      </c>
      <c r="F5034" s="3" t="s">
        <v>43</v>
      </c>
      <c r="G5034" s="6">
        <f>Table3[[#This Row],[Max(s.salary)]]*0.045</f>
        <v>2545.1549999999997</v>
      </c>
      <c r="H5034" s="6">
        <f>Table3[[#This Row],[Max(s.salary)]]-Table3[[#This Row],[4.50%]]</f>
        <v>54013.845000000001</v>
      </c>
      <c r="I5034" s="6">
        <f t="shared" si="78"/>
        <v>110540125</v>
      </c>
    </row>
    <row r="5035" spans="1:9" hidden="1">
      <c r="A5035" s="3">
        <v>35064</v>
      </c>
      <c r="B5035" s="3" t="s">
        <v>812</v>
      </c>
      <c r="C5035" s="3" t="s">
        <v>484</v>
      </c>
      <c r="D5035" s="3">
        <v>72542</v>
      </c>
      <c r="E5035" s="3" t="s">
        <v>13</v>
      </c>
      <c r="F5035" s="3" t="s">
        <v>43</v>
      </c>
      <c r="G5035" s="6">
        <f>Table3[[#This Row],[Max(s.salary)]]*0.045</f>
        <v>3264.39</v>
      </c>
      <c r="H5035" s="6">
        <f>Table3[[#This Row],[Max(s.salary)]]-Table3[[#This Row],[4.50%]]</f>
        <v>69277.61</v>
      </c>
      <c r="I5035" s="6">
        <f t="shared" si="78"/>
        <v>110483566</v>
      </c>
    </row>
    <row r="5036" spans="1:9" hidden="1">
      <c r="A5036" s="3">
        <v>107941</v>
      </c>
      <c r="B5036" s="3" t="s">
        <v>1022</v>
      </c>
      <c r="C5036" s="3" t="s">
        <v>674</v>
      </c>
      <c r="D5036" s="3">
        <v>72511</v>
      </c>
      <c r="E5036" s="3" t="s">
        <v>13</v>
      </c>
      <c r="F5036" s="3" t="s">
        <v>43</v>
      </c>
      <c r="G5036" s="6">
        <f>Table3[[#This Row],[Max(s.salary)]]*0.045</f>
        <v>3262.9949999999999</v>
      </c>
      <c r="H5036" s="6">
        <f>Table3[[#This Row],[Max(s.salary)]]-Table3[[#This Row],[4.50%]]</f>
        <v>69248.005000000005</v>
      </c>
      <c r="I5036" s="6">
        <f t="shared" si="78"/>
        <v>110411024</v>
      </c>
    </row>
    <row r="5037" spans="1:9" hidden="1">
      <c r="A5037" s="3">
        <v>46045</v>
      </c>
      <c r="B5037" s="3" t="s">
        <v>2165</v>
      </c>
      <c r="C5037" s="3" t="s">
        <v>554</v>
      </c>
      <c r="D5037" s="3">
        <v>72509</v>
      </c>
      <c r="E5037" s="3" t="s">
        <v>13</v>
      </c>
      <c r="F5037" s="3" t="s">
        <v>43</v>
      </c>
      <c r="G5037" s="6">
        <f>Table3[[#This Row],[Max(s.salary)]]*0.045</f>
        <v>3262.9049999999997</v>
      </c>
      <c r="H5037" s="6">
        <f>Table3[[#This Row],[Max(s.salary)]]-Table3[[#This Row],[4.50%]]</f>
        <v>69246.095000000001</v>
      </c>
      <c r="I5037" s="6">
        <f t="shared" si="78"/>
        <v>110338513</v>
      </c>
    </row>
    <row r="5038" spans="1:9" hidden="1">
      <c r="A5038" s="3">
        <v>50660</v>
      </c>
      <c r="B5038" s="3" t="s">
        <v>437</v>
      </c>
      <c r="C5038" s="3" t="s">
        <v>1328</v>
      </c>
      <c r="D5038" s="3">
        <v>72508</v>
      </c>
      <c r="E5038" s="3" t="s">
        <v>13</v>
      </c>
      <c r="F5038" s="3" t="s">
        <v>43</v>
      </c>
      <c r="G5038" s="6">
        <f>Table3[[#This Row],[Max(s.salary)]]*0.045</f>
        <v>3262.8599999999997</v>
      </c>
      <c r="H5038" s="6">
        <f>Table3[[#This Row],[Max(s.salary)]]-Table3[[#This Row],[4.50%]]</f>
        <v>69245.14</v>
      </c>
      <c r="I5038" s="6">
        <f t="shared" si="78"/>
        <v>110266004</v>
      </c>
    </row>
    <row r="5039" spans="1:9" hidden="1">
      <c r="A5039" s="3">
        <v>67466</v>
      </c>
      <c r="B5039" s="3" t="s">
        <v>660</v>
      </c>
      <c r="C5039" s="3" t="s">
        <v>683</v>
      </c>
      <c r="D5039" s="3">
        <v>72507</v>
      </c>
      <c r="E5039" s="3" t="s">
        <v>13</v>
      </c>
      <c r="F5039" s="3" t="s">
        <v>43</v>
      </c>
      <c r="G5039" s="6">
        <f>Table3[[#This Row],[Max(s.salary)]]*0.045</f>
        <v>3262.8150000000001</v>
      </c>
      <c r="H5039" s="6">
        <f>Table3[[#This Row],[Max(s.salary)]]-Table3[[#This Row],[4.50%]]</f>
        <v>69244.184999999998</v>
      </c>
      <c r="I5039" s="6">
        <f t="shared" si="78"/>
        <v>110193496</v>
      </c>
    </row>
    <row r="5040" spans="1:9" hidden="1">
      <c r="A5040" s="3">
        <v>14570</v>
      </c>
      <c r="B5040" s="3" t="s">
        <v>2491</v>
      </c>
      <c r="C5040" s="3" t="s">
        <v>2803</v>
      </c>
      <c r="D5040" s="3">
        <v>72506</v>
      </c>
      <c r="E5040" s="3" t="s">
        <v>13</v>
      </c>
      <c r="F5040" s="3" t="s">
        <v>43</v>
      </c>
      <c r="G5040" s="6">
        <f>Table3[[#This Row],[Max(s.salary)]]*0.045</f>
        <v>3262.77</v>
      </c>
      <c r="H5040" s="6">
        <f>Table3[[#This Row],[Max(s.salary)]]-Table3[[#This Row],[4.50%]]</f>
        <v>69243.23</v>
      </c>
      <c r="I5040" s="6">
        <f t="shared" si="78"/>
        <v>110120989</v>
      </c>
    </row>
    <row r="5041" spans="1:9" hidden="1">
      <c r="A5041" s="3">
        <v>85119</v>
      </c>
      <c r="B5041" s="3" t="s">
        <v>1148</v>
      </c>
      <c r="C5041" s="3" t="s">
        <v>139</v>
      </c>
      <c r="D5041" s="3">
        <v>72502</v>
      </c>
      <c r="E5041" s="3" t="s">
        <v>13</v>
      </c>
      <c r="F5041" s="3" t="s">
        <v>43</v>
      </c>
      <c r="G5041" s="6">
        <f>Table3[[#This Row],[Max(s.salary)]]*0.045</f>
        <v>3262.5899999999997</v>
      </c>
      <c r="H5041" s="6">
        <f>Table3[[#This Row],[Max(s.salary)]]-Table3[[#This Row],[4.50%]]</f>
        <v>69239.41</v>
      </c>
      <c r="I5041" s="6">
        <f t="shared" si="78"/>
        <v>110048483</v>
      </c>
    </row>
    <row r="5042" spans="1:9" hidden="1">
      <c r="A5042" s="3">
        <v>86908</v>
      </c>
      <c r="B5042" s="3" t="s">
        <v>2088</v>
      </c>
      <c r="C5042" s="3" t="s">
        <v>1174</v>
      </c>
      <c r="D5042" s="3">
        <v>42980</v>
      </c>
      <c r="E5042" s="3" t="s">
        <v>13</v>
      </c>
      <c r="F5042" s="3" t="s">
        <v>43</v>
      </c>
      <c r="G5042" s="6">
        <f>Table3[[#This Row],[Max(s.salary)]]*0.045</f>
        <v>1934.1</v>
      </c>
      <c r="H5042" s="6">
        <f>Table3[[#This Row],[Max(s.salary)]]-Table3[[#This Row],[4.50%]]</f>
        <v>41045.9</v>
      </c>
      <c r="I5042" s="6">
        <f t="shared" si="78"/>
        <v>109975981</v>
      </c>
    </row>
    <row r="5043" spans="1:9" hidden="1">
      <c r="A5043" s="3">
        <v>87777</v>
      </c>
      <c r="B5043" s="3" t="s">
        <v>160</v>
      </c>
      <c r="C5043" s="3" t="s">
        <v>2199</v>
      </c>
      <c r="D5043" s="3">
        <v>72482</v>
      </c>
      <c r="E5043" s="3" t="s">
        <v>13</v>
      </c>
      <c r="F5043" s="3" t="s">
        <v>43</v>
      </c>
      <c r="G5043" s="6">
        <f>Table3[[#This Row],[Max(s.salary)]]*0.045</f>
        <v>3261.69</v>
      </c>
      <c r="H5043" s="6">
        <f>Table3[[#This Row],[Max(s.salary)]]-Table3[[#This Row],[4.50%]]</f>
        <v>69220.31</v>
      </c>
      <c r="I5043" s="6">
        <f t="shared" si="78"/>
        <v>109933001</v>
      </c>
    </row>
    <row r="5044" spans="1:9" hidden="1">
      <c r="A5044" s="3">
        <v>103149</v>
      </c>
      <c r="B5044" s="3" t="s">
        <v>926</v>
      </c>
      <c r="C5044" s="3" t="s">
        <v>1791</v>
      </c>
      <c r="D5044" s="3">
        <v>72477</v>
      </c>
      <c r="E5044" s="3" t="s">
        <v>13</v>
      </c>
      <c r="F5044" s="3" t="s">
        <v>43</v>
      </c>
      <c r="G5044" s="6">
        <f>Table3[[#This Row],[Max(s.salary)]]*0.045</f>
        <v>3261.4649999999997</v>
      </c>
      <c r="H5044" s="6">
        <f>Table3[[#This Row],[Max(s.salary)]]-Table3[[#This Row],[4.50%]]</f>
        <v>69215.535000000003</v>
      </c>
      <c r="I5044" s="6">
        <f t="shared" si="78"/>
        <v>109860519</v>
      </c>
    </row>
    <row r="5045" spans="1:9" hidden="1">
      <c r="A5045" s="3">
        <v>106647</v>
      </c>
      <c r="B5045" s="3" t="s">
        <v>706</v>
      </c>
      <c r="C5045" s="3" t="s">
        <v>2530</v>
      </c>
      <c r="D5045" s="3">
        <v>72457</v>
      </c>
      <c r="E5045" s="3" t="s">
        <v>13</v>
      </c>
      <c r="F5045" s="3" t="s">
        <v>43</v>
      </c>
      <c r="G5045" s="6">
        <f>Table3[[#This Row],[Max(s.salary)]]*0.045</f>
        <v>3260.5650000000001</v>
      </c>
      <c r="H5045" s="6">
        <f>Table3[[#This Row],[Max(s.salary)]]-Table3[[#This Row],[4.50%]]</f>
        <v>69196.434999999998</v>
      </c>
      <c r="I5045" s="6">
        <f t="shared" si="78"/>
        <v>109788042</v>
      </c>
    </row>
    <row r="5046" spans="1:9" hidden="1">
      <c r="A5046" s="3">
        <v>19239</v>
      </c>
      <c r="B5046" s="3" t="s">
        <v>130</v>
      </c>
      <c r="C5046" s="3" t="s">
        <v>2804</v>
      </c>
      <c r="D5046" s="3">
        <v>72453</v>
      </c>
      <c r="E5046" s="3" t="s">
        <v>13</v>
      </c>
      <c r="F5046" s="3" t="s">
        <v>43</v>
      </c>
      <c r="G5046" s="6">
        <f>Table3[[#This Row],[Max(s.salary)]]*0.045</f>
        <v>3260.3849999999998</v>
      </c>
      <c r="H5046" s="6">
        <f>Table3[[#This Row],[Max(s.salary)]]-Table3[[#This Row],[4.50%]]</f>
        <v>69192.615000000005</v>
      </c>
      <c r="I5046" s="6">
        <f t="shared" si="78"/>
        <v>109715585</v>
      </c>
    </row>
    <row r="5047" spans="1:9" hidden="1">
      <c r="A5047" s="3">
        <v>29663</v>
      </c>
      <c r="B5047" s="3" t="s">
        <v>2266</v>
      </c>
      <c r="C5047" s="3" t="s">
        <v>2157</v>
      </c>
      <c r="D5047" s="3">
        <v>72446</v>
      </c>
      <c r="E5047" s="3" t="s">
        <v>13</v>
      </c>
      <c r="F5047" s="3" t="s">
        <v>43</v>
      </c>
      <c r="G5047" s="6">
        <f>Table3[[#This Row],[Max(s.salary)]]*0.045</f>
        <v>3260.0699999999997</v>
      </c>
      <c r="H5047" s="6">
        <f>Table3[[#This Row],[Max(s.salary)]]-Table3[[#This Row],[4.50%]]</f>
        <v>69185.929999999993</v>
      </c>
      <c r="I5047" s="6">
        <f t="shared" si="78"/>
        <v>109643132</v>
      </c>
    </row>
    <row r="5048" spans="1:9" hidden="1">
      <c r="A5048" s="3">
        <v>88331</v>
      </c>
      <c r="B5048" s="3" t="s">
        <v>1324</v>
      </c>
      <c r="C5048" s="3" t="s">
        <v>1687</v>
      </c>
      <c r="D5048" s="3">
        <v>72437</v>
      </c>
      <c r="E5048" s="3" t="s">
        <v>13</v>
      </c>
      <c r="F5048" s="3" t="s">
        <v>43</v>
      </c>
      <c r="G5048" s="6">
        <f>Table3[[#This Row],[Max(s.salary)]]*0.045</f>
        <v>3259.665</v>
      </c>
      <c r="H5048" s="6">
        <f>Table3[[#This Row],[Max(s.salary)]]-Table3[[#This Row],[4.50%]]</f>
        <v>69177.335000000006</v>
      </c>
      <c r="I5048" s="6">
        <f t="shared" si="78"/>
        <v>109570686</v>
      </c>
    </row>
    <row r="5049" spans="1:9" hidden="1">
      <c r="A5049" s="3">
        <v>26504</v>
      </c>
      <c r="B5049" s="3" t="s">
        <v>1715</v>
      </c>
      <c r="C5049" s="3" t="s">
        <v>2501</v>
      </c>
      <c r="D5049" s="3">
        <v>72434</v>
      </c>
      <c r="E5049" s="3" t="s">
        <v>13</v>
      </c>
      <c r="F5049" s="3" t="s">
        <v>43</v>
      </c>
      <c r="G5049" s="6">
        <f>Table3[[#This Row],[Max(s.salary)]]*0.045</f>
        <v>3259.5299999999997</v>
      </c>
      <c r="H5049" s="6">
        <f>Table3[[#This Row],[Max(s.salary)]]-Table3[[#This Row],[4.50%]]</f>
        <v>69174.47</v>
      </c>
      <c r="I5049" s="6">
        <f t="shared" si="78"/>
        <v>109498249</v>
      </c>
    </row>
    <row r="5050" spans="1:9" hidden="1">
      <c r="A5050" s="3">
        <v>86995</v>
      </c>
      <c r="B5050" s="3" t="s">
        <v>1447</v>
      </c>
      <c r="C5050" s="3" t="s">
        <v>1425</v>
      </c>
      <c r="D5050" s="3">
        <v>59860</v>
      </c>
      <c r="E5050" s="3" t="s">
        <v>13</v>
      </c>
      <c r="F5050" s="3" t="s">
        <v>43</v>
      </c>
      <c r="G5050" s="6">
        <f>Table3[[#This Row],[Max(s.salary)]]*0.045</f>
        <v>2693.7</v>
      </c>
      <c r="H5050" s="6">
        <f>Table3[[#This Row],[Max(s.salary)]]-Table3[[#This Row],[4.50%]]</f>
        <v>57166.3</v>
      </c>
      <c r="I5050" s="6">
        <f t="shared" si="78"/>
        <v>109425815</v>
      </c>
    </row>
    <row r="5051" spans="1:9" hidden="1">
      <c r="A5051" s="3">
        <v>87015</v>
      </c>
      <c r="B5051" s="3" t="s">
        <v>1226</v>
      </c>
      <c r="C5051" s="3" t="s">
        <v>2483</v>
      </c>
      <c r="D5051" s="3">
        <v>47593</v>
      </c>
      <c r="E5051" s="3" t="s">
        <v>13</v>
      </c>
      <c r="F5051" s="3" t="s">
        <v>43</v>
      </c>
      <c r="G5051" s="6">
        <f>Table3[[#This Row],[Max(s.salary)]]*0.045</f>
        <v>2141.6849999999999</v>
      </c>
      <c r="H5051" s="6">
        <f>Table3[[#This Row],[Max(s.salary)]]-Table3[[#This Row],[4.50%]]</f>
        <v>45451.315000000002</v>
      </c>
      <c r="I5051" s="6">
        <f t="shared" si="78"/>
        <v>109365955</v>
      </c>
    </row>
    <row r="5052" spans="1:9" hidden="1">
      <c r="A5052" s="3">
        <v>50448</v>
      </c>
      <c r="B5052" s="3" t="s">
        <v>2680</v>
      </c>
      <c r="C5052" s="3" t="s">
        <v>1603</v>
      </c>
      <c r="D5052" s="3">
        <v>72427</v>
      </c>
      <c r="E5052" s="3" t="s">
        <v>13</v>
      </c>
      <c r="F5052" s="3" t="s">
        <v>43</v>
      </c>
      <c r="G5052" s="6">
        <f>Table3[[#This Row],[Max(s.salary)]]*0.045</f>
        <v>3259.2149999999997</v>
      </c>
      <c r="H5052" s="6">
        <f>Table3[[#This Row],[Max(s.salary)]]-Table3[[#This Row],[4.50%]]</f>
        <v>69167.785000000003</v>
      </c>
      <c r="I5052" s="6">
        <f t="shared" si="78"/>
        <v>109318362</v>
      </c>
    </row>
    <row r="5053" spans="1:9" hidden="1">
      <c r="A5053" s="3">
        <v>25534</v>
      </c>
      <c r="B5053" s="3" t="s">
        <v>770</v>
      </c>
      <c r="C5053" s="3" t="s">
        <v>127</v>
      </c>
      <c r="D5053" s="3">
        <v>72426</v>
      </c>
      <c r="E5053" s="3" t="s">
        <v>13</v>
      </c>
      <c r="F5053" s="3" t="s">
        <v>43</v>
      </c>
      <c r="G5053" s="6">
        <f>Table3[[#This Row],[Max(s.salary)]]*0.045</f>
        <v>3259.17</v>
      </c>
      <c r="H5053" s="6">
        <f>Table3[[#This Row],[Max(s.salary)]]-Table3[[#This Row],[4.50%]]</f>
        <v>69166.83</v>
      </c>
      <c r="I5053" s="6">
        <f t="shared" si="78"/>
        <v>109245935</v>
      </c>
    </row>
    <row r="5054" spans="1:9" hidden="1">
      <c r="A5054" s="3">
        <v>18294</v>
      </c>
      <c r="B5054" s="3" t="s">
        <v>2679</v>
      </c>
      <c r="C5054" s="3" t="s">
        <v>2050</v>
      </c>
      <c r="D5054" s="3">
        <v>72422</v>
      </c>
      <c r="E5054" s="3" t="s">
        <v>13</v>
      </c>
      <c r="F5054" s="3" t="s">
        <v>43</v>
      </c>
      <c r="G5054" s="6">
        <f>Table3[[#This Row],[Max(s.salary)]]*0.045</f>
        <v>3258.99</v>
      </c>
      <c r="H5054" s="6">
        <f>Table3[[#This Row],[Max(s.salary)]]-Table3[[#This Row],[4.50%]]</f>
        <v>69163.009999999995</v>
      </c>
      <c r="I5054" s="6">
        <f t="shared" si="78"/>
        <v>109173509</v>
      </c>
    </row>
    <row r="5055" spans="1:9" hidden="1">
      <c r="A5055" s="3">
        <v>60744</v>
      </c>
      <c r="B5055" s="3" t="s">
        <v>833</v>
      </c>
      <c r="C5055" s="3" t="s">
        <v>1299</v>
      </c>
      <c r="D5055" s="3">
        <v>72419</v>
      </c>
      <c r="E5055" s="3" t="s">
        <v>13</v>
      </c>
      <c r="F5055" s="3" t="s">
        <v>43</v>
      </c>
      <c r="G5055" s="6">
        <f>Table3[[#This Row],[Max(s.salary)]]*0.045</f>
        <v>3258.855</v>
      </c>
      <c r="H5055" s="6">
        <f>Table3[[#This Row],[Max(s.salary)]]-Table3[[#This Row],[4.50%]]</f>
        <v>69160.145000000004</v>
      </c>
      <c r="I5055" s="6">
        <f t="shared" si="78"/>
        <v>109101087</v>
      </c>
    </row>
    <row r="5056" spans="1:9" hidden="1">
      <c r="A5056" s="3">
        <v>88397</v>
      </c>
      <c r="B5056" s="3" t="s">
        <v>56</v>
      </c>
      <c r="C5056" s="3" t="s">
        <v>2495</v>
      </c>
      <c r="D5056" s="3">
        <v>72418</v>
      </c>
      <c r="E5056" s="3" t="s">
        <v>13</v>
      </c>
      <c r="F5056" s="3" t="s">
        <v>43</v>
      </c>
      <c r="G5056" s="6">
        <f>Table3[[#This Row],[Max(s.salary)]]*0.045</f>
        <v>3258.81</v>
      </c>
      <c r="H5056" s="6">
        <f>Table3[[#This Row],[Max(s.salary)]]-Table3[[#This Row],[4.50%]]</f>
        <v>69159.19</v>
      </c>
      <c r="I5056" s="6">
        <f t="shared" si="78"/>
        <v>109028668</v>
      </c>
    </row>
    <row r="5057" spans="1:9" hidden="1">
      <c r="A5057" s="3">
        <v>53664</v>
      </c>
      <c r="B5057" s="3" t="s">
        <v>437</v>
      </c>
      <c r="C5057" s="3" t="s">
        <v>286</v>
      </c>
      <c r="D5057" s="3">
        <v>72412</v>
      </c>
      <c r="E5057" s="3" t="s">
        <v>13</v>
      </c>
      <c r="F5057" s="3" t="s">
        <v>43</v>
      </c>
      <c r="G5057" s="6">
        <f>Table3[[#This Row],[Max(s.salary)]]*0.045</f>
        <v>3258.54</v>
      </c>
      <c r="H5057" s="6">
        <f>Table3[[#This Row],[Max(s.salary)]]-Table3[[#This Row],[4.50%]]</f>
        <v>69153.460000000006</v>
      </c>
      <c r="I5057" s="6">
        <f t="shared" si="78"/>
        <v>108956250</v>
      </c>
    </row>
    <row r="5058" spans="1:9" hidden="1">
      <c r="A5058" s="3">
        <v>17577</v>
      </c>
      <c r="B5058" s="3" t="s">
        <v>2241</v>
      </c>
      <c r="C5058" s="3" t="s">
        <v>2803</v>
      </c>
      <c r="D5058" s="3">
        <v>72409</v>
      </c>
      <c r="E5058" s="3" t="s">
        <v>13</v>
      </c>
      <c r="F5058" s="3" t="s">
        <v>43</v>
      </c>
      <c r="G5058" s="6">
        <f>Table3[[#This Row],[Max(s.salary)]]*0.045</f>
        <v>3258.4049999999997</v>
      </c>
      <c r="H5058" s="6">
        <f>Table3[[#This Row],[Max(s.salary)]]-Table3[[#This Row],[4.50%]]</f>
        <v>69150.595000000001</v>
      </c>
      <c r="I5058" s="6">
        <f t="shared" ref="I5058:I5121" si="79">SUM(D5058:D9710)</f>
        <v>108883838</v>
      </c>
    </row>
    <row r="5059" spans="1:9" hidden="1">
      <c r="A5059" s="3">
        <v>87113</v>
      </c>
      <c r="B5059" s="3" t="s">
        <v>754</v>
      </c>
      <c r="C5059" s="3" t="s">
        <v>1036</v>
      </c>
      <c r="D5059" s="3">
        <v>59586</v>
      </c>
      <c r="E5059" s="3" t="s">
        <v>13</v>
      </c>
      <c r="F5059" s="3" t="s">
        <v>43</v>
      </c>
      <c r="G5059" s="6">
        <f>Table3[[#This Row],[Max(s.salary)]]*0.045</f>
        <v>2681.37</v>
      </c>
      <c r="H5059" s="6">
        <f>Table3[[#This Row],[Max(s.salary)]]-Table3[[#This Row],[4.50%]]</f>
        <v>56904.63</v>
      </c>
      <c r="I5059" s="6">
        <f t="shared" si="79"/>
        <v>108811429</v>
      </c>
    </row>
    <row r="5060" spans="1:9" hidden="1">
      <c r="A5060" s="3">
        <v>32250</v>
      </c>
      <c r="B5060" s="3" t="s">
        <v>1179</v>
      </c>
      <c r="C5060" s="3" t="s">
        <v>2049</v>
      </c>
      <c r="D5060" s="3">
        <v>72403</v>
      </c>
      <c r="E5060" s="3" t="s">
        <v>13</v>
      </c>
      <c r="F5060" s="3" t="s">
        <v>43</v>
      </c>
      <c r="G5060" s="6">
        <f>Table3[[#This Row],[Max(s.salary)]]*0.045</f>
        <v>3258.1349999999998</v>
      </c>
      <c r="H5060" s="6">
        <f>Table3[[#This Row],[Max(s.salary)]]-Table3[[#This Row],[4.50%]]</f>
        <v>69144.865000000005</v>
      </c>
      <c r="I5060" s="6">
        <f t="shared" si="79"/>
        <v>108751843</v>
      </c>
    </row>
    <row r="5061" spans="1:9" hidden="1">
      <c r="A5061" s="3">
        <v>13063</v>
      </c>
      <c r="B5061" s="3" t="s">
        <v>356</v>
      </c>
      <c r="C5061" s="3" t="s">
        <v>2805</v>
      </c>
      <c r="D5061" s="3">
        <v>72383</v>
      </c>
      <c r="E5061" s="3" t="s">
        <v>13</v>
      </c>
      <c r="F5061" s="3" t="s">
        <v>43</v>
      </c>
      <c r="G5061" s="6">
        <f>Table3[[#This Row],[Max(s.salary)]]*0.045</f>
        <v>3257.2349999999997</v>
      </c>
      <c r="H5061" s="6">
        <f>Table3[[#This Row],[Max(s.salary)]]-Table3[[#This Row],[4.50%]]</f>
        <v>69125.764999999999</v>
      </c>
      <c r="I5061" s="6">
        <f t="shared" si="79"/>
        <v>108679440</v>
      </c>
    </row>
    <row r="5062" spans="1:9" hidden="1">
      <c r="A5062" s="3">
        <v>33745</v>
      </c>
      <c r="B5062" s="3" t="s">
        <v>1770</v>
      </c>
      <c r="C5062" s="3" t="s">
        <v>1075</v>
      </c>
      <c r="D5062" s="3">
        <v>72369</v>
      </c>
      <c r="E5062" s="3" t="s">
        <v>13</v>
      </c>
      <c r="F5062" s="3" t="s">
        <v>43</v>
      </c>
      <c r="G5062" s="6">
        <f>Table3[[#This Row],[Max(s.salary)]]*0.045</f>
        <v>3256.605</v>
      </c>
      <c r="H5062" s="6">
        <f>Table3[[#This Row],[Max(s.salary)]]-Table3[[#This Row],[4.50%]]</f>
        <v>69112.395000000004</v>
      </c>
      <c r="I5062" s="6">
        <f t="shared" si="79"/>
        <v>108607057</v>
      </c>
    </row>
    <row r="5063" spans="1:9" hidden="1">
      <c r="A5063" s="3">
        <v>73740</v>
      </c>
      <c r="B5063" s="3" t="s">
        <v>1983</v>
      </c>
      <c r="C5063" s="3" t="s">
        <v>2023</v>
      </c>
      <c r="D5063" s="3">
        <v>72365</v>
      </c>
      <c r="E5063" s="3" t="s">
        <v>13</v>
      </c>
      <c r="F5063" s="3" t="s">
        <v>43</v>
      </c>
      <c r="G5063" s="6">
        <f>Table3[[#This Row],[Max(s.salary)]]*0.045</f>
        <v>3256.4249999999997</v>
      </c>
      <c r="H5063" s="6">
        <f>Table3[[#This Row],[Max(s.salary)]]-Table3[[#This Row],[4.50%]]</f>
        <v>69108.574999999997</v>
      </c>
      <c r="I5063" s="6">
        <f t="shared" si="79"/>
        <v>108534688</v>
      </c>
    </row>
    <row r="5064" spans="1:9" hidden="1">
      <c r="A5064" s="3">
        <v>84337</v>
      </c>
      <c r="B5064" s="3" t="s">
        <v>821</v>
      </c>
      <c r="C5064" s="3" t="s">
        <v>2806</v>
      </c>
      <c r="D5064" s="3">
        <v>72356</v>
      </c>
      <c r="E5064" s="3" t="s">
        <v>13</v>
      </c>
      <c r="F5064" s="3" t="s">
        <v>43</v>
      </c>
      <c r="G5064" s="6">
        <f>Table3[[#This Row],[Max(s.salary)]]*0.045</f>
        <v>3256.02</v>
      </c>
      <c r="H5064" s="6">
        <f>Table3[[#This Row],[Max(s.salary)]]-Table3[[#This Row],[4.50%]]</f>
        <v>69099.98</v>
      </c>
      <c r="I5064" s="6">
        <f t="shared" si="79"/>
        <v>108462323</v>
      </c>
    </row>
    <row r="5065" spans="1:9" hidden="1">
      <c r="A5065" s="3">
        <v>75295</v>
      </c>
      <c r="B5065" s="3" t="s">
        <v>2700</v>
      </c>
      <c r="C5065" s="3" t="s">
        <v>1146</v>
      </c>
      <c r="D5065" s="3">
        <v>72338</v>
      </c>
      <c r="E5065" s="3" t="s">
        <v>13</v>
      </c>
      <c r="F5065" s="3" t="s">
        <v>43</v>
      </c>
      <c r="G5065" s="6">
        <f>Table3[[#This Row],[Max(s.salary)]]*0.045</f>
        <v>3255.21</v>
      </c>
      <c r="H5065" s="6">
        <f>Table3[[#This Row],[Max(s.salary)]]-Table3[[#This Row],[4.50%]]</f>
        <v>69082.789999999994</v>
      </c>
      <c r="I5065" s="6">
        <f t="shared" si="79"/>
        <v>108389967</v>
      </c>
    </row>
    <row r="5066" spans="1:9" hidden="1">
      <c r="A5066" s="3">
        <v>201597</v>
      </c>
      <c r="B5066" s="3" t="s">
        <v>1659</v>
      </c>
      <c r="C5066" s="3" t="s">
        <v>2642</v>
      </c>
      <c r="D5066" s="3">
        <v>72337</v>
      </c>
      <c r="E5066" s="3" t="s">
        <v>13</v>
      </c>
      <c r="F5066" s="3" t="s">
        <v>43</v>
      </c>
      <c r="G5066" s="6">
        <f>Table3[[#This Row],[Max(s.salary)]]*0.045</f>
        <v>3255.165</v>
      </c>
      <c r="H5066" s="6">
        <f>Table3[[#This Row],[Max(s.salary)]]-Table3[[#This Row],[4.50%]]</f>
        <v>69081.835000000006</v>
      </c>
      <c r="I5066" s="6">
        <f t="shared" si="79"/>
        <v>108317629</v>
      </c>
    </row>
    <row r="5067" spans="1:9" hidden="1">
      <c r="A5067" s="3">
        <v>87187</v>
      </c>
      <c r="B5067" s="3" t="s">
        <v>789</v>
      </c>
      <c r="C5067" s="3" t="s">
        <v>1051</v>
      </c>
      <c r="D5067" s="3">
        <v>59142</v>
      </c>
      <c r="E5067" s="3" t="s">
        <v>13</v>
      </c>
      <c r="F5067" s="3" t="s">
        <v>43</v>
      </c>
      <c r="G5067" s="6">
        <f>Table3[[#This Row],[Max(s.salary)]]*0.045</f>
        <v>2661.39</v>
      </c>
      <c r="H5067" s="6">
        <f>Table3[[#This Row],[Max(s.salary)]]-Table3[[#This Row],[4.50%]]</f>
        <v>56480.61</v>
      </c>
      <c r="I5067" s="6">
        <f t="shared" si="79"/>
        <v>108245292</v>
      </c>
    </row>
    <row r="5068" spans="1:9" hidden="1">
      <c r="A5068" s="3">
        <v>87193</v>
      </c>
      <c r="B5068" s="3" t="s">
        <v>2389</v>
      </c>
      <c r="C5068" s="3" t="s">
        <v>502</v>
      </c>
      <c r="D5068" s="3">
        <v>59222</v>
      </c>
      <c r="E5068" s="3" t="s">
        <v>13</v>
      </c>
      <c r="F5068" s="3" t="s">
        <v>43</v>
      </c>
      <c r="G5068" s="6">
        <f>Table3[[#This Row],[Max(s.salary)]]*0.045</f>
        <v>2664.99</v>
      </c>
      <c r="H5068" s="6">
        <f>Table3[[#This Row],[Max(s.salary)]]-Table3[[#This Row],[4.50%]]</f>
        <v>56557.01</v>
      </c>
      <c r="I5068" s="6">
        <f t="shared" si="79"/>
        <v>108186150</v>
      </c>
    </row>
    <row r="5069" spans="1:9" hidden="1">
      <c r="A5069" s="3">
        <v>87206</v>
      </c>
      <c r="B5069" s="3" t="s">
        <v>1715</v>
      </c>
      <c r="C5069" s="3" t="s">
        <v>1717</v>
      </c>
      <c r="D5069" s="3">
        <v>58894</v>
      </c>
      <c r="E5069" s="3" t="s">
        <v>13</v>
      </c>
      <c r="F5069" s="3" t="s">
        <v>43</v>
      </c>
      <c r="G5069" s="6">
        <f>Table3[[#This Row],[Max(s.salary)]]*0.045</f>
        <v>2650.23</v>
      </c>
      <c r="H5069" s="6">
        <f>Table3[[#This Row],[Max(s.salary)]]-Table3[[#This Row],[4.50%]]</f>
        <v>56243.77</v>
      </c>
      <c r="I5069" s="6">
        <f t="shared" si="79"/>
        <v>108126928</v>
      </c>
    </row>
    <row r="5070" spans="1:9" hidden="1">
      <c r="A5070" s="3">
        <v>37878</v>
      </c>
      <c r="B5070" s="3" t="s">
        <v>1800</v>
      </c>
      <c r="C5070" s="3" t="s">
        <v>1101</v>
      </c>
      <c r="D5070" s="3">
        <v>72326</v>
      </c>
      <c r="E5070" s="3" t="s">
        <v>13</v>
      </c>
      <c r="F5070" s="3" t="s">
        <v>43</v>
      </c>
      <c r="G5070" s="6">
        <f>Table3[[#This Row],[Max(s.salary)]]*0.045</f>
        <v>3254.67</v>
      </c>
      <c r="H5070" s="6">
        <f>Table3[[#This Row],[Max(s.salary)]]-Table3[[#This Row],[4.50%]]</f>
        <v>69071.33</v>
      </c>
      <c r="I5070" s="6">
        <f t="shared" si="79"/>
        <v>108068034</v>
      </c>
    </row>
    <row r="5071" spans="1:9" hidden="1">
      <c r="A5071" s="3">
        <v>87217</v>
      </c>
      <c r="B5071" s="3" t="s">
        <v>2772</v>
      </c>
      <c r="C5071" s="3" t="s">
        <v>2166</v>
      </c>
      <c r="D5071" s="3">
        <v>61425</v>
      </c>
      <c r="E5071" s="3" t="s">
        <v>13</v>
      </c>
      <c r="F5071" s="3" t="s">
        <v>43</v>
      </c>
      <c r="G5071" s="6">
        <f>Table3[[#This Row],[Max(s.salary)]]*0.045</f>
        <v>2764.125</v>
      </c>
      <c r="H5071" s="6">
        <f>Table3[[#This Row],[Max(s.salary)]]-Table3[[#This Row],[4.50%]]</f>
        <v>58660.875</v>
      </c>
      <c r="I5071" s="6">
        <f t="shared" si="79"/>
        <v>107995708</v>
      </c>
    </row>
    <row r="5072" spans="1:9" hidden="1">
      <c r="A5072" s="3">
        <v>47285</v>
      </c>
      <c r="B5072" s="3" t="s">
        <v>1065</v>
      </c>
      <c r="C5072" s="3" t="s">
        <v>2280</v>
      </c>
      <c r="D5072" s="3">
        <v>72324</v>
      </c>
      <c r="E5072" s="3" t="s">
        <v>13</v>
      </c>
      <c r="F5072" s="3" t="s">
        <v>43</v>
      </c>
      <c r="G5072" s="6">
        <f>Table3[[#This Row],[Max(s.salary)]]*0.045</f>
        <v>3254.58</v>
      </c>
      <c r="H5072" s="6">
        <f>Table3[[#This Row],[Max(s.salary)]]-Table3[[#This Row],[4.50%]]</f>
        <v>69069.42</v>
      </c>
      <c r="I5072" s="6">
        <f t="shared" si="79"/>
        <v>107934283</v>
      </c>
    </row>
    <row r="5073" spans="1:9" hidden="1">
      <c r="A5073" s="3">
        <v>90814</v>
      </c>
      <c r="B5073" s="3" t="s">
        <v>316</v>
      </c>
      <c r="C5073" s="3" t="s">
        <v>2040</v>
      </c>
      <c r="D5073" s="3">
        <v>72324</v>
      </c>
      <c r="E5073" s="3" t="s">
        <v>13</v>
      </c>
      <c r="F5073" s="3" t="s">
        <v>43</v>
      </c>
      <c r="G5073" s="6">
        <f>Table3[[#This Row],[Max(s.salary)]]*0.045</f>
        <v>3254.58</v>
      </c>
      <c r="H5073" s="6">
        <f>Table3[[#This Row],[Max(s.salary)]]-Table3[[#This Row],[4.50%]]</f>
        <v>69069.42</v>
      </c>
      <c r="I5073" s="6">
        <f t="shared" si="79"/>
        <v>107861959</v>
      </c>
    </row>
    <row r="5074" spans="1:9" hidden="1">
      <c r="A5074" s="3">
        <v>106624</v>
      </c>
      <c r="B5074" s="3" t="s">
        <v>1824</v>
      </c>
      <c r="C5074" s="3" t="s">
        <v>1106</v>
      </c>
      <c r="D5074" s="3">
        <v>72321</v>
      </c>
      <c r="E5074" s="3" t="s">
        <v>13</v>
      </c>
      <c r="F5074" s="3" t="s">
        <v>43</v>
      </c>
      <c r="G5074" s="6">
        <f>Table3[[#This Row],[Max(s.salary)]]*0.045</f>
        <v>3254.4449999999997</v>
      </c>
      <c r="H5074" s="6">
        <f>Table3[[#This Row],[Max(s.salary)]]-Table3[[#This Row],[4.50%]]</f>
        <v>69066.554999999993</v>
      </c>
      <c r="I5074" s="6">
        <f t="shared" si="79"/>
        <v>107789635</v>
      </c>
    </row>
    <row r="5075" spans="1:9" hidden="1">
      <c r="A5075" s="3">
        <v>96995</v>
      </c>
      <c r="B5075" s="3" t="s">
        <v>178</v>
      </c>
      <c r="C5075" s="3" t="s">
        <v>1929</v>
      </c>
      <c r="D5075" s="3">
        <v>72316</v>
      </c>
      <c r="E5075" s="3" t="s">
        <v>13</v>
      </c>
      <c r="F5075" s="3" t="s">
        <v>43</v>
      </c>
      <c r="G5075" s="6">
        <f>Table3[[#This Row],[Max(s.salary)]]*0.045</f>
        <v>3254.22</v>
      </c>
      <c r="H5075" s="6">
        <f>Table3[[#This Row],[Max(s.salary)]]-Table3[[#This Row],[4.50%]]</f>
        <v>69061.78</v>
      </c>
      <c r="I5075" s="6">
        <f t="shared" si="79"/>
        <v>107717314</v>
      </c>
    </row>
    <row r="5076" spans="1:9" hidden="1">
      <c r="A5076" s="3">
        <v>55132</v>
      </c>
      <c r="B5076" s="3" t="s">
        <v>230</v>
      </c>
      <c r="C5076" s="3" t="s">
        <v>2371</v>
      </c>
      <c r="D5076" s="3">
        <v>72312</v>
      </c>
      <c r="E5076" s="3" t="s">
        <v>13</v>
      </c>
      <c r="F5076" s="3" t="s">
        <v>43</v>
      </c>
      <c r="G5076" s="6">
        <f>Table3[[#This Row],[Max(s.salary)]]*0.045</f>
        <v>3254.04</v>
      </c>
      <c r="H5076" s="6">
        <f>Table3[[#This Row],[Max(s.salary)]]-Table3[[#This Row],[4.50%]]</f>
        <v>69057.960000000006</v>
      </c>
      <c r="I5076" s="6">
        <f t="shared" si="79"/>
        <v>107644998</v>
      </c>
    </row>
    <row r="5077" spans="1:9" hidden="1">
      <c r="A5077" s="3">
        <v>87267</v>
      </c>
      <c r="B5077" s="3" t="s">
        <v>371</v>
      </c>
      <c r="C5077" s="3" t="s">
        <v>1305</v>
      </c>
      <c r="D5077" s="3">
        <v>46235</v>
      </c>
      <c r="E5077" s="3" t="s">
        <v>13</v>
      </c>
      <c r="F5077" s="3" t="s">
        <v>43</v>
      </c>
      <c r="G5077" s="6">
        <f>Table3[[#This Row],[Max(s.salary)]]*0.045</f>
        <v>2080.5749999999998</v>
      </c>
      <c r="H5077" s="6">
        <f>Table3[[#This Row],[Max(s.salary)]]-Table3[[#This Row],[4.50%]]</f>
        <v>44154.425000000003</v>
      </c>
      <c r="I5077" s="6">
        <f t="shared" si="79"/>
        <v>107572686</v>
      </c>
    </row>
    <row r="5078" spans="1:9" hidden="1">
      <c r="A5078" s="3">
        <v>103104</v>
      </c>
      <c r="B5078" s="3" t="s">
        <v>1047</v>
      </c>
      <c r="C5078" s="3" t="s">
        <v>1835</v>
      </c>
      <c r="D5078" s="3">
        <v>72294</v>
      </c>
      <c r="E5078" s="3" t="s">
        <v>13</v>
      </c>
      <c r="F5078" s="3" t="s">
        <v>43</v>
      </c>
      <c r="G5078" s="6">
        <f>Table3[[#This Row],[Max(s.salary)]]*0.045</f>
        <v>3253.23</v>
      </c>
      <c r="H5078" s="6">
        <f>Table3[[#This Row],[Max(s.salary)]]-Table3[[#This Row],[4.50%]]</f>
        <v>69040.77</v>
      </c>
      <c r="I5078" s="6">
        <f t="shared" si="79"/>
        <v>107526451</v>
      </c>
    </row>
    <row r="5079" spans="1:9" hidden="1">
      <c r="A5079" s="3">
        <v>101549</v>
      </c>
      <c r="B5079" s="3" t="s">
        <v>1037</v>
      </c>
      <c r="C5079" s="3" t="s">
        <v>2269</v>
      </c>
      <c r="D5079" s="3">
        <v>72293</v>
      </c>
      <c r="E5079" s="3" t="s">
        <v>13</v>
      </c>
      <c r="F5079" s="3" t="s">
        <v>43</v>
      </c>
      <c r="G5079" s="6">
        <f>Table3[[#This Row],[Max(s.salary)]]*0.045</f>
        <v>3253.1849999999999</v>
      </c>
      <c r="H5079" s="6">
        <f>Table3[[#This Row],[Max(s.salary)]]-Table3[[#This Row],[4.50%]]</f>
        <v>69039.815000000002</v>
      </c>
      <c r="I5079" s="6">
        <f t="shared" si="79"/>
        <v>107454157</v>
      </c>
    </row>
    <row r="5080" spans="1:9" hidden="1">
      <c r="A5080" s="3">
        <v>11882</v>
      </c>
      <c r="B5080" s="3" t="s">
        <v>643</v>
      </c>
      <c r="C5080" s="3" t="s">
        <v>1460</v>
      </c>
      <c r="D5080" s="3">
        <v>72291</v>
      </c>
      <c r="E5080" s="3" t="s">
        <v>13</v>
      </c>
      <c r="F5080" s="3" t="s">
        <v>43</v>
      </c>
      <c r="G5080" s="6">
        <f>Table3[[#This Row],[Max(s.salary)]]*0.045</f>
        <v>3253.0949999999998</v>
      </c>
      <c r="H5080" s="6">
        <f>Table3[[#This Row],[Max(s.salary)]]-Table3[[#This Row],[4.50%]]</f>
        <v>69037.904999999999</v>
      </c>
      <c r="I5080" s="6">
        <f t="shared" si="79"/>
        <v>107381864</v>
      </c>
    </row>
    <row r="5081" spans="1:9" hidden="1">
      <c r="A5081" s="3">
        <v>41705</v>
      </c>
      <c r="B5081" s="3" t="s">
        <v>1389</v>
      </c>
      <c r="C5081" s="3" t="s">
        <v>1919</v>
      </c>
      <c r="D5081" s="3">
        <v>72280</v>
      </c>
      <c r="E5081" s="3" t="s">
        <v>13</v>
      </c>
      <c r="F5081" s="3" t="s">
        <v>43</v>
      </c>
      <c r="G5081" s="6">
        <f>Table3[[#This Row],[Max(s.salary)]]*0.045</f>
        <v>3252.6</v>
      </c>
      <c r="H5081" s="6">
        <f>Table3[[#This Row],[Max(s.salary)]]-Table3[[#This Row],[4.50%]]</f>
        <v>69027.399999999994</v>
      </c>
      <c r="I5081" s="6">
        <f t="shared" si="79"/>
        <v>107309573</v>
      </c>
    </row>
    <row r="5082" spans="1:9" hidden="1">
      <c r="A5082" s="3">
        <v>71487</v>
      </c>
      <c r="B5082" s="3" t="s">
        <v>1342</v>
      </c>
      <c r="C5082" s="3" t="s">
        <v>1519</v>
      </c>
      <c r="D5082" s="3">
        <v>72270</v>
      </c>
      <c r="E5082" s="3" t="s">
        <v>13</v>
      </c>
      <c r="F5082" s="3" t="s">
        <v>43</v>
      </c>
      <c r="G5082" s="6">
        <f>Table3[[#This Row],[Max(s.salary)]]*0.045</f>
        <v>3252.15</v>
      </c>
      <c r="H5082" s="6">
        <f>Table3[[#This Row],[Max(s.salary)]]-Table3[[#This Row],[4.50%]]</f>
        <v>69017.850000000006</v>
      </c>
      <c r="I5082" s="6">
        <f t="shared" si="79"/>
        <v>107237293</v>
      </c>
    </row>
    <row r="5083" spans="1:9" hidden="1">
      <c r="A5083" s="3">
        <v>66249</v>
      </c>
      <c r="B5083" s="3" t="s">
        <v>325</v>
      </c>
      <c r="C5083" s="3" t="s">
        <v>1217</v>
      </c>
      <c r="D5083" s="3">
        <v>72267</v>
      </c>
      <c r="E5083" s="3" t="s">
        <v>13</v>
      </c>
      <c r="F5083" s="3" t="s">
        <v>43</v>
      </c>
      <c r="G5083" s="6">
        <f>Table3[[#This Row],[Max(s.salary)]]*0.045</f>
        <v>3252.0149999999999</v>
      </c>
      <c r="H5083" s="6">
        <f>Table3[[#This Row],[Max(s.salary)]]-Table3[[#This Row],[4.50%]]</f>
        <v>69014.985000000001</v>
      </c>
      <c r="I5083" s="6">
        <f t="shared" si="79"/>
        <v>107165023</v>
      </c>
    </row>
    <row r="5084" spans="1:9" hidden="1">
      <c r="A5084" s="3">
        <v>38343</v>
      </c>
      <c r="B5084" s="3" t="s">
        <v>232</v>
      </c>
      <c r="C5084" s="3" t="s">
        <v>1708</v>
      </c>
      <c r="D5084" s="3">
        <v>72260</v>
      </c>
      <c r="E5084" s="3" t="s">
        <v>13</v>
      </c>
      <c r="F5084" s="3" t="s">
        <v>43</v>
      </c>
      <c r="G5084" s="6">
        <f>Table3[[#This Row],[Max(s.salary)]]*0.045</f>
        <v>3251.7</v>
      </c>
      <c r="H5084" s="6">
        <f>Table3[[#This Row],[Max(s.salary)]]-Table3[[#This Row],[4.50%]]</f>
        <v>69008.3</v>
      </c>
      <c r="I5084" s="6">
        <f t="shared" si="79"/>
        <v>107092756</v>
      </c>
    </row>
    <row r="5085" spans="1:9" hidden="1">
      <c r="A5085" s="3">
        <v>41668</v>
      </c>
      <c r="B5085" s="3" t="s">
        <v>853</v>
      </c>
      <c r="C5085" s="3" t="s">
        <v>1744</v>
      </c>
      <c r="D5085" s="3">
        <v>72234</v>
      </c>
      <c r="E5085" s="3" t="s">
        <v>13</v>
      </c>
      <c r="F5085" s="3" t="s">
        <v>43</v>
      </c>
      <c r="G5085" s="6">
        <f>Table3[[#This Row],[Max(s.salary)]]*0.045</f>
        <v>3250.5299999999997</v>
      </c>
      <c r="H5085" s="6">
        <f>Table3[[#This Row],[Max(s.salary)]]-Table3[[#This Row],[4.50%]]</f>
        <v>68983.47</v>
      </c>
      <c r="I5085" s="6">
        <f t="shared" si="79"/>
        <v>107020496</v>
      </c>
    </row>
    <row r="5086" spans="1:9" hidden="1">
      <c r="A5086" s="3">
        <v>60867</v>
      </c>
      <c r="B5086" s="3" t="s">
        <v>1740</v>
      </c>
      <c r="C5086" s="3" t="s">
        <v>2045</v>
      </c>
      <c r="D5086" s="3">
        <v>72231</v>
      </c>
      <c r="E5086" s="3" t="s">
        <v>13</v>
      </c>
      <c r="F5086" s="3" t="s">
        <v>43</v>
      </c>
      <c r="G5086" s="6">
        <f>Table3[[#This Row],[Max(s.salary)]]*0.045</f>
        <v>3250.395</v>
      </c>
      <c r="H5086" s="6">
        <f>Table3[[#This Row],[Max(s.salary)]]-Table3[[#This Row],[4.50%]]</f>
        <v>68980.604999999996</v>
      </c>
      <c r="I5086" s="6">
        <f t="shared" si="79"/>
        <v>106948262</v>
      </c>
    </row>
    <row r="5087" spans="1:9" hidden="1">
      <c r="A5087" s="3">
        <v>31089</v>
      </c>
      <c r="B5087" s="3" t="s">
        <v>2723</v>
      </c>
      <c r="C5087" s="3" t="s">
        <v>1442</v>
      </c>
      <c r="D5087" s="3">
        <v>72230</v>
      </c>
      <c r="E5087" s="3" t="s">
        <v>13</v>
      </c>
      <c r="F5087" s="3" t="s">
        <v>43</v>
      </c>
      <c r="G5087" s="6">
        <f>Table3[[#This Row],[Max(s.salary)]]*0.045</f>
        <v>3250.35</v>
      </c>
      <c r="H5087" s="6">
        <f>Table3[[#This Row],[Max(s.salary)]]-Table3[[#This Row],[4.50%]]</f>
        <v>68979.649999999994</v>
      </c>
      <c r="I5087" s="6">
        <f t="shared" si="79"/>
        <v>106876031</v>
      </c>
    </row>
    <row r="5088" spans="1:9" hidden="1">
      <c r="A5088" s="3">
        <v>63881</v>
      </c>
      <c r="B5088" s="3" t="s">
        <v>378</v>
      </c>
      <c r="C5088" s="3" t="s">
        <v>2807</v>
      </c>
      <c r="D5088" s="3">
        <v>72218</v>
      </c>
      <c r="E5088" s="3" t="s">
        <v>13</v>
      </c>
      <c r="F5088" s="3" t="s">
        <v>43</v>
      </c>
      <c r="G5088" s="6">
        <f>Table3[[#This Row],[Max(s.salary)]]*0.045</f>
        <v>3249.81</v>
      </c>
      <c r="H5088" s="6">
        <f>Table3[[#This Row],[Max(s.salary)]]-Table3[[#This Row],[4.50%]]</f>
        <v>68968.19</v>
      </c>
      <c r="I5088" s="6">
        <f t="shared" si="79"/>
        <v>106803801</v>
      </c>
    </row>
    <row r="5089" spans="1:9" hidden="1">
      <c r="A5089" s="3">
        <v>82763</v>
      </c>
      <c r="B5089" s="3" t="s">
        <v>767</v>
      </c>
      <c r="C5089" s="3" t="s">
        <v>1617</v>
      </c>
      <c r="D5089" s="3">
        <v>72218</v>
      </c>
      <c r="E5089" s="3" t="s">
        <v>13</v>
      </c>
      <c r="F5089" s="3" t="s">
        <v>43</v>
      </c>
      <c r="G5089" s="6">
        <f>Table3[[#This Row],[Max(s.salary)]]*0.045</f>
        <v>3249.81</v>
      </c>
      <c r="H5089" s="6">
        <f>Table3[[#This Row],[Max(s.salary)]]-Table3[[#This Row],[4.50%]]</f>
        <v>68968.19</v>
      </c>
      <c r="I5089" s="6">
        <f t="shared" si="79"/>
        <v>106731583</v>
      </c>
    </row>
    <row r="5090" spans="1:9" hidden="1">
      <c r="A5090" s="3">
        <v>87495</v>
      </c>
      <c r="B5090" s="3" t="s">
        <v>1937</v>
      </c>
      <c r="C5090" s="3" t="s">
        <v>1475</v>
      </c>
      <c r="D5090" s="3">
        <v>55862</v>
      </c>
      <c r="E5090" s="3" t="s">
        <v>13</v>
      </c>
      <c r="F5090" s="3" t="s">
        <v>43</v>
      </c>
      <c r="G5090" s="6">
        <f>Table3[[#This Row],[Max(s.salary)]]*0.045</f>
        <v>2513.79</v>
      </c>
      <c r="H5090" s="6">
        <f>Table3[[#This Row],[Max(s.salary)]]-Table3[[#This Row],[4.50%]]</f>
        <v>53348.21</v>
      </c>
      <c r="I5090" s="6">
        <f t="shared" si="79"/>
        <v>106659365</v>
      </c>
    </row>
    <row r="5091" spans="1:9" hidden="1">
      <c r="A5091" s="3">
        <v>87519</v>
      </c>
      <c r="B5091" s="3" t="s">
        <v>1503</v>
      </c>
      <c r="C5091" s="3" t="s">
        <v>2485</v>
      </c>
      <c r="D5091" s="3">
        <v>61742</v>
      </c>
      <c r="E5091" s="3" t="s">
        <v>13</v>
      </c>
      <c r="F5091" s="3" t="s">
        <v>43</v>
      </c>
      <c r="G5091" s="6">
        <f>Table3[[#This Row],[Max(s.salary)]]*0.045</f>
        <v>2778.39</v>
      </c>
      <c r="H5091" s="6">
        <f>Table3[[#This Row],[Max(s.salary)]]-Table3[[#This Row],[4.50%]]</f>
        <v>58963.61</v>
      </c>
      <c r="I5091" s="6">
        <f t="shared" si="79"/>
        <v>106603503</v>
      </c>
    </row>
    <row r="5092" spans="1:9" hidden="1">
      <c r="A5092" s="3">
        <v>107044</v>
      </c>
      <c r="B5092" s="3" t="s">
        <v>1629</v>
      </c>
      <c r="C5092" s="3" t="s">
        <v>1525</v>
      </c>
      <c r="D5092" s="3">
        <v>72218</v>
      </c>
      <c r="E5092" s="3" t="s">
        <v>13</v>
      </c>
      <c r="F5092" s="3" t="s">
        <v>43</v>
      </c>
      <c r="G5092" s="6">
        <f>Table3[[#This Row],[Max(s.salary)]]*0.045</f>
        <v>3249.81</v>
      </c>
      <c r="H5092" s="6">
        <f>Table3[[#This Row],[Max(s.salary)]]-Table3[[#This Row],[4.50%]]</f>
        <v>68968.19</v>
      </c>
      <c r="I5092" s="6">
        <f t="shared" si="79"/>
        <v>106541761</v>
      </c>
    </row>
    <row r="5093" spans="1:9" hidden="1">
      <c r="A5093" s="3">
        <v>65993</v>
      </c>
      <c r="B5093" s="3" t="s">
        <v>866</v>
      </c>
      <c r="C5093" s="3" t="s">
        <v>523</v>
      </c>
      <c r="D5093" s="3">
        <v>72213</v>
      </c>
      <c r="E5093" s="3" t="s">
        <v>13</v>
      </c>
      <c r="F5093" s="3" t="s">
        <v>43</v>
      </c>
      <c r="G5093" s="6">
        <f>Table3[[#This Row],[Max(s.salary)]]*0.045</f>
        <v>3249.585</v>
      </c>
      <c r="H5093" s="6">
        <f>Table3[[#This Row],[Max(s.salary)]]-Table3[[#This Row],[4.50%]]</f>
        <v>68963.414999999994</v>
      </c>
      <c r="I5093" s="6">
        <f t="shared" si="79"/>
        <v>106469543</v>
      </c>
    </row>
    <row r="5094" spans="1:9" hidden="1">
      <c r="A5094" s="3">
        <v>29886</v>
      </c>
      <c r="B5094" s="3" t="s">
        <v>1121</v>
      </c>
      <c r="C5094" s="3" t="s">
        <v>105</v>
      </c>
      <c r="D5094" s="3">
        <v>72210</v>
      </c>
      <c r="E5094" s="3" t="s">
        <v>13</v>
      </c>
      <c r="F5094" s="3" t="s">
        <v>43</v>
      </c>
      <c r="G5094" s="6">
        <f>Table3[[#This Row],[Max(s.salary)]]*0.045</f>
        <v>3249.45</v>
      </c>
      <c r="H5094" s="6">
        <f>Table3[[#This Row],[Max(s.salary)]]-Table3[[#This Row],[4.50%]]</f>
        <v>68960.55</v>
      </c>
      <c r="I5094" s="6">
        <f t="shared" si="79"/>
        <v>106397330</v>
      </c>
    </row>
    <row r="5095" spans="1:9" hidden="1">
      <c r="A5095" s="3">
        <v>82119</v>
      </c>
      <c r="B5095" s="3" t="s">
        <v>1925</v>
      </c>
      <c r="C5095" s="3" t="s">
        <v>743</v>
      </c>
      <c r="D5095" s="3">
        <v>72209</v>
      </c>
      <c r="E5095" s="3" t="s">
        <v>13</v>
      </c>
      <c r="F5095" s="3" t="s">
        <v>43</v>
      </c>
      <c r="G5095" s="6">
        <f>Table3[[#This Row],[Max(s.salary)]]*0.045</f>
        <v>3249.4049999999997</v>
      </c>
      <c r="H5095" s="6">
        <f>Table3[[#This Row],[Max(s.salary)]]-Table3[[#This Row],[4.50%]]</f>
        <v>68959.595000000001</v>
      </c>
      <c r="I5095" s="6">
        <f t="shared" si="79"/>
        <v>106325120</v>
      </c>
    </row>
    <row r="5096" spans="1:9" hidden="1">
      <c r="A5096" s="3">
        <v>87619</v>
      </c>
      <c r="B5096" s="3" t="s">
        <v>236</v>
      </c>
      <c r="C5096" s="3" t="s">
        <v>82</v>
      </c>
      <c r="D5096" s="3">
        <v>55926</v>
      </c>
      <c r="E5096" s="3" t="s">
        <v>13</v>
      </c>
      <c r="F5096" s="3" t="s">
        <v>43</v>
      </c>
      <c r="G5096" s="6">
        <f>Table3[[#This Row],[Max(s.salary)]]*0.045</f>
        <v>2516.67</v>
      </c>
      <c r="H5096" s="6">
        <f>Table3[[#This Row],[Max(s.salary)]]-Table3[[#This Row],[4.50%]]</f>
        <v>53409.33</v>
      </c>
      <c r="I5096" s="6">
        <f t="shared" si="79"/>
        <v>106252911</v>
      </c>
    </row>
    <row r="5097" spans="1:9" hidden="1">
      <c r="A5097" s="3">
        <v>56551</v>
      </c>
      <c r="B5097" s="3" t="s">
        <v>1183</v>
      </c>
      <c r="C5097" s="3" t="s">
        <v>669</v>
      </c>
      <c r="D5097" s="3">
        <v>72184</v>
      </c>
      <c r="E5097" s="3" t="s">
        <v>13</v>
      </c>
      <c r="F5097" s="3" t="s">
        <v>43</v>
      </c>
      <c r="G5097" s="6">
        <f>Table3[[#This Row],[Max(s.salary)]]*0.045</f>
        <v>3248.2799999999997</v>
      </c>
      <c r="H5097" s="6">
        <f>Table3[[#This Row],[Max(s.salary)]]-Table3[[#This Row],[4.50%]]</f>
        <v>68935.72</v>
      </c>
      <c r="I5097" s="6">
        <f t="shared" si="79"/>
        <v>106196985</v>
      </c>
    </row>
    <row r="5098" spans="1:9" hidden="1">
      <c r="A5098" s="3">
        <v>87633</v>
      </c>
      <c r="B5098" s="3" t="s">
        <v>1490</v>
      </c>
      <c r="C5098" s="3" t="s">
        <v>1403</v>
      </c>
      <c r="D5098" s="3">
        <v>56661</v>
      </c>
      <c r="E5098" s="3" t="s">
        <v>13</v>
      </c>
      <c r="F5098" s="3" t="s">
        <v>43</v>
      </c>
      <c r="G5098" s="6">
        <f>Table3[[#This Row],[Max(s.salary)]]*0.045</f>
        <v>2549.7449999999999</v>
      </c>
      <c r="H5098" s="6">
        <f>Table3[[#This Row],[Max(s.salary)]]-Table3[[#This Row],[4.50%]]</f>
        <v>54111.254999999997</v>
      </c>
      <c r="I5098" s="6">
        <f t="shared" si="79"/>
        <v>106124801</v>
      </c>
    </row>
    <row r="5099" spans="1:9" hidden="1">
      <c r="A5099" s="3">
        <v>85808</v>
      </c>
      <c r="B5099" s="3" t="s">
        <v>385</v>
      </c>
      <c r="C5099" s="3" t="s">
        <v>2808</v>
      </c>
      <c r="D5099" s="3">
        <v>72165</v>
      </c>
      <c r="E5099" s="3" t="s">
        <v>13</v>
      </c>
      <c r="F5099" s="3" t="s">
        <v>43</v>
      </c>
      <c r="G5099" s="6">
        <f>Table3[[#This Row],[Max(s.salary)]]*0.045</f>
        <v>3247.4249999999997</v>
      </c>
      <c r="H5099" s="6">
        <f>Table3[[#This Row],[Max(s.salary)]]-Table3[[#This Row],[4.50%]]</f>
        <v>68917.574999999997</v>
      </c>
      <c r="I5099" s="6">
        <f t="shared" si="79"/>
        <v>106068140</v>
      </c>
    </row>
    <row r="5100" spans="1:9" hidden="1">
      <c r="A5100" s="3">
        <v>72415</v>
      </c>
      <c r="B5100" s="3" t="s">
        <v>1395</v>
      </c>
      <c r="C5100" s="3" t="s">
        <v>2261</v>
      </c>
      <c r="D5100" s="3">
        <v>72159</v>
      </c>
      <c r="E5100" s="3" t="s">
        <v>13</v>
      </c>
      <c r="F5100" s="3" t="s">
        <v>43</v>
      </c>
      <c r="G5100" s="6">
        <f>Table3[[#This Row],[Max(s.salary)]]*0.045</f>
        <v>3247.1549999999997</v>
      </c>
      <c r="H5100" s="6">
        <f>Table3[[#This Row],[Max(s.salary)]]-Table3[[#This Row],[4.50%]]</f>
        <v>68911.845000000001</v>
      </c>
      <c r="I5100" s="6">
        <f t="shared" si="79"/>
        <v>105995975</v>
      </c>
    </row>
    <row r="5101" spans="1:9" hidden="1">
      <c r="A5101" s="3">
        <v>32342</v>
      </c>
      <c r="B5101" s="3" t="s">
        <v>2401</v>
      </c>
      <c r="C5101" s="3" t="s">
        <v>78</v>
      </c>
      <c r="D5101" s="3">
        <v>72149</v>
      </c>
      <c r="E5101" s="3" t="s">
        <v>13</v>
      </c>
      <c r="F5101" s="3" t="s">
        <v>43</v>
      </c>
      <c r="G5101" s="6">
        <f>Table3[[#This Row],[Max(s.salary)]]*0.045</f>
        <v>3246.7049999999999</v>
      </c>
      <c r="H5101" s="6">
        <f>Table3[[#This Row],[Max(s.salary)]]-Table3[[#This Row],[4.50%]]</f>
        <v>68902.294999999998</v>
      </c>
      <c r="I5101" s="6">
        <f t="shared" si="79"/>
        <v>105923816</v>
      </c>
    </row>
    <row r="5102" spans="1:9" hidden="1">
      <c r="A5102" s="3">
        <v>87715</v>
      </c>
      <c r="B5102" s="3" t="s">
        <v>767</v>
      </c>
      <c r="C5102" s="3" t="s">
        <v>1853</v>
      </c>
      <c r="D5102" s="3">
        <v>49230</v>
      </c>
      <c r="E5102" s="3" t="s">
        <v>13</v>
      </c>
      <c r="F5102" s="3" t="s">
        <v>43</v>
      </c>
      <c r="G5102" s="6">
        <f>Table3[[#This Row],[Max(s.salary)]]*0.045</f>
        <v>2215.35</v>
      </c>
      <c r="H5102" s="6">
        <f>Table3[[#This Row],[Max(s.salary)]]-Table3[[#This Row],[4.50%]]</f>
        <v>47014.65</v>
      </c>
      <c r="I5102" s="6">
        <f t="shared" si="79"/>
        <v>105851667</v>
      </c>
    </row>
    <row r="5103" spans="1:9" hidden="1">
      <c r="A5103" s="3">
        <v>87716</v>
      </c>
      <c r="B5103" s="3" t="s">
        <v>200</v>
      </c>
      <c r="C5103" s="3" t="s">
        <v>120</v>
      </c>
      <c r="D5103" s="3">
        <v>53333</v>
      </c>
      <c r="E5103" s="3" t="s">
        <v>13</v>
      </c>
      <c r="F5103" s="3" t="s">
        <v>43</v>
      </c>
      <c r="G5103" s="6">
        <f>Table3[[#This Row],[Max(s.salary)]]*0.045</f>
        <v>2399.9850000000001</v>
      </c>
      <c r="H5103" s="6">
        <f>Table3[[#This Row],[Max(s.salary)]]-Table3[[#This Row],[4.50%]]</f>
        <v>50933.014999999999</v>
      </c>
      <c r="I5103" s="6">
        <f t="shared" si="79"/>
        <v>105802437</v>
      </c>
    </row>
    <row r="5104" spans="1:9" hidden="1">
      <c r="A5104" s="3">
        <v>87750</v>
      </c>
      <c r="B5104" s="3" t="s">
        <v>2180</v>
      </c>
      <c r="C5104" s="3" t="s">
        <v>541</v>
      </c>
      <c r="D5104" s="3">
        <v>44960</v>
      </c>
      <c r="E5104" s="3" t="s">
        <v>13</v>
      </c>
      <c r="F5104" s="3" t="s">
        <v>43</v>
      </c>
      <c r="G5104" s="6">
        <f>Table3[[#This Row],[Max(s.salary)]]*0.045</f>
        <v>2023.1999999999998</v>
      </c>
      <c r="H5104" s="6">
        <f>Table3[[#This Row],[Max(s.salary)]]-Table3[[#This Row],[4.50%]]</f>
        <v>42936.800000000003</v>
      </c>
      <c r="I5104" s="6">
        <f t="shared" si="79"/>
        <v>105749104</v>
      </c>
    </row>
    <row r="5105" spans="1:9" hidden="1">
      <c r="A5105" s="3">
        <v>11311</v>
      </c>
      <c r="B5105" s="3" t="s">
        <v>879</v>
      </c>
      <c r="C5105" s="3" t="s">
        <v>2635</v>
      </c>
      <c r="D5105" s="3">
        <v>72134</v>
      </c>
      <c r="E5105" s="3" t="s">
        <v>13</v>
      </c>
      <c r="F5105" s="3" t="s">
        <v>43</v>
      </c>
      <c r="G5105" s="6">
        <f>Table3[[#This Row],[Max(s.salary)]]*0.045</f>
        <v>3246.0299999999997</v>
      </c>
      <c r="H5105" s="6">
        <f>Table3[[#This Row],[Max(s.salary)]]-Table3[[#This Row],[4.50%]]</f>
        <v>68887.97</v>
      </c>
      <c r="I5105" s="6">
        <f t="shared" si="79"/>
        <v>105704144</v>
      </c>
    </row>
    <row r="5106" spans="1:9" hidden="1">
      <c r="A5106" s="3">
        <v>93036</v>
      </c>
      <c r="B5106" s="3" t="s">
        <v>79</v>
      </c>
      <c r="C5106" s="3" t="s">
        <v>263</v>
      </c>
      <c r="D5106" s="3">
        <v>72130</v>
      </c>
      <c r="E5106" s="3" t="s">
        <v>13</v>
      </c>
      <c r="F5106" s="3" t="s">
        <v>43</v>
      </c>
      <c r="G5106" s="6">
        <f>Table3[[#This Row],[Max(s.salary)]]*0.045</f>
        <v>3245.85</v>
      </c>
      <c r="H5106" s="6">
        <f>Table3[[#This Row],[Max(s.salary)]]-Table3[[#This Row],[4.50%]]</f>
        <v>68884.149999999994</v>
      </c>
      <c r="I5106" s="6">
        <f t="shared" si="79"/>
        <v>105632010</v>
      </c>
    </row>
    <row r="5107" spans="1:9" hidden="1">
      <c r="A5107" s="3">
        <v>64146</v>
      </c>
      <c r="B5107" s="3" t="s">
        <v>744</v>
      </c>
      <c r="C5107" s="3" t="s">
        <v>2077</v>
      </c>
      <c r="D5107" s="3">
        <v>72098</v>
      </c>
      <c r="E5107" s="3" t="s">
        <v>13</v>
      </c>
      <c r="F5107" s="3" t="s">
        <v>43</v>
      </c>
      <c r="G5107" s="6">
        <f>Table3[[#This Row],[Max(s.salary)]]*0.045</f>
        <v>3244.41</v>
      </c>
      <c r="H5107" s="6">
        <f>Table3[[#This Row],[Max(s.salary)]]-Table3[[#This Row],[4.50%]]</f>
        <v>68853.59</v>
      </c>
      <c r="I5107" s="6">
        <f t="shared" si="79"/>
        <v>105559880</v>
      </c>
    </row>
    <row r="5108" spans="1:9" hidden="1">
      <c r="A5108" s="3">
        <v>98832</v>
      </c>
      <c r="B5108" s="3" t="s">
        <v>454</v>
      </c>
      <c r="C5108" s="3" t="s">
        <v>2231</v>
      </c>
      <c r="D5108" s="3">
        <v>72091</v>
      </c>
      <c r="E5108" s="3" t="s">
        <v>13</v>
      </c>
      <c r="F5108" s="3" t="s">
        <v>43</v>
      </c>
      <c r="G5108" s="6">
        <f>Table3[[#This Row],[Max(s.salary)]]*0.045</f>
        <v>3244.0949999999998</v>
      </c>
      <c r="H5108" s="6">
        <f>Table3[[#This Row],[Max(s.salary)]]-Table3[[#This Row],[4.50%]]</f>
        <v>68846.904999999999</v>
      </c>
      <c r="I5108" s="6">
        <f t="shared" si="79"/>
        <v>105487782</v>
      </c>
    </row>
    <row r="5109" spans="1:9" hidden="1">
      <c r="A5109" s="3">
        <v>87820</v>
      </c>
      <c r="B5109" s="3" t="s">
        <v>2672</v>
      </c>
      <c r="C5109" s="3" t="s">
        <v>2726</v>
      </c>
      <c r="D5109" s="3">
        <v>60176</v>
      </c>
      <c r="E5109" s="3" t="s">
        <v>13</v>
      </c>
      <c r="F5109" s="3" t="s">
        <v>43</v>
      </c>
      <c r="G5109" s="6">
        <f>Table3[[#This Row],[Max(s.salary)]]*0.045</f>
        <v>2707.92</v>
      </c>
      <c r="H5109" s="6">
        <f>Table3[[#This Row],[Max(s.salary)]]-Table3[[#This Row],[4.50%]]</f>
        <v>57468.08</v>
      </c>
      <c r="I5109" s="6">
        <f t="shared" si="79"/>
        <v>105415691</v>
      </c>
    </row>
    <row r="5110" spans="1:9" hidden="1">
      <c r="A5110" s="3">
        <v>23455</v>
      </c>
      <c r="B5110" s="3" t="s">
        <v>1492</v>
      </c>
      <c r="C5110" s="3" t="s">
        <v>1798</v>
      </c>
      <c r="D5110" s="3">
        <v>72069</v>
      </c>
      <c r="E5110" s="3" t="s">
        <v>13</v>
      </c>
      <c r="F5110" s="3" t="s">
        <v>43</v>
      </c>
      <c r="G5110" s="6">
        <f>Table3[[#This Row],[Max(s.salary)]]*0.045</f>
        <v>3243.105</v>
      </c>
      <c r="H5110" s="6">
        <f>Table3[[#This Row],[Max(s.salary)]]-Table3[[#This Row],[4.50%]]</f>
        <v>68825.895000000004</v>
      </c>
      <c r="I5110" s="6">
        <f t="shared" si="79"/>
        <v>105355515</v>
      </c>
    </row>
    <row r="5111" spans="1:9" hidden="1">
      <c r="A5111" s="3">
        <v>87862</v>
      </c>
      <c r="B5111" s="3" t="s">
        <v>400</v>
      </c>
      <c r="C5111" s="3" t="s">
        <v>379</v>
      </c>
      <c r="D5111" s="3">
        <v>58849</v>
      </c>
      <c r="E5111" s="3" t="s">
        <v>13</v>
      </c>
      <c r="F5111" s="3" t="s">
        <v>43</v>
      </c>
      <c r="G5111" s="6">
        <f>Table3[[#This Row],[Max(s.salary)]]*0.045</f>
        <v>2648.2049999999999</v>
      </c>
      <c r="H5111" s="6">
        <f>Table3[[#This Row],[Max(s.salary)]]-Table3[[#This Row],[4.50%]]</f>
        <v>56200.794999999998</v>
      </c>
      <c r="I5111" s="6">
        <f t="shared" si="79"/>
        <v>105283446</v>
      </c>
    </row>
    <row r="5112" spans="1:9" hidden="1">
      <c r="A5112" s="3">
        <v>34778</v>
      </c>
      <c r="B5112" s="3" t="s">
        <v>333</v>
      </c>
      <c r="C5112" s="3" t="s">
        <v>2337</v>
      </c>
      <c r="D5112" s="3">
        <v>72064</v>
      </c>
      <c r="E5112" s="3" t="s">
        <v>13</v>
      </c>
      <c r="F5112" s="3" t="s">
        <v>43</v>
      </c>
      <c r="G5112" s="6">
        <f>Table3[[#This Row],[Max(s.salary)]]*0.045</f>
        <v>3242.8799999999997</v>
      </c>
      <c r="H5112" s="6">
        <f>Table3[[#This Row],[Max(s.salary)]]-Table3[[#This Row],[4.50%]]</f>
        <v>68821.119999999995</v>
      </c>
      <c r="I5112" s="6">
        <f t="shared" si="79"/>
        <v>105224597</v>
      </c>
    </row>
    <row r="5113" spans="1:9" hidden="1">
      <c r="A5113" s="3">
        <v>77736</v>
      </c>
      <c r="B5113" s="3" t="s">
        <v>1061</v>
      </c>
      <c r="C5113" s="3" t="s">
        <v>1778</v>
      </c>
      <c r="D5113" s="3">
        <v>72061</v>
      </c>
      <c r="E5113" s="3" t="s">
        <v>13</v>
      </c>
      <c r="F5113" s="3" t="s">
        <v>43</v>
      </c>
      <c r="G5113" s="6">
        <f>Table3[[#This Row],[Max(s.salary)]]*0.045</f>
        <v>3242.7449999999999</v>
      </c>
      <c r="H5113" s="6">
        <f>Table3[[#This Row],[Max(s.salary)]]-Table3[[#This Row],[4.50%]]</f>
        <v>68818.255000000005</v>
      </c>
      <c r="I5113" s="6">
        <f t="shared" si="79"/>
        <v>105152533</v>
      </c>
    </row>
    <row r="5114" spans="1:9" hidden="1">
      <c r="A5114" s="3">
        <v>34416</v>
      </c>
      <c r="B5114" s="3" t="s">
        <v>2341</v>
      </c>
      <c r="C5114" s="3" t="s">
        <v>948</v>
      </c>
      <c r="D5114" s="3">
        <v>72042</v>
      </c>
      <c r="E5114" s="3" t="s">
        <v>13</v>
      </c>
      <c r="F5114" s="3" t="s">
        <v>43</v>
      </c>
      <c r="G5114" s="6">
        <f>Table3[[#This Row],[Max(s.salary)]]*0.045</f>
        <v>3241.89</v>
      </c>
      <c r="H5114" s="6">
        <f>Table3[[#This Row],[Max(s.salary)]]-Table3[[#This Row],[4.50%]]</f>
        <v>68800.11</v>
      </c>
      <c r="I5114" s="6">
        <f t="shared" si="79"/>
        <v>105080472</v>
      </c>
    </row>
    <row r="5115" spans="1:9" hidden="1">
      <c r="A5115" s="3">
        <v>65545</v>
      </c>
      <c r="B5115" s="3" t="s">
        <v>64</v>
      </c>
      <c r="C5115" s="3" t="s">
        <v>954</v>
      </c>
      <c r="D5115" s="3">
        <v>72038</v>
      </c>
      <c r="E5115" s="3" t="s">
        <v>13</v>
      </c>
      <c r="F5115" s="3" t="s">
        <v>43</v>
      </c>
      <c r="G5115" s="6">
        <f>Table3[[#This Row],[Max(s.salary)]]*0.045</f>
        <v>3241.71</v>
      </c>
      <c r="H5115" s="6">
        <f>Table3[[#This Row],[Max(s.salary)]]-Table3[[#This Row],[4.50%]]</f>
        <v>68796.289999999994</v>
      </c>
      <c r="I5115" s="6">
        <f t="shared" si="79"/>
        <v>105008430</v>
      </c>
    </row>
    <row r="5116" spans="1:9" hidden="1">
      <c r="A5116" s="3">
        <v>109683</v>
      </c>
      <c r="B5116" s="3" t="s">
        <v>2809</v>
      </c>
      <c r="C5116" s="3" t="s">
        <v>1346</v>
      </c>
      <c r="D5116" s="3">
        <v>72034</v>
      </c>
      <c r="E5116" s="3" t="s">
        <v>13</v>
      </c>
      <c r="F5116" s="3" t="s">
        <v>43</v>
      </c>
      <c r="G5116" s="6">
        <f>Table3[[#This Row],[Max(s.salary)]]*0.045</f>
        <v>3241.5299999999997</v>
      </c>
      <c r="H5116" s="6">
        <f>Table3[[#This Row],[Max(s.salary)]]-Table3[[#This Row],[4.50%]]</f>
        <v>68792.47</v>
      </c>
      <c r="I5116" s="6">
        <f t="shared" si="79"/>
        <v>104936392</v>
      </c>
    </row>
    <row r="5117" spans="1:9" hidden="1">
      <c r="A5117" s="3">
        <v>87905</v>
      </c>
      <c r="B5117" s="3" t="s">
        <v>1005</v>
      </c>
      <c r="C5117" s="3" t="s">
        <v>201</v>
      </c>
      <c r="D5117" s="3">
        <v>51085</v>
      </c>
      <c r="E5117" s="3" t="s">
        <v>13</v>
      </c>
      <c r="F5117" s="3" t="s">
        <v>43</v>
      </c>
      <c r="G5117" s="6">
        <f>Table3[[#This Row],[Max(s.salary)]]*0.045</f>
        <v>2298.8249999999998</v>
      </c>
      <c r="H5117" s="6">
        <f>Table3[[#This Row],[Max(s.salary)]]-Table3[[#This Row],[4.50%]]</f>
        <v>48786.175000000003</v>
      </c>
      <c r="I5117" s="6">
        <f t="shared" si="79"/>
        <v>104864358</v>
      </c>
    </row>
    <row r="5118" spans="1:9" hidden="1">
      <c r="A5118" s="3">
        <v>87953</v>
      </c>
      <c r="B5118" s="3" t="s">
        <v>1901</v>
      </c>
      <c r="C5118" s="3" t="s">
        <v>1582</v>
      </c>
      <c r="D5118" s="3">
        <v>72029</v>
      </c>
      <c r="E5118" s="3" t="s">
        <v>13</v>
      </c>
      <c r="F5118" s="3" t="s">
        <v>43</v>
      </c>
      <c r="G5118" s="6">
        <f>Table3[[#This Row],[Max(s.salary)]]*0.045</f>
        <v>3241.3049999999998</v>
      </c>
      <c r="H5118" s="6">
        <f>Table3[[#This Row],[Max(s.salary)]]-Table3[[#This Row],[4.50%]]</f>
        <v>68787.695000000007</v>
      </c>
      <c r="I5118" s="6">
        <f t="shared" si="79"/>
        <v>104813273</v>
      </c>
    </row>
    <row r="5119" spans="1:9" hidden="1">
      <c r="A5119" s="3">
        <v>87937</v>
      </c>
      <c r="B5119" s="3" t="s">
        <v>1965</v>
      </c>
      <c r="C5119" s="3" t="s">
        <v>1596</v>
      </c>
      <c r="D5119" s="3">
        <v>56557</v>
      </c>
      <c r="E5119" s="3" t="s">
        <v>13</v>
      </c>
      <c r="F5119" s="3" t="s">
        <v>43</v>
      </c>
      <c r="G5119" s="6">
        <f>Table3[[#This Row],[Max(s.salary)]]*0.045</f>
        <v>2545.0650000000001</v>
      </c>
      <c r="H5119" s="6">
        <f>Table3[[#This Row],[Max(s.salary)]]-Table3[[#This Row],[4.50%]]</f>
        <v>54011.934999999998</v>
      </c>
      <c r="I5119" s="6">
        <f t="shared" si="79"/>
        <v>104741244</v>
      </c>
    </row>
    <row r="5120" spans="1:9" hidden="1">
      <c r="A5120" s="3">
        <v>23658</v>
      </c>
      <c r="B5120" s="3" t="s">
        <v>2728</v>
      </c>
      <c r="C5120" s="3" t="s">
        <v>863</v>
      </c>
      <c r="D5120" s="3">
        <v>72026</v>
      </c>
      <c r="E5120" s="3" t="s">
        <v>13</v>
      </c>
      <c r="F5120" s="3" t="s">
        <v>43</v>
      </c>
      <c r="G5120" s="6">
        <f>Table3[[#This Row],[Max(s.salary)]]*0.045</f>
        <v>3241.17</v>
      </c>
      <c r="H5120" s="6">
        <f>Table3[[#This Row],[Max(s.salary)]]-Table3[[#This Row],[4.50%]]</f>
        <v>68784.83</v>
      </c>
      <c r="I5120" s="6">
        <f t="shared" si="79"/>
        <v>104684687</v>
      </c>
    </row>
    <row r="5121" spans="1:9" hidden="1">
      <c r="A5121" s="3">
        <v>27294</v>
      </c>
      <c r="B5121" s="3" t="s">
        <v>354</v>
      </c>
      <c r="C5121" s="3" t="s">
        <v>1444</v>
      </c>
      <c r="D5121" s="3">
        <v>72015</v>
      </c>
      <c r="E5121" s="3" t="s">
        <v>13</v>
      </c>
      <c r="F5121" s="3" t="s">
        <v>43</v>
      </c>
      <c r="G5121" s="6">
        <f>Table3[[#This Row],[Max(s.salary)]]*0.045</f>
        <v>3240.6749999999997</v>
      </c>
      <c r="H5121" s="6">
        <f>Table3[[#This Row],[Max(s.salary)]]-Table3[[#This Row],[4.50%]]</f>
        <v>68774.324999999997</v>
      </c>
      <c r="I5121" s="6">
        <f t="shared" si="79"/>
        <v>104612661</v>
      </c>
    </row>
    <row r="5122" spans="1:9" hidden="1">
      <c r="A5122" s="3">
        <v>87959</v>
      </c>
      <c r="B5122" s="3" t="s">
        <v>83</v>
      </c>
      <c r="C5122" s="3" t="s">
        <v>1571</v>
      </c>
      <c r="D5122" s="3">
        <v>61903</v>
      </c>
      <c r="E5122" s="3" t="s">
        <v>13</v>
      </c>
      <c r="F5122" s="3" t="s">
        <v>43</v>
      </c>
      <c r="G5122" s="6">
        <f>Table3[[#This Row],[Max(s.salary)]]*0.045</f>
        <v>2785.6349999999998</v>
      </c>
      <c r="H5122" s="6">
        <f>Table3[[#This Row],[Max(s.salary)]]-Table3[[#This Row],[4.50%]]</f>
        <v>59117.364999999998</v>
      </c>
      <c r="I5122" s="6">
        <f t="shared" ref="I5122:I5185" si="80">SUM(D5122:D9774)</f>
        <v>104540646</v>
      </c>
    </row>
    <row r="5123" spans="1:9" hidden="1">
      <c r="A5123" s="3">
        <v>50887</v>
      </c>
      <c r="B5123" s="3" t="s">
        <v>1410</v>
      </c>
      <c r="C5123" s="3" t="s">
        <v>1831</v>
      </c>
      <c r="D5123" s="3">
        <v>72010</v>
      </c>
      <c r="E5123" s="3" t="s">
        <v>13</v>
      </c>
      <c r="F5123" s="3" t="s">
        <v>43</v>
      </c>
      <c r="G5123" s="6">
        <f>Table3[[#This Row],[Max(s.salary)]]*0.045</f>
        <v>3240.45</v>
      </c>
      <c r="H5123" s="6">
        <f>Table3[[#This Row],[Max(s.salary)]]-Table3[[#This Row],[4.50%]]</f>
        <v>68769.55</v>
      </c>
      <c r="I5123" s="6">
        <f t="shared" si="80"/>
        <v>104478743</v>
      </c>
    </row>
    <row r="5124" spans="1:9" hidden="1">
      <c r="A5124" s="3">
        <v>12951</v>
      </c>
      <c r="B5124" s="3" t="s">
        <v>1812</v>
      </c>
      <c r="C5124" s="3" t="s">
        <v>377</v>
      </c>
      <c r="D5124" s="3">
        <v>72008</v>
      </c>
      <c r="E5124" s="3" t="s">
        <v>13</v>
      </c>
      <c r="F5124" s="3" t="s">
        <v>43</v>
      </c>
      <c r="G5124" s="6">
        <f>Table3[[#This Row],[Max(s.salary)]]*0.045</f>
        <v>3240.3599999999997</v>
      </c>
      <c r="H5124" s="6">
        <f>Table3[[#This Row],[Max(s.salary)]]-Table3[[#This Row],[4.50%]]</f>
        <v>68767.64</v>
      </c>
      <c r="I5124" s="6">
        <f t="shared" si="80"/>
        <v>104406733</v>
      </c>
    </row>
    <row r="5125" spans="1:9" hidden="1">
      <c r="A5125" s="3">
        <v>19770</v>
      </c>
      <c r="B5125" s="3" t="s">
        <v>169</v>
      </c>
      <c r="C5125" s="3" t="s">
        <v>461</v>
      </c>
      <c r="D5125" s="3">
        <v>71999</v>
      </c>
      <c r="E5125" s="3" t="s">
        <v>13</v>
      </c>
      <c r="F5125" s="3" t="s">
        <v>43</v>
      </c>
      <c r="G5125" s="6">
        <f>Table3[[#This Row],[Max(s.salary)]]*0.045</f>
        <v>3239.9549999999999</v>
      </c>
      <c r="H5125" s="6">
        <f>Table3[[#This Row],[Max(s.salary)]]-Table3[[#This Row],[4.50%]]</f>
        <v>68759.044999999998</v>
      </c>
      <c r="I5125" s="6">
        <f t="shared" si="80"/>
        <v>104334725</v>
      </c>
    </row>
    <row r="5126" spans="1:9" hidden="1">
      <c r="A5126" s="3">
        <v>25466</v>
      </c>
      <c r="B5126" s="3" t="s">
        <v>1715</v>
      </c>
      <c r="C5126" s="3" t="s">
        <v>2222</v>
      </c>
      <c r="D5126" s="3">
        <v>71999</v>
      </c>
      <c r="E5126" s="3" t="s">
        <v>13</v>
      </c>
      <c r="F5126" s="3" t="s">
        <v>43</v>
      </c>
      <c r="G5126" s="6">
        <f>Table3[[#This Row],[Max(s.salary)]]*0.045</f>
        <v>3239.9549999999999</v>
      </c>
      <c r="H5126" s="6">
        <f>Table3[[#This Row],[Max(s.salary)]]-Table3[[#This Row],[4.50%]]</f>
        <v>68759.044999999998</v>
      </c>
      <c r="I5126" s="6">
        <f t="shared" si="80"/>
        <v>104262726</v>
      </c>
    </row>
    <row r="5127" spans="1:9" hidden="1">
      <c r="A5127" s="3">
        <v>106787</v>
      </c>
      <c r="B5127" s="3" t="s">
        <v>2270</v>
      </c>
      <c r="C5127" s="3" t="s">
        <v>1262</v>
      </c>
      <c r="D5127" s="3">
        <v>71977</v>
      </c>
      <c r="E5127" s="3" t="s">
        <v>13</v>
      </c>
      <c r="F5127" s="3" t="s">
        <v>43</v>
      </c>
      <c r="G5127" s="6">
        <f>Table3[[#This Row],[Max(s.salary)]]*0.045</f>
        <v>3238.9649999999997</v>
      </c>
      <c r="H5127" s="6">
        <f>Table3[[#This Row],[Max(s.salary)]]-Table3[[#This Row],[4.50%]]</f>
        <v>68738.035000000003</v>
      </c>
      <c r="I5127" s="6">
        <f t="shared" si="80"/>
        <v>104190727</v>
      </c>
    </row>
    <row r="5128" spans="1:9" hidden="1">
      <c r="A5128" s="3">
        <v>27777</v>
      </c>
      <c r="B5128" s="3" t="s">
        <v>2207</v>
      </c>
      <c r="C5128" s="3" t="s">
        <v>852</v>
      </c>
      <c r="D5128" s="3">
        <v>71974</v>
      </c>
      <c r="E5128" s="3" t="s">
        <v>13</v>
      </c>
      <c r="F5128" s="3" t="s">
        <v>43</v>
      </c>
      <c r="G5128" s="6">
        <f>Table3[[#This Row],[Max(s.salary)]]*0.045</f>
        <v>3238.83</v>
      </c>
      <c r="H5128" s="6">
        <f>Table3[[#This Row],[Max(s.salary)]]-Table3[[#This Row],[4.50%]]</f>
        <v>68735.17</v>
      </c>
      <c r="I5128" s="6">
        <f t="shared" si="80"/>
        <v>104118750</v>
      </c>
    </row>
    <row r="5129" spans="1:9" hidden="1">
      <c r="A5129" s="3">
        <v>88008</v>
      </c>
      <c r="B5129" s="3" t="s">
        <v>1165</v>
      </c>
      <c r="C5129" s="3" t="s">
        <v>265</v>
      </c>
      <c r="D5129" s="3">
        <v>47877</v>
      </c>
      <c r="E5129" s="3" t="s">
        <v>13</v>
      </c>
      <c r="F5129" s="3" t="s">
        <v>43</v>
      </c>
      <c r="G5129" s="6">
        <f>Table3[[#This Row],[Max(s.salary)]]*0.045</f>
        <v>2154.4650000000001</v>
      </c>
      <c r="H5129" s="6">
        <f>Table3[[#This Row],[Max(s.salary)]]-Table3[[#This Row],[4.50%]]</f>
        <v>45722.535000000003</v>
      </c>
      <c r="I5129" s="6">
        <f t="shared" si="80"/>
        <v>104046776</v>
      </c>
    </row>
    <row r="5130" spans="1:9" hidden="1">
      <c r="A5130" s="3">
        <v>41402</v>
      </c>
      <c r="B5130" s="3" t="s">
        <v>2684</v>
      </c>
      <c r="C5130" s="3" t="s">
        <v>2199</v>
      </c>
      <c r="D5130" s="3">
        <v>71972</v>
      </c>
      <c r="E5130" s="3" t="s">
        <v>13</v>
      </c>
      <c r="F5130" s="3" t="s">
        <v>43</v>
      </c>
      <c r="G5130" s="6">
        <f>Table3[[#This Row],[Max(s.salary)]]*0.045</f>
        <v>3238.74</v>
      </c>
      <c r="H5130" s="6">
        <f>Table3[[#This Row],[Max(s.salary)]]-Table3[[#This Row],[4.50%]]</f>
        <v>68733.259999999995</v>
      </c>
      <c r="I5130" s="6">
        <f t="shared" si="80"/>
        <v>103998899</v>
      </c>
    </row>
    <row r="5131" spans="1:9" hidden="1">
      <c r="A5131" s="3">
        <v>57654</v>
      </c>
      <c r="B5131" s="3" t="s">
        <v>2262</v>
      </c>
      <c r="C5131" s="3" t="s">
        <v>2810</v>
      </c>
      <c r="D5131" s="3">
        <v>71971</v>
      </c>
      <c r="E5131" s="3" t="s">
        <v>13</v>
      </c>
      <c r="F5131" s="3" t="s">
        <v>43</v>
      </c>
      <c r="G5131" s="6">
        <f>Table3[[#This Row],[Max(s.salary)]]*0.045</f>
        <v>3238.6949999999997</v>
      </c>
      <c r="H5131" s="6">
        <f>Table3[[#This Row],[Max(s.salary)]]-Table3[[#This Row],[4.50%]]</f>
        <v>68732.304999999993</v>
      </c>
      <c r="I5131" s="6">
        <f t="shared" si="80"/>
        <v>103926927</v>
      </c>
    </row>
    <row r="5132" spans="1:9" hidden="1">
      <c r="A5132" s="3">
        <v>88091</v>
      </c>
      <c r="B5132" s="3" t="s">
        <v>2546</v>
      </c>
      <c r="C5132" s="3" t="s">
        <v>2656</v>
      </c>
      <c r="D5132" s="3">
        <v>61141</v>
      </c>
      <c r="E5132" s="3" t="s">
        <v>13</v>
      </c>
      <c r="F5132" s="3" t="s">
        <v>43</v>
      </c>
      <c r="G5132" s="6">
        <f>Table3[[#This Row],[Max(s.salary)]]*0.045</f>
        <v>2751.3449999999998</v>
      </c>
      <c r="H5132" s="6">
        <f>Table3[[#This Row],[Max(s.salary)]]-Table3[[#This Row],[4.50%]]</f>
        <v>58389.654999999999</v>
      </c>
      <c r="I5132" s="6">
        <f t="shared" si="80"/>
        <v>103854956</v>
      </c>
    </row>
    <row r="5133" spans="1:9" hidden="1">
      <c r="A5133" s="3">
        <v>31886</v>
      </c>
      <c r="B5133" s="3" t="s">
        <v>421</v>
      </c>
      <c r="C5133" s="3" t="s">
        <v>602</v>
      </c>
      <c r="D5133" s="3">
        <v>71965</v>
      </c>
      <c r="E5133" s="3" t="s">
        <v>13</v>
      </c>
      <c r="F5133" s="3" t="s">
        <v>43</v>
      </c>
      <c r="G5133" s="6">
        <f>Table3[[#This Row],[Max(s.salary)]]*0.045</f>
        <v>3238.4249999999997</v>
      </c>
      <c r="H5133" s="6">
        <f>Table3[[#This Row],[Max(s.salary)]]-Table3[[#This Row],[4.50%]]</f>
        <v>68726.574999999997</v>
      </c>
      <c r="I5133" s="6">
        <f t="shared" si="80"/>
        <v>103793815</v>
      </c>
    </row>
    <row r="5134" spans="1:9" hidden="1">
      <c r="A5134" s="3">
        <v>88153</v>
      </c>
      <c r="B5134" s="3" t="s">
        <v>279</v>
      </c>
      <c r="C5134" s="3" t="s">
        <v>313</v>
      </c>
      <c r="D5134" s="3">
        <v>44949</v>
      </c>
      <c r="E5134" s="3" t="s">
        <v>13</v>
      </c>
      <c r="F5134" s="3" t="s">
        <v>43</v>
      </c>
      <c r="G5134" s="6">
        <f>Table3[[#This Row],[Max(s.salary)]]*0.045</f>
        <v>2022.7049999999999</v>
      </c>
      <c r="H5134" s="6">
        <f>Table3[[#This Row],[Max(s.salary)]]-Table3[[#This Row],[4.50%]]</f>
        <v>42926.294999999998</v>
      </c>
      <c r="I5134" s="6">
        <f t="shared" si="80"/>
        <v>103721850</v>
      </c>
    </row>
    <row r="5135" spans="1:9" hidden="1">
      <c r="A5135" s="3">
        <v>94125</v>
      </c>
      <c r="B5135" s="3" t="s">
        <v>1372</v>
      </c>
      <c r="C5135" s="3" t="s">
        <v>2438</v>
      </c>
      <c r="D5135" s="3">
        <v>71961</v>
      </c>
      <c r="E5135" s="3" t="s">
        <v>13</v>
      </c>
      <c r="F5135" s="3" t="s">
        <v>43</v>
      </c>
      <c r="G5135" s="6">
        <f>Table3[[#This Row],[Max(s.salary)]]*0.045</f>
        <v>3238.2449999999999</v>
      </c>
      <c r="H5135" s="6">
        <f>Table3[[#This Row],[Max(s.salary)]]-Table3[[#This Row],[4.50%]]</f>
        <v>68722.755000000005</v>
      </c>
      <c r="I5135" s="6">
        <f t="shared" si="80"/>
        <v>103676901</v>
      </c>
    </row>
    <row r="5136" spans="1:9" hidden="1">
      <c r="A5136" s="3">
        <v>10661</v>
      </c>
      <c r="B5136" s="3" t="s">
        <v>79</v>
      </c>
      <c r="C5136" s="3" t="s">
        <v>1687</v>
      </c>
      <c r="D5136" s="3">
        <v>71957</v>
      </c>
      <c r="E5136" s="3" t="s">
        <v>13</v>
      </c>
      <c r="F5136" s="3" t="s">
        <v>43</v>
      </c>
      <c r="G5136" s="6">
        <f>Table3[[#This Row],[Max(s.salary)]]*0.045</f>
        <v>3238.0650000000001</v>
      </c>
      <c r="H5136" s="6">
        <f>Table3[[#This Row],[Max(s.salary)]]-Table3[[#This Row],[4.50%]]</f>
        <v>68718.934999999998</v>
      </c>
      <c r="I5136" s="6">
        <f t="shared" si="80"/>
        <v>103604940</v>
      </c>
    </row>
    <row r="5137" spans="1:9" hidden="1">
      <c r="A5137" s="3">
        <v>23125</v>
      </c>
      <c r="B5137" s="3" t="s">
        <v>889</v>
      </c>
      <c r="C5137" s="3" t="s">
        <v>1001</v>
      </c>
      <c r="D5137" s="3">
        <v>71950</v>
      </c>
      <c r="E5137" s="3" t="s">
        <v>13</v>
      </c>
      <c r="F5137" s="3" t="s">
        <v>43</v>
      </c>
      <c r="G5137" s="6">
        <f>Table3[[#This Row],[Max(s.salary)]]*0.045</f>
        <v>3237.75</v>
      </c>
      <c r="H5137" s="6">
        <f>Table3[[#This Row],[Max(s.salary)]]-Table3[[#This Row],[4.50%]]</f>
        <v>68712.25</v>
      </c>
      <c r="I5137" s="6">
        <f t="shared" si="80"/>
        <v>103532983</v>
      </c>
    </row>
    <row r="5138" spans="1:9" hidden="1">
      <c r="A5138" s="3">
        <v>88170</v>
      </c>
      <c r="B5138" s="3" t="s">
        <v>1964</v>
      </c>
      <c r="C5138" s="3" t="s">
        <v>1058</v>
      </c>
      <c r="D5138" s="3">
        <v>52750</v>
      </c>
      <c r="E5138" s="3" t="s">
        <v>13</v>
      </c>
      <c r="F5138" s="3" t="s">
        <v>43</v>
      </c>
      <c r="G5138" s="6">
        <f>Table3[[#This Row],[Max(s.salary)]]*0.045</f>
        <v>2373.75</v>
      </c>
      <c r="H5138" s="6">
        <f>Table3[[#This Row],[Max(s.salary)]]-Table3[[#This Row],[4.50%]]</f>
        <v>50376.25</v>
      </c>
      <c r="I5138" s="6">
        <f t="shared" si="80"/>
        <v>103461033</v>
      </c>
    </row>
    <row r="5139" spans="1:9" hidden="1">
      <c r="A5139" s="3">
        <v>48380</v>
      </c>
      <c r="B5139" s="3" t="s">
        <v>885</v>
      </c>
      <c r="C5139" s="3" t="s">
        <v>620</v>
      </c>
      <c r="D5139" s="3">
        <v>71945</v>
      </c>
      <c r="E5139" s="3" t="s">
        <v>13</v>
      </c>
      <c r="F5139" s="3" t="s">
        <v>43</v>
      </c>
      <c r="G5139" s="6">
        <f>Table3[[#This Row],[Max(s.salary)]]*0.045</f>
        <v>3237.5250000000001</v>
      </c>
      <c r="H5139" s="6">
        <f>Table3[[#This Row],[Max(s.salary)]]-Table3[[#This Row],[4.50%]]</f>
        <v>68707.475000000006</v>
      </c>
      <c r="I5139" s="6">
        <f t="shared" si="80"/>
        <v>103408283</v>
      </c>
    </row>
    <row r="5140" spans="1:9" hidden="1">
      <c r="A5140" s="3">
        <v>99262</v>
      </c>
      <c r="B5140" s="3" t="s">
        <v>2036</v>
      </c>
      <c r="C5140" s="3" t="s">
        <v>2306</v>
      </c>
      <c r="D5140" s="3">
        <v>71943</v>
      </c>
      <c r="E5140" s="3" t="s">
        <v>13</v>
      </c>
      <c r="F5140" s="3" t="s">
        <v>43</v>
      </c>
      <c r="G5140" s="6">
        <f>Table3[[#This Row],[Max(s.salary)]]*0.045</f>
        <v>3237.4349999999999</v>
      </c>
      <c r="H5140" s="6">
        <f>Table3[[#This Row],[Max(s.salary)]]-Table3[[#This Row],[4.50%]]</f>
        <v>68705.565000000002</v>
      </c>
      <c r="I5140" s="6">
        <f t="shared" si="80"/>
        <v>103336338</v>
      </c>
    </row>
    <row r="5141" spans="1:9" hidden="1">
      <c r="A5141" s="3">
        <v>79661</v>
      </c>
      <c r="B5141" s="3" t="s">
        <v>2312</v>
      </c>
      <c r="C5141" s="3" t="s">
        <v>2206</v>
      </c>
      <c r="D5141" s="3">
        <v>71929</v>
      </c>
      <c r="E5141" s="3" t="s">
        <v>13</v>
      </c>
      <c r="F5141" s="3" t="s">
        <v>43</v>
      </c>
      <c r="G5141" s="6">
        <f>Table3[[#This Row],[Max(s.salary)]]*0.045</f>
        <v>3236.8049999999998</v>
      </c>
      <c r="H5141" s="6">
        <f>Table3[[#This Row],[Max(s.salary)]]-Table3[[#This Row],[4.50%]]</f>
        <v>68692.195000000007</v>
      </c>
      <c r="I5141" s="6">
        <f t="shared" si="80"/>
        <v>103264395</v>
      </c>
    </row>
    <row r="5142" spans="1:9" hidden="1">
      <c r="A5142" s="3">
        <v>31622</v>
      </c>
      <c r="B5142" s="3" t="s">
        <v>1352</v>
      </c>
      <c r="C5142" s="3" t="s">
        <v>2486</v>
      </c>
      <c r="D5142" s="3">
        <v>71927</v>
      </c>
      <c r="E5142" s="3" t="s">
        <v>13</v>
      </c>
      <c r="F5142" s="3" t="s">
        <v>43</v>
      </c>
      <c r="G5142" s="6">
        <f>Table3[[#This Row],[Max(s.salary)]]*0.045</f>
        <v>3236.7149999999997</v>
      </c>
      <c r="H5142" s="6">
        <f>Table3[[#This Row],[Max(s.salary)]]-Table3[[#This Row],[4.50%]]</f>
        <v>68690.285000000003</v>
      </c>
      <c r="I5142" s="6">
        <f t="shared" si="80"/>
        <v>103192466</v>
      </c>
    </row>
    <row r="5143" spans="1:9" hidden="1">
      <c r="A5143" s="3">
        <v>88240</v>
      </c>
      <c r="B5143" s="3" t="s">
        <v>2288</v>
      </c>
      <c r="C5143" s="3" t="s">
        <v>2811</v>
      </c>
      <c r="D5143" s="3">
        <v>52144</v>
      </c>
      <c r="E5143" s="3" t="s">
        <v>13</v>
      </c>
      <c r="F5143" s="3" t="s">
        <v>43</v>
      </c>
      <c r="G5143" s="6">
        <f>Table3[[#This Row],[Max(s.salary)]]*0.045</f>
        <v>2346.48</v>
      </c>
      <c r="H5143" s="6">
        <f>Table3[[#This Row],[Max(s.salary)]]-Table3[[#This Row],[4.50%]]</f>
        <v>49797.52</v>
      </c>
      <c r="I5143" s="6">
        <f t="shared" si="80"/>
        <v>103120539</v>
      </c>
    </row>
    <row r="5144" spans="1:9" hidden="1">
      <c r="A5144" s="3">
        <v>34410</v>
      </c>
      <c r="B5144" s="3" t="s">
        <v>605</v>
      </c>
      <c r="C5144" s="3" t="s">
        <v>1491</v>
      </c>
      <c r="D5144" s="3">
        <v>71925</v>
      </c>
      <c r="E5144" s="3" t="s">
        <v>13</v>
      </c>
      <c r="F5144" s="3" t="s">
        <v>43</v>
      </c>
      <c r="G5144" s="6">
        <f>Table3[[#This Row],[Max(s.salary)]]*0.045</f>
        <v>3236.625</v>
      </c>
      <c r="H5144" s="6">
        <f>Table3[[#This Row],[Max(s.salary)]]-Table3[[#This Row],[4.50%]]</f>
        <v>68688.375</v>
      </c>
      <c r="I5144" s="6">
        <f t="shared" si="80"/>
        <v>103068395</v>
      </c>
    </row>
    <row r="5145" spans="1:9" hidden="1">
      <c r="A5145" s="3">
        <v>88253</v>
      </c>
      <c r="B5145" s="3" t="s">
        <v>1456</v>
      </c>
      <c r="C5145" s="3" t="s">
        <v>701</v>
      </c>
      <c r="D5145" s="3">
        <v>59531</v>
      </c>
      <c r="E5145" s="3" t="s">
        <v>13</v>
      </c>
      <c r="F5145" s="3" t="s">
        <v>43</v>
      </c>
      <c r="G5145" s="6">
        <f>Table3[[#This Row],[Max(s.salary)]]*0.045</f>
        <v>2678.895</v>
      </c>
      <c r="H5145" s="6">
        <f>Table3[[#This Row],[Max(s.salary)]]-Table3[[#This Row],[4.50%]]</f>
        <v>56852.105000000003</v>
      </c>
      <c r="I5145" s="6">
        <f t="shared" si="80"/>
        <v>102996470</v>
      </c>
    </row>
    <row r="5146" spans="1:9" hidden="1">
      <c r="A5146" s="3">
        <v>52490</v>
      </c>
      <c r="B5146" s="3" t="s">
        <v>2268</v>
      </c>
      <c r="C5146" s="3" t="s">
        <v>689</v>
      </c>
      <c r="D5146" s="3">
        <v>71925</v>
      </c>
      <c r="E5146" s="3" t="s">
        <v>13</v>
      </c>
      <c r="F5146" s="3" t="s">
        <v>43</v>
      </c>
      <c r="G5146" s="6">
        <f>Table3[[#This Row],[Max(s.salary)]]*0.045</f>
        <v>3236.625</v>
      </c>
      <c r="H5146" s="6">
        <f>Table3[[#This Row],[Max(s.salary)]]-Table3[[#This Row],[4.50%]]</f>
        <v>68688.375</v>
      </c>
      <c r="I5146" s="6">
        <f t="shared" si="80"/>
        <v>102936939</v>
      </c>
    </row>
    <row r="5147" spans="1:9" hidden="1">
      <c r="A5147" s="3">
        <v>79851</v>
      </c>
      <c r="B5147" s="3" t="s">
        <v>1427</v>
      </c>
      <c r="C5147" s="3" t="s">
        <v>143</v>
      </c>
      <c r="D5147" s="3">
        <v>71923</v>
      </c>
      <c r="E5147" s="3" t="s">
        <v>13</v>
      </c>
      <c r="F5147" s="3" t="s">
        <v>43</v>
      </c>
      <c r="G5147" s="6">
        <f>Table3[[#This Row],[Max(s.salary)]]*0.045</f>
        <v>3236.5349999999999</v>
      </c>
      <c r="H5147" s="6">
        <f>Table3[[#This Row],[Max(s.salary)]]-Table3[[#This Row],[4.50%]]</f>
        <v>68686.464999999997</v>
      </c>
      <c r="I5147" s="6">
        <f t="shared" si="80"/>
        <v>102865014</v>
      </c>
    </row>
    <row r="5148" spans="1:9" hidden="1">
      <c r="A5148" s="3">
        <v>84081</v>
      </c>
      <c r="B5148" s="3" t="s">
        <v>1032</v>
      </c>
      <c r="C5148" s="3" t="s">
        <v>220</v>
      </c>
      <c r="D5148" s="3">
        <v>71921</v>
      </c>
      <c r="E5148" s="3" t="s">
        <v>13</v>
      </c>
      <c r="F5148" s="3" t="s">
        <v>43</v>
      </c>
      <c r="G5148" s="6">
        <f>Table3[[#This Row],[Max(s.salary)]]*0.045</f>
        <v>3236.4449999999997</v>
      </c>
      <c r="H5148" s="6">
        <f>Table3[[#This Row],[Max(s.salary)]]-Table3[[#This Row],[4.50%]]</f>
        <v>68684.554999999993</v>
      </c>
      <c r="I5148" s="6">
        <f t="shared" si="80"/>
        <v>102793091</v>
      </c>
    </row>
    <row r="5149" spans="1:9" hidden="1">
      <c r="A5149" s="3">
        <v>90600</v>
      </c>
      <c r="B5149" s="3" t="s">
        <v>1251</v>
      </c>
      <c r="C5149" s="3" t="s">
        <v>1928</v>
      </c>
      <c r="D5149" s="3">
        <v>71893</v>
      </c>
      <c r="E5149" s="3" t="s">
        <v>13</v>
      </c>
      <c r="F5149" s="3" t="s">
        <v>43</v>
      </c>
      <c r="G5149" s="6">
        <f>Table3[[#This Row],[Max(s.salary)]]*0.045</f>
        <v>3235.1849999999999</v>
      </c>
      <c r="H5149" s="6">
        <f>Table3[[#This Row],[Max(s.salary)]]-Table3[[#This Row],[4.50%]]</f>
        <v>68657.815000000002</v>
      </c>
      <c r="I5149" s="6">
        <f t="shared" si="80"/>
        <v>102721170</v>
      </c>
    </row>
    <row r="5150" spans="1:9" hidden="1">
      <c r="A5150" s="3">
        <v>62807</v>
      </c>
      <c r="B5150" s="3" t="s">
        <v>662</v>
      </c>
      <c r="C5150" s="3" t="s">
        <v>1204</v>
      </c>
      <c r="D5150" s="3">
        <v>71888</v>
      </c>
      <c r="E5150" s="3" t="s">
        <v>13</v>
      </c>
      <c r="F5150" s="3" t="s">
        <v>43</v>
      </c>
      <c r="G5150" s="6">
        <f>Table3[[#This Row],[Max(s.salary)]]*0.045</f>
        <v>3234.96</v>
      </c>
      <c r="H5150" s="6">
        <f>Table3[[#This Row],[Max(s.salary)]]-Table3[[#This Row],[4.50%]]</f>
        <v>68653.039999999994</v>
      </c>
      <c r="I5150" s="6">
        <f t="shared" si="80"/>
        <v>102649277</v>
      </c>
    </row>
    <row r="5151" spans="1:9" hidden="1">
      <c r="A5151" s="3">
        <v>73338</v>
      </c>
      <c r="B5151" s="3" t="s">
        <v>2603</v>
      </c>
      <c r="C5151" s="3" t="s">
        <v>900</v>
      </c>
      <c r="D5151" s="3">
        <v>71873</v>
      </c>
      <c r="E5151" s="3" t="s">
        <v>13</v>
      </c>
      <c r="F5151" s="3" t="s">
        <v>43</v>
      </c>
      <c r="G5151" s="6">
        <f>Table3[[#This Row],[Max(s.salary)]]*0.045</f>
        <v>3234.2849999999999</v>
      </c>
      <c r="H5151" s="6">
        <f>Table3[[#This Row],[Max(s.salary)]]-Table3[[#This Row],[4.50%]]</f>
        <v>68638.714999999997</v>
      </c>
      <c r="I5151" s="6">
        <f t="shared" si="80"/>
        <v>102577389</v>
      </c>
    </row>
    <row r="5152" spans="1:9" hidden="1">
      <c r="A5152" s="3">
        <v>15310</v>
      </c>
      <c r="B5152" s="3" t="s">
        <v>226</v>
      </c>
      <c r="C5152" s="3" t="s">
        <v>516</v>
      </c>
      <c r="D5152" s="3">
        <v>71871</v>
      </c>
      <c r="E5152" s="3" t="s">
        <v>13</v>
      </c>
      <c r="F5152" s="3" t="s">
        <v>43</v>
      </c>
      <c r="G5152" s="6">
        <f>Table3[[#This Row],[Max(s.salary)]]*0.045</f>
        <v>3234.1949999999997</v>
      </c>
      <c r="H5152" s="6">
        <f>Table3[[#This Row],[Max(s.salary)]]-Table3[[#This Row],[4.50%]]</f>
        <v>68636.804999999993</v>
      </c>
      <c r="I5152" s="6">
        <f t="shared" si="80"/>
        <v>102505516</v>
      </c>
    </row>
    <row r="5153" spans="1:9" hidden="1">
      <c r="A5153" s="3">
        <v>76583</v>
      </c>
      <c r="B5153" s="3" t="s">
        <v>1689</v>
      </c>
      <c r="C5153" s="3" t="s">
        <v>1052</v>
      </c>
      <c r="D5153" s="3">
        <v>71862</v>
      </c>
      <c r="E5153" s="3" t="s">
        <v>13</v>
      </c>
      <c r="F5153" s="3" t="s">
        <v>43</v>
      </c>
      <c r="G5153" s="6">
        <f>Table3[[#This Row],[Max(s.salary)]]*0.045</f>
        <v>3233.79</v>
      </c>
      <c r="H5153" s="6">
        <f>Table3[[#This Row],[Max(s.salary)]]-Table3[[#This Row],[4.50%]]</f>
        <v>68628.210000000006</v>
      </c>
      <c r="I5153" s="6">
        <f t="shared" si="80"/>
        <v>102433645</v>
      </c>
    </row>
    <row r="5154" spans="1:9" hidden="1">
      <c r="A5154" s="3">
        <v>101166</v>
      </c>
      <c r="B5154" s="3" t="s">
        <v>1255</v>
      </c>
      <c r="C5154" s="3" t="s">
        <v>2183</v>
      </c>
      <c r="D5154" s="3">
        <v>71855</v>
      </c>
      <c r="E5154" s="3" t="s">
        <v>13</v>
      </c>
      <c r="F5154" s="3" t="s">
        <v>43</v>
      </c>
      <c r="G5154" s="6">
        <f>Table3[[#This Row],[Max(s.salary)]]*0.045</f>
        <v>3233.4749999999999</v>
      </c>
      <c r="H5154" s="6">
        <f>Table3[[#This Row],[Max(s.salary)]]-Table3[[#This Row],[4.50%]]</f>
        <v>68621.524999999994</v>
      </c>
      <c r="I5154" s="6">
        <f t="shared" si="80"/>
        <v>102361783</v>
      </c>
    </row>
    <row r="5155" spans="1:9" hidden="1">
      <c r="A5155" s="3">
        <v>34562</v>
      </c>
      <c r="B5155" s="3" t="s">
        <v>2353</v>
      </c>
      <c r="C5155" s="3" t="s">
        <v>2714</v>
      </c>
      <c r="D5155" s="3">
        <v>71848</v>
      </c>
      <c r="E5155" s="3" t="s">
        <v>13</v>
      </c>
      <c r="F5155" s="3" t="s">
        <v>43</v>
      </c>
      <c r="G5155" s="6">
        <f>Table3[[#This Row],[Max(s.salary)]]*0.045</f>
        <v>3233.16</v>
      </c>
      <c r="H5155" s="6">
        <f>Table3[[#This Row],[Max(s.salary)]]-Table3[[#This Row],[4.50%]]</f>
        <v>68614.84</v>
      </c>
      <c r="I5155" s="6">
        <f t="shared" si="80"/>
        <v>102289928</v>
      </c>
    </row>
    <row r="5156" spans="1:9" hidden="1">
      <c r="A5156" s="3">
        <v>88790</v>
      </c>
      <c r="B5156" s="3" t="s">
        <v>2470</v>
      </c>
      <c r="C5156" s="3" t="s">
        <v>2317</v>
      </c>
      <c r="D5156" s="3">
        <v>71842</v>
      </c>
      <c r="E5156" s="3" t="s">
        <v>13</v>
      </c>
      <c r="F5156" s="3" t="s">
        <v>43</v>
      </c>
      <c r="G5156" s="6">
        <f>Table3[[#This Row],[Max(s.salary)]]*0.045</f>
        <v>3232.89</v>
      </c>
      <c r="H5156" s="6">
        <f>Table3[[#This Row],[Max(s.salary)]]-Table3[[#This Row],[4.50%]]</f>
        <v>68609.11</v>
      </c>
      <c r="I5156" s="6">
        <f t="shared" si="80"/>
        <v>102218080</v>
      </c>
    </row>
    <row r="5157" spans="1:9" hidden="1">
      <c r="A5157" s="3">
        <v>88398</v>
      </c>
      <c r="B5157" s="3" t="s">
        <v>2324</v>
      </c>
      <c r="C5157" s="3" t="s">
        <v>2039</v>
      </c>
      <c r="D5157" s="3">
        <v>47024</v>
      </c>
      <c r="E5157" s="3" t="s">
        <v>13</v>
      </c>
      <c r="F5157" s="3" t="s">
        <v>43</v>
      </c>
      <c r="G5157" s="6">
        <f>Table3[[#This Row],[Max(s.salary)]]*0.045</f>
        <v>2116.08</v>
      </c>
      <c r="H5157" s="6">
        <f>Table3[[#This Row],[Max(s.salary)]]-Table3[[#This Row],[4.50%]]</f>
        <v>44907.92</v>
      </c>
      <c r="I5157" s="6">
        <f t="shared" si="80"/>
        <v>102146238</v>
      </c>
    </row>
    <row r="5158" spans="1:9" hidden="1">
      <c r="A5158" s="3">
        <v>26891</v>
      </c>
      <c r="B5158" s="3" t="s">
        <v>798</v>
      </c>
      <c r="C5158" s="3" t="s">
        <v>914</v>
      </c>
      <c r="D5158" s="3">
        <v>71841</v>
      </c>
      <c r="E5158" s="3" t="s">
        <v>13</v>
      </c>
      <c r="F5158" s="3" t="s">
        <v>43</v>
      </c>
      <c r="G5158" s="6">
        <f>Table3[[#This Row],[Max(s.salary)]]*0.045</f>
        <v>3232.8449999999998</v>
      </c>
      <c r="H5158" s="6">
        <f>Table3[[#This Row],[Max(s.salary)]]-Table3[[#This Row],[4.50%]]</f>
        <v>68608.154999999999</v>
      </c>
      <c r="I5158" s="6">
        <f t="shared" si="80"/>
        <v>102099214</v>
      </c>
    </row>
    <row r="5159" spans="1:9" hidden="1">
      <c r="A5159" s="3">
        <v>39197</v>
      </c>
      <c r="B5159" s="3" t="s">
        <v>200</v>
      </c>
      <c r="C5159" s="3" t="s">
        <v>1760</v>
      </c>
      <c r="D5159" s="3">
        <v>71840</v>
      </c>
      <c r="E5159" s="3" t="s">
        <v>13</v>
      </c>
      <c r="F5159" s="3" t="s">
        <v>43</v>
      </c>
      <c r="G5159" s="6">
        <f>Table3[[#This Row],[Max(s.salary)]]*0.045</f>
        <v>3232.7999999999997</v>
      </c>
      <c r="H5159" s="6">
        <f>Table3[[#This Row],[Max(s.salary)]]-Table3[[#This Row],[4.50%]]</f>
        <v>68607.199999999997</v>
      </c>
      <c r="I5159" s="6">
        <f t="shared" si="80"/>
        <v>102027373</v>
      </c>
    </row>
    <row r="5160" spans="1:9" hidden="1">
      <c r="A5160" s="3">
        <v>20514</v>
      </c>
      <c r="B5160" s="3" t="s">
        <v>1090</v>
      </c>
      <c r="C5160" s="3" t="s">
        <v>911</v>
      </c>
      <c r="D5160" s="3">
        <v>71833</v>
      </c>
      <c r="E5160" s="3" t="s">
        <v>13</v>
      </c>
      <c r="F5160" s="3" t="s">
        <v>43</v>
      </c>
      <c r="G5160" s="6">
        <f>Table3[[#This Row],[Max(s.salary)]]*0.045</f>
        <v>3232.4849999999997</v>
      </c>
      <c r="H5160" s="6">
        <f>Table3[[#This Row],[Max(s.salary)]]-Table3[[#This Row],[4.50%]]</f>
        <v>68600.514999999999</v>
      </c>
      <c r="I5160" s="6">
        <f t="shared" si="80"/>
        <v>101955533</v>
      </c>
    </row>
    <row r="5161" spans="1:9" hidden="1">
      <c r="A5161" s="3">
        <v>88429</v>
      </c>
      <c r="B5161" s="3" t="s">
        <v>672</v>
      </c>
      <c r="C5161" s="3" t="s">
        <v>977</v>
      </c>
      <c r="D5161" s="3">
        <v>56194</v>
      </c>
      <c r="E5161" s="3" t="s">
        <v>13</v>
      </c>
      <c r="F5161" s="3" t="s">
        <v>43</v>
      </c>
      <c r="G5161" s="6">
        <f>Table3[[#This Row],[Max(s.salary)]]*0.045</f>
        <v>2528.73</v>
      </c>
      <c r="H5161" s="6">
        <f>Table3[[#This Row],[Max(s.salary)]]-Table3[[#This Row],[4.50%]]</f>
        <v>53665.27</v>
      </c>
      <c r="I5161" s="6">
        <f t="shared" si="80"/>
        <v>101883700</v>
      </c>
    </row>
    <row r="5162" spans="1:9" hidden="1">
      <c r="A5162" s="3">
        <v>109437</v>
      </c>
      <c r="B5162" s="3" t="s">
        <v>83</v>
      </c>
      <c r="C5162" s="3" t="s">
        <v>1781</v>
      </c>
      <c r="D5162" s="3">
        <v>71815</v>
      </c>
      <c r="E5162" s="3" t="s">
        <v>13</v>
      </c>
      <c r="F5162" s="3" t="s">
        <v>43</v>
      </c>
      <c r="G5162" s="6">
        <f>Table3[[#This Row],[Max(s.salary)]]*0.045</f>
        <v>3231.6749999999997</v>
      </c>
      <c r="H5162" s="6">
        <f>Table3[[#This Row],[Max(s.salary)]]-Table3[[#This Row],[4.50%]]</f>
        <v>68583.324999999997</v>
      </c>
      <c r="I5162" s="6">
        <f t="shared" si="80"/>
        <v>101827506</v>
      </c>
    </row>
    <row r="5163" spans="1:9" hidden="1">
      <c r="A5163" s="3">
        <v>33083</v>
      </c>
      <c r="B5163" s="3" t="s">
        <v>698</v>
      </c>
      <c r="C5163" s="3" t="s">
        <v>1386</v>
      </c>
      <c r="D5163" s="3">
        <v>71799</v>
      </c>
      <c r="E5163" s="3" t="s">
        <v>13</v>
      </c>
      <c r="F5163" s="3" t="s">
        <v>43</v>
      </c>
      <c r="G5163" s="6">
        <f>Table3[[#This Row],[Max(s.salary)]]*0.045</f>
        <v>3230.9549999999999</v>
      </c>
      <c r="H5163" s="6">
        <f>Table3[[#This Row],[Max(s.salary)]]-Table3[[#This Row],[4.50%]]</f>
        <v>68568.044999999998</v>
      </c>
      <c r="I5163" s="6">
        <f t="shared" si="80"/>
        <v>101755691</v>
      </c>
    </row>
    <row r="5164" spans="1:9" hidden="1">
      <c r="A5164" s="3">
        <v>62157</v>
      </c>
      <c r="B5164" s="3" t="s">
        <v>403</v>
      </c>
      <c r="C5164" s="3" t="s">
        <v>2194</v>
      </c>
      <c r="D5164" s="3">
        <v>71791</v>
      </c>
      <c r="E5164" s="3" t="s">
        <v>13</v>
      </c>
      <c r="F5164" s="3" t="s">
        <v>43</v>
      </c>
      <c r="G5164" s="6">
        <f>Table3[[#This Row],[Max(s.salary)]]*0.045</f>
        <v>3230.5949999999998</v>
      </c>
      <c r="H5164" s="6">
        <f>Table3[[#This Row],[Max(s.salary)]]-Table3[[#This Row],[4.50%]]</f>
        <v>68560.404999999999</v>
      </c>
      <c r="I5164" s="6">
        <f t="shared" si="80"/>
        <v>101683892</v>
      </c>
    </row>
    <row r="5165" spans="1:9" hidden="1">
      <c r="A5165" s="3">
        <v>73320</v>
      </c>
      <c r="B5165" s="3" t="s">
        <v>649</v>
      </c>
      <c r="C5165" s="3" t="s">
        <v>2034</v>
      </c>
      <c r="D5165" s="3">
        <v>71790</v>
      </c>
      <c r="E5165" s="3" t="s">
        <v>13</v>
      </c>
      <c r="F5165" s="3" t="s">
        <v>43</v>
      </c>
      <c r="G5165" s="6">
        <f>Table3[[#This Row],[Max(s.salary)]]*0.045</f>
        <v>3230.5499999999997</v>
      </c>
      <c r="H5165" s="6">
        <f>Table3[[#This Row],[Max(s.salary)]]-Table3[[#This Row],[4.50%]]</f>
        <v>68559.45</v>
      </c>
      <c r="I5165" s="6">
        <f t="shared" si="80"/>
        <v>101612101</v>
      </c>
    </row>
    <row r="5166" spans="1:9" hidden="1">
      <c r="A5166" s="3">
        <v>23764</v>
      </c>
      <c r="B5166" s="3" t="s">
        <v>690</v>
      </c>
      <c r="C5166" s="3" t="s">
        <v>1209</v>
      </c>
      <c r="D5166" s="3">
        <v>71787</v>
      </c>
      <c r="E5166" s="3" t="s">
        <v>13</v>
      </c>
      <c r="F5166" s="3" t="s">
        <v>43</v>
      </c>
      <c r="G5166" s="6">
        <f>Table3[[#This Row],[Max(s.salary)]]*0.045</f>
        <v>3230.415</v>
      </c>
      <c r="H5166" s="6">
        <f>Table3[[#This Row],[Max(s.salary)]]-Table3[[#This Row],[4.50%]]</f>
        <v>68556.585000000006</v>
      </c>
      <c r="I5166" s="6">
        <f t="shared" si="80"/>
        <v>101540311</v>
      </c>
    </row>
    <row r="5167" spans="1:9" hidden="1">
      <c r="A5167" s="3">
        <v>88514</v>
      </c>
      <c r="B5167" s="3" t="s">
        <v>37</v>
      </c>
      <c r="C5167" s="3" t="s">
        <v>2302</v>
      </c>
      <c r="D5167" s="3">
        <v>50934</v>
      </c>
      <c r="E5167" s="3" t="s">
        <v>13</v>
      </c>
      <c r="F5167" s="3" t="s">
        <v>43</v>
      </c>
      <c r="G5167" s="6">
        <f>Table3[[#This Row],[Max(s.salary)]]*0.045</f>
        <v>2292.0299999999997</v>
      </c>
      <c r="H5167" s="6">
        <f>Table3[[#This Row],[Max(s.salary)]]-Table3[[#This Row],[4.50%]]</f>
        <v>48641.97</v>
      </c>
      <c r="I5167" s="6">
        <f t="shared" si="80"/>
        <v>101468524</v>
      </c>
    </row>
    <row r="5168" spans="1:9" hidden="1">
      <c r="A5168" s="3">
        <v>88515</v>
      </c>
      <c r="B5168" s="3" t="s">
        <v>2556</v>
      </c>
      <c r="C5168" s="3" t="s">
        <v>893</v>
      </c>
      <c r="D5168" s="3">
        <v>58348</v>
      </c>
      <c r="E5168" s="3" t="s">
        <v>13</v>
      </c>
      <c r="F5168" s="3" t="s">
        <v>43</v>
      </c>
      <c r="G5168" s="6">
        <f>Table3[[#This Row],[Max(s.salary)]]*0.045</f>
        <v>2625.66</v>
      </c>
      <c r="H5168" s="6">
        <f>Table3[[#This Row],[Max(s.salary)]]-Table3[[#This Row],[4.50%]]</f>
        <v>55722.34</v>
      </c>
      <c r="I5168" s="6">
        <f t="shared" si="80"/>
        <v>101417590</v>
      </c>
    </row>
    <row r="5169" spans="1:9" hidden="1">
      <c r="A5169" s="3">
        <v>88563</v>
      </c>
      <c r="B5169" s="3" t="s">
        <v>2147</v>
      </c>
      <c r="C5169" s="3" t="s">
        <v>1695</v>
      </c>
      <c r="D5169" s="3">
        <v>59894</v>
      </c>
      <c r="E5169" s="3" t="s">
        <v>13</v>
      </c>
      <c r="F5169" s="3" t="s">
        <v>43</v>
      </c>
      <c r="G5169" s="6">
        <f>Table3[[#This Row],[Max(s.salary)]]*0.045</f>
        <v>2695.23</v>
      </c>
      <c r="H5169" s="6">
        <f>Table3[[#This Row],[Max(s.salary)]]-Table3[[#This Row],[4.50%]]</f>
        <v>57198.77</v>
      </c>
      <c r="I5169" s="6">
        <f t="shared" si="80"/>
        <v>101359242</v>
      </c>
    </row>
    <row r="5170" spans="1:9" hidden="1">
      <c r="A5170" s="3">
        <v>88569</v>
      </c>
      <c r="B5170" s="3" t="s">
        <v>328</v>
      </c>
      <c r="C5170" s="3" t="s">
        <v>2776</v>
      </c>
      <c r="D5170" s="3">
        <v>54706</v>
      </c>
      <c r="E5170" s="3" t="s">
        <v>13</v>
      </c>
      <c r="F5170" s="3" t="s">
        <v>43</v>
      </c>
      <c r="G5170" s="6">
        <f>Table3[[#This Row],[Max(s.salary)]]*0.045</f>
        <v>2461.77</v>
      </c>
      <c r="H5170" s="6">
        <f>Table3[[#This Row],[Max(s.salary)]]-Table3[[#This Row],[4.50%]]</f>
        <v>52244.23</v>
      </c>
      <c r="I5170" s="6">
        <f t="shared" si="80"/>
        <v>101299348</v>
      </c>
    </row>
    <row r="5171" spans="1:9" hidden="1">
      <c r="A5171" s="3">
        <v>44137</v>
      </c>
      <c r="B5171" s="3" t="s">
        <v>912</v>
      </c>
      <c r="C5171" s="3" t="s">
        <v>2495</v>
      </c>
      <c r="D5171" s="3">
        <v>71779</v>
      </c>
      <c r="E5171" s="3" t="s">
        <v>13</v>
      </c>
      <c r="F5171" s="3" t="s">
        <v>43</v>
      </c>
      <c r="G5171" s="6">
        <f>Table3[[#This Row],[Max(s.salary)]]*0.045</f>
        <v>3230.0549999999998</v>
      </c>
      <c r="H5171" s="6">
        <f>Table3[[#This Row],[Max(s.salary)]]-Table3[[#This Row],[4.50%]]</f>
        <v>68548.945000000007</v>
      </c>
      <c r="I5171" s="6">
        <f t="shared" si="80"/>
        <v>101244642</v>
      </c>
    </row>
    <row r="5172" spans="1:9" hidden="1">
      <c r="A5172" s="3">
        <v>59143</v>
      </c>
      <c r="B5172" s="3" t="s">
        <v>2221</v>
      </c>
      <c r="C5172" s="3" t="s">
        <v>562</v>
      </c>
      <c r="D5172" s="3">
        <v>71778</v>
      </c>
      <c r="E5172" s="3" t="s">
        <v>13</v>
      </c>
      <c r="F5172" s="3" t="s">
        <v>43</v>
      </c>
      <c r="G5172" s="6">
        <f>Table3[[#This Row],[Max(s.salary)]]*0.045</f>
        <v>3230.0099999999998</v>
      </c>
      <c r="H5172" s="6">
        <f>Table3[[#This Row],[Max(s.salary)]]-Table3[[#This Row],[4.50%]]</f>
        <v>68547.990000000005</v>
      </c>
      <c r="I5172" s="6">
        <f t="shared" si="80"/>
        <v>101172863</v>
      </c>
    </row>
    <row r="5173" spans="1:9" hidden="1">
      <c r="A5173" s="3">
        <v>88581</v>
      </c>
      <c r="B5173" s="3" t="s">
        <v>2241</v>
      </c>
      <c r="C5173" s="3" t="s">
        <v>1682</v>
      </c>
      <c r="D5173" s="3">
        <v>40000</v>
      </c>
      <c r="E5173" s="3" t="s">
        <v>13</v>
      </c>
      <c r="F5173" s="3" t="s">
        <v>43</v>
      </c>
      <c r="G5173" s="6">
        <f>Table3[[#This Row],[Max(s.salary)]]*0.045</f>
        <v>1800</v>
      </c>
      <c r="H5173" s="6">
        <f>Table3[[#This Row],[Max(s.salary)]]-Table3[[#This Row],[4.50%]]</f>
        <v>38200</v>
      </c>
      <c r="I5173" s="6">
        <f t="shared" si="80"/>
        <v>101101085</v>
      </c>
    </row>
    <row r="5174" spans="1:9" hidden="1">
      <c r="A5174" s="3">
        <v>78121</v>
      </c>
      <c r="B5174" s="3" t="s">
        <v>398</v>
      </c>
      <c r="C5174" s="3" t="s">
        <v>1633</v>
      </c>
      <c r="D5174" s="3">
        <v>71778</v>
      </c>
      <c r="E5174" s="3" t="s">
        <v>13</v>
      </c>
      <c r="F5174" s="3" t="s">
        <v>43</v>
      </c>
      <c r="G5174" s="6">
        <f>Table3[[#This Row],[Max(s.salary)]]*0.045</f>
        <v>3230.0099999999998</v>
      </c>
      <c r="H5174" s="6">
        <f>Table3[[#This Row],[Max(s.salary)]]-Table3[[#This Row],[4.50%]]</f>
        <v>68547.990000000005</v>
      </c>
      <c r="I5174" s="6">
        <f t="shared" si="80"/>
        <v>101061085</v>
      </c>
    </row>
    <row r="5175" spans="1:9" hidden="1">
      <c r="A5175" s="3">
        <v>11035</v>
      </c>
      <c r="B5175" s="3" t="s">
        <v>526</v>
      </c>
      <c r="C5175" s="3" t="s">
        <v>617</v>
      </c>
      <c r="D5175" s="3">
        <v>71777</v>
      </c>
      <c r="E5175" s="3" t="s">
        <v>13</v>
      </c>
      <c r="F5175" s="3" t="s">
        <v>43</v>
      </c>
      <c r="G5175" s="6">
        <f>Table3[[#This Row],[Max(s.salary)]]*0.045</f>
        <v>3229.9649999999997</v>
      </c>
      <c r="H5175" s="6">
        <f>Table3[[#This Row],[Max(s.salary)]]-Table3[[#This Row],[4.50%]]</f>
        <v>68547.035000000003</v>
      </c>
      <c r="I5175" s="6">
        <f t="shared" si="80"/>
        <v>100989307</v>
      </c>
    </row>
    <row r="5176" spans="1:9" hidden="1">
      <c r="A5176" s="3">
        <v>88610</v>
      </c>
      <c r="B5176" s="3" t="s">
        <v>388</v>
      </c>
      <c r="C5176" s="3" t="s">
        <v>473</v>
      </c>
      <c r="D5176" s="3">
        <v>53062</v>
      </c>
      <c r="E5176" s="3" t="s">
        <v>13</v>
      </c>
      <c r="F5176" s="3" t="s">
        <v>43</v>
      </c>
      <c r="G5176" s="6">
        <f>Table3[[#This Row],[Max(s.salary)]]*0.045</f>
        <v>2387.79</v>
      </c>
      <c r="H5176" s="6">
        <f>Table3[[#This Row],[Max(s.salary)]]-Table3[[#This Row],[4.50%]]</f>
        <v>50674.21</v>
      </c>
      <c r="I5176" s="6">
        <f t="shared" si="80"/>
        <v>100917530</v>
      </c>
    </row>
    <row r="5177" spans="1:9" hidden="1">
      <c r="A5177" s="3">
        <v>88626</v>
      </c>
      <c r="B5177" s="3" t="s">
        <v>860</v>
      </c>
      <c r="C5177" s="3" t="s">
        <v>1625</v>
      </c>
      <c r="D5177" s="3">
        <v>42275</v>
      </c>
      <c r="E5177" s="3" t="s">
        <v>13</v>
      </c>
      <c r="F5177" s="3" t="s">
        <v>43</v>
      </c>
      <c r="G5177" s="6">
        <f>Table3[[#This Row],[Max(s.salary)]]*0.045</f>
        <v>1902.375</v>
      </c>
      <c r="H5177" s="6">
        <f>Table3[[#This Row],[Max(s.salary)]]-Table3[[#This Row],[4.50%]]</f>
        <v>40372.625</v>
      </c>
      <c r="I5177" s="6">
        <f t="shared" si="80"/>
        <v>100864468</v>
      </c>
    </row>
    <row r="5178" spans="1:9" hidden="1">
      <c r="A5178" s="3">
        <v>88653</v>
      </c>
      <c r="B5178" s="3" t="s">
        <v>496</v>
      </c>
      <c r="C5178" s="3" t="s">
        <v>1250</v>
      </c>
      <c r="D5178" s="3">
        <v>55837</v>
      </c>
      <c r="E5178" s="3" t="s">
        <v>13</v>
      </c>
      <c r="F5178" s="3" t="s">
        <v>43</v>
      </c>
      <c r="G5178" s="6">
        <f>Table3[[#This Row],[Max(s.salary)]]*0.045</f>
        <v>2512.665</v>
      </c>
      <c r="H5178" s="6">
        <f>Table3[[#This Row],[Max(s.salary)]]-Table3[[#This Row],[4.50%]]</f>
        <v>53324.334999999999</v>
      </c>
      <c r="I5178" s="6">
        <f t="shared" si="80"/>
        <v>100822193</v>
      </c>
    </row>
    <row r="5179" spans="1:9" hidden="1">
      <c r="A5179" s="3">
        <v>101094</v>
      </c>
      <c r="B5179" s="3" t="s">
        <v>1339</v>
      </c>
      <c r="C5179" s="3" t="s">
        <v>777</v>
      </c>
      <c r="D5179" s="3">
        <v>71777</v>
      </c>
      <c r="E5179" s="3" t="s">
        <v>13</v>
      </c>
      <c r="F5179" s="3" t="s">
        <v>43</v>
      </c>
      <c r="G5179" s="6">
        <f>Table3[[#This Row],[Max(s.salary)]]*0.045</f>
        <v>3229.9649999999997</v>
      </c>
      <c r="H5179" s="6">
        <f>Table3[[#This Row],[Max(s.salary)]]-Table3[[#This Row],[4.50%]]</f>
        <v>68547.035000000003</v>
      </c>
      <c r="I5179" s="6">
        <f t="shared" si="80"/>
        <v>100766356</v>
      </c>
    </row>
    <row r="5180" spans="1:9" hidden="1">
      <c r="A5180" s="3">
        <v>34300</v>
      </c>
      <c r="B5180" s="3" t="s">
        <v>585</v>
      </c>
      <c r="C5180" s="3" t="s">
        <v>1835</v>
      </c>
      <c r="D5180" s="3">
        <v>71769</v>
      </c>
      <c r="E5180" s="3" t="s">
        <v>13</v>
      </c>
      <c r="F5180" s="3" t="s">
        <v>43</v>
      </c>
      <c r="G5180" s="6">
        <f>Table3[[#This Row],[Max(s.salary)]]*0.045</f>
        <v>3229.605</v>
      </c>
      <c r="H5180" s="6">
        <f>Table3[[#This Row],[Max(s.salary)]]-Table3[[#This Row],[4.50%]]</f>
        <v>68539.395000000004</v>
      </c>
      <c r="I5180" s="6">
        <f t="shared" si="80"/>
        <v>100694579</v>
      </c>
    </row>
    <row r="5181" spans="1:9" hidden="1">
      <c r="A5181" s="3">
        <v>30820</v>
      </c>
      <c r="B5181" s="3" t="s">
        <v>1912</v>
      </c>
      <c r="C5181" s="3" t="s">
        <v>1479</v>
      </c>
      <c r="D5181" s="3">
        <v>71768</v>
      </c>
      <c r="E5181" s="3" t="s">
        <v>13</v>
      </c>
      <c r="F5181" s="3" t="s">
        <v>43</v>
      </c>
      <c r="G5181" s="6">
        <f>Table3[[#This Row],[Max(s.salary)]]*0.045</f>
        <v>3229.56</v>
      </c>
      <c r="H5181" s="6">
        <f>Table3[[#This Row],[Max(s.salary)]]-Table3[[#This Row],[4.50%]]</f>
        <v>68538.44</v>
      </c>
      <c r="I5181" s="6">
        <f t="shared" si="80"/>
        <v>100622810</v>
      </c>
    </row>
    <row r="5182" spans="1:9" hidden="1">
      <c r="A5182" s="3">
        <v>87318</v>
      </c>
      <c r="B5182" s="3" t="s">
        <v>530</v>
      </c>
      <c r="C5182" s="3" t="s">
        <v>1746</v>
      </c>
      <c r="D5182" s="3">
        <v>71768</v>
      </c>
      <c r="E5182" s="3" t="s">
        <v>13</v>
      </c>
      <c r="F5182" s="3" t="s">
        <v>43</v>
      </c>
      <c r="G5182" s="6">
        <f>Table3[[#This Row],[Max(s.salary)]]*0.045</f>
        <v>3229.56</v>
      </c>
      <c r="H5182" s="6">
        <f>Table3[[#This Row],[Max(s.salary)]]-Table3[[#This Row],[4.50%]]</f>
        <v>68538.44</v>
      </c>
      <c r="I5182" s="6">
        <f t="shared" si="80"/>
        <v>100551042</v>
      </c>
    </row>
    <row r="5183" spans="1:9" hidden="1">
      <c r="A5183" s="3">
        <v>69044</v>
      </c>
      <c r="B5183" s="3" t="s">
        <v>1624</v>
      </c>
      <c r="C5183" s="3" t="s">
        <v>409</v>
      </c>
      <c r="D5183" s="3">
        <v>71755</v>
      </c>
      <c r="E5183" s="3" t="s">
        <v>13</v>
      </c>
      <c r="F5183" s="3" t="s">
        <v>43</v>
      </c>
      <c r="G5183" s="6">
        <f>Table3[[#This Row],[Max(s.salary)]]*0.045</f>
        <v>3228.9749999999999</v>
      </c>
      <c r="H5183" s="6">
        <f>Table3[[#This Row],[Max(s.salary)]]-Table3[[#This Row],[4.50%]]</f>
        <v>68526.024999999994</v>
      </c>
      <c r="I5183" s="6">
        <f t="shared" si="80"/>
        <v>100479274</v>
      </c>
    </row>
    <row r="5184" spans="1:9" hidden="1">
      <c r="A5184" s="3">
        <v>11501</v>
      </c>
      <c r="B5184" s="3" t="s">
        <v>2546</v>
      </c>
      <c r="C5184" s="3" t="s">
        <v>1592</v>
      </c>
      <c r="D5184" s="3">
        <v>71749</v>
      </c>
      <c r="E5184" s="3" t="s">
        <v>13</v>
      </c>
      <c r="F5184" s="3" t="s">
        <v>43</v>
      </c>
      <c r="G5184" s="6">
        <f>Table3[[#This Row],[Max(s.salary)]]*0.045</f>
        <v>3228.7049999999999</v>
      </c>
      <c r="H5184" s="6">
        <f>Table3[[#This Row],[Max(s.salary)]]-Table3[[#This Row],[4.50%]]</f>
        <v>68520.294999999998</v>
      </c>
      <c r="I5184" s="6">
        <f t="shared" si="80"/>
        <v>100407519</v>
      </c>
    </row>
    <row r="5185" spans="1:9" hidden="1">
      <c r="A5185" s="3">
        <v>10830</v>
      </c>
      <c r="B5185" s="3" t="s">
        <v>1472</v>
      </c>
      <c r="C5185" s="3" t="s">
        <v>640</v>
      </c>
      <c r="D5185" s="3">
        <v>71748</v>
      </c>
      <c r="E5185" s="3" t="s">
        <v>13</v>
      </c>
      <c r="F5185" s="3" t="s">
        <v>43</v>
      </c>
      <c r="G5185" s="6">
        <f>Table3[[#This Row],[Max(s.salary)]]*0.045</f>
        <v>3228.66</v>
      </c>
      <c r="H5185" s="6">
        <f>Table3[[#This Row],[Max(s.salary)]]-Table3[[#This Row],[4.50%]]</f>
        <v>68519.34</v>
      </c>
      <c r="I5185" s="6">
        <f t="shared" si="80"/>
        <v>100335770</v>
      </c>
    </row>
    <row r="5186" spans="1:9" hidden="1">
      <c r="A5186" s="3">
        <v>17351</v>
      </c>
      <c r="B5186" s="3" t="s">
        <v>392</v>
      </c>
      <c r="C5186" s="3" t="s">
        <v>263</v>
      </c>
      <c r="D5186" s="3">
        <v>71743</v>
      </c>
      <c r="E5186" s="3" t="s">
        <v>13</v>
      </c>
      <c r="F5186" s="3" t="s">
        <v>43</v>
      </c>
      <c r="G5186" s="6">
        <f>Table3[[#This Row],[Max(s.salary)]]*0.045</f>
        <v>3228.4349999999999</v>
      </c>
      <c r="H5186" s="6">
        <f>Table3[[#This Row],[Max(s.salary)]]-Table3[[#This Row],[4.50%]]</f>
        <v>68514.565000000002</v>
      </c>
      <c r="I5186" s="6">
        <f t="shared" ref="I5186:I5249" si="81">SUM(D5186:D9838)</f>
        <v>100264022</v>
      </c>
    </row>
    <row r="5187" spans="1:9" hidden="1">
      <c r="A5187" s="3">
        <v>93164</v>
      </c>
      <c r="B5187" s="3" t="s">
        <v>1531</v>
      </c>
      <c r="C5187" s="3" t="s">
        <v>2125</v>
      </c>
      <c r="D5187" s="3">
        <v>71736</v>
      </c>
      <c r="E5187" s="3" t="s">
        <v>13</v>
      </c>
      <c r="F5187" s="3" t="s">
        <v>43</v>
      </c>
      <c r="G5187" s="6">
        <f>Table3[[#This Row],[Max(s.salary)]]*0.045</f>
        <v>3228.12</v>
      </c>
      <c r="H5187" s="6">
        <f>Table3[[#This Row],[Max(s.salary)]]-Table3[[#This Row],[4.50%]]</f>
        <v>68507.88</v>
      </c>
      <c r="I5187" s="6">
        <f t="shared" si="81"/>
        <v>100192279</v>
      </c>
    </row>
    <row r="5188" spans="1:9" hidden="1">
      <c r="A5188" s="3">
        <v>88834</v>
      </c>
      <c r="B5188" s="3" t="s">
        <v>1361</v>
      </c>
      <c r="C5188" s="3" t="s">
        <v>685</v>
      </c>
      <c r="D5188" s="3">
        <v>58447</v>
      </c>
      <c r="E5188" s="3" t="s">
        <v>13</v>
      </c>
      <c r="F5188" s="3" t="s">
        <v>43</v>
      </c>
      <c r="G5188" s="6">
        <f>Table3[[#This Row],[Max(s.salary)]]*0.045</f>
        <v>2630.1149999999998</v>
      </c>
      <c r="H5188" s="6">
        <f>Table3[[#This Row],[Max(s.salary)]]-Table3[[#This Row],[4.50%]]</f>
        <v>55816.885000000002</v>
      </c>
      <c r="I5188" s="6">
        <f t="shared" si="81"/>
        <v>100120543</v>
      </c>
    </row>
    <row r="5189" spans="1:9" hidden="1">
      <c r="A5189" s="3">
        <v>92495</v>
      </c>
      <c r="B5189" s="3" t="s">
        <v>1912</v>
      </c>
      <c r="C5189" s="3" t="s">
        <v>1296</v>
      </c>
      <c r="D5189" s="3">
        <v>71730</v>
      </c>
      <c r="E5189" s="3" t="s">
        <v>13</v>
      </c>
      <c r="F5189" s="3" t="s">
        <v>43</v>
      </c>
      <c r="G5189" s="6">
        <f>Table3[[#This Row],[Max(s.salary)]]*0.045</f>
        <v>3227.85</v>
      </c>
      <c r="H5189" s="6">
        <f>Table3[[#This Row],[Max(s.salary)]]-Table3[[#This Row],[4.50%]]</f>
        <v>68502.149999999994</v>
      </c>
      <c r="I5189" s="6">
        <f t="shared" si="81"/>
        <v>100062096</v>
      </c>
    </row>
    <row r="5190" spans="1:9" hidden="1">
      <c r="A5190" s="3">
        <v>15183</v>
      </c>
      <c r="B5190" s="3" t="s">
        <v>1298</v>
      </c>
      <c r="C5190" s="3" t="s">
        <v>1848</v>
      </c>
      <c r="D5190" s="3">
        <v>71714</v>
      </c>
      <c r="E5190" s="3" t="s">
        <v>13</v>
      </c>
      <c r="F5190" s="3" t="s">
        <v>43</v>
      </c>
      <c r="G5190" s="6">
        <f>Table3[[#This Row],[Max(s.salary)]]*0.045</f>
        <v>3227.1299999999997</v>
      </c>
      <c r="H5190" s="6">
        <f>Table3[[#This Row],[Max(s.salary)]]-Table3[[#This Row],[4.50%]]</f>
        <v>68486.87</v>
      </c>
      <c r="I5190" s="6">
        <f t="shared" si="81"/>
        <v>99990366</v>
      </c>
    </row>
    <row r="5191" spans="1:9" hidden="1">
      <c r="A5191" s="3">
        <v>76133</v>
      </c>
      <c r="B5191" s="3" t="s">
        <v>62</v>
      </c>
      <c r="C5191" s="3" t="s">
        <v>676</v>
      </c>
      <c r="D5191" s="3">
        <v>71707</v>
      </c>
      <c r="E5191" s="3" t="s">
        <v>13</v>
      </c>
      <c r="F5191" s="3" t="s">
        <v>43</v>
      </c>
      <c r="G5191" s="6">
        <f>Table3[[#This Row],[Max(s.salary)]]*0.045</f>
        <v>3226.8150000000001</v>
      </c>
      <c r="H5191" s="6">
        <f>Table3[[#This Row],[Max(s.salary)]]-Table3[[#This Row],[4.50%]]</f>
        <v>68480.184999999998</v>
      </c>
      <c r="I5191" s="6">
        <f t="shared" si="81"/>
        <v>99918652</v>
      </c>
    </row>
    <row r="5192" spans="1:9" hidden="1">
      <c r="A5192" s="3">
        <v>35628</v>
      </c>
      <c r="B5192" s="3" t="s">
        <v>458</v>
      </c>
      <c r="C5192" s="3" t="s">
        <v>2185</v>
      </c>
      <c r="D5192" s="3">
        <v>71692</v>
      </c>
      <c r="E5192" s="3" t="s">
        <v>13</v>
      </c>
      <c r="F5192" s="3" t="s">
        <v>43</v>
      </c>
      <c r="G5192" s="6">
        <f>Table3[[#This Row],[Max(s.salary)]]*0.045</f>
        <v>3226.14</v>
      </c>
      <c r="H5192" s="6">
        <f>Table3[[#This Row],[Max(s.salary)]]-Table3[[#This Row],[4.50%]]</f>
        <v>68465.86</v>
      </c>
      <c r="I5192" s="6">
        <f t="shared" si="81"/>
        <v>99846945</v>
      </c>
    </row>
    <row r="5193" spans="1:9" hidden="1">
      <c r="A5193" s="3">
        <v>62948</v>
      </c>
      <c r="B5193" s="3" t="s">
        <v>1125</v>
      </c>
      <c r="C5193" s="3" t="s">
        <v>1316</v>
      </c>
      <c r="D5193" s="3">
        <v>71687</v>
      </c>
      <c r="E5193" s="3" t="s">
        <v>13</v>
      </c>
      <c r="F5193" s="3" t="s">
        <v>43</v>
      </c>
      <c r="G5193" s="6">
        <f>Table3[[#This Row],[Max(s.salary)]]*0.045</f>
        <v>3225.915</v>
      </c>
      <c r="H5193" s="6">
        <f>Table3[[#This Row],[Max(s.salary)]]-Table3[[#This Row],[4.50%]]</f>
        <v>68461.085000000006</v>
      </c>
      <c r="I5193" s="6">
        <f t="shared" si="81"/>
        <v>99775253</v>
      </c>
    </row>
    <row r="5194" spans="1:9" hidden="1">
      <c r="A5194" s="3">
        <v>74763</v>
      </c>
      <c r="B5194" s="3" t="s">
        <v>1516</v>
      </c>
      <c r="C5194" s="3" t="s">
        <v>730</v>
      </c>
      <c r="D5194" s="3">
        <v>71669</v>
      </c>
      <c r="E5194" s="3" t="s">
        <v>13</v>
      </c>
      <c r="F5194" s="3" t="s">
        <v>43</v>
      </c>
      <c r="G5194" s="6">
        <f>Table3[[#This Row],[Max(s.salary)]]*0.045</f>
        <v>3225.105</v>
      </c>
      <c r="H5194" s="6">
        <f>Table3[[#This Row],[Max(s.salary)]]-Table3[[#This Row],[4.50%]]</f>
        <v>68443.895000000004</v>
      </c>
      <c r="I5194" s="6">
        <f t="shared" si="81"/>
        <v>99703566</v>
      </c>
    </row>
    <row r="5195" spans="1:9" hidden="1">
      <c r="A5195" s="3">
        <v>22612</v>
      </c>
      <c r="B5195" s="3" t="s">
        <v>1267</v>
      </c>
      <c r="C5195" s="3" t="s">
        <v>2812</v>
      </c>
      <c r="D5195" s="3">
        <v>71668</v>
      </c>
      <c r="E5195" s="3" t="s">
        <v>13</v>
      </c>
      <c r="F5195" s="3" t="s">
        <v>43</v>
      </c>
      <c r="G5195" s="6">
        <f>Table3[[#This Row],[Max(s.salary)]]*0.045</f>
        <v>3225.06</v>
      </c>
      <c r="H5195" s="6">
        <f>Table3[[#This Row],[Max(s.salary)]]-Table3[[#This Row],[4.50%]]</f>
        <v>68442.94</v>
      </c>
      <c r="I5195" s="6">
        <f t="shared" si="81"/>
        <v>99631897</v>
      </c>
    </row>
    <row r="5196" spans="1:9" hidden="1">
      <c r="A5196" s="3">
        <v>47347</v>
      </c>
      <c r="B5196" s="3" t="s">
        <v>1800</v>
      </c>
      <c r="C5196" s="3" t="s">
        <v>1421</v>
      </c>
      <c r="D5196" s="3">
        <v>71668</v>
      </c>
      <c r="E5196" s="3" t="s">
        <v>13</v>
      </c>
      <c r="F5196" s="3" t="s">
        <v>43</v>
      </c>
      <c r="G5196" s="6">
        <f>Table3[[#This Row],[Max(s.salary)]]*0.045</f>
        <v>3225.06</v>
      </c>
      <c r="H5196" s="6">
        <f>Table3[[#This Row],[Max(s.salary)]]-Table3[[#This Row],[4.50%]]</f>
        <v>68442.94</v>
      </c>
      <c r="I5196" s="6">
        <f t="shared" si="81"/>
        <v>99560229</v>
      </c>
    </row>
    <row r="5197" spans="1:9" hidden="1">
      <c r="A5197" s="3">
        <v>20044</v>
      </c>
      <c r="B5197" s="3" t="s">
        <v>677</v>
      </c>
      <c r="C5197" s="3" t="s">
        <v>407</v>
      </c>
      <c r="D5197" s="3">
        <v>71662</v>
      </c>
      <c r="E5197" s="3" t="s">
        <v>13</v>
      </c>
      <c r="F5197" s="3" t="s">
        <v>43</v>
      </c>
      <c r="G5197" s="6">
        <f>Table3[[#This Row],[Max(s.salary)]]*0.045</f>
        <v>3224.79</v>
      </c>
      <c r="H5197" s="6">
        <f>Table3[[#This Row],[Max(s.salary)]]-Table3[[#This Row],[4.50%]]</f>
        <v>68437.210000000006</v>
      </c>
      <c r="I5197" s="6">
        <f t="shared" si="81"/>
        <v>99488561</v>
      </c>
    </row>
    <row r="5198" spans="1:9" hidden="1">
      <c r="A5198" s="3">
        <v>89019</v>
      </c>
      <c r="B5198" s="3" t="s">
        <v>1312</v>
      </c>
      <c r="C5198" s="3" t="s">
        <v>1033</v>
      </c>
      <c r="D5198" s="3">
        <v>54726</v>
      </c>
      <c r="E5198" s="3" t="s">
        <v>13</v>
      </c>
      <c r="F5198" s="3" t="s">
        <v>43</v>
      </c>
      <c r="G5198" s="6">
        <f>Table3[[#This Row],[Max(s.salary)]]*0.045</f>
        <v>2462.67</v>
      </c>
      <c r="H5198" s="6">
        <f>Table3[[#This Row],[Max(s.salary)]]-Table3[[#This Row],[4.50%]]</f>
        <v>52263.33</v>
      </c>
      <c r="I5198" s="6">
        <f t="shared" si="81"/>
        <v>99416899</v>
      </c>
    </row>
    <row r="5199" spans="1:9" hidden="1">
      <c r="A5199" s="3">
        <v>49790</v>
      </c>
      <c r="B5199" s="3" t="s">
        <v>2367</v>
      </c>
      <c r="C5199" s="3" t="s">
        <v>850</v>
      </c>
      <c r="D5199" s="3">
        <v>71661</v>
      </c>
      <c r="E5199" s="3" t="s">
        <v>13</v>
      </c>
      <c r="F5199" s="3" t="s">
        <v>43</v>
      </c>
      <c r="G5199" s="6">
        <f>Table3[[#This Row],[Max(s.salary)]]*0.045</f>
        <v>3224.7449999999999</v>
      </c>
      <c r="H5199" s="6">
        <f>Table3[[#This Row],[Max(s.salary)]]-Table3[[#This Row],[4.50%]]</f>
        <v>68436.255000000005</v>
      </c>
      <c r="I5199" s="6">
        <f t="shared" si="81"/>
        <v>99362173</v>
      </c>
    </row>
    <row r="5200" spans="1:9" hidden="1">
      <c r="A5200" s="3">
        <v>51789</v>
      </c>
      <c r="B5200" s="3" t="s">
        <v>365</v>
      </c>
      <c r="C5200" s="3" t="s">
        <v>1915</v>
      </c>
      <c r="D5200" s="3">
        <v>71653</v>
      </c>
      <c r="E5200" s="3" t="s">
        <v>13</v>
      </c>
      <c r="F5200" s="3" t="s">
        <v>43</v>
      </c>
      <c r="G5200" s="6">
        <f>Table3[[#This Row],[Max(s.salary)]]*0.045</f>
        <v>3224.3849999999998</v>
      </c>
      <c r="H5200" s="6">
        <f>Table3[[#This Row],[Max(s.salary)]]-Table3[[#This Row],[4.50%]]</f>
        <v>68428.615000000005</v>
      </c>
      <c r="I5200" s="6">
        <f t="shared" si="81"/>
        <v>99290512</v>
      </c>
    </row>
    <row r="5201" spans="1:9" hidden="1">
      <c r="A5201" s="3">
        <v>26310</v>
      </c>
      <c r="B5201" s="3" t="s">
        <v>1877</v>
      </c>
      <c r="C5201" s="3" t="s">
        <v>1597</v>
      </c>
      <c r="D5201" s="3">
        <v>71634</v>
      </c>
      <c r="E5201" s="3" t="s">
        <v>13</v>
      </c>
      <c r="F5201" s="3" t="s">
        <v>43</v>
      </c>
      <c r="G5201" s="6">
        <f>Table3[[#This Row],[Max(s.salary)]]*0.045</f>
        <v>3223.5299999999997</v>
      </c>
      <c r="H5201" s="6">
        <f>Table3[[#This Row],[Max(s.salary)]]-Table3[[#This Row],[4.50%]]</f>
        <v>68410.47</v>
      </c>
      <c r="I5201" s="6">
        <f t="shared" si="81"/>
        <v>99218859</v>
      </c>
    </row>
    <row r="5202" spans="1:9" hidden="1">
      <c r="A5202" s="3">
        <v>40631</v>
      </c>
      <c r="B5202" s="3" t="s">
        <v>1531</v>
      </c>
      <c r="C5202" s="3" t="s">
        <v>2170</v>
      </c>
      <c r="D5202" s="3">
        <v>71630</v>
      </c>
      <c r="E5202" s="3" t="s">
        <v>13</v>
      </c>
      <c r="F5202" s="3" t="s">
        <v>43</v>
      </c>
      <c r="G5202" s="6">
        <f>Table3[[#This Row],[Max(s.salary)]]*0.045</f>
        <v>3223.35</v>
      </c>
      <c r="H5202" s="6">
        <f>Table3[[#This Row],[Max(s.salary)]]-Table3[[#This Row],[4.50%]]</f>
        <v>68406.649999999994</v>
      </c>
      <c r="I5202" s="6">
        <f t="shared" si="81"/>
        <v>99147225</v>
      </c>
    </row>
    <row r="5203" spans="1:9" hidden="1">
      <c r="A5203" s="3">
        <v>98077</v>
      </c>
      <c r="B5203" s="3" t="s">
        <v>2764</v>
      </c>
      <c r="C5203" s="3" t="s">
        <v>1428</v>
      </c>
      <c r="D5203" s="3">
        <v>71625</v>
      </c>
      <c r="E5203" s="3" t="s">
        <v>13</v>
      </c>
      <c r="F5203" s="3" t="s">
        <v>43</v>
      </c>
      <c r="G5203" s="6">
        <f>Table3[[#This Row],[Max(s.salary)]]*0.045</f>
        <v>3223.125</v>
      </c>
      <c r="H5203" s="6">
        <f>Table3[[#This Row],[Max(s.salary)]]-Table3[[#This Row],[4.50%]]</f>
        <v>68401.875</v>
      </c>
      <c r="I5203" s="6">
        <f t="shared" si="81"/>
        <v>99075595</v>
      </c>
    </row>
    <row r="5204" spans="1:9" hidden="1">
      <c r="A5204" s="3">
        <v>89109</v>
      </c>
      <c r="B5204" s="3" t="s">
        <v>686</v>
      </c>
      <c r="C5204" s="3" t="s">
        <v>53</v>
      </c>
      <c r="D5204" s="3">
        <v>47777</v>
      </c>
      <c r="E5204" s="3" t="s">
        <v>13</v>
      </c>
      <c r="F5204" s="3" t="s">
        <v>43</v>
      </c>
      <c r="G5204" s="6">
        <f>Table3[[#This Row],[Max(s.salary)]]*0.045</f>
        <v>2149.9650000000001</v>
      </c>
      <c r="H5204" s="6">
        <f>Table3[[#This Row],[Max(s.salary)]]-Table3[[#This Row],[4.50%]]</f>
        <v>45627.035000000003</v>
      </c>
      <c r="I5204" s="6">
        <f t="shared" si="81"/>
        <v>99003970</v>
      </c>
    </row>
    <row r="5205" spans="1:9" hidden="1">
      <c r="A5205" s="3">
        <v>36611</v>
      </c>
      <c r="B5205" s="3" t="s">
        <v>986</v>
      </c>
      <c r="C5205" s="3" t="s">
        <v>2675</v>
      </c>
      <c r="D5205" s="3">
        <v>71622</v>
      </c>
      <c r="E5205" s="3" t="s">
        <v>13</v>
      </c>
      <c r="F5205" s="3" t="s">
        <v>43</v>
      </c>
      <c r="G5205" s="6">
        <f>Table3[[#This Row],[Max(s.salary)]]*0.045</f>
        <v>3222.99</v>
      </c>
      <c r="H5205" s="6">
        <f>Table3[[#This Row],[Max(s.salary)]]-Table3[[#This Row],[4.50%]]</f>
        <v>68399.009999999995</v>
      </c>
      <c r="I5205" s="6">
        <f t="shared" si="81"/>
        <v>98956193</v>
      </c>
    </row>
    <row r="5206" spans="1:9" hidden="1">
      <c r="A5206" s="3">
        <v>76588</v>
      </c>
      <c r="B5206" s="3" t="s">
        <v>1057</v>
      </c>
      <c r="C5206" s="3" t="s">
        <v>2813</v>
      </c>
      <c r="D5206" s="3">
        <v>71597</v>
      </c>
      <c r="E5206" s="3" t="s">
        <v>13</v>
      </c>
      <c r="F5206" s="3" t="s">
        <v>43</v>
      </c>
      <c r="G5206" s="6">
        <f>Table3[[#This Row],[Max(s.salary)]]*0.045</f>
        <v>3221.8649999999998</v>
      </c>
      <c r="H5206" s="6">
        <f>Table3[[#This Row],[Max(s.salary)]]-Table3[[#This Row],[4.50%]]</f>
        <v>68375.134999999995</v>
      </c>
      <c r="I5206" s="6">
        <f t="shared" si="81"/>
        <v>98884571</v>
      </c>
    </row>
    <row r="5207" spans="1:9" hidden="1">
      <c r="A5207" s="3">
        <v>109554</v>
      </c>
      <c r="B5207" s="3" t="s">
        <v>958</v>
      </c>
      <c r="C5207" s="3" t="s">
        <v>1929</v>
      </c>
      <c r="D5207" s="3">
        <v>71596</v>
      </c>
      <c r="E5207" s="3" t="s">
        <v>13</v>
      </c>
      <c r="F5207" s="3" t="s">
        <v>43</v>
      </c>
      <c r="G5207" s="6">
        <f>Table3[[#This Row],[Max(s.salary)]]*0.045</f>
        <v>3221.8199999999997</v>
      </c>
      <c r="H5207" s="6">
        <f>Table3[[#This Row],[Max(s.salary)]]-Table3[[#This Row],[4.50%]]</f>
        <v>68374.179999999993</v>
      </c>
      <c r="I5207" s="6">
        <f t="shared" si="81"/>
        <v>98812974</v>
      </c>
    </row>
    <row r="5208" spans="1:9" hidden="1">
      <c r="A5208" s="3">
        <v>100518</v>
      </c>
      <c r="B5208" s="3" t="s">
        <v>73</v>
      </c>
      <c r="C5208" s="3" t="s">
        <v>463</v>
      </c>
      <c r="D5208" s="3">
        <v>71590</v>
      </c>
      <c r="E5208" s="3" t="s">
        <v>13</v>
      </c>
      <c r="F5208" s="3" t="s">
        <v>43</v>
      </c>
      <c r="G5208" s="6">
        <f>Table3[[#This Row],[Max(s.salary)]]*0.045</f>
        <v>3221.5499999999997</v>
      </c>
      <c r="H5208" s="6">
        <f>Table3[[#This Row],[Max(s.salary)]]-Table3[[#This Row],[4.50%]]</f>
        <v>68368.45</v>
      </c>
      <c r="I5208" s="6">
        <f t="shared" si="81"/>
        <v>98741378</v>
      </c>
    </row>
    <row r="5209" spans="1:9" hidden="1">
      <c r="A5209" s="3">
        <v>41084</v>
      </c>
      <c r="B5209" s="3" t="s">
        <v>1828</v>
      </c>
      <c r="C5209" s="3" t="s">
        <v>1859</v>
      </c>
      <c r="D5209" s="3">
        <v>71586</v>
      </c>
      <c r="E5209" s="3" t="s">
        <v>13</v>
      </c>
      <c r="F5209" s="3" t="s">
        <v>43</v>
      </c>
      <c r="G5209" s="6">
        <f>Table3[[#This Row],[Max(s.salary)]]*0.045</f>
        <v>3221.37</v>
      </c>
      <c r="H5209" s="6">
        <f>Table3[[#This Row],[Max(s.salary)]]-Table3[[#This Row],[4.50%]]</f>
        <v>68364.63</v>
      </c>
      <c r="I5209" s="6">
        <f t="shared" si="81"/>
        <v>98669788</v>
      </c>
    </row>
    <row r="5210" spans="1:9" hidden="1">
      <c r="A5210" s="3">
        <v>89160</v>
      </c>
      <c r="B5210" s="3" t="s">
        <v>2389</v>
      </c>
      <c r="C5210" s="3" t="s">
        <v>151</v>
      </c>
      <c r="D5210" s="3">
        <v>48604</v>
      </c>
      <c r="E5210" s="3" t="s">
        <v>13</v>
      </c>
      <c r="F5210" s="3" t="s">
        <v>43</v>
      </c>
      <c r="G5210" s="6">
        <f>Table3[[#This Row],[Max(s.salary)]]*0.045</f>
        <v>2187.1799999999998</v>
      </c>
      <c r="H5210" s="6">
        <f>Table3[[#This Row],[Max(s.salary)]]-Table3[[#This Row],[4.50%]]</f>
        <v>46416.82</v>
      </c>
      <c r="I5210" s="6">
        <f t="shared" si="81"/>
        <v>98598202</v>
      </c>
    </row>
    <row r="5211" spans="1:9" hidden="1">
      <c r="A5211" s="3">
        <v>17524</v>
      </c>
      <c r="B5211" s="3" t="s">
        <v>692</v>
      </c>
      <c r="C5211" s="3" t="s">
        <v>2489</v>
      </c>
      <c r="D5211" s="3">
        <v>71582</v>
      </c>
      <c r="E5211" s="3" t="s">
        <v>13</v>
      </c>
      <c r="F5211" s="3" t="s">
        <v>43</v>
      </c>
      <c r="G5211" s="6">
        <f>Table3[[#This Row],[Max(s.salary)]]*0.045</f>
        <v>3221.19</v>
      </c>
      <c r="H5211" s="6">
        <f>Table3[[#This Row],[Max(s.salary)]]-Table3[[#This Row],[4.50%]]</f>
        <v>68360.81</v>
      </c>
      <c r="I5211" s="6">
        <f t="shared" si="81"/>
        <v>98549598</v>
      </c>
    </row>
    <row r="5212" spans="1:9" hidden="1">
      <c r="A5212" s="3">
        <v>86292</v>
      </c>
      <c r="B5212" s="3" t="s">
        <v>1356</v>
      </c>
      <c r="C5212" s="3" t="s">
        <v>47</v>
      </c>
      <c r="D5212" s="3">
        <v>71577</v>
      </c>
      <c r="E5212" s="3" t="s">
        <v>13</v>
      </c>
      <c r="F5212" s="3" t="s">
        <v>43</v>
      </c>
      <c r="G5212" s="6">
        <f>Table3[[#This Row],[Max(s.salary)]]*0.045</f>
        <v>3220.9649999999997</v>
      </c>
      <c r="H5212" s="6">
        <f>Table3[[#This Row],[Max(s.salary)]]-Table3[[#This Row],[4.50%]]</f>
        <v>68356.035000000003</v>
      </c>
      <c r="I5212" s="6">
        <f t="shared" si="81"/>
        <v>98478016</v>
      </c>
    </row>
    <row r="5213" spans="1:9" hidden="1">
      <c r="A5213" s="3">
        <v>89247</v>
      </c>
      <c r="B5213" s="3" t="s">
        <v>1620</v>
      </c>
      <c r="C5213" s="3" t="s">
        <v>1142</v>
      </c>
      <c r="D5213" s="3">
        <v>59655</v>
      </c>
      <c r="E5213" s="3" t="s">
        <v>13</v>
      </c>
      <c r="F5213" s="3" t="s">
        <v>43</v>
      </c>
      <c r="G5213" s="6">
        <f>Table3[[#This Row],[Max(s.salary)]]*0.045</f>
        <v>2684.4749999999999</v>
      </c>
      <c r="H5213" s="6">
        <f>Table3[[#This Row],[Max(s.salary)]]-Table3[[#This Row],[4.50%]]</f>
        <v>56970.525000000001</v>
      </c>
      <c r="I5213" s="6">
        <f t="shared" si="81"/>
        <v>98406439</v>
      </c>
    </row>
    <row r="5214" spans="1:9" hidden="1">
      <c r="A5214" s="3">
        <v>32646</v>
      </c>
      <c r="B5214" s="3" t="s">
        <v>1454</v>
      </c>
      <c r="C5214" s="3" t="s">
        <v>2053</v>
      </c>
      <c r="D5214" s="3">
        <v>71559</v>
      </c>
      <c r="E5214" s="3" t="s">
        <v>13</v>
      </c>
      <c r="F5214" s="3" t="s">
        <v>43</v>
      </c>
      <c r="G5214" s="6">
        <f>Table3[[#This Row],[Max(s.salary)]]*0.045</f>
        <v>3220.1549999999997</v>
      </c>
      <c r="H5214" s="6">
        <f>Table3[[#This Row],[Max(s.salary)]]-Table3[[#This Row],[4.50%]]</f>
        <v>68338.845000000001</v>
      </c>
      <c r="I5214" s="6">
        <f t="shared" si="81"/>
        <v>98346784</v>
      </c>
    </row>
    <row r="5215" spans="1:9" hidden="1">
      <c r="A5215" s="3">
        <v>89328</v>
      </c>
      <c r="B5215" s="3" t="s">
        <v>401</v>
      </c>
      <c r="C5215" s="3" t="s">
        <v>449</v>
      </c>
      <c r="D5215" s="3">
        <v>45768</v>
      </c>
      <c r="E5215" s="3" t="s">
        <v>13</v>
      </c>
      <c r="F5215" s="3" t="s">
        <v>43</v>
      </c>
      <c r="G5215" s="6">
        <f>Table3[[#This Row],[Max(s.salary)]]*0.045</f>
        <v>2059.56</v>
      </c>
      <c r="H5215" s="6">
        <f>Table3[[#This Row],[Max(s.salary)]]-Table3[[#This Row],[4.50%]]</f>
        <v>43708.44</v>
      </c>
      <c r="I5215" s="6">
        <f t="shared" si="81"/>
        <v>98275225</v>
      </c>
    </row>
    <row r="5216" spans="1:9" hidden="1">
      <c r="A5216" s="3">
        <v>73031</v>
      </c>
      <c r="B5216" s="3" t="s">
        <v>1143</v>
      </c>
      <c r="C5216" s="3" t="s">
        <v>1739</v>
      </c>
      <c r="D5216" s="3">
        <v>71556</v>
      </c>
      <c r="E5216" s="3" t="s">
        <v>13</v>
      </c>
      <c r="F5216" s="3" t="s">
        <v>43</v>
      </c>
      <c r="G5216" s="6">
        <f>Table3[[#This Row],[Max(s.salary)]]*0.045</f>
        <v>3220.02</v>
      </c>
      <c r="H5216" s="6">
        <f>Table3[[#This Row],[Max(s.salary)]]-Table3[[#This Row],[4.50%]]</f>
        <v>68335.98</v>
      </c>
      <c r="I5216" s="6">
        <f t="shared" si="81"/>
        <v>98229457</v>
      </c>
    </row>
    <row r="5217" spans="1:9" hidden="1">
      <c r="A5217" s="3">
        <v>83059</v>
      </c>
      <c r="B5217" s="3" t="s">
        <v>2096</v>
      </c>
      <c r="C5217" s="3" t="s">
        <v>967</v>
      </c>
      <c r="D5217" s="3">
        <v>71522</v>
      </c>
      <c r="E5217" s="3" t="s">
        <v>13</v>
      </c>
      <c r="F5217" s="3" t="s">
        <v>43</v>
      </c>
      <c r="G5217" s="6">
        <f>Table3[[#This Row],[Max(s.salary)]]*0.045</f>
        <v>3218.49</v>
      </c>
      <c r="H5217" s="6">
        <f>Table3[[#This Row],[Max(s.salary)]]-Table3[[#This Row],[4.50%]]</f>
        <v>68303.509999999995</v>
      </c>
      <c r="I5217" s="6">
        <f t="shared" si="81"/>
        <v>98157901</v>
      </c>
    </row>
    <row r="5218" spans="1:9" hidden="1">
      <c r="A5218" s="3">
        <v>69551</v>
      </c>
      <c r="B5218" s="3" t="s">
        <v>1108</v>
      </c>
      <c r="C5218" s="3" t="s">
        <v>1257</v>
      </c>
      <c r="D5218" s="3">
        <v>71518</v>
      </c>
      <c r="E5218" s="3" t="s">
        <v>13</v>
      </c>
      <c r="F5218" s="3" t="s">
        <v>43</v>
      </c>
      <c r="G5218" s="6">
        <f>Table3[[#This Row],[Max(s.salary)]]*0.045</f>
        <v>3218.31</v>
      </c>
      <c r="H5218" s="6">
        <f>Table3[[#This Row],[Max(s.salary)]]-Table3[[#This Row],[4.50%]]</f>
        <v>68299.69</v>
      </c>
      <c r="I5218" s="6">
        <f t="shared" si="81"/>
        <v>98086379</v>
      </c>
    </row>
    <row r="5219" spans="1:9" hidden="1">
      <c r="A5219" s="3">
        <v>97037</v>
      </c>
      <c r="B5219" s="3" t="s">
        <v>1000</v>
      </c>
      <c r="C5219" s="3" t="s">
        <v>2120</v>
      </c>
      <c r="D5219" s="3">
        <v>71514</v>
      </c>
      <c r="E5219" s="3" t="s">
        <v>13</v>
      </c>
      <c r="F5219" s="3" t="s">
        <v>43</v>
      </c>
      <c r="G5219" s="6">
        <f>Table3[[#This Row],[Max(s.salary)]]*0.045</f>
        <v>3218.1299999999997</v>
      </c>
      <c r="H5219" s="6">
        <f>Table3[[#This Row],[Max(s.salary)]]-Table3[[#This Row],[4.50%]]</f>
        <v>68295.87</v>
      </c>
      <c r="I5219" s="6">
        <f t="shared" si="81"/>
        <v>98014861</v>
      </c>
    </row>
    <row r="5220" spans="1:9" hidden="1">
      <c r="A5220" s="3">
        <v>47142</v>
      </c>
      <c r="B5220" s="3" t="s">
        <v>380</v>
      </c>
      <c r="C5220" s="3" t="s">
        <v>1187</v>
      </c>
      <c r="D5220" s="3">
        <v>71512</v>
      </c>
      <c r="E5220" s="3" t="s">
        <v>13</v>
      </c>
      <c r="F5220" s="3" t="s">
        <v>43</v>
      </c>
      <c r="G5220" s="6">
        <f>Table3[[#This Row],[Max(s.salary)]]*0.045</f>
        <v>3218.04</v>
      </c>
      <c r="H5220" s="6">
        <f>Table3[[#This Row],[Max(s.salary)]]-Table3[[#This Row],[4.50%]]</f>
        <v>68293.960000000006</v>
      </c>
      <c r="I5220" s="6">
        <f t="shared" si="81"/>
        <v>97943347</v>
      </c>
    </row>
    <row r="5221" spans="1:9" hidden="1">
      <c r="A5221" s="3">
        <v>89394</v>
      </c>
      <c r="B5221" s="3" t="s">
        <v>737</v>
      </c>
      <c r="C5221" s="3" t="s">
        <v>463</v>
      </c>
      <c r="D5221" s="3">
        <v>56444</v>
      </c>
      <c r="E5221" s="3" t="s">
        <v>13</v>
      </c>
      <c r="F5221" s="3" t="s">
        <v>43</v>
      </c>
      <c r="G5221" s="6">
        <f>Table3[[#This Row],[Max(s.salary)]]*0.045</f>
        <v>2539.98</v>
      </c>
      <c r="H5221" s="6">
        <f>Table3[[#This Row],[Max(s.salary)]]-Table3[[#This Row],[4.50%]]</f>
        <v>53904.02</v>
      </c>
      <c r="I5221" s="6">
        <f t="shared" si="81"/>
        <v>97871835</v>
      </c>
    </row>
    <row r="5222" spans="1:9" hidden="1">
      <c r="A5222" s="3">
        <v>83374</v>
      </c>
      <c r="B5222" s="3" t="s">
        <v>1400</v>
      </c>
      <c r="C5222" s="3" t="s">
        <v>1850</v>
      </c>
      <c r="D5222" s="3">
        <v>71503</v>
      </c>
      <c r="E5222" s="3" t="s">
        <v>13</v>
      </c>
      <c r="F5222" s="3" t="s">
        <v>43</v>
      </c>
      <c r="G5222" s="6">
        <f>Table3[[#This Row],[Max(s.salary)]]*0.045</f>
        <v>3217.6349999999998</v>
      </c>
      <c r="H5222" s="6">
        <f>Table3[[#This Row],[Max(s.salary)]]-Table3[[#This Row],[4.50%]]</f>
        <v>68285.365000000005</v>
      </c>
      <c r="I5222" s="6">
        <f t="shared" si="81"/>
        <v>97815391</v>
      </c>
    </row>
    <row r="5223" spans="1:9" hidden="1">
      <c r="A5223" s="3">
        <v>89407</v>
      </c>
      <c r="B5223" s="3" t="s">
        <v>1661</v>
      </c>
      <c r="C5223" s="3" t="s">
        <v>445</v>
      </c>
      <c r="D5223" s="3">
        <v>54138</v>
      </c>
      <c r="E5223" s="3" t="s">
        <v>13</v>
      </c>
      <c r="F5223" s="3" t="s">
        <v>43</v>
      </c>
      <c r="G5223" s="6">
        <f>Table3[[#This Row],[Max(s.salary)]]*0.045</f>
        <v>2436.21</v>
      </c>
      <c r="H5223" s="6">
        <f>Table3[[#This Row],[Max(s.salary)]]-Table3[[#This Row],[4.50%]]</f>
        <v>51701.79</v>
      </c>
      <c r="I5223" s="6">
        <f t="shared" si="81"/>
        <v>97743888</v>
      </c>
    </row>
    <row r="5224" spans="1:9" hidden="1">
      <c r="A5224" s="3">
        <v>89408</v>
      </c>
      <c r="B5224" s="3" t="s">
        <v>843</v>
      </c>
      <c r="C5224" s="3" t="s">
        <v>1386</v>
      </c>
      <c r="D5224" s="3">
        <v>52277</v>
      </c>
      <c r="E5224" s="3" t="s">
        <v>13</v>
      </c>
      <c r="F5224" s="3" t="s">
        <v>43</v>
      </c>
      <c r="G5224" s="6">
        <f>Table3[[#This Row],[Max(s.salary)]]*0.045</f>
        <v>2352.4649999999997</v>
      </c>
      <c r="H5224" s="6">
        <f>Table3[[#This Row],[Max(s.salary)]]-Table3[[#This Row],[4.50%]]</f>
        <v>49924.535000000003</v>
      </c>
      <c r="I5224" s="6">
        <f t="shared" si="81"/>
        <v>97689750</v>
      </c>
    </row>
    <row r="5225" spans="1:9" hidden="1">
      <c r="A5225" s="3">
        <v>89410</v>
      </c>
      <c r="B5225" s="3" t="s">
        <v>2421</v>
      </c>
      <c r="C5225" s="3" t="s">
        <v>1735</v>
      </c>
      <c r="D5225" s="3">
        <v>49864</v>
      </c>
      <c r="E5225" s="3" t="s">
        <v>13</v>
      </c>
      <c r="F5225" s="3" t="s">
        <v>43</v>
      </c>
      <c r="G5225" s="6">
        <f>Table3[[#This Row],[Max(s.salary)]]*0.045</f>
        <v>2243.88</v>
      </c>
      <c r="H5225" s="6">
        <f>Table3[[#This Row],[Max(s.salary)]]-Table3[[#This Row],[4.50%]]</f>
        <v>47620.12</v>
      </c>
      <c r="I5225" s="6">
        <f t="shared" si="81"/>
        <v>97637473</v>
      </c>
    </row>
    <row r="5226" spans="1:9" hidden="1">
      <c r="A5226" s="3">
        <v>108241</v>
      </c>
      <c r="B5226" s="3" t="s">
        <v>600</v>
      </c>
      <c r="C5226" s="3" t="s">
        <v>1552</v>
      </c>
      <c r="D5226" s="3">
        <v>71502</v>
      </c>
      <c r="E5226" s="3" t="s">
        <v>13</v>
      </c>
      <c r="F5226" s="3" t="s">
        <v>43</v>
      </c>
      <c r="G5226" s="6">
        <f>Table3[[#This Row],[Max(s.salary)]]*0.045</f>
        <v>3217.5899999999997</v>
      </c>
      <c r="H5226" s="6">
        <f>Table3[[#This Row],[Max(s.salary)]]-Table3[[#This Row],[4.50%]]</f>
        <v>68284.41</v>
      </c>
      <c r="I5226" s="6">
        <f t="shared" si="81"/>
        <v>97587609</v>
      </c>
    </row>
    <row r="5227" spans="1:9" hidden="1">
      <c r="A5227" s="3">
        <v>98481</v>
      </c>
      <c r="B5227" s="3" t="s">
        <v>757</v>
      </c>
      <c r="C5227" s="3" t="s">
        <v>1698</v>
      </c>
      <c r="D5227" s="3">
        <v>71501</v>
      </c>
      <c r="E5227" s="3" t="s">
        <v>13</v>
      </c>
      <c r="F5227" s="3" t="s">
        <v>43</v>
      </c>
      <c r="G5227" s="6">
        <f>Table3[[#This Row],[Max(s.salary)]]*0.045</f>
        <v>3217.5450000000001</v>
      </c>
      <c r="H5227" s="6">
        <f>Table3[[#This Row],[Max(s.salary)]]-Table3[[#This Row],[4.50%]]</f>
        <v>68283.455000000002</v>
      </c>
      <c r="I5227" s="6">
        <f t="shared" si="81"/>
        <v>97516107</v>
      </c>
    </row>
    <row r="5228" spans="1:9" hidden="1">
      <c r="A5228" s="3">
        <v>78942</v>
      </c>
      <c r="B5228" s="3" t="s">
        <v>1372</v>
      </c>
      <c r="C5228" s="3" t="s">
        <v>527</v>
      </c>
      <c r="D5228" s="3">
        <v>71498</v>
      </c>
      <c r="E5228" s="3" t="s">
        <v>13</v>
      </c>
      <c r="F5228" s="3" t="s">
        <v>43</v>
      </c>
      <c r="G5228" s="6">
        <f>Table3[[#This Row],[Max(s.salary)]]*0.045</f>
        <v>3217.41</v>
      </c>
      <c r="H5228" s="6">
        <f>Table3[[#This Row],[Max(s.salary)]]-Table3[[#This Row],[4.50%]]</f>
        <v>68280.59</v>
      </c>
      <c r="I5228" s="6">
        <f t="shared" si="81"/>
        <v>97444606</v>
      </c>
    </row>
    <row r="5229" spans="1:9" hidden="1">
      <c r="A5229" s="3">
        <v>74949</v>
      </c>
      <c r="B5229" s="3" t="s">
        <v>390</v>
      </c>
      <c r="C5229" s="3" t="s">
        <v>2416</v>
      </c>
      <c r="D5229" s="3">
        <v>71493</v>
      </c>
      <c r="E5229" s="3" t="s">
        <v>13</v>
      </c>
      <c r="F5229" s="3" t="s">
        <v>43</v>
      </c>
      <c r="G5229" s="6">
        <f>Table3[[#This Row],[Max(s.salary)]]*0.045</f>
        <v>3217.1849999999999</v>
      </c>
      <c r="H5229" s="6">
        <f>Table3[[#This Row],[Max(s.salary)]]-Table3[[#This Row],[4.50%]]</f>
        <v>68275.815000000002</v>
      </c>
      <c r="I5229" s="6">
        <f t="shared" si="81"/>
        <v>97373108</v>
      </c>
    </row>
    <row r="5230" spans="1:9" hidden="1">
      <c r="A5230" s="3">
        <v>89458</v>
      </c>
      <c r="B5230" s="3" t="s">
        <v>2145</v>
      </c>
      <c r="C5230" s="3" t="s">
        <v>1117</v>
      </c>
      <c r="D5230" s="3">
        <v>59430</v>
      </c>
      <c r="E5230" s="3" t="s">
        <v>13</v>
      </c>
      <c r="F5230" s="3" t="s">
        <v>43</v>
      </c>
      <c r="G5230" s="6">
        <f>Table3[[#This Row],[Max(s.salary)]]*0.045</f>
        <v>2674.35</v>
      </c>
      <c r="H5230" s="6">
        <f>Table3[[#This Row],[Max(s.salary)]]-Table3[[#This Row],[4.50%]]</f>
        <v>56755.65</v>
      </c>
      <c r="I5230" s="6">
        <f t="shared" si="81"/>
        <v>97301615</v>
      </c>
    </row>
    <row r="5231" spans="1:9" hidden="1">
      <c r="A5231" s="3">
        <v>61301</v>
      </c>
      <c r="B5231" s="3" t="s">
        <v>2254</v>
      </c>
      <c r="C5231" s="3" t="s">
        <v>830</v>
      </c>
      <c r="D5231" s="3">
        <v>71479</v>
      </c>
      <c r="E5231" s="3" t="s">
        <v>13</v>
      </c>
      <c r="F5231" s="3" t="s">
        <v>43</v>
      </c>
      <c r="G5231" s="6">
        <f>Table3[[#This Row],[Max(s.salary)]]*0.045</f>
        <v>3216.5549999999998</v>
      </c>
      <c r="H5231" s="6">
        <f>Table3[[#This Row],[Max(s.salary)]]-Table3[[#This Row],[4.50%]]</f>
        <v>68262.445000000007</v>
      </c>
      <c r="I5231" s="6">
        <f t="shared" si="81"/>
        <v>97242185</v>
      </c>
    </row>
    <row r="5232" spans="1:9" hidden="1">
      <c r="A5232" s="3">
        <v>89517</v>
      </c>
      <c r="B5232" s="3" t="s">
        <v>963</v>
      </c>
      <c r="C5232" s="3" t="s">
        <v>1541</v>
      </c>
      <c r="D5232" s="3">
        <v>48527</v>
      </c>
      <c r="E5232" s="3" t="s">
        <v>13</v>
      </c>
      <c r="F5232" s="3" t="s">
        <v>43</v>
      </c>
      <c r="G5232" s="6">
        <f>Table3[[#This Row],[Max(s.salary)]]*0.045</f>
        <v>2183.7150000000001</v>
      </c>
      <c r="H5232" s="6">
        <f>Table3[[#This Row],[Max(s.salary)]]-Table3[[#This Row],[4.50%]]</f>
        <v>46343.285000000003</v>
      </c>
      <c r="I5232" s="6">
        <f t="shared" si="81"/>
        <v>97170706</v>
      </c>
    </row>
    <row r="5233" spans="1:9" hidden="1">
      <c r="A5233" s="3">
        <v>91837</v>
      </c>
      <c r="B5233" s="3" t="s">
        <v>670</v>
      </c>
      <c r="C5233" s="3" t="s">
        <v>2775</v>
      </c>
      <c r="D5233" s="3">
        <v>71479</v>
      </c>
      <c r="E5233" s="3" t="s">
        <v>13</v>
      </c>
      <c r="F5233" s="3" t="s">
        <v>43</v>
      </c>
      <c r="G5233" s="6">
        <f>Table3[[#This Row],[Max(s.salary)]]*0.045</f>
        <v>3216.5549999999998</v>
      </c>
      <c r="H5233" s="6">
        <f>Table3[[#This Row],[Max(s.salary)]]-Table3[[#This Row],[4.50%]]</f>
        <v>68262.445000000007</v>
      </c>
      <c r="I5233" s="6">
        <f t="shared" si="81"/>
        <v>97122179</v>
      </c>
    </row>
    <row r="5234" spans="1:9" hidden="1">
      <c r="A5234" s="3">
        <v>54315</v>
      </c>
      <c r="B5234" s="3" t="s">
        <v>2353</v>
      </c>
      <c r="C5234" s="3" t="s">
        <v>2806</v>
      </c>
      <c r="D5234" s="3">
        <v>71476</v>
      </c>
      <c r="E5234" s="3" t="s">
        <v>13</v>
      </c>
      <c r="F5234" s="3" t="s">
        <v>43</v>
      </c>
      <c r="G5234" s="6">
        <f>Table3[[#This Row],[Max(s.salary)]]*0.045</f>
        <v>3216.42</v>
      </c>
      <c r="H5234" s="6">
        <f>Table3[[#This Row],[Max(s.salary)]]-Table3[[#This Row],[4.50%]]</f>
        <v>68259.58</v>
      </c>
      <c r="I5234" s="6">
        <f t="shared" si="81"/>
        <v>97050700</v>
      </c>
    </row>
    <row r="5235" spans="1:9" hidden="1">
      <c r="A5235" s="3">
        <v>200202</v>
      </c>
      <c r="B5235" s="3" t="s">
        <v>2487</v>
      </c>
      <c r="C5235" s="3" t="s">
        <v>475</v>
      </c>
      <c r="D5235" s="3">
        <v>71465</v>
      </c>
      <c r="E5235" s="3" t="s">
        <v>13</v>
      </c>
      <c r="F5235" s="3" t="s">
        <v>43</v>
      </c>
      <c r="G5235" s="6">
        <f>Table3[[#This Row],[Max(s.salary)]]*0.045</f>
        <v>3215.9249999999997</v>
      </c>
      <c r="H5235" s="6">
        <f>Table3[[#This Row],[Max(s.salary)]]-Table3[[#This Row],[4.50%]]</f>
        <v>68249.074999999997</v>
      </c>
      <c r="I5235" s="6">
        <f t="shared" si="81"/>
        <v>96979224</v>
      </c>
    </row>
    <row r="5236" spans="1:9" hidden="1">
      <c r="A5236" s="3">
        <v>17822</v>
      </c>
      <c r="B5236" s="3" t="s">
        <v>1732</v>
      </c>
      <c r="C5236" s="3" t="s">
        <v>1863</v>
      </c>
      <c r="D5236" s="3">
        <v>71464</v>
      </c>
      <c r="E5236" s="3" t="s">
        <v>13</v>
      </c>
      <c r="F5236" s="3" t="s">
        <v>43</v>
      </c>
      <c r="G5236" s="6">
        <f>Table3[[#This Row],[Max(s.salary)]]*0.045</f>
        <v>3215.8799999999997</v>
      </c>
      <c r="H5236" s="6">
        <f>Table3[[#This Row],[Max(s.salary)]]-Table3[[#This Row],[4.50%]]</f>
        <v>68248.12</v>
      </c>
      <c r="I5236" s="6">
        <f t="shared" si="81"/>
        <v>96907759</v>
      </c>
    </row>
    <row r="5237" spans="1:9" hidden="1">
      <c r="A5237" s="3">
        <v>85654</v>
      </c>
      <c r="B5237" s="3" t="s">
        <v>2814</v>
      </c>
      <c r="C5237" s="3" t="s">
        <v>1981</v>
      </c>
      <c r="D5237" s="3">
        <v>71456</v>
      </c>
      <c r="E5237" s="3" t="s">
        <v>13</v>
      </c>
      <c r="F5237" s="3" t="s">
        <v>43</v>
      </c>
      <c r="G5237" s="6">
        <f>Table3[[#This Row],[Max(s.salary)]]*0.045</f>
        <v>3215.52</v>
      </c>
      <c r="H5237" s="6">
        <f>Table3[[#This Row],[Max(s.salary)]]-Table3[[#This Row],[4.50%]]</f>
        <v>68240.479999999996</v>
      </c>
      <c r="I5237" s="6">
        <f t="shared" si="81"/>
        <v>96836295</v>
      </c>
    </row>
    <row r="5238" spans="1:9" hidden="1">
      <c r="A5238" s="3">
        <v>101541</v>
      </c>
      <c r="B5238" s="3" t="s">
        <v>1259</v>
      </c>
      <c r="C5238" s="3" t="s">
        <v>957</v>
      </c>
      <c r="D5238" s="3">
        <v>71456</v>
      </c>
      <c r="E5238" s="3" t="s">
        <v>13</v>
      </c>
      <c r="F5238" s="3" t="s">
        <v>43</v>
      </c>
      <c r="G5238" s="6">
        <f>Table3[[#This Row],[Max(s.salary)]]*0.045</f>
        <v>3215.52</v>
      </c>
      <c r="H5238" s="6">
        <f>Table3[[#This Row],[Max(s.salary)]]-Table3[[#This Row],[4.50%]]</f>
        <v>68240.479999999996</v>
      </c>
      <c r="I5238" s="6">
        <f t="shared" si="81"/>
        <v>96764839</v>
      </c>
    </row>
    <row r="5239" spans="1:9" hidden="1">
      <c r="A5239" s="3">
        <v>14710</v>
      </c>
      <c r="B5239" s="3" t="s">
        <v>1974</v>
      </c>
      <c r="C5239" s="3" t="s">
        <v>1928</v>
      </c>
      <c r="D5239" s="3">
        <v>71444</v>
      </c>
      <c r="E5239" s="3" t="s">
        <v>13</v>
      </c>
      <c r="F5239" s="3" t="s">
        <v>43</v>
      </c>
      <c r="G5239" s="6">
        <f>Table3[[#This Row],[Max(s.salary)]]*0.045</f>
        <v>3214.98</v>
      </c>
      <c r="H5239" s="6">
        <f>Table3[[#This Row],[Max(s.salary)]]-Table3[[#This Row],[4.50%]]</f>
        <v>68229.02</v>
      </c>
      <c r="I5239" s="6">
        <f t="shared" si="81"/>
        <v>96693383</v>
      </c>
    </row>
    <row r="5240" spans="1:9" hidden="1">
      <c r="A5240" s="3">
        <v>83183</v>
      </c>
      <c r="B5240" s="3" t="s">
        <v>1084</v>
      </c>
      <c r="C5240" s="3" t="s">
        <v>1621</v>
      </c>
      <c r="D5240" s="3">
        <v>71439</v>
      </c>
      <c r="E5240" s="3" t="s">
        <v>13</v>
      </c>
      <c r="F5240" s="3" t="s">
        <v>43</v>
      </c>
      <c r="G5240" s="6">
        <f>Table3[[#This Row],[Max(s.salary)]]*0.045</f>
        <v>3214.7549999999997</v>
      </c>
      <c r="H5240" s="6">
        <f>Table3[[#This Row],[Max(s.salary)]]-Table3[[#This Row],[4.50%]]</f>
        <v>68224.244999999995</v>
      </c>
      <c r="I5240" s="6">
        <f t="shared" si="81"/>
        <v>96621939</v>
      </c>
    </row>
    <row r="5241" spans="1:9" hidden="1">
      <c r="A5241" s="3">
        <v>70558</v>
      </c>
      <c r="B5241" s="3" t="s">
        <v>2091</v>
      </c>
      <c r="C5241" s="3" t="s">
        <v>2199</v>
      </c>
      <c r="D5241" s="3">
        <v>71429</v>
      </c>
      <c r="E5241" s="3" t="s">
        <v>13</v>
      </c>
      <c r="F5241" s="3" t="s">
        <v>43</v>
      </c>
      <c r="G5241" s="6">
        <f>Table3[[#This Row],[Max(s.salary)]]*0.045</f>
        <v>3214.3049999999998</v>
      </c>
      <c r="H5241" s="6">
        <f>Table3[[#This Row],[Max(s.salary)]]-Table3[[#This Row],[4.50%]]</f>
        <v>68214.695000000007</v>
      </c>
      <c r="I5241" s="6">
        <f t="shared" si="81"/>
        <v>96550500</v>
      </c>
    </row>
    <row r="5242" spans="1:9" hidden="1">
      <c r="A5242" s="3">
        <v>95337</v>
      </c>
      <c r="B5242" s="3" t="s">
        <v>1104</v>
      </c>
      <c r="C5242" s="3" t="s">
        <v>2237</v>
      </c>
      <c r="D5242" s="3">
        <v>71404</v>
      </c>
      <c r="E5242" s="3" t="s">
        <v>13</v>
      </c>
      <c r="F5242" s="3" t="s">
        <v>43</v>
      </c>
      <c r="G5242" s="6">
        <f>Table3[[#This Row],[Max(s.salary)]]*0.045</f>
        <v>3213.18</v>
      </c>
      <c r="H5242" s="6">
        <f>Table3[[#This Row],[Max(s.salary)]]-Table3[[#This Row],[4.50%]]</f>
        <v>68190.820000000007</v>
      </c>
      <c r="I5242" s="6">
        <f t="shared" si="81"/>
        <v>96479071</v>
      </c>
    </row>
    <row r="5243" spans="1:9" hidden="1">
      <c r="A5243" s="3">
        <v>97191</v>
      </c>
      <c r="B5243" s="3" t="s">
        <v>1187</v>
      </c>
      <c r="C5243" s="3" t="s">
        <v>1283</v>
      </c>
      <c r="D5243" s="3">
        <v>71389</v>
      </c>
      <c r="E5243" s="3" t="s">
        <v>13</v>
      </c>
      <c r="F5243" s="3" t="s">
        <v>43</v>
      </c>
      <c r="G5243" s="6">
        <f>Table3[[#This Row],[Max(s.salary)]]*0.045</f>
        <v>3212.5049999999997</v>
      </c>
      <c r="H5243" s="6">
        <f>Table3[[#This Row],[Max(s.salary)]]-Table3[[#This Row],[4.50%]]</f>
        <v>68176.494999999995</v>
      </c>
      <c r="I5243" s="6">
        <f t="shared" si="81"/>
        <v>96407667</v>
      </c>
    </row>
    <row r="5244" spans="1:9" hidden="1">
      <c r="A5244" s="3">
        <v>63585</v>
      </c>
      <c r="B5244" s="3" t="s">
        <v>2147</v>
      </c>
      <c r="C5244" s="3" t="s">
        <v>1544</v>
      </c>
      <c r="D5244" s="3">
        <v>71383</v>
      </c>
      <c r="E5244" s="3" t="s">
        <v>13</v>
      </c>
      <c r="F5244" s="3" t="s">
        <v>43</v>
      </c>
      <c r="G5244" s="6">
        <f>Table3[[#This Row],[Max(s.salary)]]*0.045</f>
        <v>3212.2349999999997</v>
      </c>
      <c r="H5244" s="6">
        <f>Table3[[#This Row],[Max(s.salary)]]-Table3[[#This Row],[4.50%]]</f>
        <v>68170.764999999999</v>
      </c>
      <c r="I5244" s="6">
        <f t="shared" si="81"/>
        <v>96336278</v>
      </c>
    </row>
    <row r="5245" spans="1:9" hidden="1">
      <c r="A5245" s="3">
        <v>89717</v>
      </c>
      <c r="B5245" s="3" t="s">
        <v>401</v>
      </c>
      <c r="C5245" s="3" t="s">
        <v>1312</v>
      </c>
      <c r="D5245" s="3">
        <v>57402</v>
      </c>
      <c r="E5245" s="3" t="s">
        <v>13</v>
      </c>
      <c r="F5245" s="3" t="s">
        <v>43</v>
      </c>
      <c r="G5245" s="6">
        <f>Table3[[#This Row],[Max(s.salary)]]*0.045</f>
        <v>2583.0899999999997</v>
      </c>
      <c r="H5245" s="6">
        <f>Table3[[#This Row],[Max(s.salary)]]-Table3[[#This Row],[4.50%]]</f>
        <v>54818.91</v>
      </c>
      <c r="I5245" s="6">
        <f t="shared" si="81"/>
        <v>96264895</v>
      </c>
    </row>
    <row r="5246" spans="1:9" hidden="1">
      <c r="A5246" s="3">
        <v>89741</v>
      </c>
      <c r="B5246" s="3" t="s">
        <v>67</v>
      </c>
      <c r="C5246" s="3" t="s">
        <v>801</v>
      </c>
      <c r="D5246" s="3">
        <v>58361</v>
      </c>
      <c r="E5246" s="3" t="s">
        <v>13</v>
      </c>
      <c r="F5246" s="3" t="s">
        <v>43</v>
      </c>
      <c r="G5246" s="6">
        <f>Table3[[#This Row],[Max(s.salary)]]*0.045</f>
        <v>2626.2449999999999</v>
      </c>
      <c r="H5246" s="6">
        <f>Table3[[#This Row],[Max(s.salary)]]-Table3[[#This Row],[4.50%]]</f>
        <v>55734.754999999997</v>
      </c>
      <c r="I5246" s="6">
        <f t="shared" si="81"/>
        <v>96207493</v>
      </c>
    </row>
    <row r="5247" spans="1:9" hidden="1">
      <c r="A5247" s="3">
        <v>89745</v>
      </c>
      <c r="B5247" s="3" t="s">
        <v>2815</v>
      </c>
      <c r="C5247" s="3" t="s">
        <v>2816</v>
      </c>
      <c r="D5247" s="3">
        <v>51612</v>
      </c>
      <c r="E5247" s="3" t="s">
        <v>13</v>
      </c>
      <c r="F5247" s="3" t="s">
        <v>43</v>
      </c>
      <c r="G5247" s="6">
        <f>Table3[[#This Row],[Max(s.salary)]]*0.045</f>
        <v>2322.54</v>
      </c>
      <c r="H5247" s="6">
        <f>Table3[[#This Row],[Max(s.salary)]]-Table3[[#This Row],[4.50%]]</f>
        <v>49289.46</v>
      </c>
      <c r="I5247" s="6">
        <f t="shared" si="81"/>
        <v>96149132</v>
      </c>
    </row>
    <row r="5248" spans="1:9" hidden="1">
      <c r="A5248" s="3">
        <v>25104</v>
      </c>
      <c r="B5248" s="3" t="s">
        <v>845</v>
      </c>
      <c r="C5248" s="3" t="s">
        <v>2159</v>
      </c>
      <c r="D5248" s="3">
        <v>71382</v>
      </c>
      <c r="E5248" s="3" t="s">
        <v>13</v>
      </c>
      <c r="F5248" s="3" t="s">
        <v>43</v>
      </c>
      <c r="G5248" s="6">
        <f>Table3[[#This Row],[Max(s.salary)]]*0.045</f>
        <v>3212.19</v>
      </c>
      <c r="H5248" s="6">
        <f>Table3[[#This Row],[Max(s.salary)]]-Table3[[#This Row],[4.50%]]</f>
        <v>68169.81</v>
      </c>
      <c r="I5248" s="6">
        <f t="shared" si="81"/>
        <v>96097520</v>
      </c>
    </row>
    <row r="5249" spans="1:9" hidden="1">
      <c r="A5249" s="3">
        <v>47654</v>
      </c>
      <c r="B5249" s="3" t="s">
        <v>2201</v>
      </c>
      <c r="C5249" s="3" t="s">
        <v>1270</v>
      </c>
      <c r="D5249" s="3">
        <v>71377</v>
      </c>
      <c r="E5249" s="3" t="s">
        <v>13</v>
      </c>
      <c r="F5249" s="3" t="s">
        <v>43</v>
      </c>
      <c r="G5249" s="6">
        <f>Table3[[#This Row],[Max(s.salary)]]*0.045</f>
        <v>3211.9649999999997</v>
      </c>
      <c r="H5249" s="6">
        <f>Table3[[#This Row],[Max(s.salary)]]-Table3[[#This Row],[4.50%]]</f>
        <v>68165.035000000003</v>
      </c>
      <c r="I5249" s="6">
        <f t="shared" si="81"/>
        <v>96026138</v>
      </c>
    </row>
    <row r="5250" spans="1:9" hidden="1">
      <c r="A5250" s="3">
        <v>63174</v>
      </c>
      <c r="B5250" s="3" t="s">
        <v>1326</v>
      </c>
      <c r="C5250" s="3" t="s">
        <v>409</v>
      </c>
      <c r="D5250" s="3">
        <v>71377</v>
      </c>
      <c r="E5250" s="3" t="s">
        <v>13</v>
      </c>
      <c r="F5250" s="3" t="s">
        <v>43</v>
      </c>
      <c r="G5250" s="6">
        <f>Table3[[#This Row],[Max(s.salary)]]*0.045</f>
        <v>3211.9649999999997</v>
      </c>
      <c r="H5250" s="6">
        <f>Table3[[#This Row],[Max(s.salary)]]-Table3[[#This Row],[4.50%]]</f>
        <v>68165.035000000003</v>
      </c>
      <c r="I5250" s="6">
        <f t="shared" ref="I5250:I5313" si="82">SUM(D5250:D9902)</f>
        <v>95954761</v>
      </c>
    </row>
    <row r="5251" spans="1:9" hidden="1">
      <c r="A5251" s="3">
        <v>32294</v>
      </c>
      <c r="B5251" s="3" t="s">
        <v>1906</v>
      </c>
      <c r="C5251" s="3" t="s">
        <v>493</v>
      </c>
      <c r="D5251" s="3">
        <v>71373</v>
      </c>
      <c r="E5251" s="3" t="s">
        <v>13</v>
      </c>
      <c r="F5251" s="3" t="s">
        <v>43</v>
      </c>
      <c r="G5251" s="6">
        <f>Table3[[#This Row],[Max(s.salary)]]*0.045</f>
        <v>3211.7849999999999</v>
      </c>
      <c r="H5251" s="6">
        <f>Table3[[#This Row],[Max(s.salary)]]-Table3[[#This Row],[4.50%]]</f>
        <v>68161.214999999997</v>
      </c>
      <c r="I5251" s="6">
        <f t="shared" si="82"/>
        <v>95883384</v>
      </c>
    </row>
    <row r="5252" spans="1:9" hidden="1">
      <c r="A5252" s="3">
        <v>85402</v>
      </c>
      <c r="B5252" s="3" t="s">
        <v>1220</v>
      </c>
      <c r="C5252" s="3" t="s">
        <v>235</v>
      </c>
      <c r="D5252" s="3">
        <v>71371</v>
      </c>
      <c r="E5252" s="3" t="s">
        <v>13</v>
      </c>
      <c r="F5252" s="3" t="s">
        <v>43</v>
      </c>
      <c r="G5252" s="6">
        <f>Table3[[#This Row],[Max(s.salary)]]*0.045</f>
        <v>3211.6949999999997</v>
      </c>
      <c r="H5252" s="6">
        <f>Table3[[#This Row],[Max(s.salary)]]-Table3[[#This Row],[4.50%]]</f>
        <v>68159.304999999993</v>
      </c>
      <c r="I5252" s="6">
        <f t="shared" si="82"/>
        <v>95812011</v>
      </c>
    </row>
    <row r="5253" spans="1:9" hidden="1">
      <c r="A5253" s="3">
        <v>75776</v>
      </c>
      <c r="B5253" s="3" t="s">
        <v>623</v>
      </c>
      <c r="C5253" s="3" t="s">
        <v>2628</v>
      </c>
      <c r="D5253" s="3">
        <v>71369</v>
      </c>
      <c r="E5253" s="3" t="s">
        <v>13</v>
      </c>
      <c r="F5253" s="3" t="s">
        <v>43</v>
      </c>
      <c r="G5253" s="6">
        <f>Table3[[#This Row],[Max(s.salary)]]*0.045</f>
        <v>3211.605</v>
      </c>
      <c r="H5253" s="6">
        <f>Table3[[#This Row],[Max(s.salary)]]-Table3[[#This Row],[4.50%]]</f>
        <v>68157.395000000004</v>
      </c>
      <c r="I5253" s="6">
        <f t="shared" si="82"/>
        <v>95740640</v>
      </c>
    </row>
    <row r="5254" spans="1:9" hidden="1">
      <c r="A5254" s="3">
        <v>95308</v>
      </c>
      <c r="B5254" s="3" t="s">
        <v>2099</v>
      </c>
      <c r="C5254" s="3" t="s">
        <v>714</v>
      </c>
      <c r="D5254" s="3">
        <v>71366</v>
      </c>
      <c r="E5254" s="3" t="s">
        <v>13</v>
      </c>
      <c r="F5254" s="3" t="s">
        <v>43</v>
      </c>
      <c r="G5254" s="6">
        <f>Table3[[#This Row],[Max(s.salary)]]*0.045</f>
        <v>3211.47</v>
      </c>
      <c r="H5254" s="6">
        <f>Table3[[#This Row],[Max(s.salary)]]-Table3[[#This Row],[4.50%]]</f>
        <v>68154.53</v>
      </c>
      <c r="I5254" s="6">
        <f t="shared" si="82"/>
        <v>95669271</v>
      </c>
    </row>
    <row r="5255" spans="1:9" hidden="1">
      <c r="A5255" s="3">
        <v>46961</v>
      </c>
      <c r="B5255" s="3" t="s">
        <v>196</v>
      </c>
      <c r="C5255" s="3" t="s">
        <v>1311</v>
      </c>
      <c r="D5255" s="3">
        <v>71364</v>
      </c>
      <c r="E5255" s="3" t="s">
        <v>13</v>
      </c>
      <c r="F5255" s="3" t="s">
        <v>43</v>
      </c>
      <c r="G5255" s="6">
        <f>Table3[[#This Row],[Max(s.salary)]]*0.045</f>
        <v>3211.3799999999997</v>
      </c>
      <c r="H5255" s="6">
        <f>Table3[[#This Row],[Max(s.salary)]]-Table3[[#This Row],[4.50%]]</f>
        <v>68152.62</v>
      </c>
      <c r="I5255" s="6">
        <f t="shared" si="82"/>
        <v>95597905</v>
      </c>
    </row>
    <row r="5256" spans="1:9" hidden="1">
      <c r="A5256" s="3">
        <v>89884</v>
      </c>
      <c r="B5256" s="3" t="s">
        <v>880</v>
      </c>
      <c r="C5256" s="3" t="s">
        <v>1101</v>
      </c>
      <c r="D5256" s="3">
        <v>51051</v>
      </c>
      <c r="E5256" s="3" t="s">
        <v>13</v>
      </c>
      <c r="F5256" s="3" t="s">
        <v>43</v>
      </c>
      <c r="G5256" s="6">
        <f>Table3[[#This Row],[Max(s.salary)]]*0.045</f>
        <v>2297.2950000000001</v>
      </c>
      <c r="H5256" s="6">
        <f>Table3[[#This Row],[Max(s.salary)]]-Table3[[#This Row],[4.50%]]</f>
        <v>48753.705000000002</v>
      </c>
      <c r="I5256" s="6">
        <f t="shared" si="82"/>
        <v>95526541</v>
      </c>
    </row>
    <row r="5257" spans="1:9" hidden="1">
      <c r="A5257" s="3">
        <v>101678</v>
      </c>
      <c r="B5257" s="3" t="s">
        <v>1528</v>
      </c>
      <c r="C5257" s="3" t="s">
        <v>922</v>
      </c>
      <c r="D5257" s="3">
        <v>71341</v>
      </c>
      <c r="E5257" s="3" t="s">
        <v>13</v>
      </c>
      <c r="F5257" s="3" t="s">
        <v>43</v>
      </c>
      <c r="G5257" s="6">
        <f>Table3[[#This Row],[Max(s.salary)]]*0.045</f>
        <v>3210.3449999999998</v>
      </c>
      <c r="H5257" s="6">
        <f>Table3[[#This Row],[Max(s.salary)]]-Table3[[#This Row],[4.50%]]</f>
        <v>68130.654999999999</v>
      </c>
      <c r="I5257" s="6">
        <f t="shared" si="82"/>
        <v>95475490</v>
      </c>
    </row>
    <row r="5258" spans="1:9" hidden="1">
      <c r="A5258" s="3">
        <v>107755</v>
      </c>
      <c r="B5258" s="3" t="s">
        <v>855</v>
      </c>
      <c r="C5258" s="3" t="s">
        <v>2817</v>
      </c>
      <c r="D5258" s="3">
        <v>71330</v>
      </c>
      <c r="E5258" s="3" t="s">
        <v>13</v>
      </c>
      <c r="F5258" s="3" t="s">
        <v>43</v>
      </c>
      <c r="G5258" s="6">
        <f>Table3[[#This Row],[Max(s.salary)]]*0.045</f>
        <v>3209.85</v>
      </c>
      <c r="H5258" s="6">
        <f>Table3[[#This Row],[Max(s.salary)]]-Table3[[#This Row],[4.50%]]</f>
        <v>68120.149999999994</v>
      </c>
      <c r="I5258" s="6">
        <f t="shared" si="82"/>
        <v>95404149</v>
      </c>
    </row>
    <row r="5259" spans="1:9" hidden="1">
      <c r="A5259" s="3">
        <v>85417</v>
      </c>
      <c r="B5259" s="3" t="s">
        <v>1238</v>
      </c>
      <c r="C5259" s="3" t="s">
        <v>2031</v>
      </c>
      <c r="D5259" s="3">
        <v>71323</v>
      </c>
      <c r="E5259" s="3" t="s">
        <v>13</v>
      </c>
      <c r="F5259" s="3" t="s">
        <v>43</v>
      </c>
      <c r="G5259" s="6">
        <f>Table3[[#This Row],[Max(s.salary)]]*0.045</f>
        <v>3209.5349999999999</v>
      </c>
      <c r="H5259" s="6">
        <f>Table3[[#This Row],[Max(s.salary)]]-Table3[[#This Row],[4.50%]]</f>
        <v>68113.464999999997</v>
      </c>
      <c r="I5259" s="6">
        <f t="shared" si="82"/>
        <v>95332819</v>
      </c>
    </row>
    <row r="5260" spans="1:9" hidden="1">
      <c r="A5260" s="3">
        <v>20594</v>
      </c>
      <c r="B5260" s="3" t="s">
        <v>1324</v>
      </c>
      <c r="C5260" s="3" t="s">
        <v>1282</v>
      </c>
      <c r="D5260" s="3">
        <v>71319</v>
      </c>
      <c r="E5260" s="3" t="s">
        <v>13</v>
      </c>
      <c r="F5260" s="3" t="s">
        <v>43</v>
      </c>
      <c r="G5260" s="6">
        <f>Table3[[#This Row],[Max(s.salary)]]*0.045</f>
        <v>3209.355</v>
      </c>
      <c r="H5260" s="6">
        <f>Table3[[#This Row],[Max(s.salary)]]-Table3[[#This Row],[4.50%]]</f>
        <v>68109.645000000004</v>
      </c>
      <c r="I5260" s="6">
        <f t="shared" si="82"/>
        <v>95261496</v>
      </c>
    </row>
    <row r="5261" spans="1:9" hidden="1">
      <c r="A5261" s="3">
        <v>23424</v>
      </c>
      <c r="B5261" s="3" t="s">
        <v>1830</v>
      </c>
      <c r="C5261" s="3" t="s">
        <v>1928</v>
      </c>
      <c r="D5261" s="3">
        <v>71312</v>
      </c>
      <c r="E5261" s="3" t="s">
        <v>13</v>
      </c>
      <c r="F5261" s="3" t="s">
        <v>43</v>
      </c>
      <c r="G5261" s="6">
        <f>Table3[[#This Row],[Max(s.salary)]]*0.045</f>
        <v>3209.04</v>
      </c>
      <c r="H5261" s="6">
        <f>Table3[[#This Row],[Max(s.salary)]]-Table3[[#This Row],[4.50%]]</f>
        <v>68102.960000000006</v>
      </c>
      <c r="I5261" s="6">
        <f t="shared" si="82"/>
        <v>95190177</v>
      </c>
    </row>
    <row r="5262" spans="1:9" hidden="1">
      <c r="A5262" s="3">
        <v>92154</v>
      </c>
      <c r="B5262" s="3" t="s">
        <v>628</v>
      </c>
      <c r="C5262" s="3" t="s">
        <v>595</v>
      </c>
      <c r="D5262" s="3">
        <v>71312</v>
      </c>
      <c r="E5262" s="3" t="s">
        <v>13</v>
      </c>
      <c r="F5262" s="3" t="s">
        <v>43</v>
      </c>
      <c r="G5262" s="6">
        <f>Table3[[#This Row],[Max(s.salary)]]*0.045</f>
        <v>3209.04</v>
      </c>
      <c r="H5262" s="6">
        <f>Table3[[#This Row],[Max(s.salary)]]-Table3[[#This Row],[4.50%]]</f>
        <v>68102.960000000006</v>
      </c>
      <c r="I5262" s="6">
        <f t="shared" si="82"/>
        <v>95118865</v>
      </c>
    </row>
    <row r="5263" spans="1:9" hidden="1">
      <c r="A5263" s="3">
        <v>75485</v>
      </c>
      <c r="B5263" s="3" t="s">
        <v>279</v>
      </c>
      <c r="C5263" s="3" t="s">
        <v>475</v>
      </c>
      <c r="D5263" s="3">
        <v>71303</v>
      </c>
      <c r="E5263" s="3" t="s">
        <v>13</v>
      </c>
      <c r="F5263" s="3" t="s">
        <v>43</v>
      </c>
      <c r="G5263" s="6">
        <f>Table3[[#This Row],[Max(s.salary)]]*0.045</f>
        <v>3208.6349999999998</v>
      </c>
      <c r="H5263" s="6">
        <f>Table3[[#This Row],[Max(s.salary)]]-Table3[[#This Row],[4.50%]]</f>
        <v>68094.365000000005</v>
      </c>
      <c r="I5263" s="6">
        <f t="shared" si="82"/>
        <v>95047553</v>
      </c>
    </row>
    <row r="5264" spans="1:9" hidden="1">
      <c r="A5264" s="3">
        <v>93456</v>
      </c>
      <c r="B5264" s="3" t="s">
        <v>298</v>
      </c>
      <c r="C5264" s="3" t="s">
        <v>957</v>
      </c>
      <c r="D5264" s="3">
        <v>71300</v>
      </c>
      <c r="E5264" s="3" t="s">
        <v>13</v>
      </c>
      <c r="F5264" s="3" t="s">
        <v>43</v>
      </c>
      <c r="G5264" s="6">
        <f>Table3[[#This Row],[Max(s.salary)]]*0.045</f>
        <v>3208.5</v>
      </c>
      <c r="H5264" s="6">
        <f>Table3[[#This Row],[Max(s.salary)]]-Table3[[#This Row],[4.50%]]</f>
        <v>68091.5</v>
      </c>
      <c r="I5264" s="6">
        <f t="shared" si="82"/>
        <v>94976250</v>
      </c>
    </row>
    <row r="5265" spans="1:9" hidden="1">
      <c r="A5265" s="3">
        <v>31441</v>
      </c>
      <c r="B5265" s="3" t="s">
        <v>2818</v>
      </c>
      <c r="C5265" s="3" t="s">
        <v>867</v>
      </c>
      <c r="D5265" s="3">
        <v>71297</v>
      </c>
      <c r="E5265" s="3" t="s">
        <v>13</v>
      </c>
      <c r="F5265" s="3" t="s">
        <v>43</v>
      </c>
      <c r="G5265" s="6">
        <f>Table3[[#This Row],[Max(s.salary)]]*0.045</f>
        <v>3208.3649999999998</v>
      </c>
      <c r="H5265" s="6">
        <f>Table3[[#This Row],[Max(s.salary)]]-Table3[[#This Row],[4.50%]]</f>
        <v>68088.634999999995</v>
      </c>
      <c r="I5265" s="6">
        <f t="shared" si="82"/>
        <v>94904950</v>
      </c>
    </row>
    <row r="5266" spans="1:9" hidden="1">
      <c r="A5266" s="3">
        <v>38288</v>
      </c>
      <c r="B5266" s="3" t="s">
        <v>658</v>
      </c>
      <c r="C5266" s="3" t="s">
        <v>2291</v>
      </c>
      <c r="D5266" s="3">
        <v>71295</v>
      </c>
      <c r="E5266" s="3" t="s">
        <v>13</v>
      </c>
      <c r="F5266" s="3" t="s">
        <v>43</v>
      </c>
      <c r="G5266" s="6">
        <f>Table3[[#This Row],[Max(s.salary)]]*0.045</f>
        <v>3208.2750000000001</v>
      </c>
      <c r="H5266" s="6">
        <f>Table3[[#This Row],[Max(s.salary)]]-Table3[[#This Row],[4.50%]]</f>
        <v>68086.725000000006</v>
      </c>
      <c r="I5266" s="6">
        <f t="shared" si="82"/>
        <v>94833653</v>
      </c>
    </row>
    <row r="5267" spans="1:9" hidden="1">
      <c r="A5267" s="3">
        <v>59533</v>
      </c>
      <c r="B5267" s="3" t="s">
        <v>2688</v>
      </c>
      <c r="C5267" s="3" t="s">
        <v>1357</v>
      </c>
      <c r="D5267" s="3">
        <v>71287</v>
      </c>
      <c r="E5267" s="3" t="s">
        <v>13</v>
      </c>
      <c r="F5267" s="3" t="s">
        <v>43</v>
      </c>
      <c r="G5267" s="6">
        <f>Table3[[#This Row],[Max(s.salary)]]*0.045</f>
        <v>3207.915</v>
      </c>
      <c r="H5267" s="6">
        <f>Table3[[#This Row],[Max(s.salary)]]-Table3[[#This Row],[4.50%]]</f>
        <v>68079.085000000006</v>
      </c>
      <c r="I5267" s="6">
        <f t="shared" si="82"/>
        <v>94762358</v>
      </c>
    </row>
    <row r="5268" spans="1:9" hidden="1">
      <c r="A5268" s="3">
        <v>78623</v>
      </c>
      <c r="B5268" s="3" t="s">
        <v>1747</v>
      </c>
      <c r="C5268" s="3" t="s">
        <v>1371</v>
      </c>
      <c r="D5268" s="3">
        <v>71252</v>
      </c>
      <c r="E5268" s="3" t="s">
        <v>13</v>
      </c>
      <c r="F5268" s="3" t="s">
        <v>43</v>
      </c>
      <c r="G5268" s="6">
        <f>Table3[[#This Row],[Max(s.salary)]]*0.045</f>
        <v>3206.3399999999997</v>
      </c>
      <c r="H5268" s="6">
        <f>Table3[[#This Row],[Max(s.salary)]]-Table3[[#This Row],[4.50%]]</f>
        <v>68045.66</v>
      </c>
      <c r="I5268" s="6">
        <f t="shared" si="82"/>
        <v>94691071</v>
      </c>
    </row>
    <row r="5269" spans="1:9" hidden="1">
      <c r="A5269" s="3">
        <v>101543</v>
      </c>
      <c r="B5269" s="3" t="s">
        <v>1298</v>
      </c>
      <c r="C5269" s="3" t="s">
        <v>336</v>
      </c>
      <c r="D5269" s="3">
        <v>71251</v>
      </c>
      <c r="E5269" s="3" t="s">
        <v>13</v>
      </c>
      <c r="F5269" s="3" t="s">
        <v>43</v>
      </c>
      <c r="G5269" s="6">
        <f>Table3[[#This Row],[Max(s.salary)]]*0.045</f>
        <v>3206.2950000000001</v>
      </c>
      <c r="H5269" s="6">
        <f>Table3[[#This Row],[Max(s.salary)]]-Table3[[#This Row],[4.50%]]</f>
        <v>68044.705000000002</v>
      </c>
      <c r="I5269" s="6">
        <f t="shared" si="82"/>
        <v>94619819</v>
      </c>
    </row>
    <row r="5270" spans="1:9" hidden="1">
      <c r="A5270" s="3">
        <v>93952</v>
      </c>
      <c r="B5270" s="3" t="s">
        <v>1327</v>
      </c>
      <c r="C5270" s="3" t="s">
        <v>1288</v>
      </c>
      <c r="D5270" s="3">
        <v>71243</v>
      </c>
      <c r="E5270" s="3" t="s">
        <v>13</v>
      </c>
      <c r="F5270" s="3" t="s">
        <v>43</v>
      </c>
      <c r="G5270" s="6">
        <f>Table3[[#This Row],[Max(s.salary)]]*0.045</f>
        <v>3205.9349999999999</v>
      </c>
      <c r="H5270" s="6">
        <f>Table3[[#This Row],[Max(s.salary)]]-Table3[[#This Row],[4.50%]]</f>
        <v>68037.065000000002</v>
      </c>
      <c r="I5270" s="6">
        <f t="shared" si="82"/>
        <v>94548568</v>
      </c>
    </row>
    <row r="5271" spans="1:9" hidden="1">
      <c r="A5271" s="3">
        <v>90075</v>
      </c>
      <c r="B5271" s="3" t="s">
        <v>1129</v>
      </c>
      <c r="C5271" s="3" t="s">
        <v>1108</v>
      </c>
      <c r="D5271" s="3">
        <v>59944</v>
      </c>
      <c r="E5271" s="3" t="s">
        <v>13</v>
      </c>
      <c r="F5271" s="3" t="s">
        <v>43</v>
      </c>
      <c r="G5271" s="6">
        <f>Table3[[#This Row],[Max(s.salary)]]*0.045</f>
        <v>2697.48</v>
      </c>
      <c r="H5271" s="6">
        <f>Table3[[#This Row],[Max(s.salary)]]-Table3[[#This Row],[4.50%]]</f>
        <v>57246.52</v>
      </c>
      <c r="I5271" s="6">
        <f t="shared" si="82"/>
        <v>94477325</v>
      </c>
    </row>
    <row r="5272" spans="1:9" hidden="1">
      <c r="A5272" s="3">
        <v>85534</v>
      </c>
      <c r="B5272" s="3" t="s">
        <v>1568</v>
      </c>
      <c r="C5272" s="3" t="s">
        <v>2329</v>
      </c>
      <c r="D5272" s="3">
        <v>71226</v>
      </c>
      <c r="E5272" s="3" t="s">
        <v>13</v>
      </c>
      <c r="F5272" s="3" t="s">
        <v>43</v>
      </c>
      <c r="G5272" s="6">
        <f>Table3[[#This Row],[Max(s.salary)]]*0.045</f>
        <v>3205.17</v>
      </c>
      <c r="H5272" s="6">
        <f>Table3[[#This Row],[Max(s.salary)]]-Table3[[#This Row],[4.50%]]</f>
        <v>68020.83</v>
      </c>
      <c r="I5272" s="6">
        <f t="shared" si="82"/>
        <v>94417381</v>
      </c>
    </row>
    <row r="5273" spans="1:9" hidden="1">
      <c r="A5273" s="3">
        <v>77636</v>
      </c>
      <c r="B5273" s="3" t="s">
        <v>1554</v>
      </c>
      <c r="C5273" s="3" t="s">
        <v>1934</v>
      </c>
      <c r="D5273" s="3">
        <v>71219</v>
      </c>
      <c r="E5273" s="3" t="s">
        <v>13</v>
      </c>
      <c r="F5273" s="3" t="s">
        <v>43</v>
      </c>
      <c r="G5273" s="6">
        <f>Table3[[#This Row],[Max(s.salary)]]*0.045</f>
        <v>3204.855</v>
      </c>
      <c r="H5273" s="6">
        <f>Table3[[#This Row],[Max(s.salary)]]-Table3[[#This Row],[4.50%]]</f>
        <v>68014.145000000004</v>
      </c>
      <c r="I5273" s="6">
        <f t="shared" si="82"/>
        <v>94346155</v>
      </c>
    </row>
    <row r="5274" spans="1:9" hidden="1">
      <c r="A5274" s="3">
        <v>90114</v>
      </c>
      <c r="B5274" s="3" t="s">
        <v>746</v>
      </c>
      <c r="C5274" s="3" t="s">
        <v>1847</v>
      </c>
      <c r="D5274" s="3">
        <v>43719</v>
      </c>
      <c r="E5274" s="3" t="s">
        <v>13</v>
      </c>
      <c r="F5274" s="3" t="s">
        <v>43</v>
      </c>
      <c r="G5274" s="6">
        <f>Table3[[#This Row],[Max(s.salary)]]*0.045</f>
        <v>1967.355</v>
      </c>
      <c r="H5274" s="6">
        <f>Table3[[#This Row],[Max(s.salary)]]-Table3[[#This Row],[4.50%]]</f>
        <v>41751.644999999997</v>
      </c>
      <c r="I5274" s="6">
        <f t="shared" si="82"/>
        <v>94274936</v>
      </c>
    </row>
    <row r="5275" spans="1:9" hidden="1">
      <c r="A5275" s="3">
        <v>16761</v>
      </c>
      <c r="B5275" s="3" t="s">
        <v>744</v>
      </c>
      <c r="C5275" s="3" t="s">
        <v>1246</v>
      </c>
      <c r="D5275" s="3">
        <v>71216</v>
      </c>
      <c r="E5275" s="3" t="s">
        <v>13</v>
      </c>
      <c r="F5275" s="3" t="s">
        <v>43</v>
      </c>
      <c r="G5275" s="6">
        <f>Table3[[#This Row],[Max(s.salary)]]*0.045</f>
        <v>3204.72</v>
      </c>
      <c r="H5275" s="6">
        <f>Table3[[#This Row],[Max(s.salary)]]-Table3[[#This Row],[4.50%]]</f>
        <v>68011.28</v>
      </c>
      <c r="I5275" s="6">
        <f t="shared" si="82"/>
        <v>94231217</v>
      </c>
    </row>
    <row r="5276" spans="1:9" hidden="1">
      <c r="A5276" s="3">
        <v>102567</v>
      </c>
      <c r="B5276" s="3" t="s">
        <v>1416</v>
      </c>
      <c r="C5276" s="3" t="s">
        <v>2734</v>
      </c>
      <c r="D5276" s="3">
        <v>71214</v>
      </c>
      <c r="E5276" s="3" t="s">
        <v>13</v>
      </c>
      <c r="F5276" s="3" t="s">
        <v>43</v>
      </c>
      <c r="G5276" s="6">
        <f>Table3[[#This Row],[Max(s.salary)]]*0.045</f>
        <v>3204.6299999999997</v>
      </c>
      <c r="H5276" s="6">
        <f>Table3[[#This Row],[Max(s.salary)]]-Table3[[#This Row],[4.50%]]</f>
        <v>68009.37</v>
      </c>
      <c r="I5276" s="6">
        <f t="shared" si="82"/>
        <v>94160001</v>
      </c>
    </row>
    <row r="5277" spans="1:9" hidden="1">
      <c r="A5277" s="3">
        <v>49267</v>
      </c>
      <c r="B5277" s="3" t="s">
        <v>1040</v>
      </c>
      <c r="C5277" s="3" t="s">
        <v>987</v>
      </c>
      <c r="D5277" s="3">
        <v>71202</v>
      </c>
      <c r="E5277" s="3" t="s">
        <v>13</v>
      </c>
      <c r="F5277" s="3" t="s">
        <v>43</v>
      </c>
      <c r="G5277" s="6">
        <f>Table3[[#This Row],[Max(s.salary)]]*0.045</f>
        <v>3204.0899999999997</v>
      </c>
      <c r="H5277" s="6">
        <f>Table3[[#This Row],[Max(s.salary)]]-Table3[[#This Row],[4.50%]]</f>
        <v>67997.91</v>
      </c>
      <c r="I5277" s="6">
        <f t="shared" si="82"/>
        <v>94088787</v>
      </c>
    </row>
    <row r="5278" spans="1:9" hidden="1">
      <c r="A5278" s="3">
        <v>10927</v>
      </c>
      <c r="B5278" s="3" t="s">
        <v>785</v>
      </c>
      <c r="C5278" s="3" t="s">
        <v>687</v>
      </c>
      <c r="D5278" s="3">
        <v>71200</v>
      </c>
      <c r="E5278" s="3" t="s">
        <v>13</v>
      </c>
      <c r="F5278" s="3" t="s">
        <v>43</v>
      </c>
      <c r="G5278" s="6">
        <f>Table3[[#This Row],[Max(s.salary)]]*0.045</f>
        <v>3204</v>
      </c>
      <c r="H5278" s="6">
        <f>Table3[[#This Row],[Max(s.salary)]]-Table3[[#This Row],[4.50%]]</f>
        <v>67996</v>
      </c>
      <c r="I5278" s="6">
        <f t="shared" si="82"/>
        <v>94017585</v>
      </c>
    </row>
    <row r="5279" spans="1:9" hidden="1">
      <c r="A5279" s="3">
        <v>90154</v>
      </c>
      <c r="B5279" s="3" t="s">
        <v>1490</v>
      </c>
      <c r="C5279" s="3" t="s">
        <v>2125</v>
      </c>
      <c r="D5279" s="3">
        <v>50916</v>
      </c>
      <c r="E5279" s="3" t="s">
        <v>13</v>
      </c>
      <c r="F5279" s="3" t="s">
        <v>43</v>
      </c>
      <c r="G5279" s="6">
        <f>Table3[[#This Row],[Max(s.salary)]]*0.045</f>
        <v>2291.2199999999998</v>
      </c>
      <c r="H5279" s="6">
        <f>Table3[[#This Row],[Max(s.salary)]]-Table3[[#This Row],[4.50%]]</f>
        <v>48624.78</v>
      </c>
      <c r="I5279" s="6">
        <f t="shared" si="82"/>
        <v>93946385</v>
      </c>
    </row>
    <row r="5280" spans="1:9" hidden="1">
      <c r="A5280" s="3">
        <v>51222</v>
      </c>
      <c r="B5280" s="3" t="s">
        <v>2013</v>
      </c>
      <c r="C5280" s="3" t="s">
        <v>2352</v>
      </c>
      <c r="D5280" s="3">
        <v>71181</v>
      </c>
      <c r="E5280" s="3" t="s">
        <v>13</v>
      </c>
      <c r="F5280" s="3" t="s">
        <v>43</v>
      </c>
      <c r="G5280" s="6">
        <f>Table3[[#This Row],[Max(s.salary)]]*0.045</f>
        <v>3203.145</v>
      </c>
      <c r="H5280" s="6">
        <f>Table3[[#This Row],[Max(s.salary)]]-Table3[[#This Row],[4.50%]]</f>
        <v>67977.854999999996</v>
      </c>
      <c r="I5280" s="6">
        <f t="shared" si="82"/>
        <v>93895469</v>
      </c>
    </row>
    <row r="5281" spans="1:9" hidden="1">
      <c r="A5281" s="3">
        <v>107136</v>
      </c>
      <c r="B5281" s="3" t="s">
        <v>499</v>
      </c>
      <c r="C5281" s="3" t="s">
        <v>2819</v>
      </c>
      <c r="D5281" s="3">
        <v>71169</v>
      </c>
      <c r="E5281" s="3" t="s">
        <v>13</v>
      </c>
      <c r="F5281" s="3" t="s">
        <v>43</v>
      </c>
      <c r="G5281" s="6">
        <f>Table3[[#This Row],[Max(s.salary)]]*0.045</f>
        <v>3202.605</v>
      </c>
      <c r="H5281" s="6">
        <f>Table3[[#This Row],[Max(s.salary)]]-Table3[[#This Row],[4.50%]]</f>
        <v>67966.395000000004</v>
      </c>
      <c r="I5281" s="6">
        <f t="shared" si="82"/>
        <v>93824288</v>
      </c>
    </row>
    <row r="5282" spans="1:9" hidden="1">
      <c r="A5282" s="3">
        <v>83707</v>
      </c>
      <c r="B5282" s="3" t="s">
        <v>2347</v>
      </c>
      <c r="C5282" s="3" t="s">
        <v>2678</v>
      </c>
      <c r="D5282" s="3">
        <v>71164</v>
      </c>
      <c r="E5282" s="3" t="s">
        <v>13</v>
      </c>
      <c r="F5282" s="3" t="s">
        <v>43</v>
      </c>
      <c r="G5282" s="6">
        <f>Table3[[#This Row],[Max(s.salary)]]*0.045</f>
        <v>3202.3799999999997</v>
      </c>
      <c r="H5282" s="6">
        <f>Table3[[#This Row],[Max(s.salary)]]-Table3[[#This Row],[4.50%]]</f>
        <v>67961.62</v>
      </c>
      <c r="I5282" s="6">
        <f t="shared" si="82"/>
        <v>93753119</v>
      </c>
    </row>
    <row r="5283" spans="1:9" hidden="1">
      <c r="A5283" s="3">
        <v>58131</v>
      </c>
      <c r="B5283" s="3" t="s">
        <v>2576</v>
      </c>
      <c r="C5283" s="3" t="s">
        <v>538</v>
      </c>
      <c r="D5283" s="3">
        <v>71159</v>
      </c>
      <c r="E5283" s="3" t="s">
        <v>13</v>
      </c>
      <c r="F5283" s="3" t="s">
        <v>43</v>
      </c>
      <c r="G5283" s="6">
        <f>Table3[[#This Row],[Max(s.salary)]]*0.045</f>
        <v>3202.1549999999997</v>
      </c>
      <c r="H5283" s="6">
        <f>Table3[[#This Row],[Max(s.salary)]]-Table3[[#This Row],[4.50%]]</f>
        <v>67956.845000000001</v>
      </c>
      <c r="I5283" s="6">
        <f t="shared" si="82"/>
        <v>93681955</v>
      </c>
    </row>
    <row r="5284" spans="1:9" hidden="1">
      <c r="A5284" s="3">
        <v>95336</v>
      </c>
      <c r="B5284" s="3" t="s">
        <v>242</v>
      </c>
      <c r="C5284" s="3" t="s">
        <v>1325</v>
      </c>
      <c r="D5284" s="3">
        <v>71155</v>
      </c>
      <c r="E5284" s="3" t="s">
        <v>13</v>
      </c>
      <c r="F5284" s="3" t="s">
        <v>43</v>
      </c>
      <c r="G5284" s="6">
        <f>Table3[[#This Row],[Max(s.salary)]]*0.045</f>
        <v>3201.9749999999999</v>
      </c>
      <c r="H5284" s="6">
        <f>Table3[[#This Row],[Max(s.salary)]]-Table3[[#This Row],[4.50%]]</f>
        <v>67953.024999999994</v>
      </c>
      <c r="I5284" s="6">
        <f t="shared" si="82"/>
        <v>93610796</v>
      </c>
    </row>
    <row r="5285" spans="1:9" hidden="1">
      <c r="A5285" s="3">
        <v>90205</v>
      </c>
      <c r="B5285" s="3" t="s">
        <v>2660</v>
      </c>
      <c r="C5285" s="3" t="s">
        <v>790</v>
      </c>
      <c r="D5285" s="3">
        <v>57772</v>
      </c>
      <c r="E5285" s="3" t="s">
        <v>13</v>
      </c>
      <c r="F5285" s="3" t="s">
        <v>43</v>
      </c>
      <c r="G5285" s="6">
        <f>Table3[[#This Row],[Max(s.salary)]]*0.045</f>
        <v>2599.7399999999998</v>
      </c>
      <c r="H5285" s="6">
        <f>Table3[[#This Row],[Max(s.salary)]]-Table3[[#This Row],[4.50%]]</f>
        <v>55172.26</v>
      </c>
      <c r="I5285" s="6">
        <f t="shared" si="82"/>
        <v>93539641</v>
      </c>
    </row>
    <row r="5286" spans="1:9" hidden="1">
      <c r="A5286" s="3">
        <v>90208</v>
      </c>
      <c r="B5286" s="3" t="s">
        <v>41</v>
      </c>
      <c r="C5286" s="3" t="s">
        <v>1432</v>
      </c>
      <c r="D5286" s="3">
        <v>59679</v>
      </c>
      <c r="E5286" s="3" t="s">
        <v>13</v>
      </c>
      <c r="F5286" s="3" t="s">
        <v>43</v>
      </c>
      <c r="G5286" s="6">
        <f>Table3[[#This Row],[Max(s.salary)]]*0.045</f>
        <v>2685.5549999999998</v>
      </c>
      <c r="H5286" s="6">
        <f>Table3[[#This Row],[Max(s.salary)]]-Table3[[#This Row],[4.50%]]</f>
        <v>56993.445</v>
      </c>
      <c r="I5286" s="6">
        <f t="shared" si="82"/>
        <v>93481869</v>
      </c>
    </row>
    <row r="5287" spans="1:9" hidden="1">
      <c r="A5287" s="3">
        <v>22120</v>
      </c>
      <c r="B5287" s="3" t="s">
        <v>2142</v>
      </c>
      <c r="C5287" s="3" t="s">
        <v>2820</v>
      </c>
      <c r="D5287" s="3">
        <v>71152</v>
      </c>
      <c r="E5287" s="3" t="s">
        <v>13</v>
      </c>
      <c r="F5287" s="3" t="s">
        <v>43</v>
      </c>
      <c r="G5287" s="6">
        <f>Table3[[#This Row],[Max(s.salary)]]*0.045</f>
        <v>3201.8399999999997</v>
      </c>
      <c r="H5287" s="6">
        <f>Table3[[#This Row],[Max(s.salary)]]-Table3[[#This Row],[4.50%]]</f>
        <v>67950.16</v>
      </c>
      <c r="I5287" s="6">
        <f t="shared" si="82"/>
        <v>93422190</v>
      </c>
    </row>
    <row r="5288" spans="1:9" hidden="1">
      <c r="A5288" s="3">
        <v>90252</v>
      </c>
      <c r="B5288" s="3" t="s">
        <v>2011</v>
      </c>
      <c r="C5288" s="3" t="s">
        <v>2428</v>
      </c>
      <c r="D5288" s="3">
        <v>49517</v>
      </c>
      <c r="E5288" s="3" t="s">
        <v>13</v>
      </c>
      <c r="F5288" s="3" t="s">
        <v>43</v>
      </c>
      <c r="G5288" s="6">
        <f>Table3[[#This Row],[Max(s.salary)]]*0.045</f>
        <v>2228.2649999999999</v>
      </c>
      <c r="H5288" s="6">
        <f>Table3[[#This Row],[Max(s.salary)]]-Table3[[#This Row],[4.50%]]</f>
        <v>47288.735000000001</v>
      </c>
      <c r="I5288" s="6">
        <f t="shared" si="82"/>
        <v>93351038</v>
      </c>
    </row>
    <row r="5289" spans="1:9" hidden="1">
      <c r="A5289" s="3">
        <v>68096</v>
      </c>
      <c r="B5289" s="3" t="s">
        <v>1870</v>
      </c>
      <c r="C5289" s="3" t="s">
        <v>1323</v>
      </c>
      <c r="D5289" s="3">
        <v>71142</v>
      </c>
      <c r="E5289" s="3" t="s">
        <v>13</v>
      </c>
      <c r="F5289" s="3" t="s">
        <v>43</v>
      </c>
      <c r="G5289" s="6">
        <f>Table3[[#This Row],[Max(s.salary)]]*0.045</f>
        <v>3201.39</v>
      </c>
      <c r="H5289" s="6">
        <f>Table3[[#This Row],[Max(s.salary)]]-Table3[[#This Row],[4.50%]]</f>
        <v>67940.61</v>
      </c>
      <c r="I5289" s="6">
        <f t="shared" si="82"/>
        <v>93301521</v>
      </c>
    </row>
    <row r="5290" spans="1:9" hidden="1">
      <c r="A5290" s="3">
        <v>78087</v>
      </c>
      <c r="B5290" s="3" t="s">
        <v>793</v>
      </c>
      <c r="C5290" s="3" t="s">
        <v>1334</v>
      </c>
      <c r="D5290" s="3">
        <v>71140</v>
      </c>
      <c r="E5290" s="3" t="s">
        <v>13</v>
      </c>
      <c r="F5290" s="3" t="s">
        <v>43</v>
      </c>
      <c r="G5290" s="6">
        <f>Table3[[#This Row],[Max(s.salary)]]*0.045</f>
        <v>3201.2999999999997</v>
      </c>
      <c r="H5290" s="6">
        <f>Table3[[#This Row],[Max(s.salary)]]-Table3[[#This Row],[4.50%]]</f>
        <v>67938.7</v>
      </c>
      <c r="I5290" s="6">
        <f t="shared" si="82"/>
        <v>93230379</v>
      </c>
    </row>
    <row r="5291" spans="1:9" hidden="1">
      <c r="A5291" s="3">
        <v>90295</v>
      </c>
      <c r="B5291" s="3" t="s">
        <v>1014</v>
      </c>
      <c r="C5291" s="3" t="s">
        <v>86</v>
      </c>
      <c r="D5291" s="3">
        <v>56692</v>
      </c>
      <c r="E5291" s="3" t="s">
        <v>13</v>
      </c>
      <c r="F5291" s="3" t="s">
        <v>43</v>
      </c>
      <c r="G5291" s="6">
        <f>Table3[[#This Row],[Max(s.salary)]]*0.045</f>
        <v>2551.14</v>
      </c>
      <c r="H5291" s="6">
        <f>Table3[[#This Row],[Max(s.salary)]]-Table3[[#This Row],[4.50%]]</f>
        <v>54140.86</v>
      </c>
      <c r="I5291" s="6">
        <f t="shared" si="82"/>
        <v>93159239</v>
      </c>
    </row>
    <row r="5292" spans="1:9" hidden="1">
      <c r="A5292" s="3">
        <v>104813</v>
      </c>
      <c r="B5292" s="3" t="s">
        <v>1326</v>
      </c>
      <c r="C5292" s="3" t="s">
        <v>2278</v>
      </c>
      <c r="D5292" s="3">
        <v>71126</v>
      </c>
      <c r="E5292" s="3" t="s">
        <v>13</v>
      </c>
      <c r="F5292" s="3" t="s">
        <v>43</v>
      </c>
      <c r="G5292" s="6">
        <f>Table3[[#This Row],[Max(s.salary)]]*0.045</f>
        <v>3200.67</v>
      </c>
      <c r="H5292" s="6">
        <f>Table3[[#This Row],[Max(s.salary)]]-Table3[[#This Row],[4.50%]]</f>
        <v>67925.33</v>
      </c>
      <c r="I5292" s="6">
        <f t="shared" si="82"/>
        <v>93102547</v>
      </c>
    </row>
    <row r="5293" spans="1:9" hidden="1">
      <c r="A5293" s="3">
        <v>77565</v>
      </c>
      <c r="B5293" s="3" t="s">
        <v>2250</v>
      </c>
      <c r="C5293" s="3" t="s">
        <v>829</v>
      </c>
      <c r="D5293" s="3">
        <v>71105</v>
      </c>
      <c r="E5293" s="3" t="s">
        <v>13</v>
      </c>
      <c r="F5293" s="3" t="s">
        <v>43</v>
      </c>
      <c r="G5293" s="6">
        <f>Table3[[#This Row],[Max(s.salary)]]*0.045</f>
        <v>3199.7249999999999</v>
      </c>
      <c r="H5293" s="6">
        <f>Table3[[#This Row],[Max(s.salary)]]-Table3[[#This Row],[4.50%]]</f>
        <v>67905.274999999994</v>
      </c>
      <c r="I5293" s="6">
        <f t="shared" si="82"/>
        <v>93031421</v>
      </c>
    </row>
    <row r="5294" spans="1:9" hidden="1">
      <c r="A5294" s="3">
        <v>90351</v>
      </c>
      <c r="B5294" s="3" t="s">
        <v>2406</v>
      </c>
      <c r="C5294" s="3" t="s">
        <v>1984</v>
      </c>
      <c r="D5294" s="3">
        <v>59582</v>
      </c>
      <c r="E5294" s="3" t="s">
        <v>13</v>
      </c>
      <c r="F5294" s="3" t="s">
        <v>43</v>
      </c>
      <c r="G5294" s="6">
        <f>Table3[[#This Row],[Max(s.salary)]]*0.045</f>
        <v>2681.19</v>
      </c>
      <c r="H5294" s="6">
        <f>Table3[[#This Row],[Max(s.salary)]]-Table3[[#This Row],[4.50%]]</f>
        <v>56900.81</v>
      </c>
      <c r="I5294" s="6">
        <f t="shared" si="82"/>
        <v>92960316</v>
      </c>
    </row>
    <row r="5295" spans="1:9" hidden="1">
      <c r="A5295" s="3">
        <v>90390</v>
      </c>
      <c r="B5295" s="3" t="s">
        <v>2336</v>
      </c>
      <c r="C5295" s="3" t="s">
        <v>1714</v>
      </c>
      <c r="D5295" s="3">
        <v>62105</v>
      </c>
      <c r="E5295" s="3" t="s">
        <v>13</v>
      </c>
      <c r="F5295" s="3" t="s">
        <v>43</v>
      </c>
      <c r="G5295" s="6">
        <f>Table3[[#This Row],[Max(s.salary)]]*0.045</f>
        <v>2794.7249999999999</v>
      </c>
      <c r="H5295" s="6">
        <f>Table3[[#This Row],[Max(s.salary)]]-Table3[[#This Row],[4.50%]]</f>
        <v>59310.275000000001</v>
      </c>
      <c r="I5295" s="6">
        <f t="shared" si="82"/>
        <v>92900734</v>
      </c>
    </row>
    <row r="5296" spans="1:9" hidden="1">
      <c r="A5296" s="3">
        <v>49362</v>
      </c>
      <c r="B5296" s="3" t="s">
        <v>1010</v>
      </c>
      <c r="C5296" s="3" t="s">
        <v>420</v>
      </c>
      <c r="D5296" s="3">
        <v>71092</v>
      </c>
      <c r="E5296" s="3" t="s">
        <v>13</v>
      </c>
      <c r="F5296" s="3" t="s">
        <v>43</v>
      </c>
      <c r="G5296" s="6">
        <f>Table3[[#This Row],[Max(s.salary)]]*0.045</f>
        <v>3199.14</v>
      </c>
      <c r="H5296" s="6">
        <f>Table3[[#This Row],[Max(s.salary)]]-Table3[[#This Row],[4.50%]]</f>
        <v>67892.86</v>
      </c>
      <c r="I5296" s="6">
        <f t="shared" si="82"/>
        <v>92838629</v>
      </c>
    </row>
    <row r="5297" spans="1:9" hidden="1">
      <c r="A5297" s="3">
        <v>71337</v>
      </c>
      <c r="B5297" s="3" t="s">
        <v>1507</v>
      </c>
      <c r="C5297" s="3" t="s">
        <v>1334</v>
      </c>
      <c r="D5297" s="3">
        <v>71069</v>
      </c>
      <c r="E5297" s="3" t="s">
        <v>13</v>
      </c>
      <c r="F5297" s="3" t="s">
        <v>43</v>
      </c>
      <c r="G5297" s="6">
        <f>Table3[[#This Row],[Max(s.salary)]]*0.045</f>
        <v>3198.105</v>
      </c>
      <c r="H5297" s="6">
        <f>Table3[[#This Row],[Max(s.salary)]]-Table3[[#This Row],[4.50%]]</f>
        <v>67870.895000000004</v>
      </c>
      <c r="I5297" s="6">
        <f t="shared" si="82"/>
        <v>92767537</v>
      </c>
    </row>
    <row r="5298" spans="1:9" hidden="1">
      <c r="A5298" s="3">
        <v>90457</v>
      </c>
      <c r="B5298" s="3" t="s">
        <v>1737</v>
      </c>
      <c r="C5298" s="3" t="s">
        <v>1107</v>
      </c>
      <c r="D5298" s="3">
        <v>52286</v>
      </c>
      <c r="E5298" s="3" t="s">
        <v>13</v>
      </c>
      <c r="F5298" s="3" t="s">
        <v>43</v>
      </c>
      <c r="G5298" s="6">
        <f>Table3[[#This Row],[Max(s.salary)]]*0.045</f>
        <v>2352.87</v>
      </c>
      <c r="H5298" s="6">
        <f>Table3[[#This Row],[Max(s.salary)]]-Table3[[#This Row],[4.50%]]</f>
        <v>49933.13</v>
      </c>
      <c r="I5298" s="6">
        <f t="shared" si="82"/>
        <v>92696468</v>
      </c>
    </row>
    <row r="5299" spans="1:9" hidden="1">
      <c r="A5299" s="3">
        <v>105638</v>
      </c>
      <c r="B5299" s="3" t="s">
        <v>95</v>
      </c>
      <c r="C5299" s="3" t="s">
        <v>296</v>
      </c>
      <c r="D5299" s="3">
        <v>71062</v>
      </c>
      <c r="E5299" s="3" t="s">
        <v>13</v>
      </c>
      <c r="F5299" s="3" t="s">
        <v>43</v>
      </c>
      <c r="G5299" s="6">
        <f>Table3[[#This Row],[Max(s.salary)]]*0.045</f>
        <v>3197.79</v>
      </c>
      <c r="H5299" s="6">
        <f>Table3[[#This Row],[Max(s.salary)]]-Table3[[#This Row],[4.50%]]</f>
        <v>67864.210000000006</v>
      </c>
      <c r="I5299" s="6">
        <f t="shared" si="82"/>
        <v>92644182</v>
      </c>
    </row>
    <row r="5300" spans="1:9" hidden="1">
      <c r="A5300" s="3">
        <v>11656</v>
      </c>
      <c r="B5300" s="3" t="s">
        <v>1162</v>
      </c>
      <c r="C5300" s="3" t="s">
        <v>2767</v>
      </c>
      <c r="D5300" s="3">
        <v>71048</v>
      </c>
      <c r="E5300" s="3" t="s">
        <v>13</v>
      </c>
      <c r="F5300" s="3" t="s">
        <v>43</v>
      </c>
      <c r="G5300" s="6">
        <f>Table3[[#This Row],[Max(s.salary)]]*0.045</f>
        <v>3197.16</v>
      </c>
      <c r="H5300" s="6">
        <f>Table3[[#This Row],[Max(s.salary)]]-Table3[[#This Row],[4.50%]]</f>
        <v>67850.84</v>
      </c>
      <c r="I5300" s="6">
        <f t="shared" si="82"/>
        <v>92573120</v>
      </c>
    </row>
    <row r="5301" spans="1:9" hidden="1">
      <c r="A5301" s="3">
        <v>90521</v>
      </c>
      <c r="B5301" s="3" t="s">
        <v>218</v>
      </c>
      <c r="C5301" s="3" t="s">
        <v>213</v>
      </c>
      <c r="D5301" s="3">
        <v>54493</v>
      </c>
      <c r="E5301" s="3" t="s">
        <v>13</v>
      </c>
      <c r="F5301" s="3" t="s">
        <v>43</v>
      </c>
      <c r="G5301" s="6">
        <f>Table3[[#This Row],[Max(s.salary)]]*0.045</f>
        <v>2452.1849999999999</v>
      </c>
      <c r="H5301" s="6">
        <f>Table3[[#This Row],[Max(s.salary)]]-Table3[[#This Row],[4.50%]]</f>
        <v>52040.815000000002</v>
      </c>
      <c r="I5301" s="6">
        <f t="shared" si="82"/>
        <v>92502072</v>
      </c>
    </row>
    <row r="5302" spans="1:9" hidden="1">
      <c r="A5302" s="3">
        <v>20315</v>
      </c>
      <c r="B5302" s="3" t="s">
        <v>44</v>
      </c>
      <c r="C5302" s="3" t="s">
        <v>2045</v>
      </c>
      <c r="D5302" s="3">
        <v>71038</v>
      </c>
      <c r="E5302" s="3" t="s">
        <v>13</v>
      </c>
      <c r="F5302" s="3" t="s">
        <v>43</v>
      </c>
      <c r="G5302" s="6">
        <f>Table3[[#This Row],[Max(s.salary)]]*0.045</f>
        <v>3196.71</v>
      </c>
      <c r="H5302" s="6">
        <f>Table3[[#This Row],[Max(s.salary)]]-Table3[[#This Row],[4.50%]]</f>
        <v>67841.289999999994</v>
      </c>
      <c r="I5302" s="6">
        <f t="shared" si="82"/>
        <v>92447579</v>
      </c>
    </row>
    <row r="5303" spans="1:9" hidden="1">
      <c r="A5303" s="3">
        <v>98110</v>
      </c>
      <c r="B5303" s="3" t="s">
        <v>2015</v>
      </c>
      <c r="C5303" s="3" t="s">
        <v>2651</v>
      </c>
      <c r="D5303" s="3">
        <v>71035</v>
      </c>
      <c r="E5303" s="3" t="s">
        <v>13</v>
      </c>
      <c r="F5303" s="3" t="s">
        <v>43</v>
      </c>
      <c r="G5303" s="6">
        <f>Table3[[#This Row],[Max(s.salary)]]*0.045</f>
        <v>3196.5749999999998</v>
      </c>
      <c r="H5303" s="6">
        <f>Table3[[#This Row],[Max(s.salary)]]-Table3[[#This Row],[4.50%]]</f>
        <v>67838.425000000003</v>
      </c>
      <c r="I5303" s="6">
        <f t="shared" si="82"/>
        <v>92376541</v>
      </c>
    </row>
    <row r="5304" spans="1:9" hidden="1">
      <c r="A5304" s="3">
        <v>90571</v>
      </c>
      <c r="B5304" s="3" t="s">
        <v>1490</v>
      </c>
      <c r="C5304" s="3" t="s">
        <v>840</v>
      </c>
      <c r="D5304" s="3">
        <v>50635</v>
      </c>
      <c r="E5304" s="3" t="s">
        <v>13</v>
      </c>
      <c r="F5304" s="3" t="s">
        <v>43</v>
      </c>
      <c r="G5304" s="6">
        <f>Table3[[#This Row],[Max(s.salary)]]*0.045</f>
        <v>2278.5749999999998</v>
      </c>
      <c r="H5304" s="6">
        <f>Table3[[#This Row],[Max(s.salary)]]-Table3[[#This Row],[4.50%]]</f>
        <v>48356.425000000003</v>
      </c>
      <c r="I5304" s="6">
        <f t="shared" si="82"/>
        <v>92305506</v>
      </c>
    </row>
    <row r="5305" spans="1:9" hidden="1">
      <c r="A5305" s="3">
        <v>84441</v>
      </c>
      <c r="B5305" s="3" t="s">
        <v>2253</v>
      </c>
      <c r="C5305" s="3" t="s">
        <v>2721</v>
      </c>
      <c r="D5305" s="3">
        <v>71034</v>
      </c>
      <c r="E5305" s="3" t="s">
        <v>13</v>
      </c>
      <c r="F5305" s="3" t="s">
        <v>43</v>
      </c>
      <c r="G5305" s="6">
        <f>Table3[[#This Row],[Max(s.salary)]]*0.045</f>
        <v>3196.5299999999997</v>
      </c>
      <c r="H5305" s="6">
        <f>Table3[[#This Row],[Max(s.salary)]]-Table3[[#This Row],[4.50%]]</f>
        <v>67837.47</v>
      </c>
      <c r="I5305" s="6">
        <f t="shared" si="82"/>
        <v>92254871</v>
      </c>
    </row>
    <row r="5306" spans="1:9" hidden="1">
      <c r="A5306" s="3">
        <v>83620</v>
      </c>
      <c r="B5306" s="3" t="s">
        <v>1886</v>
      </c>
      <c r="C5306" s="3" t="s">
        <v>2059</v>
      </c>
      <c r="D5306" s="3">
        <v>71033</v>
      </c>
      <c r="E5306" s="3" t="s">
        <v>13</v>
      </c>
      <c r="F5306" s="3" t="s">
        <v>43</v>
      </c>
      <c r="G5306" s="6">
        <f>Table3[[#This Row],[Max(s.salary)]]*0.045</f>
        <v>3196.4849999999997</v>
      </c>
      <c r="H5306" s="6">
        <f>Table3[[#This Row],[Max(s.salary)]]-Table3[[#This Row],[4.50%]]</f>
        <v>67836.514999999999</v>
      </c>
      <c r="I5306" s="6">
        <f t="shared" si="82"/>
        <v>92183837</v>
      </c>
    </row>
    <row r="5307" spans="1:9" hidden="1">
      <c r="A5307" s="3">
        <v>29870</v>
      </c>
      <c r="B5307" s="3" t="s">
        <v>356</v>
      </c>
      <c r="C5307" s="3" t="s">
        <v>2234</v>
      </c>
      <c r="D5307" s="3">
        <v>71025</v>
      </c>
      <c r="E5307" s="3" t="s">
        <v>13</v>
      </c>
      <c r="F5307" s="3" t="s">
        <v>43</v>
      </c>
      <c r="G5307" s="6">
        <f>Table3[[#This Row],[Max(s.salary)]]*0.045</f>
        <v>3196.125</v>
      </c>
      <c r="H5307" s="6">
        <f>Table3[[#This Row],[Max(s.salary)]]-Table3[[#This Row],[4.50%]]</f>
        <v>67828.875</v>
      </c>
      <c r="I5307" s="6">
        <f t="shared" si="82"/>
        <v>92112804</v>
      </c>
    </row>
    <row r="5308" spans="1:9" hidden="1">
      <c r="A5308" s="3">
        <v>108627</v>
      </c>
      <c r="B5308" s="3" t="s">
        <v>2396</v>
      </c>
      <c r="C5308" s="3" t="s">
        <v>774</v>
      </c>
      <c r="D5308" s="3">
        <v>71021</v>
      </c>
      <c r="E5308" s="3" t="s">
        <v>13</v>
      </c>
      <c r="F5308" s="3" t="s">
        <v>43</v>
      </c>
      <c r="G5308" s="6">
        <f>Table3[[#This Row],[Max(s.salary)]]*0.045</f>
        <v>3195.9449999999997</v>
      </c>
      <c r="H5308" s="6">
        <f>Table3[[#This Row],[Max(s.salary)]]-Table3[[#This Row],[4.50%]]</f>
        <v>67825.054999999993</v>
      </c>
      <c r="I5308" s="6">
        <f t="shared" si="82"/>
        <v>92041779</v>
      </c>
    </row>
    <row r="5309" spans="1:9" hidden="1">
      <c r="A5309" s="3">
        <v>90626</v>
      </c>
      <c r="B5309" s="3" t="s">
        <v>85</v>
      </c>
      <c r="C5309" s="3" t="s">
        <v>2714</v>
      </c>
      <c r="D5309" s="3">
        <v>48941</v>
      </c>
      <c r="E5309" s="3" t="s">
        <v>13</v>
      </c>
      <c r="F5309" s="3" t="s">
        <v>43</v>
      </c>
      <c r="G5309" s="6">
        <f>Table3[[#This Row],[Max(s.salary)]]*0.045</f>
        <v>2202.3449999999998</v>
      </c>
      <c r="H5309" s="6">
        <f>Table3[[#This Row],[Max(s.salary)]]-Table3[[#This Row],[4.50%]]</f>
        <v>46738.654999999999</v>
      </c>
      <c r="I5309" s="6">
        <f t="shared" si="82"/>
        <v>91970758</v>
      </c>
    </row>
    <row r="5310" spans="1:9" hidden="1">
      <c r="A5310" s="3">
        <v>89930</v>
      </c>
      <c r="B5310" s="3" t="s">
        <v>2471</v>
      </c>
      <c r="C5310" s="3" t="s">
        <v>1978</v>
      </c>
      <c r="D5310" s="3">
        <v>71020</v>
      </c>
      <c r="E5310" s="3" t="s">
        <v>13</v>
      </c>
      <c r="F5310" s="3" t="s">
        <v>43</v>
      </c>
      <c r="G5310" s="6">
        <f>Table3[[#This Row],[Max(s.salary)]]*0.045</f>
        <v>3195.9</v>
      </c>
      <c r="H5310" s="6">
        <f>Table3[[#This Row],[Max(s.salary)]]-Table3[[#This Row],[4.50%]]</f>
        <v>67824.100000000006</v>
      </c>
      <c r="I5310" s="6">
        <f t="shared" si="82"/>
        <v>91921817</v>
      </c>
    </row>
    <row r="5311" spans="1:9" hidden="1">
      <c r="A5311" s="3">
        <v>29474</v>
      </c>
      <c r="B5311" s="3" t="s">
        <v>1931</v>
      </c>
      <c r="C5311" s="3" t="s">
        <v>1581</v>
      </c>
      <c r="D5311" s="3">
        <v>71009</v>
      </c>
      <c r="E5311" s="3" t="s">
        <v>13</v>
      </c>
      <c r="F5311" s="3" t="s">
        <v>43</v>
      </c>
      <c r="G5311" s="6">
        <f>Table3[[#This Row],[Max(s.salary)]]*0.045</f>
        <v>3195.4049999999997</v>
      </c>
      <c r="H5311" s="6">
        <f>Table3[[#This Row],[Max(s.salary)]]-Table3[[#This Row],[4.50%]]</f>
        <v>67813.595000000001</v>
      </c>
      <c r="I5311" s="6">
        <f t="shared" si="82"/>
        <v>91850797</v>
      </c>
    </row>
    <row r="5312" spans="1:9" hidden="1">
      <c r="A5312" s="3">
        <v>90949</v>
      </c>
      <c r="B5312" s="3" t="s">
        <v>69</v>
      </c>
      <c r="C5312" s="3" t="s">
        <v>1712</v>
      </c>
      <c r="D5312" s="3">
        <v>71007</v>
      </c>
      <c r="E5312" s="3" t="s">
        <v>13</v>
      </c>
      <c r="F5312" s="3" t="s">
        <v>43</v>
      </c>
      <c r="G5312" s="6">
        <f>Table3[[#This Row],[Max(s.salary)]]*0.045</f>
        <v>3195.3150000000001</v>
      </c>
      <c r="H5312" s="6">
        <f>Table3[[#This Row],[Max(s.salary)]]-Table3[[#This Row],[4.50%]]</f>
        <v>67811.684999999998</v>
      </c>
      <c r="I5312" s="6">
        <f t="shared" si="82"/>
        <v>91779788</v>
      </c>
    </row>
    <row r="5313" spans="1:9" hidden="1">
      <c r="A5313" s="3">
        <v>63803</v>
      </c>
      <c r="B5313" s="3" t="s">
        <v>167</v>
      </c>
      <c r="C5313" s="3" t="s">
        <v>2821</v>
      </c>
      <c r="D5313" s="3">
        <v>71004</v>
      </c>
      <c r="E5313" s="3" t="s">
        <v>13</v>
      </c>
      <c r="F5313" s="3" t="s">
        <v>43</v>
      </c>
      <c r="G5313" s="6">
        <f>Table3[[#This Row],[Max(s.salary)]]*0.045</f>
        <v>3195.18</v>
      </c>
      <c r="H5313" s="6">
        <f>Table3[[#This Row],[Max(s.salary)]]-Table3[[#This Row],[4.50%]]</f>
        <v>67808.820000000007</v>
      </c>
      <c r="I5313" s="6">
        <f t="shared" si="82"/>
        <v>91708781</v>
      </c>
    </row>
    <row r="5314" spans="1:9" hidden="1">
      <c r="A5314" s="3">
        <v>90674</v>
      </c>
      <c r="B5314" s="3" t="s">
        <v>1364</v>
      </c>
      <c r="C5314" s="3" t="s">
        <v>1334</v>
      </c>
      <c r="D5314" s="3">
        <v>46287</v>
      </c>
      <c r="E5314" s="3" t="s">
        <v>13</v>
      </c>
      <c r="F5314" s="3" t="s">
        <v>43</v>
      </c>
      <c r="G5314" s="6">
        <f>Table3[[#This Row],[Max(s.salary)]]*0.045</f>
        <v>2082.915</v>
      </c>
      <c r="H5314" s="6">
        <f>Table3[[#This Row],[Max(s.salary)]]-Table3[[#This Row],[4.50%]]</f>
        <v>44204.084999999999</v>
      </c>
      <c r="I5314" s="6">
        <f t="shared" ref="I5314:I5377" si="83">SUM(D5314:D9966)</f>
        <v>91637777</v>
      </c>
    </row>
    <row r="5315" spans="1:9" hidden="1">
      <c r="A5315" s="3">
        <v>200095</v>
      </c>
      <c r="B5315" s="3" t="s">
        <v>1951</v>
      </c>
      <c r="C5315" s="3" t="s">
        <v>1170</v>
      </c>
      <c r="D5315" s="3">
        <v>70996</v>
      </c>
      <c r="E5315" s="3" t="s">
        <v>13</v>
      </c>
      <c r="F5315" s="3" t="s">
        <v>43</v>
      </c>
      <c r="G5315" s="6">
        <f>Table3[[#This Row],[Max(s.salary)]]*0.045</f>
        <v>3194.8199999999997</v>
      </c>
      <c r="H5315" s="6">
        <f>Table3[[#This Row],[Max(s.salary)]]-Table3[[#This Row],[4.50%]]</f>
        <v>67801.179999999993</v>
      </c>
      <c r="I5315" s="6">
        <f t="shared" si="83"/>
        <v>91591490</v>
      </c>
    </row>
    <row r="5316" spans="1:9" hidden="1">
      <c r="A5316" s="3">
        <v>80655</v>
      </c>
      <c r="B5316" s="3" t="s">
        <v>2312</v>
      </c>
      <c r="C5316" s="3" t="s">
        <v>1477</v>
      </c>
      <c r="D5316" s="3">
        <v>70995</v>
      </c>
      <c r="E5316" s="3" t="s">
        <v>13</v>
      </c>
      <c r="F5316" s="3" t="s">
        <v>43</v>
      </c>
      <c r="G5316" s="6">
        <f>Table3[[#This Row],[Max(s.salary)]]*0.045</f>
        <v>3194.7750000000001</v>
      </c>
      <c r="H5316" s="6">
        <f>Table3[[#This Row],[Max(s.salary)]]-Table3[[#This Row],[4.50%]]</f>
        <v>67800.225000000006</v>
      </c>
      <c r="I5316" s="6">
        <f t="shared" si="83"/>
        <v>91520494</v>
      </c>
    </row>
    <row r="5317" spans="1:9" hidden="1">
      <c r="A5317" s="3">
        <v>71904</v>
      </c>
      <c r="B5317" s="3" t="s">
        <v>264</v>
      </c>
      <c r="C5317" s="3" t="s">
        <v>1151</v>
      </c>
      <c r="D5317" s="3">
        <v>70982</v>
      </c>
      <c r="E5317" s="3" t="s">
        <v>13</v>
      </c>
      <c r="F5317" s="3" t="s">
        <v>43</v>
      </c>
      <c r="G5317" s="6">
        <f>Table3[[#This Row],[Max(s.salary)]]*0.045</f>
        <v>3194.19</v>
      </c>
      <c r="H5317" s="6">
        <f>Table3[[#This Row],[Max(s.salary)]]-Table3[[#This Row],[4.50%]]</f>
        <v>67787.81</v>
      </c>
      <c r="I5317" s="6">
        <f t="shared" si="83"/>
        <v>91449499</v>
      </c>
    </row>
    <row r="5318" spans="1:9" hidden="1">
      <c r="A5318" s="3">
        <v>10208</v>
      </c>
      <c r="B5318" s="3" t="s">
        <v>62</v>
      </c>
      <c r="C5318" s="3" t="s">
        <v>1769</v>
      </c>
      <c r="D5318" s="3">
        <v>70971</v>
      </c>
      <c r="E5318" s="3" t="s">
        <v>13</v>
      </c>
      <c r="F5318" s="3" t="s">
        <v>43</v>
      </c>
      <c r="G5318" s="6">
        <f>Table3[[#This Row],[Max(s.salary)]]*0.045</f>
        <v>3193.6949999999997</v>
      </c>
      <c r="H5318" s="6">
        <f>Table3[[#This Row],[Max(s.salary)]]-Table3[[#This Row],[4.50%]]</f>
        <v>67777.304999999993</v>
      </c>
      <c r="I5318" s="6">
        <f t="shared" si="83"/>
        <v>91378517</v>
      </c>
    </row>
    <row r="5319" spans="1:9" hidden="1">
      <c r="A5319" s="3">
        <v>100493</v>
      </c>
      <c r="B5319" s="3" t="s">
        <v>980</v>
      </c>
      <c r="C5319" s="3" t="s">
        <v>2387</v>
      </c>
      <c r="D5319" s="3">
        <v>70969</v>
      </c>
      <c r="E5319" s="3" t="s">
        <v>13</v>
      </c>
      <c r="F5319" s="3" t="s">
        <v>43</v>
      </c>
      <c r="G5319" s="6">
        <f>Table3[[#This Row],[Max(s.salary)]]*0.045</f>
        <v>3193.605</v>
      </c>
      <c r="H5319" s="6">
        <f>Table3[[#This Row],[Max(s.salary)]]-Table3[[#This Row],[4.50%]]</f>
        <v>67775.395000000004</v>
      </c>
      <c r="I5319" s="6">
        <f t="shared" si="83"/>
        <v>91307546</v>
      </c>
    </row>
    <row r="5320" spans="1:9" hidden="1">
      <c r="A5320" s="3">
        <v>84071</v>
      </c>
      <c r="B5320" s="3" t="s">
        <v>631</v>
      </c>
      <c r="C5320" s="3" t="s">
        <v>1610</v>
      </c>
      <c r="D5320" s="3">
        <v>70962</v>
      </c>
      <c r="E5320" s="3" t="s">
        <v>13</v>
      </c>
      <c r="F5320" s="3" t="s">
        <v>43</v>
      </c>
      <c r="G5320" s="6">
        <f>Table3[[#This Row],[Max(s.salary)]]*0.045</f>
        <v>3193.29</v>
      </c>
      <c r="H5320" s="6">
        <f>Table3[[#This Row],[Max(s.salary)]]-Table3[[#This Row],[4.50%]]</f>
        <v>67768.710000000006</v>
      </c>
      <c r="I5320" s="6">
        <f t="shared" si="83"/>
        <v>91236577</v>
      </c>
    </row>
    <row r="5321" spans="1:9" hidden="1">
      <c r="A5321" s="3">
        <v>86858</v>
      </c>
      <c r="B5321" s="3" t="s">
        <v>1456</v>
      </c>
      <c r="C5321" s="3" t="s">
        <v>609</v>
      </c>
      <c r="D5321" s="3">
        <v>70959</v>
      </c>
      <c r="E5321" s="3" t="s">
        <v>13</v>
      </c>
      <c r="F5321" s="3" t="s">
        <v>43</v>
      </c>
      <c r="G5321" s="6">
        <f>Table3[[#This Row],[Max(s.salary)]]*0.045</f>
        <v>3193.1549999999997</v>
      </c>
      <c r="H5321" s="6">
        <f>Table3[[#This Row],[Max(s.salary)]]-Table3[[#This Row],[4.50%]]</f>
        <v>67765.845000000001</v>
      </c>
      <c r="I5321" s="6">
        <f t="shared" si="83"/>
        <v>91165615</v>
      </c>
    </row>
    <row r="5322" spans="1:9" hidden="1">
      <c r="A5322" s="3">
        <v>90786</v>
      </c>
      <c r="B5322" s="3" t="s">
        <v>1703</v>
      </c>
      <c r="C5322" s="3" t="s">
        <v>88</v>
      </c>
      <c r="D5322" s="3">
        <v>60668</v>
      </c>
      <c r="E5322" s="3" t="s">
        <v>13</v>
      </c>
      <c r="F5322" s="3" t="s">
        <v>43</v>
      </c>
      <c r="G5322" s="6">
        <f>Table3[[#This Row],[Max(s.salary)]]*0.045</f>
        <v>2730.06</v>
      </c>
      <c r="H5322" s="6">
        <f>Table3[[#This Row],[Max(s.salary)]]-Table3[[#This Row],[4.50%]]</f>
        <v>57937.94</v>
      </c>
      <c r="I5322" s="6">
        <f t="shared" si="83"/>
        <v>91094656</v>
      </c>
    </row>
    <row r="5323" spans="1:9" hidden="1">
      <c r="A5323" s="3">
        <v>28218</v>
      </c>
      <c r="B5323" s="3" t="s">
        <v>2743</v>
      </c>
      <c r="C5323" s="3" t="s">
        <v>1581</v>
      </c>
      <c r="D5323" s="3">
        <v>70955</v>
      </c>
      <c r="E5323" s="3" t="s">
        <v>13</v>
      </c>
      <c r="F5323" s="3" t="s">
        <v>43</v>
      </c>
      <c r="G5323" s="6">
        <f>Table3[[#This Row],[Max(s.salary)]]*0.045</f>
        <v>3192.9749999999999</v>
      </c>
      <c r="H5323" s="6">
        <f>Table3[[#This Row],[Max(s.salary)]]-Table3[[#This Row],[4.50%]]</f>
        <v>67762.024999999994</v>
      </c>
      <c r="I5323" s="6">
        <f t="shared" si="83"/>
        <v>91033988</v>
      </c>
    </row>
    <row r="5324" spans="1:9" hidden="1">
      <c r="A5324" s="3">
        <v>88309</v>
      </c>
      <c r="B5324" s="3" t="s">
        <v>1059</v>
      </c>
      <c r="C5324" s="3" t="s">
        <v>2249</v>
      </c>
      <c r="D5324" s="3">
        <v>70955</v>
      </c>
      <c r="E5324" s="3" t="s">
        <v>13</v>
      </c>
      <c r="F5324" s="3" t="s">
        <v>43</v>
      </c>
      <c r="G5324" s="6">
        <f>Table3[[#This Row],[Max(s.salary)]]*0.045</f>
        <v>3192.9749999999999</v>
      </c>
      <c r="H5324" s="6">
        <f>Table3[[#This Row],[Max(s.salary)]]-Table3[[#This Row],[4.50%]]</f>
        <v>67762.024999999994</v>
      </c>
      <c r="I5324" s="6">
        <f t="shared" si="83"/>
        <v>90963033</v>
      </c>
    </row>
    <row r="5325" spans="1:9" hidden="1">
      <c r="A5325" s="3">
        <v>90824</v>
      </c>
      <c r="B5325" s="3" t="s">
        <v>1737</v>
      </c>
      <c r="C5325" s="3" t="s">
        <v>402</v>
      </c>
      <c r="D5325" s="3">
        <v>62184</v>
      </c>
      <c r="E5325" s="3" t="s">
        <v>13</v>
      </c>
      <c r="F5325" s="3" t="s">
        <v>43</v>
      </c>
      <c r="G5325" s="6">
        <f>Table3[[#This Row],[Max(s.salary)]]*0.045</f>
        <v>2798.2799999999997</v>
      </c>
      <c r="H5325" s="6">
        <f>Table3[[#This Row],[Max(s.salary)]]-Table3[[#This Row],[4.50%]]</f>
        <v>59385.72</v>
      </c>
      <c r="I5325" s="6">
        <f t="shared" si="83"/>
        <v>90892078</v>
      </c>
    </row>
    <row r="5326" spans="1:9" hidden="1">
      <c r="A5326" s="3">
        <v>36375</v>
      </c>
      <c r="B5326" s="3" t="s">
        <v>1135</v>
      </c>
      <c r="C5326" s="3" t="s">
        <v>1810</v>
      </c>
      <c r="D5326" s="3">
        <v>70951</v>
      </c>
      <c r="E5326" s="3" t="s">
        <v>13</v>
      </c>
      <c r="F5326" s="3" t="s">
        <v>43</v>
      </c>
      <c r="G5326" s="6">
        <f>Table3[[#This Row],[Max(s.salary)]]*0.045</f>
        <v>3192.7950000000001</v>
      </c>
      <c r="H5326" s="6">
        <f>Table3[[#This Row],[Max(s.salary)]]-Table3[[#This Row],[4.50%]]</f>
        <v>67758.205000000002</v>
      </c>
      <c r="I5326" s="6">
        <f t="shared" si="83"/>
        <v>90829894</v>
      </c>
    </row>
    <row r="5327" spans="1:9" hidden="1">
      <c r="A5327" s="3">
        <v>90713</v>
      </c>
      <c r="B5327" s="3" t="s">
        <v>798</v>
      </c>
      <c r="C5327" s="3" t="s">
        <v>2777</v>
      </c>
      <c r="D5327" s="3">
        <v>70951</v>
      </c>
      <c r="E5327" s="3" t="s">
        <v>13</v>
      </c>
      <c r="F5327" s="3" t="s">
        <v>43</v>
      </c>
      <c r="G5327" s="6">
        <f>Table3[[#This Row],[Max(s.salary)]]*0.045</f>
        <v>3192.7950000000001</v>
      </c>
      <c r="H5327" s="6">
        <f>Table3[[#This Row],[Max(s.salary)]]-Table3[[#This Row],[4.50%]]</f>
        <v>67758.205000000002</v>
      </c>
      <c r="I5327" s="6">
        <f t="shared" si="83"/>
        <v>90758943</v>
      </c>
    </row>
    <row r="5328" spans="1:9" hidden="1">
      <c r="A5328" s="3">
        <v>88430</v>
      </c>
      <c r="B5328" s="3" t="s">
        <v>1255</v>
      </c>
      <c r="C5328" s="3" t="s">
        <v>1192</v>
      </c>
      <c r="D5328" s="3">
        <v>70947</v>
      </c>
      <c r="E5328" s="3" t="s">
        <v>13</v>
      </c>
      <c r="F5328" s="3" t="s">
        <v>43</v>
      </c>
      <c r="G5328" s="6">
        <f>Table3[[#This Row],[Max(s.salary)]]*0.045</f>
        <v>3192.6149999999998</v>
      </c>
      <c r="H5328" s="6">
        <f>Table3[[#This Row],[Max(s.salary)]]-Table3[[#This Row],[4.50%]]</f>
        <v>67754.384999999995</v>
      </c>
      <c r="I5328" s="6">
        <f t="shared" si="83"/>
        <v>90687992</v>
      </c>
    </row>
    <row r="5329" spans="1:9" hidden="1">
      <c r="A5329" s="3">
        <v>14660</v>
      </c>
      <c r="B5329" s="3" t="s">
        <v>712</v>
      </c>
      <c r="C5329" s="3" t="s">
        <v>2126</v>
      </c>
      <c r="D5329" s="3">
        <v>70944</v>
      </c>
      <c r="E5329" s="3" t="s">
        <v>13</v>
      </c>
      <c r="F5329" s="3" t="s">
        <v>43</v>
      </c>
      <c r="G5329" s="6">
        <f>Table3[[#This Row],[Max(s.salary)]]*0.045</f>
        <v>3192.48</v>
      </c>
      <c r="H5329" s="6">
        <f>Table3[[#This Row],[Max(s.salary)]]-Table3[[#This Row],[4.50%]]</f>
        <v>67751.520000000004</v>
      </c>
      <c r="I5329" s="6">
        <f t="shared" si="83"/>
        <v>90617045</v>
      </c>
    </row>
    <row r="5330" spans="1:9" hidden="1">
      <c r="A5330" s="3">
        <v>98952</v>
      </c>
      <c r="B5330" s="3" t="s">
        <v>2774</v>
      </c>
      <c r="C5330" s="3" t="s">
        <v>1053</v>
      </c>
      <c r="D5330" s="3">
        <v>70934</v>
      </c>
      <c r="E5330" s="3" t="s">
        <v>13</v>
      </c>
      <c r="F5330" s="3" t="s">
        <v>43</v>
      </c>
      <c r="G5330" s="6">
        <f>Table3[[#This Row],[Max(s.salary)]]*0.045</f>
        <v>3192.0299999999997</v>
      </c>
      <c r="H5330" s="6">
        <f>Table3[[#This Row],[Max(s.salary)]]-Table3[[#This Row],[4.50%]]</f>
        <v>67741.97</v>
      </c>
      <c r="I5330" s="6">
        <f t="shared" si="83"/>
        <v>90546101</v>
      </c>
    </row>
    <row r="5331" spans="1:9" hidden="1">
      <c r="A5331" s="3">
        <v>45416</v>
      </c>
      <c r="B5331" s="3" t="s">
        <v>580</v>
      </c>
      <c r="C5331" s="3" t="s">
        <v>2116</v>
      </c>
      <c r="D5331" s="3">
        <v>70932</v>
      </c>
      <c r="E5331" s="3" t="s">
        <v>13</v>
      </c>
      <c r="F5331" s="3" t="s">
        <v>43</v>
      </c>
      <c r="G5331" s="6">
        <f>Table3[[#This Row],[Max(s.salary)]]*0.045</f>
        <v>3191.94</v>
      </c>
      <c r="H5331" s="6">
        <f>Table3[[#This Row],[Max(s.salary)]]-Table3[[#This Row],[4.50%]]</f>
        <v>67740.06</v>
      </c>
      <c r="I5331" s="6">
        <f t="shared" si="83"/>
        <v>90475167</v>
      </c>
    </row>
    <row r="5332" spans="1:9" hidden="1">
      <c r="A5332" s="3">
        <v>89564</v>
      </c>
      <c r="B5332" s="3" t="s">
        <v>517</v>
      </c>
      <c r="C5332" s="3" t="s">
        <v>2218</v>
      </c>
      <c r="D5332" s="3">
        <v>70907</v>
      </c>
      <c r="E5332" s="3" t="s">
        <v>13</v>
      </c>
      <c r="F5332" s="3" t="s">
        <v>43</v>
      </c>
      <c r="G5332" s="6">
        <f>Table3[[#This Row],[Max(s.salary)]]*0.045</f>
        <v>3190.8150000000001</v>
      </c>
      <c r="H5332" s="6">
        <f>Table3[[#This Row],[Max(s.salary)]]-Table3[[#This Row],[4.50%]]</f>
        <v>67716.184999999998</v>
      </c>
      <c r="I5332" s="6">
        <f t="shared" si="83"/>
        <v>90404235</v>
      </c>
    </row>
    <row r="5333" spans="1:9" hidden="1">
      <c r="A5333" s="3">
        <v>80586</v>
      </c>
      <c r="B5333" s="3" t="s">
        <v>388</v>
      </c>
      <c r="C5333" s="3" t="s">
        <v>2542</v>
      </c>
      <c r="D5333" s="3">
        <v>70890</v>
      </c>
      <c r="E5333" s="3" t="s">
        <v>13</v>
      </c>
      <c r="F5333" s="3" t="s">
        <v>43</v>
      </c>
      <c r="G5333" s="6">
        <f>Table3[[#This Row],[Max(s.salary)]]*0.045</f>
        <v>3190.0499999999997</v>
      </c>
      <c r="H5333" s="6">
        <f>Table3[[#This Row],[Max(s.salary)]]-Table3[[#This Row],[4.50%]]</f>
        <v>67699.95</v>
      </c>
      <c r="I5333" s="6">
        <f t="shared" si="83"/>
        <v>90333328</v>
      </c>
    </row>
    <row r="5334" spans="1:9" hidden="1">
      <c r="A5334" s="3">
        <v>90950</v>
      </c>
      <c r="B5334" s="3" t="s">
        <v>302</v>
      </c>
      <c r="C5334" s="3" t="s">
        <v>162</v>
      </c>
      <c r="D5334" s="3">
        <v>57964</v>
      </c>
      <c r="E5334" s="3" t="s">
        <v>13</v>
      </c>
      <c r="F5334" s="3" t="s">
        <v>43</v>
      </c>
      <c r="G5334" s="6">
        <f>Table3[[#This Row],[Max(s.salary)]]*0.045</f>
        <v>2608.38</v>
      </c>
      <c r="H5334" s="6">
        <f>Table3[[#This Row],[Max(s.salary)]]-Table3[[#This Row],[4.50%]]</f>
        <v>55355.62</v>
      </c>
      <c r="I5334" s="6">
        <f t="shared" si="83"/>
        <v>90262438</v>
      </c>
    </row>
    <row r="5335" spans="1:9" hidden="1">
      <c r="A5335" s="3">
        <v>36555</v>
      </c>
      <c r="B5335" s="3" t="s">
        <v>1037</v>
      </c>
      <c r="C5335" s="3" t="s">
        <v>1302</v>
      </c>
      <c r="D5335" s="3">
        <v>70887</v>
      </c>
      <c r="E5335" s="3" t="s">
        <v>13</v>
      </c>
      <c r="F5335" s="3" t="s">
        <v>43</v>
      </c>
      <c r="G5335" s="6">
        <f>Table3[[#This Row],[Max(s.salary)]]*0.045</f>
        <v>3189.915</v>
      </c>
      <c r="H5335" s="6">
        <f>Table3[[#This Row],[Max(s.salary)]]-Table3[[#This Row],[4.50%]]</f>
        <v>67697.085000000006</v>
      </c>
      <c r="I5335" s="6">
        <f t="shared" si="83"/>
        <v>90204474</v>
      </c>
    </row>
    <row r="5336" spans="1:9" hidden="1">
      <c r="A5336" s="3">
        <v>55274</v>
      </c>
      <c r="B5336" s="3" t="s">
        <v>554</v>
      </c>
      <c r="C5336" s="3" t="s">
        <v>840</v>
      </c>
      <c r="D5336" s="3">
        <v>70879</v>
      </c>
      <c r="E5336" s="3" t="s">
        <v>13</v>
      </c>
      <c r="F5336" s="3" t="s">
        <v>43</v>
      </c>
      <c r="G5336" s="6">
        <f>Table3[[#This Row],[Max(s.salary)]]*0.045</f>
        <v>3189.5549999999998</v>
      </c>
      <c r="H5336" s="6">
        <f>Table3[[#This Row],[Max(s.salary)]]-Table3[[#This Row],[4.50%]]</f>
        <v>67689.445000000007</v>
      </c>
      <c r="I5336" s="6">
        <f t="shared" si="83"/>
        <v>90133587</v>
      </c>
    </row>
    <row r="5337" spans="1:9" hidden="1">
      <c r="A5337" s="3">
        <v>47802</v>
      </c>
      <c r="B5337" s="3" t="s">
        <v>1660</v>
      </c>
      <c r="C5337" s="3" t="s">
        <v>2373</v>
      </c>
      <c r="D5337" s="3">
        <v>70875</v>
      </c>
      <c r="E5337" s="3" t="s">
        <v>13</v>
      </c>
      <c r="F5337" s="3" t="s">
        <v>43</v>
      </c>
      <c r="G5337" s="6">
        <f>Table3[[#This Row],[Max(s.salary)]]*0.045</f>
        <v>3189.375</v>
      </c>
      <c r="H5337" s="6">
        <f>Table3[[#This Row],[Max(s.salary)]]-Table3[[#This Row],[4.50%]]</f>
        <v>67685.625</v>
      </c>
      <c r="I5337" s="6">
        <f t="shared" si="83"/>
        <v>90062708</v>
      </c>
    </row>
    <row r="5338" spans="1:9" hidden="1">
      <c r="A5338" s="3">
        <v>75721</v>
      </c>
      <c r="B5338" s="3" t="s">
        <v>2190</v>
      </c>
      <c r="C5338" s="3" t="s">
        <v>1367</v>
      </c>
      <c r="D5338" s="3">
        <v>70867</v>
      </c>
      <c r="E5338" s="3" t="s">
        <v>13</v>
      </c>
      <c r="F5338" s="3" t="s">
        <v>43</v>
      </c>
      <c r="G5338" s="6">
        <f>Table3[[#This Row],[Max(s.salary)]]*0.045</f>
        <v>3189.0149999999999</v>
      </c>
      <c r="H5338" s="6">
        <f>Table3[[#This Row],[Max(s.salary)]]-Table3[[#This Row],[4.50%]]</f>
        <v>67677.985000000001</v>
      </c>
      <c r="I5338" s="6">
        <f t="shared" si="83"/>
        <v>89991833</v>
      </c>
    </row>
    <row r="5339" spans="1:9" hidden="1">
      <c r="A5339" s="3">
        <v>90995</v>
      </c>
      <c r="B5339" s="3" t="s">
        <v>142</v>
      </c>
      <c r="C5339" s="3" t="s">
        <v>691</v>
      </c>
      <c r="D5339" s="3">
        <v>54601</v>
      </c>
      <c r="E5339" s="3" t="s">
        <v>13</v>
      </c>
      <c r="F5339" s="3" t="s">
        <v>43</v>
      </c>
      <c r="G5339" s="6">
        <f>Table3[[#This Row],[Max(s.salary)]]*0.045</f>
        <v>2457.0450000000001</v>
      </c>
      <c r="H5339" s="6">
        <f>Table3[[#This Row],[Max(s.salary)]]-Table3[[#This Row],[4.50%]]</f>
        <v>52143.955000000002</v>
      </c>
      <c r="I5339" s="6">
        <f t="shared" si="83"/>
        <v>89920966</v>
      </c>
    </row>
    <row r="5340" spans="1:9" hidden="1">
      <c r="A5340" s="3">
        <v>104860</v>
      </c>
      <c r="B5340" s="3" t="s">
        <v>1773</v>
      </c>
      <c r="C5340" s="3" t="s">
        <v>1526</v>
      </c>
      <c r="D5340" s="3">
        <v>70859</v>
      </c>
      <c r="E5340" s="3" t="s">
        <v>13</v>
      </c>
      <c r="F5340" s="3" t="s">
        <v>43</v>
      </c>
      <c r="G5340" s="6">
        <f>Table3[[#This Row],[Max(s.salary)]]*0.045</f>
        <v>3188.6549999999997</v>
      </c>
      <c r="H5340" s="6">
        <f>Table3[[#This Row],[Max(s.salary)]]-Table3[[#This Row],[4.50%]]</f>
        <v>67670.345000000001</v>
      </c>
      <c r="I5340" s="6">
        <f t="shared" si="83"/>
        <v>89866365</v>
      </c>
    </row>
    <row r="5341" spans="1:9" hidden="1">
      <c r="A5341" s="3">
        <v>89965</v>
      </c>
      <c r="B5341" s="3" t="s">
        <v>48</v>
      </c>
      <c r="C5341" s="3" t="s">
        <v>554</v>
      </c>
      <c r="D5341" s="3">
        <v>70857</v>
      </c>
      <c r="E5341" s="3" t="s">
        <v>13</v>
      </c>
      <c r="F5341" s="3" t="s">
        <v>43</v>
      </c>
      <c r="G5341" s="6">
        <f>Table3[[#This Row],[Max(s.salary)]]*0.045</f>
        <v>3188.5650000000001</v>
      </c>
      <c r="H5341" s="6">
        <f>Table3[[#This Row],[Max(s.salary)]]-Table3[[#This Row],[4.50%]]</f>
        <v>67668.434999999998</v>
      </c>
      <c r="I5341" s="6">
        <f t="shared" si="83"/>
        <v>89795506</v>
      </c>
    </row>
    <row r="5342" spans="1:9" hidden="1">
      <c r="A5342" s="3">
        <v>91014</v>
      </c>
      <c r="B5342" s="3" t="s">
        <v>2727</v>
      </c>
      <c r="C5342" s="3" t="s">
        <v>1693</v>
      </c>
      <c r="D5342" s="3">
        <v>55143</v>
      </c>
      <c r="E5342" s="3" t="s">
        <v>13</v>
      </c>
      <c r="F5342" s="3" t="s">
        <v>43</v>
      </c>
      <c r="G5342" s="6">
        <f>Table3[[#This Row],[Max(s.salary)]]*0.045</f>
        <v>2481.4349999999999</v>
      </c>
      <c r="H5342" s="6">
        <f>Table3[[#This Row],[Max(s.salary)]]-Table3[[#This Row],[4.50%]]</f>
        <v>52661.565000000002</v>
      </c>
      <c r="I5342" s="6">
        <f t="shared" si="83"/>
        <v>89724649</v>
      </c>
    </row>
    <row r="5343" spans="1:9" hidden="1">
      <c r="A5343" s="3">
        <v>95065</v>
      </c>
      <c r="B5343" s="3" t="s">
        <v>1356</v>
      </c>
      <c r="C5343" s="3" t="s">
        <v>1630</v>
      </c>
      <c r="D5343" s="3">
        <v>70854</v>
      </c>
      <c r="E5343" s="3" t="s">
        <v>13</v>
      </c>
      <c r="F5343" s="3" t="s">
        <v>43</v>
      </c>
      <c r="G5343" s="6">
        <f>Table3[[#This Row],[Max(s.salary)]]*0.045</f>
        <v>3188.43</v>
      </c>
      <c r="H5343" s="6">
        <f>Table3[[#This Row],[Max(s.salary)]]-Table3[[#This Row],[4.50%]]</f>
        <v>67665.570000000007</v>
      </c>
      <c r="I5343" s="6">
        <f t="shared" si="83"/>
        <v>89669506</v>
      </c>
    </row>
    <row r="5344" spans="1:9" hidden="1">
      <c r="A5344" s="3">
        <v>91032</v>
      </c>
      <c r="B5344" s="3" t="s">
        <v>2546</v>
      </c>
      <c r="C5344" s="3" t="s">
        <v>1283</v>
      </c>
      <c r="D5344" s="3">
        <v>40000</v>
      </c>
      <c r="E5344" s="3" t="s">
        <v>13</v>
      </c>
      <c r="F5344" s="3" t="s">
        <v>43</v>
      </c>
      <c r="G5344" s="6">
        <f>Table3[[#This Row],[Max(s.salary)]]*0.045</f>
        <v>1800</v>
      </c>
      <c r="H5344" s="6">
        <f>Table3[[#This Row],[Max(s.salary)]]-Table3[[#This Row],[4.50%]]</f>
        <v>38200</v>
      </c>
      <c r="I5344" s="6">
        <f t="shared" si="83"/>
        <v>89598652</v>
      </c>
    </row>
    <row r="5345" spans="1:9" hidden="1">
      <c r="A5345" s="3">
        <v>102798</v>
      </c>
      <c r="B5345" s="3" t="s">
        <v>448</v>
      </c>
      <c r="C5345" s="3" t="s">
        <v>1555</v>
      </c>
      <c r="D5345" s="3">
        <v>70852</v>
      </c>
      <c r="E5345" s="3" t="s">
        <v>13</v>
      </c>
      <c r="F5345" s="3" t="s">
        <v>43</v>
      </c>
      <c r="G5345" s="6">
        <f>Table3[[#This Row],[Max(s.salary)]]*0.045</f>
        <v>3188.3399999999997</v>
      </c>
      <c r="H5345" s="6">
        <f>Table3[[#This Row],[Max(s.salary)]]-Table3[[#This Row],[4.50%]]</f>
        <v>67663.66</v>
      </c>
      <c r="I5345" s="6">
        <f t="shared" si="83"/>
        <v>89558652</v>
      </c>
    </row>
    <row r="5346" spans="1:9" hidden="1">
      <c r="A5346" s="3">
        <v>88416</v>
      </c>
      <c r="B5346" s="3" t="s">
        <v>2555</v>
      </c>
      <c r="C5346" s="3" t="s">
        <v>1018</v>
      </c>
      <c r="D5346" s="3">
        <v>70845</v>
      </c>
      <c r="E5346" s="3" t="s">
        <v>13</v>
      </c>
      <c r="F5346" s="3" t="s">
        <v>43</v>
      </c>
      <c r="G5346" s="6">
        <f>Table3[[#This Row],[Max(s.salary)]]*0.045</f>
        <v>3188.0250000000001</v>
      </c>
      <c r="H5346" s="6">
        <f>Table3[[#This Row],[Max(s.salary)]]-Table3[[#This Row],[4.50%]]</f>
        <v>67656.975000000006</v>
      </c>
      <c r="I5346" s="6">
        <f t="shared" si="83"/>
        <v>89487800</v>
      </c>
    </row>
    <row r="5347" spans="1:9" hidden="1">
      <c r="A5347" s="3">
        <v>12462</v>
      </c>
      <c r="B5347" s="3" t="s">
        <v>1669</v>
      </c>
      <c r="C5347" s="3" t="s">
        <v>2617</v>
      </c>
      <c r="D5347" s="3">
        <v>70834</v>
      </c>
      <c r="E5347" s="3" t="s">
        <v>13</v>
      </c>
      <c r="F5347" s="3" t="s">
        <v>43</v>
      </c>
      <c r="G5347" s="6">
        <f>Table3[[#This Row],[Max(s.salary)]]*0.045</f>
        <v>3187.5299999999997</v>
      </c>
      <c r="H5347" s="6">
        <f>Table3[[#This Row],[Max(s.salary)]]-Table3[[#This Row],[4.50%]]</f>
        <v>67646.47</v>
      </c>
      <c r="I5347" s="6">
        <f t="shared" si="83"/>
        <v>89416955</v>
      </c>
    </row>
    <row r="5348" spans="1:9" hidden="1">
      <c r="A5348" s="3">
        <v>29028</v>
      </c>
      <c r="B5348" s="3" t="s">
        <v>535</v>
      </c>
      <c r="C5348" s="3" t="s">
        <v>2822</v>
      </c>
      <c r="D5348" s="3">
        <v>70829</v>
      </c>
      <c r="E5348" s="3" t="s">
        <v>13</v>
      </c>
      <c r="F5348" s="3" t="s">
        <v>43</v>
      </c>
      <c r="G5348" s="6">
        <f>Table3[[#This Row],[Max(s.salary)]]*0.045</f>
        <v>3187.3049999999998</v>
      </c>
      <c r="H5348" s="6">
        <f>Table3[[#This Row],[Max(s.salary)]]-Table3[[#This Row],[4.50%]]</f>
        <v>67641.695000000007</v>
      </c>
      <c r="I5348" s="6">
        <f t="shared" si="83"/>
        <v>89346121</v>
      </c>
    </row>
    <row r="5349" spans="1:9" hidden="1">
      <c r="A5349" s="3">
        <v>45029</v>
      </c>
      <c r="B5349" s="3" t="s">
        <v>2758</v>
      </c>
      <c r="C5349" s="3" t="s">
        <v>2066</v>
      </c>
      <c r="D5349" s="3">
        <v>70815</v>
      </c>
      <c r="E5349" s="3" t="s">
        <v>13</v>
      </c>
      <c r="F5349" s="3" t="s">
        <v>43</v>
      </c>
      <c r="G5349" s="6">
        <f>Table3[[#This Row],[Max(s.salary)]]*0.045</f>
        <v>3186.6749999999997</v>
      </c>
      <c r="H5349" s="6">
        <f>Table3[[#This Row],[Max(s.salary)]]-Table3[[#This Row],[4.50%]]</f>
        <v>67628.324999999997</v>
      </c>
      <c r="I5349" s="6">
        <f t="shared" si="83"/>
        <v>89275292</v>
      </c>
    </row>
    <row r="5350" spans="1:9" hidden="1">
      <c r="A5350" s="3">
        <v>54670</v>
      </c>
      <c r="B5350" s="3" t="s">
        <v>1905</v>
      </c>
      <c r="C5350" s="3" t="s">
        <v>1784</v>
      </c>
      <c r="D5350" s="3">
        <v>70789</v>
      </c>
      <c r="E5350" s="3" t="s">
        <v>13</v>
      </c>
      <c r="F5350" s="3" t="s">
        <v>43</v>
      </c>
      <c r="G5350" s="6">
        <f>Table3[[#This Row],[Max(s.salary)]]*0.045</f>
        <v>3185.5050000000001</v>
      </c>
      <c r="H5350" s="6">
        <f>Table3[[#This Row],[Max(s.salary)]]-Table3[[#This Row],[4.50%]]</f>
        <v>67603.494999999995</v>
      </c>
      <c r="I5350" s="6">
        <f t="shared" si="83"/>
        <v>89204477</v>
      </c>
    </row>
    <row r="5351" spans="1:9" hidden="1">
      <c r="A5351" s="3">
        <v>53623</v>
      </c>
      <c r="B5351" s="3" t="s">
        <v>510</v>
      </c>
      <c r="C5351" s="3" t="s">
        <v>1425</v>
      </c>
      <c r="D5351" s="3">
        <v>70775</v>
      </c>
      <c r="E5351" s="3" t="s">
        <v>13</v>
      </c>
      <c r="F5351" s="3" t="s">
        <v>43</v>
      </c>
      <c r="G5351" s="6">
        <f>Table3[[#This Row],[Max(s.salary)]]*0.045</f>
        <v>3184.875</v>
      </c>
      <c r="H5351" s="6">
        <f>Table3[[#This Row],[Max(s.salary)]]-Table3[[#This Row],[4.50%]]</f>
        <v>67590.125</v>
      </c>
      <c r="I5351" s="6">
        <f t="shared" si="83"/>
        <v>89133688</v>
      </c>
    </row>
    <row r="5352" spans="1:9" hidden="1">
      <c r="A5352" s="3">
        <v>64490</v>
      </c>
      <c r="B5352" s="3" t="s">
        <v>1761</v>
      </c>
      <c r="C5352" s="3" t="s">
        <v>1050</v>
      </c>
      <c r="D5352" s="3">
        <v>70768</v>
      </c>
      <c r="E5352" s="3" t="s">
        <v>13</v>
      </c>
      <c r="F5352" s="3" t="s">
        <v>43</v>
      </c>
      <c r="G5352" s="6">
        <f>Table3[[#This Row],[Max(s.salary)]]*0.045</f>
        <v>3184.56</v>
      </c>
      <c r="H5352" s="6">
        <f>Table3[[#This Row],[Max(s.salary)]]-Table3[[#This Row],[4.50%]]</f>
        <v>67583.44</v>
      </c>
      <c r="I5352" s="6">
        <f t="shared" si="83"/>
        <v>89062913</v>
      </c>
    </row>
    <row r="5353" spans="1:9" hidden="1">
      <c r="A5353" s="3">
        <v>20061</v>
      </c>
      <c r="B5353" s="3" t="s">
        <v>210</v>
      </c>
      <c r="C5353" s="3" t="s">
        <v>205</v>
      </c>
      <c r="D5353" s="3">
        <v>70745</v>
      </c>
      <c r="E5353" s="3" t="s">
        <v>13</v>
      </c>
      <c r="F5353" s="3" t="s">
        <v>43</v>
      </c>
      <c r="G5353" s="6">
        <f>Table3[[#This Row],[Max(s.salary)]]*0.045</f>
        <v>3183.5250000000001</v>
      </c>
      <c r="H5353" s="6">
        <f>Table3[[#This Row],[Max(s.salary)]]-Table3[[#This Row],[4.50%]]</f>
        <v>67561.475000000006</v>
      </c>
      <c r="I5353" s="6">
        <f t="shared" si="83"/>
        <v>88992145</v>
      </c>
    </row>
    <row r="5354" spans="1:9" hidden="1">
      <c r="A5354" s="3">
        <v>93765</v>
      </c>
      <c r="B5354" s="3" t="s">
        <v>2312</v>
      </c>
      <c r="C5354" s="3" t="s">
        <v>1929</v>
      </c>
      <c r="D5354" s="3">
        <v>70742</v>
      </c>
      <c r="E5354" s="3" t="s">
        <v>13</v>
      </c>
      <c r="F5354" s="3" t="s">
        <v>43</v>
      </c>
      <c r="G5354" s="6">
        <f>Table3[[#This Row],[Max(s.salary)]]*0.045</f>
        <v>3183.39</v>
      </c>
      <c r="H5354" s="6">
        <f>Table3[[#This Row],[Max(s.salary)]]-Table3[[#This Row],[4.50%]]</f>
        <v>67558.61</v>
      </c>
      <c r="I5354" s="6">
        <f t="shared" si="83"/>
        <v>88921400</v>
      </c>
    </row>
    <row r="5355" spans="1:9" hidden="1">
      <c r="A5355" s="3">
        <v>90776</v>
      </c>
      <c r="B5355" s="3" t="s">
        <v>2771</v>
      </c>
      <c r="C5355" s="3" t="s">
        <v>1200</v>
      </c>
      <c r="D5355" s="3">
        <v>70723</v>
      </c>
      <c r="E5355" s="3" t="s">
        <v>13</v>
      </c>
      <c r="F5355" s="3" t="s">
        <v>43</v>
      </c>
      <c r="G5355" s="6">
        <f>Table3[[#This Row],[Max(s.salary)]]*0.045</f>
        <v>3182.5349999999999</v>
      </c>
      <c r="H5355" s="6">
        <f>Table3[[#This Row],[Max(s.salary)]]-Table3[[#This Row],[4.50%]]</f>
        <v>67540.464999999997</v>
      </c>
      <c r="I5355" s="6">
        <f t="shared" si="83"/>
        <v>88850658</v>
      </c>
    </row>
    <row r="5356" spans="1:9" hidden="1">
      <c r="A5356" s="3">
        <v>91236</v>
      </c>
      <c r="B5356" s="3" t="s">
        <v>1878</v>
      </c>
      <c r="C5356" s="3" t="s">
        <v>668</v>
      </c>
      <c r="D5356" s="3">
        <v>53538</v>
      </c>
      <c r="E5356" s="3" t="s">
        <v>13</v>
      </c>
      <c r="F5356" s="3" t="s">
        <v>43</v>
      </c>
      <c r="G5356" s="6">
        <f>Table3[[#This Row],[Max(s.salary)]]*0.045</f>
        <v>2409.21</v>
      </c>
      <c r="H5356" s="6">
        <f>Table3[[#This Row],[Max(s.salary)]]-Table3[[#This Row],[4.50%]]</f>
        <v>51128.79</v>
      </c>
      <c r="I5356" s="6">
        <f t="shared" si="83"/>
        <v>88779935</v>
      </c>
    </row>
    <row r="5357" spans="1:9" hidden="1">
      <c r="A5357" s="3">
        <v>66314</v>
      </c>
      <c r="B5357" s="3" t="s">
        <v>2009</v>
      </c>
      <c r="C5357" s="3" t="s">
        <v>1248</v>
      </c>
      <c r="D5357" s="3">
        <v>70712</v>
      </c>
      <c r="E5357" s="3" t="s">
        <v>13</v>
      </c>
      <c r="F5357" s="3" t="s">
        <v>43</v>
      </c>
      <c r="G5357" s="6">
        <f>Table3[[#This Row],[Max(s.salary)]]*0.045</f>
        <v>3182.04</v>
      </c>
      <c r="H5357" s="6">
        <f>Table3[[#This Row],[Max(s.salary)]]-Table3[[#This Row],[4.50%]]</f>
        <v>67529.960000000006</v>
      </c>
      <c r="I5357" s="6">
        <f t="shared" si="83"/>
        <v>88726397</v>
      </c>
    </row>
    <row r="5358" spans="1:9" hidden="1">
      <c r="A5358" s="3">
        <v>91258</v>
      </c>
      <c r="B5358" s="3" t="s">
        <v>2394</v>
      </c>
      <c r="C5358" s="3" t="s">
        <v>533</v>
      </c>
      <c r="D5358" s="3">
        <v>48052</v>
      </c>
      <c r="E5358" s="3" t="s">
        <v>13</v>
      </c>
      <c r="F5358" s="3" t="s">
        <v>43</v>
      </c>
      <c r="G5358" s="6">
        <f>Table3[[#This Row],[Max(s.salary)]]*0.045</f>
        <v>2162.34</v>
      </c>
      <c r="H5358" s="6">
        <f>Table3[[#This Row],[Max(s.salary)]]-Table3[[#This Row],[4.50%]]</f>
        <v>45889.66</v>
      </c>
      <c r="I5358" s="6">
        <f t="shared" si="83"/>
        <v>88655685</v>
      </c>
    </row>
    <row r="5359" spans="1:9" hidden="1">
      <c r="A5359" s="3">
        <v>70732</v>
      </c>
      <c r="B5359" s="3" t="s">
        <v>1770</v>
      </c>
      <c r="C5359" s="3" t="s">
        <v>2823</v>
      </c>
      <c r="D5359" s="3">
        <v>70706</v>
      </c>
      <c r="E5359" s="3" t="s">
        <v>13</v>
      </c>
      <c r="F5359" s="3" t="s">
        <v>43</v>
      </c>
      <c r="G5359" s="6">
        <f>Table3[[#This Row],[Max(s.salary)]]*0.045</f>
        <v>3181.77</v>
      </c>
      <c r="H5359" s="6">
        <f>Table3[[#This Row],[Max(s.salary)]]-Table3[[#This Row],[4.50%]]</f>
        <v>67524.23</v>
      </c>
      <c r="I5359" s="6">
        <f t="shared" si="83"/>
        <v>88607633</v>
      </c>
    </row>
    <row r="5360" spans="1:9" hidden="1">
      <c r="A5360" s="3">
        <v>60377</v>
      </c>
      <c r="B5360" s="3" t="s">
        <v>1014</v>
      </c>
      <c r="C5360" s="3" t="s">
        <v>2675</v>
      </c>
      <c r="D5360" s="3">
        <v>70699</v>
      </c>
      <c r="E5360" s="3" t="s">
        <v>13</v>
      </c>
      <c r="F5360" s="3" t="s">
        <v>43</v>
      </c>
      <c r="G5360" s="6">
        <f>Table3[[#This Row],[Max(s.salary)]]*0.045</f>
        <v>3181.4549999999999</v>
      </c>
      <c r="H5360" s="6">
        <f>Table3[[#This Row],[Max(s.salary)]]-Table3[[#This Row],[4.50%]]</f>
        <v>67517.544999999998</v>
      </c>
      <c r="I5360" s="6">
        <f t="shared" si="83"/>
        <v>88536927</v>
      </c>
    </row>
    <row r="5361" spans="1:9" hidden="1">
      <c r="A5361" s="3">
        <v>105693</v>
      </c>
      <c r="B5361" s="3" t="s">
        <v>2322</v>
      </c>
      <c r="C5361" s="3" t="s">
        <v>739</v>
      </c>
      <c r="D5361" s="3">
        <v>70694</v>
      </c>
      <c r="E5361" s="3" t="s">
        <v>13</v>
      </c>
      <c r="F5361" s="3" t="s">
        <v>43</v>
      </c>
      <c r="G5361" s="6">
        <f>Table3[[#This Row],[Max(s.salary)]]*0.045</f>
        <v>3181.23</v>
      </c>
      <c r="H5361" s="6">
        <f>Table3[[#This Row],[Max(s.salary)]]-Table3[[#This Row],[4.50%]]</f>
        <v>67512.77</v>
      </c>
      <c r="I5361" s="6">
        <f t="shared" si="83"/>
        <v>88466228</v>
      </c>
    </row>
    <row r="5362" spans="1:9" hidden="1">
      <c r="A5362" s="3">
        <v>91149</v>
      </c>
      <c r="B5362" s="3" t="s">
        <v>1047</v>
      </c>
      <c r="C5362" s="3" t="s">
        <v>2200</v>
      </c>
      <c r="D5362" s="3">
        <v>70690</v>
      </c>
      <c r="E5362" s="3" t="s">
        <v>13</v>
      </c>
      <c r="F5362" s="3" t="s">
        <v>43</v>
      </c>
      <c r="G5362" s="6">
        <f>Table3[[#This Row],[Max(s.salary)]]*0.045</f>
        <v>3181.0499999999997</v>
      </c>
      <c r="H5362" s="6">
        <f>Table3[[#This Row],[Max(s.salary)]]-Table3[[#This Row],[4.50%]]</f>
        <v>67508.95</v>
      </c>
      <c r="I5362" s="6">
        <f t="shared" si="83"/>
        <v>88395534</v>
      </c>
    </row>
    <row r="5363" spans="1:9" hidden="1">
      <c r="A5363" s="3">
        <v>76514</v>
      </c>
      <c r="B5363" s="3" t="s">
        <v>293</v>
      </c>
      <c r="C5363" s="3" t="s">
        <v>2113</v>
      </c>
      <c r="D5363" s="3">
        <v>70681</v>
      </c>
      <c r="E5363" s="3" t="s">
        <v>13</v>
      </c>
      <c r="F5363" s="3" t="s">
        <v>43</v>
      </c>
      <c r="G5363" s="6">
        <f>Table3[[#This Row],[Max(s.salary)]]*0.045</f>
        <v>3180.645</v>
      </c>
      <c r="H5363" s="6">
        <f>Table3[[#This Row],[Max(s.salary)]]-Table3[[#This Row],[4.50%]]</f>
        <v>67500.354999999996</v>
      </c>
      <c r="I5363" s="6">
        <f t="shared" si="83"/>
        <v>88324844</v>
      </c>
    </row>
    <row r="5364" spans="1:9" hidden="1">
      <c r="A5364" s="3">
        <v>80241</v>
      </c>
      <c r="B5364" s="3" t="s">
        <v>2147</v>
      </c>
      <c r="C5364" s="3" t="s">
        <v>2594</v>
      </c>
      <c r="D5364" s="3">
        <v>70675</v>
      </c>
      <c r="E5364" s="3" t="s">
        <v>13</v>
      </c>
      <c r="F5364" s="3" t="s">
        <v>43</v>
      </c>
      <c r="G5364" s="6">
        <f>Table3[[#This Row],[Max(s.salary)]]*0.045</f>
        <v>3180.375</v>
      </c>
      <c r="H5364" s="6">
        <f>Table3[[#This Row],[Max(s.salary)]]-Table3[[#This Row],[4.50%]]</f>
        <v>67494.625</v>
      </c>
      <c r="I5364" s="6">
        <f t="shared" si="83"/>
        <v>88254163</v>
      </c>
    </row>
    <row r="5365" spans="1:9" hidden="1">
      <c r="A5365" s="3">
        <v>26632</v>
      </c>
      <c r="B5365" s="3" t="s">
        <v>400</v>
      </c>
      <c r="C5365" s="3" t="s">
        <v>96</v>
      </c>
      <c r="D5365" s="3">
        <v>70667</v>
      </c>
      <c r="E5365" s="3" t="s">
        <v>13</v>
      </c>
      <c r="F5365" s="3" t="s">
        <v>43</v>
      </c>
      <c r="G5365" s="6">
        <f>Table3[[#This Row],[Max(s.salary)]]*0.045</f>
        <v>3180.0149999999999</v>
      </c>
      <c r="H5365" s="6">
        <f>Table3[[#This Row],[Max(s.salary)]]-Table3[[#This Row],[4.50%]]</f>
        <v>67486.985000000001</v>
      </c>
      <c r="I5365" s="6">
        <f t="shared" si="83"/>
        <v>88183488</v>
      </c>
    </row>
    <row r="5366" spans="1:9" hidden="1">
      <c r="A5366" s="3">
        <v>39073</v>
      </c>
      <c r="B5366" s="3" t="s">
        <v>477</v>
      </c>
      <c r="C5366" s="3" t="s">
        <v>2090</v>
      </c>
      <c r="D5366" s="3">
        <v>70662</v>
      </c>
      <c r="E5366" s="3" t="s">
        <v>13</v>
      </c>
      <c r="F5366" s="3" t="s">
        <v>43</v>
      </c>
      <c r="G5366" s="6">
        <f>Table3[[#This Row],[Max(s.salary)]]*0.045</f>
        <v>3179.79</v>
      </c>
      <c r="H5366" s="6">
        <f>Table3[[#This Row],[Max(s.salary)]]-Table3[[#This Row],[4.50%]]</f>
        <v>67482.210000000006</v>
      </c>
      <c r="I5366" s="6">
        <f t="shared" si="83"/>
        <v>88112821</v>
      </c>
    </row>
    <row r="5367" spans="1:9" hidden="1">
      <c r="A5367" s="3">
        <v>105833</v>
      </c>
      <c r="B5367" s="3" t="s">
        <v>1855</v>
      </c>
      <c r="C5367" s="3" t="s">
        <v>284</v>
      </c>
      <c r="D5367" s="3">
        <v>70659</v>
      </c>
      <c r="E5367" s="3" t="s">
        <v>13</v>
      </c>
      <c r="F5367" s="3" t="s">
        <v>43</v>
      </c>
      <c r="G5367" s="6">
        <f>Table3[[#This Row],[Max(s.salary)]]*0.045</f>
        <v>3179.6549999999997</v>
      </c>
      <c r="H5367" s="6">
        <f>Table3[[#This Row],[Max(s.salary)]]-Table3[[#This Row],[4.50%]]</f>
        <v>67479.345000000001</v>
      </c>
      <c r="I5367" s="6">
        <f t="shared" si="83"/>
        <v>88042159</v>
      </c>
    </row>
    <row r="5368" spans="1:9" hidden="1">
      <c r="A5368" s="3">
        <v>91372</v>
      </c>
      <c r="B5368" s="3" t="s">
        <v>274</v>
      </c>
      <c r="C5368" s="3" t="s">
        <v>1459</v>
      </c>
      <c r="D5368" s="3">
        <v>55345</v>
      </c>
      <c r="E5368" s="3" t="s">
        <v>13</v>
      </c>
      <c r="F5368" s="3" t="s">
        <v>43</v>
      </c>
      <c r="G5368" s="6">
        <f>Table3[[#This Row],[Max(s.salary)]]*0.045</f>
        <v>2490.5250000000001</v>
      </c>
      <c r="H5368" s="6">
        <f>Table3[[#This Row],[Max(s.salary)]]-Table3[[#This Row],[4.50%]]</f>
        <v>52854.474999999999</v>
      </c>
      <c r="I5368" s="6">
        <f t="shared" si="83"/>
        <v>87971500</v>
      </c>
    </row>
    <row r="5369" spans="1:9" hidden="1">
      <c r="A5369" s="3">
        <v>83054</v>
      </c>
      <c r="B5369" s="3" t="s">
        <v>2079</v>
      </c>
      <c r="C5369" s="3" t="s">
        <v>193</v>
      </c>
      <c r="D5369" s="3">
        <v>70644</v>
      </c>
      <c r="E5369" s="3" t="s">
        <v>13</v>
      </c>
      <c r="F5369" s="3" t="s">
        <v>43</v>
      </c>
      <c r="G5369" s="6">
        <f>Table3[[#This Row],[Max(s.salary)]]*0.045</f>
        <v>3178.98</v>
      </c>
      <c r="H5369" s="6">
        <f>Table3[[#This Row],[Max(s.salary)]]-Table3[[#This Row],[4.50%]]</f>
        <v>67465.02</v>
      </c>
      <c r="I5369" s="6">
        <f t="shared" si="83"/>
        <v>87916155</v>
      </c>
    </row>
    <row r="5370" spans="1:9" hidden="1">
      <c r="A5370" s="3">
        <v>91398</v>
      </c>
      <c r="B5370" s="3" t="s">
        <v>2608</v>
      </c>
      <c r="C5370" s="3" t="s">
        <v>1856</v>
      </c>
      <c r="D5370" s="3">
        <v>47122</v>
      </c>
      <c r="E5370" s="3" t="s">
        <v>13</v>
      </c>
      <c r="F5370" s="3" t="s">
        <v>43</v>
      </c>
      <c r="G5370" s="6">
        <f>Table3[[#This Row],[Max(s.salary)]]*0.045</f>
        <v>2120.4899999999998</v>
      </c>
      <c r="H5370" s="6">
        <f>Table3[[#This Row],[Max(s.salary)]]-Table3[[#This Row],[4.50%]]</f>
        <v>45001.51</v>
      </c>
      <c r="I5370" s="6">
        <f t="shared" si="83"/>
        <v>87845511</v>
      </c>
    </row>
    <row r="5371" spans="1:9" hidden="1">
      <c r="A5371" s="3">
        <v>17833</v>
      </c>
      <c r="B5371" s="3" t="s">
        <v>2715</v>
      </c>
      <c r="C5371" s="3" t="s">
        <v>2012</v>
      </c>
      <c r="D5371" s="3">
        <v>70643</v>
      </c>
      <c r="E5371" s="3" t="s">
        <v>13</v>
      </c>
      <c r="F5371" s="3" t="s">
        <v>43</v>
      </c>
      <c r="G5371" s="6">
        <f>Table3[[#This Row],[Max(s.salary)]]*0.045</f>
        <v>3178.9349999999999</v>
      </c>
      <c r="H5371" s="6">
        <f>Table3[[#This Row],[Max(s.salary)]]-Table3[[#This Row],[4.50%]]</f>
        <v>67464.065000000002</v>
      </c>
      <c r="I5371" s="6">
        <f t="shared" si="83"/>
        <v>87798389</v>
      </c>
    </row>
    <row r="5372" spans="1:9" hidden="1">
      <c r="A5372" s="3">
        <v>13030</v>
      </c>
      <c r="B5372" s="3" t="s">
        <v>293</v>
      </c>
      <c r="C5372" s="3" t="s">
        <v>1981</v>
      </c>
      <c r="D5372" s="3">
        <v>70633</v>
      </c>
      <c r="E5372" s="3" t="s">
        <v>13</v>
      </c>
      <c r="F5372" s="3" t="s">
        <v>43</v>
      </c>
      <c r="G5372" s="6">
        <f>Table3[[#This Row],[Max(s.salary)]]*0.045</f>
        <v>3178.4849999999997</v>
      </c>
      <c r="H5372" s="6">
        <f>Table3[[#This Row],[Max(s.salary)]]-Table3[[#This Row],[4.50%]]</f>
        <v>67454.514999999999</v>
      </c>
      <c r="I5372" s="6">
        <f t="shared" si="83"/>
        <v>87727746</v>
      </c>
    </row>
    <row r="5373" spans="1:9" hidden="1">
      <c r="A5373" s="3">
        <v>58581</v>
      </c>
      <c r="B5373" s="3" t="s">
        <v>2676</v>
      </c>
      <c r="C5373" s="3" t="s">
        <v>2633</v>
      </c>
      <c r="D5373" s="3">
        <v>70626</v>
      </c>
      <c r="E5373" s="3" t="s">
        <v>13</v>
      </c>
      <c r="F5373" s="3" t="s">
        <v>43</v>
      </c>
      <c r="G5373" s="6">
        <f>Table3[[#This Row],[Max(s.salary)]]*0.045</f>
        <v>3178.17</v>
      </c>
      <c r="H5373" s="6">
        <f>Table3[[#This Row],[Max(s.salary)]]-Table3[[#This Row],[4.50%]]</f>
        <v>67447.83</v>
      </c>
      <c r="I5373" s="6">
        <f t="shared" si="83"/>
        <v>87657113</v>
      </c>
    </row>
    <row r="5374" spans="1:9" hidden="1">
      <c r="A5374" s="3">
        <v>52936</v>
      </c>
      <c r="B5374" s="3" t="s">
        <v>1715</v>
      </c>
      <c r="C5374" s="3" t="s">
        <v>1252</v>
      </c>
      <c r="D5374" s="3">
        <v>70625</v>
      </c>
      <c r="E5374" s="3" t="s">
        <v>13</v>
      </c>
      <c r="F5374" s="3" t="s">
        <v>43</v>
      </c>
      <c r="G5374" s="6">
        <f>Table3[[#This Row],[Max(s.salary)]]*0.045</f>
        <v>3178.125</v>
      </c>
      <c r="H5374" s="6">
        <f>Table3[[#This Row],[Max(s.salary)]]-Table3[[#This Row],[4.50%]]</f>
        <v>67446.875</v>
      </c>
      <c r="I5374" s="6">
        <f t="shared" si="83"/>
        <v>87586487</v>
      </c>
    </row>
    <row r="5375" spans="1:9" hidden="1">
      <c r="A5375" s="3">
        <v>13921</v>
      </c>
      <c r="B5375" s="3" t="s">
        <v>888</v>
      </c>
      <c r="C5375" s="3" t="s">
        <v>782</v>
      </c>
      <c r="D5375" s="3">
        <v>70620</v>
      </c>
      <c r="E5375" s="3" t="s">
        <v>13</v>
      </c>
      <c r="F5375" s="3" t="s">
        <v>43</v>
      </c>
      <c r="G5375" s="6">
        <f>Table3[[#This Row],[Max(s.salary)]]*0.045</f>
        <v>3177.9</v>
      </c>
      <c r="H5375" s="6">
        <f>Table3[[#This Row],[Max(s.salary)]]-Table3[[#This Row],[4.50%]]</f>
        <v>67442.100000000006</v>
      </c>
      <c r="I5375" s="6">
        <f t="shared" si="83"/>
        <v>87515862</v>
      </c>
    </row>
    <row r="5376" spans="1:9" hidden="1">
      <c r="A5376" s="3">
        <v>62259</v>
      </c>
      <c r="B5376" s="3" t="s">
        <v>1224</v>
      </c>
      <c r="C5376" s="3" t="s">
        <v>799</v>
      </c>
      <c r="D5376" s="3">
        <v>70617</v>
      </c>
      <c r="E5376" s="3" t="s">
        <v>13</v>
      </c>
      <c r="F5376" s="3" t="s">
        <v>43</v>
      </c>
      <c r="G5376" s="6">
        <f>Table3[[#This Row],[Max(s.salary)]]*0.045</f>
        <v>3177.7649999999999</v>
      </c>
      <c r="H5376" s="6">
        <f>Table3[[#This Row],[Max(s.salary)]]-Table3[[#This Row],[4.50%]]</f>
        <v>67439.235000000001</v>
      </c>
      <c r="I5376" s="6">
        <f t="shared" si="83"/>
        <v>87445242</v>
      </c>
    </row>
    <row r="5377" spans="1:9" hidden="1">
      <c r="A5377" s="3">
        <v>91576</v>
      </c>
      <c r="B5377" s="3" t="s">
        <v>102</v>
      </c>
      <c r="C5377" s="3" t="s">
        <v>2473</v>
      </c>
      <c r="D5377" s="3">
        <v>58677</v>
      </c>
      <c r="E5377" s="3" t="s">
        <v>13</v>
      </c>
      <c r="F5377" s="3" t="s">
        <v>43</v>
      </c>
      <c r="G5377" s="6">
        <f>Table3[[#This Row],[Max(s.salary)]]*0.045</f>
        <v>2640.4649999999997</v>
      </c>
      <c r="H5377" s="6">
        <f>Table3[[#This Row],[Max(s.salary)]]-Table3[[#This Row],[4.50%]]</f>
        <v>56036.535000000003</v>
      </c>
      <c r="I5377" s="6">
        <f t="shared" si="83"/>
        <v>87374625</v>
      </c>
    </row>
    <row r="5378" spans="1:9" hidden="1">
      <c r="A5378" s="3">
        <v>77952</v>
      </c>
      <c r="B5378" s="3" t="s">
        <v>631</v>
      </c>
      <c r="C5378" s="3" t="s">
        <v>1512</v>
      </c>
      <c r="D5378" s="3">
        <v>70595</v>
      </c>
      <c r="E5378" s="3" t="s">
        <v>13</v>
      </c>
      <c r="F5378" s="3" t="s">
        <v>43</v>
      </c>
      <c r="G5378" s="6">
        <f>Table3[[#This Row],[Max(s.salary)]]*0.045</f>
        <v>3176.7750000000001</v>
      </c>
      <c r="H5378" s="6">
        <f>Table3[[#This Row],[Max(s.salary)]]-Table3[[#This Row],[4.50%]]</f>
        <v>67418.225000000006</v>
      </c>
      <c r="I5378" s="6">
        <f t="shared" ref="I5378:I5441" si="84">SUM(D5378:D10030)</f>
        <v>87315948</v>
      </c>
    </row>
    <row r="5379" spans="1:9" hidden="1">
      <c r="A5379" s="3">
        <v>91595</v>
      </c>
      <c r="B5379" s="3" t="s">
        <v>1867</v>
      </c>
      <c r="C5379" s="3" t="s">
        <v>1433</v>
      </c>
      <c r="D5379" s="3">
        <v>55715</v>
      </c>
      <c r="E5379" s="3" t="s">
        <v>13</v>
      </c>
      <c r="F5379" s="3" t="s">
        <v>43</v>
      </c>
      <c r="G5379" s="6">
        <f>Table3[[#This Row],[Max(s.salary)]]*0.045</f>
        <v>2507.1749999999997</v>
      </c>
      <c r="H5379" s="6">
        <f>Table3[[#This Row],[Max(s.salary)]]-Table3[[#This Row],[4.50%]]</f>
        <v>53207.824999999997</v>
      </c>
      <c r="I5379" s="6">
        <f t="shared" si="84"/>
        <v>87245353</v>
      </c>
    </row>
    <row r="5380" spans="1:9" hidden="1">
      <c r="A5380" s="3">
        <v>19995</v>
      </c>
      <c r="B5380" s="3" t="s">
        <v>2505</v>
      </c>
      <c r="C5380" s="3" t="s">
        <v>1418</v>
      </c>
      <c r="D5380" s="3">
        <v>70585</v>
      </c>
      <c r="E5380" s="3" t="s">
        <v>13</v>
      </c>
      <c r="F5380" s="3" t="s">
        <v>43</v>
      </c>
      <c r="G5380" s="6">
        <f>Table3[[#This Row],[Max(s.salary)]]*0.045</f>
        <v>3176.3249999999998</v>
      </c>
      <c r="H5380" s="6">
        <f>Table3[[#This Row],[Max(s.salary)]]-Table3[[#This Row],[4.50%]]</f>
        <v>67408.675000000003</v>
      </c>
      <c r="I5380" s="6">
        <f t="shared" si="84"/>
        <v>87189638</v>
      </c>
    </row>
    <row r="5381" spans="1:9" hidden="1">
      <c r="A5381" s="3">
        <v>33935</v>
      </c>
      <c r="B5381" s="3" t="s">
        <v>2362</v>
      </c>
      <c r="C5381" s="3" t="s">
        <v>1166</v>
      </c>
      <c r="D5381" s="3">
        <v>70585</v>
      </c>
      <c r="E5381" s="3" t="s">
        <v>13</v>
      </c>
      <c r="F5381" s="3" t="s">
        <v>43</v>
      </c>
      <c r="G5381" s="6">
        <f>Table3[[#This Row],[Max(s.salary)]]*0.045</f>
        <v>3176.3249999999998</v>
      </c>
      <c r="H5381" s="6">
        <f>Table3[[#This Row],[Max(s.salary)]]-Table3[[#This Row],[4.50%]]</f>
        <v>67408.675000000003</v>
      </c>
      <c r="I5381" s="6">
        <f t="shared" si="84"/>
        <v>87119053</v>
      </c>
    </row>
    <row r="5382" spans="1:9" hidden="1">
      <c r="A5382" s="3">
        <v>109273</v>
      </c>
      <c r="B5382" s="3" t="s">
        <v>955</v>
      </c>
      <c r="C5382" s="3" t="s">
        <v>2342</v>
      </c>
      <c r="D5382" s="3">
        <v>70580</v>
      </c>
      <c r="E5382" s="3" t="s">
        <v>13</v>
      </c>
      <c r="F5382" s="3" t="s">
        <v>43</v>
      </c>
      <c r="G5382" s="6">
        <f>Table3[[#This Row],[Max(s.salary)]]*0.045</f>
        <v>3176.1</v>
      </c>
      <c r="H5382" s="6">
        <f>Table3[[#This Row],[Max(s.salary)]]-Table3[[#This Row],[4.50%]]</f>
        <v>67403.899999999994</v>
      </c>
      <c r="I5382" s="6">
        <f t="shared" si="84"/>
        <v>87048468</v>
      </c>
    </row>
    <row r="5383" spans="1:9" hidden="1">
      <c r="A5383" s="3">
        <v>95945</v>
      </c>
      <c r="B5383" s="3" t="s">
        <v>79</v>
      </c>
      <c r="C5383" s="3" t="s">
        <v>610</v>
      </c>
      <c r="D5383" s="3">
        <v>70574</v>
      </c>
      <c r="E5383" s="3" t="s">
        <v>13</v>
      </c>
      <c r="F5383" s="3" t="s">
        <v>43</v>
      </c>
      <c r="G5383" s="6">
        <f>Table3[[#This Row],[Max(s.salary)]]*0.045</f>
        <v>3175.83</v>
      </c>
      <c r="H5383" s="6">
        <f>Table3[[#This Row],[Max(s.salary)]]-Table3[[#This Row],[4.50%]]</f>
        <v>67398.17</v>
      </c>
      <c r="I5383" s="6">
        <f t="shared" si="84"/>
        <v>86977888</v>
      </c>
    </row>
    <row r="5384" spans="1:9" hidden="1">
      <c r="A5384" s="3">
        <v>47377</v>
      </c>
      <c r="B5384" s="3" t="s">
        <v>1162</v>
      </c>
      <c r="C5384" s="3" t="s">
        <v>537</v>
      </c>
      <c r="D5384" s="3">
        <v>70571</v>
      </c>
      <c r="E5384" s="3" t="s">
        <v>13</v>
      </c>
      <c r="F5384" s="3" t="s">
        <v>43</v>
      </c>
      <c r="G5384" s="6">
        <f>Table3[[#This Row],[Max(s.salary)]]*0.045</f>
        <v>3175.6949999999997</v>
      </c>
      <c r="H5384" s="6">
        <f>Table3[[#This Row],[Max(s.salary)]]-Table3[[#This Row],[4.50%]]</f>
        <v>67395.304999999993</v>
      </c>
      <c r="I5384" s="6">
        <f t="shared" si="84"/>
        <v>86907314</v>
      </c>
    </row>
    <row r="5385" spans="1:9" hidden="1">
      <c r="A5385" s="3">
        <v>94822</v>
      </c>
      <c r="B5385" s="3" t="s">
        <v>2562</v>
      </c>
      <c r="C5385" s="3" t="s">
        <v>294</v>
      </c>
      <c r="D5385" s="3">
        <v>70558</v>
      </c>
      <c r="E5385" s="3" t="s">
        <v>13</v>
      </c>
      <c r="F5385" s="3" t="s">
        <v>43</v>
      </c>
      <c r="G5385" s="6">
        <f>Table3[[#This Row],[Max(s.salary)]]*0.045</f>
        <v>3175.1099999999997</v>
      </c>
      <c r="H5385" s="6">
        <f>Table3[[#This Row],[Max(s.salary)]]-Table3[[#This Row],[4.50%]]</f>
        <v>67382.89</v>
      </c>
      <c r="I5385" s="6">
        <f t="shared" si="84"/>
        <v>86836743</v>
      </c>
    </row>
    <row r="5386" spans="1:9" hidden="1">
      <c r="A5386" s="3">
        <v>68469</v>
      </c>
      <c r="B5386" s="3" t="s">
        <v>1822</v>
      </c>
      <c r="C5386" s="3" t="s">
        <v>1911</v>
      </c>
      <c r="D5386" s="3">
        <v>70551</v>
      </c>
      <c r="E5386" s="3" t="s">
        <v>13</v>
      </c>
      <c r="F5386" s="3" t="s">
        <v>43</v>
      </c>
      <c r="G5386" s="6">
        <f>Table3[[#This Row],[Max(s.salary)]]*0.045</f>
        <v>3174.7950000000001</v>
      </c>
      <c r="H5386" s="6">
        <f>Table3[[#This Row],[Max(s.salary)]]-Table3[[#This Row],[4.50%]]</f>
        <v>67376.205000000002</v>
      </c>
      <c r="I5386" s="6">
        <f t="shared" si="84"/>
        <v>86766185</v>
      </c>
    </row>
    <row r="5387" spans="1:9" hidden="1">
      <c r="A5387" s="3">
        <v>97932</v>
      </c>
      <c r="B5387" s="3" t="s">
        <v>2323</v>
      </c>
      <c r="C5387" s="3" t="s">
        <v>1750</v>
      </c>
      <c r="D5387" s="3">
        <v>70546</v>
      </c>
      <c r="E5387" s="3" t="s">
        <v>13</v>
      </c>
      <c r="F5387" s="3" t="s">
        <v>43</v>
      </c>
      <c r="G5387" s="6">
        <f>Table3[[#This Row],[Max(s.salary)]]*0.045</f>
        <v>3174.5699999999997</v>
      </c>
      <c r="H5387" s="6">
        <f>Table3[[#This Row],[Max(s.salary)]]-Table3[[#This Row],[4.50%]]</f>
        <v>67371.429999999993</v>
      </c>
      <c r="I5387" s="6">
        <f t="shared" si="84"/>
        <v>86695634</v>
      </c>
    </row>
    <row r="5388" spans="1:9" hidden="1">
      <c r="A5388" s="3">
        <v>71576</v>
      </c>
      <c r="B5388" s="3" t="s">
        <v>576</v>
      </c>
      <c r="C5388" s="3" t="s">
        <v>2397</v>
      </c>
      <c r="D5388" s="3">
        <v>70525</v>
      </c>
      <c r="E5388" s="3" t="s">
        <v>13</v>
      </c>
      <c r="F5388" s="3" t="s">
        <v>43</v>
      </c>
      <c r="G5388" s="6">
        <f>Table3[[#This Row],[Max(s.salary)]]*0.045</f>
        <v>3173.625</v>
      </c>
      <c r="H5388" s="6">
        <f>Table3[[#This Row],[Max(s.salary)]]-Table3[[#This Row],[4.50%]]</f>
        <v>67351.375</v>
      </c>
      <c r="I5388" s="6">
        <f t="shared" si="84"/>
        <v>86625088</v>
      </c>
    </row>
    <row r="5389" spans="1:9" hidden="1">
      <c r="A5389" s="3">
        <v>13963</v>
      </c>
      <c r="B5389" s="3" t="s">
        <v>1162</v>
      </c>
      <c r="C5389" s="3" t="s">
        <v>1734</v>
      </c>
      <c r="D5389" s="3">
        <v>70514</v>
      </c>
      <c r="E5389" s="3" t="s">
        <v>13</v>
      </c>
      <c r="F5389" s="3" t="s">
        <v>43</v>
      </c>
      <c r="G5389" s="6">
        <f>Table3[[#This Row],[Max(s.salary)]]*0.045</f>
        <v>3173.13</v>
      </c>
      <c r="H5389" s="6">
        <f>Table3[[#This Row],[Max(s.salary)]]-Table3[[#This Row],[4.50%]]</f>
        <v>67340.87</v>
      </c>
      <c r="I5389" s="6">
        <f t="shared" si="84"/>
        <v>86554563</v>
      </c>
    </row>
    <row r="5390" spans="1:9" hidden="1">
      <c r="A5390" s="3">
        <v>91764</v>
      </c>
      <c r="B5390" s="3" t="s">
        <v>885</v>
      </c>
      <c r="C5390" s="3" t="s">
        <v>2824</v>
      </c>
      <c r="D5390" s="3">
        <v>56670</v>
      </c>
      <c r="E5390" s="3" t="s">
        <v>13</v>
      </c>
      <c r="F5390" s="3" t="s">
        <v>43</v>
      </c>
      <c r="G5390" s="6">
        <f>Table3[[#This Row],[Max(s.salary)]]*0.045</f>
        <v>2550.15</v>
      </c>
      <c r="H5390" s="6">
        <f>Table3[[#This Row],[Max(s.salary)]]-Table3[[#This Row],[4.50%]]</f>
        <v>54119.85</v>
      </c>
      <c r="I5390" s="6">
        <f t="shared" si="84"/>
        <v>86484049</v>
      </c>
    </row>
    <row r="5391" spans="1:9" hidden="1">
      <c r="A5391" s="3">
        <v>94123</v>
      </c>
      <c r="B5391" s="3" t="s">
        <v>2277</v>
      </c>
      <c r="C5391" s="3" t="s">
        <v>2608</v>
      </c>
      <c r="D5391" s="3">
        <v>70512</v>
      </c>
      <c r="E5391" s="3" t="s">
        <v>13</v>
      </c>
      <c r="F5391" s="3" t="s">
        <v>43</v>
      </c>
      <c r="G5391" s="6">
        <f>Table3[[#This Row],[Max(s.salary)]]*0.045</f>
        <v>3173.04</v>
      </c>
      <c r="H5391" s="6">
        <f>Table3[[#This Row],[Max(s.salary)]]-Table3[[#This Row],[4.50%]]</f>
        <v>67338.960000000006</v>
      </c>
      <c r="I5391" s="6">
        <f t="shared" si="84"/>
        <v>86427379</v>
      </c>
    </row>
    <row r="5392" spans="1:9" hidden="1">
      <c r="A5392" s="3">
        <v>36901</v>
      </c>
      <c r="B5392" s="3" t="s">
        <v>504</v>
      </c>
      <c r="C5392" s="3" t="s">
        <v>1178</v>
      </c>
      <c r="D5392" s="3">
        <v>70505</v>
      </c>
      <c r="E5392" s="3" t="s">
        <v>13</v>
      </c>
      <c r="F5392" s="3" t="s">
        <v>43</v>
      </c>
      <c r="G5392" s="6">
        <f>Table3[[#This Row],[Max(s.salary)]]*0.045</f>
        <v>3172.7249999999999</v>
      </c>
      <c r="H5392" s="6">
        <f>Table3[[#This Row],[Max(s.salary)]]-Table3[[#This Row],[4.50%]]</f>
        <v>67332.274999999994</v>
      </c>
      <c r="I5392" s="6">
        <f t="shared" si="84"/>
        <v>86356867</v>
      </c>
    </row>
    <row r="5393" spans="1:9" hidden="1">
      <c r="A5393" s="3">
        <v>79093</v>
      </c>
      <c r="B5393" s="3" t="s">
        <v>1026</v>
      </c>
      <c r="C5393" s="3" t="s">
        <v>341</v>
      </c>
      <c r="D5393" s="3">
        <v>70505</v>
      </c>
      <c r="E5393" s="3" t="s">
        <v>13</v>
      </c>
      <c r="F5393" s="3" t="s">
        <v>43</v>
      </c>
      <c r="G5393" s="6">
        <f>Table3[[#This Row],[Max(s.salary)]]*0.045</f>
        <v>3172.7249999999999</v>
      </c>
      <c r="H5393" s="6">
        <f>Table3[[#This Row],[Max(s.salary)]]-Table3[[#This Row],[4.50%]]</f>
        <v>67332.274999999994</v>
      </c>
      <c r="I5393" s="6">
        <f t="shared" si="84"/>
        <v>86286362</v>
      </c>
    </row>
    <row r="5394" spans="1:9" hidden="1">
      <c r="A5394" s="3">
        <v>91813</v>
      </c>
      <c r="B5394" s="3" t="s">
        <v>554</v>
      </c>
      <c r="C5394" s="3" t="s">
        <v>978</v>
      </c>
      <c r="D5394" s="3">
        <v>46342</v>
      </c>
      <c r="E5394" s="3" t="s">
        <v>13</v>
      </c>
      <c r="F5394" s="3" t="s">
        <v>43</v>
      </c>
      <c r="G5394" s="6">
        <f>Table3[[#This Row],[Max(s.salary)]]*0.045</f>
        <v>2085.39</v>
      </c>
      <c r="H5394" s="6">
        <f>Table3[[#This Row],[Max(s.salary)]]-Table3[[#This Row],[4.50%]]</f>
        <v>44256.61</v>
      </c>
      <c r="I5394" s="6">
        <f t="shared" si="84"/>
        <v>86215857</v>
      </c>
    </row>
    <row r="5395" spans="1:9" hidden="1">
      <c r="A5395" s="3">
        <v>45494</v>
      </c>
      <c r="B5395" s="3" t="s">
        <v>684</v>
      </c>
      <c r="C5395" s="3" t="s">
        <v>2614</v>
      </c>
      <c r="D5395" s="3">
        <v>70498</v>
      </c>
      <c r="E5395" s="3" t="s">
        <v>13</v>
      </c>
      <c r="F5395" s="3" t="s">
        <v>43</v>
      </c>
      <c r="G5395" s="6">
        <f>Table3[[#This Row],[Max(s.salary)]]*0.045</f>
        <v>3172.41</v>
      </c>
      <c r="H5395" s="6">
        <f>Table3[[#This Row],[Max(s.salary)]]-Table3[[#This Row],[4.50%]]</f>
        <v>67325.59</v>
      </c>
      <c r="I5395" s="6">
        <f t="shared" si="84"/>
        <v>86169515</v>
      </c>
    </row>
    <row r="5396" spans="1:9" hidden="1">
      <c r="A5396" s="3">
        <v>200435</v>
      </c>
      <c r="B5396" s="3" t="s">
        <v>1965</v>
      </c>
      <c r="C5396" s="3" t="s">
        <v>1981</v>
      </c>
      <c r="D5396" s="3">
        <v>70487</v>
      </c>
      <c r="E5396" s="3" t="s">
        <v>13</v>
      </c>
      <c r="F5396" s="3" t="s">
        <v>43</v>
      </c>
      <c r="G5396" s="6">
        <f>Table3[[#This Row],[Max(s.salary)]]*0.045</f>
        <v>3171.915</v>
      </c>
      <c r="H5396" s="6">
        <f>Table3[[#This Row],[Max(s.salary)]]-Table3[[#This Row],[4.50%]]</f>
        <v>67315.085000000006</v>
      </c>
      <c r="I5396" s="6">
        <f t="shared" si="84"/>
        <v>86099017</v>
      </c>
    </row>
    <row r="5397" spans="1:9" hidden="1">
      <c r="A5397" s="3">
        <v>79561</v>
      </c>
      <c r="B5397" s="3" t="s">
        <v>2368</v>
      </c>
      <c r="C5397" s="3" t="s">
        <v>1476</v>
      </c>
      <c r="D5397" s="3">
        <v>70485</v>
      </c>
      <c r="E5397" s="3" t="s">
        <v>13</v>
      </c>
      <c r="F5397" s="3" t="s">
        <v>43</v>
      </c>
      <c r="G5397" s="6">
        <f>Table3[[#This Row],[Max(s.salary)]]*0.045</f>
        <v>3171.8249999999998</v>
      </c>
      <c r="H5397" s="6">
        <f>Table3[[#This Row],[Max(s.salary)]]-Table3[[#This Row],[4.50%]]</f>
        <v>67313.175000000003</v>
      </c>
      <c r="I5397" s="6">
        <f t="shared" si="84"/>
        <v>86028530</v>
      </c>
    </row>
    <row r="5398" spans="1:9" hidden="1">
      <c r="A5398" s="3">
        <v>62601</v>
      </c>
      <c r="B5398" s="3" t="s">
        <v>2190</v>
      </c>
      <c r="C5398" s="3" t="s">
        <v>2588</v>
      </c>
      <c r="D5398" s="3">
        <v>70476</v>
      </c>
      <c r="E5398" s="3" t="s">
        <v>13</v>
      </c>
      <c r="F5398" s="3" t="s">
        <v>43</v>
      </c>
      <c r="G5398" s="6">
        <f>Table3[[#This Row],[Max(s.salary)]]*0.045</f>
        <v>3171.42</v>
      </c>
      <c r="H5398" s="6">
        <f>Table3[[#This Row],[Max(s.salary)]]-Table3[[#This Row],[4.50%]]</f>
        <v>67304.58</v>
      </c>
      <c r="I5398" s="6">
        <f t="shared" si="84"/>
        <v>85958045</v>
      </c>
    </row>
    <row r="5399" spans="1:9" hidden="1">
      <c r="A5399" s="3">
        <v>43866</v>
      </c>
      <c r="B5399" s="3" t="s">
        <v>1467</v>
      </c>
      <c r="C5399" s="3" t="s">
        <v>92</v>
      </c>
      <c r="D5399" s="3">
        <v>70475</v>
      </c>
      <c r="E5399" s="3" t="s">
        <v>13</v>
      </c>
      <c r="F5399" s="3" t="s">
        <v>43</v>
      </c>
      <c r="G5399" s="6">
        <f>Table3[[#This Row],[Max(s.salary)]]*0.045</f>
        <v>3171.375</v>
      </c>
      <c r="H5399" s="6">
        <f>Table3[[#This Row],[Max(s.salary)]]-Table3[[#This Row],[4.50%]]</f>
        <v>67303.625</v>
      </c>
      <c r="I5399" s="6">
        <f t="shared" si="84"/>
        <v>85887569</v>
      </c>
    </row>
    <row r="5400" spans="1:9" hidden="1">
      <c r="A5400" s="3">
        <v>16228</v>
      </c>
      <c r="B5400" s="3" t="s">
        <v>1010</v>
      </c>
      <c r="C5400" s="3" t="s">
        <v>173</v>
      </c>
      <c r="D5400" s="3">
        <v>70474</v>
      </c>
      <c r="E5400" s="3" t="s">
        <v>13</v>
      </c>
      <c r="F5400" s="3" t="s">
        <v>43</v>
      </c>
      <c r="G5400" s="6">
        <f>Table3[[#This Row],[Max(s.salary)]]*0.045</f>
        <v>3171.33</v>
      </c>
      <c r="H5400" s="6">
        <f>Table3[[#This Row],[Max(s.salary)]]-Table3[[#This Row],[4.50%]]</f>
        <v>67302.67</v>
      </c>
      <c r="I5400" s="6">
        <f t="shared" si="84"/>
        <v>85817094</v>
      </c>
    </row>
    <row r="5401" spans="1:9" hidden="1">
      <c r="A5401" s="3">
        <v>91908</v>
      </c>
      <c r="B5401" s="3" t="s">
        <v>2421</v>
      </c>
      <c r="C5401" s="3" t="s">
        <v>99</v>
      </c>
      <c r="D5401" s="3">
        <v>61257</v>
      </c>
      <c r="E5401" s="3" t="s">
        <v>13</v>
      </c>
      <c r="F5401" s="3" t="s">
        <v>43</v>
      </c>
      <c r="G5401" s="6">
        <f>Table3[[#This Row],[Max(s.salary)]]*0.045</f>
        <v>2756.5650000000001</v>
      </c>
      <c r="H5401" s="6">
        <f>Table3[[#This Row],[Max(s.salary)]]-Table3[[#This Row],[4.50%]]</f>
        <v>58500.434999999998</v>
      </c>
      <c r="I5401" s="6">
        <f t="shared" si="84"/>
        <v>85746620</v>
      </c>
    </row>
    <row r="5402" spans="1:9" hidden="1">
      <c r="A5402" s="3">
        <v>62015</v>
      </c>
      <c r="B5402" s="3" t="s">
        <v>54</v>
      </c>
      <c r="C5402" s="3" t="s">
        <v>1680</v>
      </c>
      <c r="D5402" s="3">
        <v>70470</v>
      </c>
      <c r="E5402" s="3" t="s">
        <v>13</v>
      </c>
      <c r="F5402" s="3" t="s">
        <v>43</v>
      </c>
      <c r="G5402" s="6">
        <f>Table3[[#This Row],[Max(s.salary)]]*0.045</f>
        <v>3171.15</v>
      </c>
      <c r="H5402" s="6">
        <f>Table3[[#This Row],[Max(s.salary)]]-Table3[[#This Row],[4.50%]]</f>
        <v>67298.850000000006</v>
      </c>
      <c r="I5402" s="6">
        <f t="shared" si="84"/>
        <v>85685363</v>
      </c>
    </row>
    <row r="5403" spans="1:9" hidden="1">
      <c r="A5403" s="3">
        <v>70113</v>
      </c>
      <c r="B5403" s="3" t="s">
        <v>1095</v>
      </c>
      <c r="C5403" s="3" t="s">
        <v>1304</v>
      </c>
      <c r="D5403" s="3">
        <v>70462</v>
      </c>
      <c r="E5403" s="3" t="s">
        <v>13</v>
      </c>
      <c r="F5403" s="3" t="s">
        <v>43</v>
      </c>
      <c r="G5403" s="6">
        <f>Table3[[#This Row],[Max(s.salary)]]*0.045</f>
        <v>3170.79</v>
      </c>
      <c r="H5403" s="6">
        <f>Table3[[#This Row],[Max(s.salary)]]-Table3[[#This Row],[4.50%]]</f>
        <v>67291.210000000006</v>
      </c>
      <c r="I5403" s="6">
        <f t="shared" si="84"/>
        <v>85614893</v>
      </c>
    </row>
    <row r="5404" spans="1:9" hidden="1">
      <c r="A5404" s="3">
        <v>92009</v>
      </c>
      <c r="B5404" s="3" t="s">
        <v>1175</v>
      </c>
      <c r="C5404" s="3" t="s">
        <v>2825</v>
      </c>
      <c r="D5404" s="3">
        <v>41328</v>
      </c>
      <c r="E5404" s="3" t="s">
        <v>13</v>
      </c>
      <c r="F5404" s="3" t="s">
        <v>43</v>
      </c>
      <c r="G5404" s="6">
        <f>Table3[[#This Row],[Max(s.salary)]]*0.045</f>
        <v>1859.76</v>
      </c>
      <c r="H5404" s="6">
        <f>Table3[[#This Row],[Max(s.salary)]]-Table3[[#This Row],[4.50%]]</f>
        <v>39468.239999999998</v>
      </c>
      <c r="I5404" s="6">
        <f t="shared" si="84"/>
        <v>85544431</v>
      </c>
    </row>
    <row r="5405" spans="1:9" hidden="1">
      <c r="A5405" s="3">
        <v>19473</v>
      </c>
      <c r="B5405" s="3" t="s">
        <v>238</v>
      </c>
      <c r="C5405" s="3" t="s">
        <v>180</v>
      </c>
      <c r="D5405" s="3">
        <v>70458</v>
      </c>
      <c r="E5405" s="3" t="s">
        <v>13</v>
      </c>
      <c r="F5405" s="3" t="s">
        <v>43</v>
      </c>
      <c r="G5405" s="6">
        <f>Table3[[#This Row],[Max(s.salary)]]*0.045</f>
        <v>3170.6099999999997</v>
      </c>
      <c r="H5405" s="6">
        <f>Table3[[#This Row],[Max(s.salary)]]-Table3[[#This Row],[4.50%]]</f>
        <v>67287.39</v>
      </c>
      <c r="I5405" s="6">
        <f t="shared" si="84"/>
        <v>85503103</v>
      </c>
    </row>
    <row r="5406" spans="1:9" hidden="1">
      <c r="A5406" s="3">
        <v>63344</v>
      </c>
      <c r="B5406" s="3" t="s">
        <v>1535</v>
      </c>
      <c r="C5406" s="3" t="s">
        <v>1983</v>
      </c>
      <c r="D5406" s="3">
        <v>70454</v>
      </c>
      <c r="E5406" s="3" t="s">
        <v>13</v>
      </c>
      <c r="F5406" s="3" t="s">
        <v>43</v>
      </c>
      <c r="G5406" s="6">
        <f>Table3[[#This Row],[Max(s.salary)]]*0.045</f>
        <v>3170.43</v>
      </c>
      <c r="H5406" s="6">
        <f>Table3[[#This Row],[Max(s.salary)]]-Table3[[#This Row],[4.50%]]</f>
        <v>67283.570000000007</v>
      </c>
      <c r="I5406" s="6">
        <f t="shared" si="84"/>
        <v>85432645</v>
      </c>
    </row>
    <row r="5407" spans="1:9" hidden="1">
      <c r="A5407" s="3">
        <v>40388</v>
      </c>
      <c r="B5407" s="3" t="s">
        <v>1922</v>
      </c>
      <c r="C5407" s="3" t="s">
        <v>2801</v>
      </c>
      <c r="D5407" s="3">
        <v>70453</v>
      </c>
      <c r="E5407" s="3" t="s">
        <v>13</v>
      </c>
      <c r="F5407" s="3" t="s">
        <v>43</v>
      </c>
      <c r="G5407" s="6">
        <f>Table3[[#This Row],[Max(s.salary)]]*0.045</f>
        <v>3170.3849999999998</v>
      </c>
      <c r="H5407" s="6">
        <f>Table3[[#This Row],[Max(s.salary)]]-Table3[[#This Row],[4.50%]]</f>
        <v>67282.615000000005</v>
      </c>
      <c r="I5407" s="6">
        <f t="shared" si="84"/>
        <v>85362191</v>
      </c>
    </row>
    <row r="5408" spans="1:9" hidden="1">
      <c r="A5408" s="3">
        <v>92077</v>
      </c>
      <c r="B5408" s="3" t="s">
        <v>1411</v>
      </c>
      <c r="C5408" s="3" t="s">
        <v>751</v>
      </c>
      <c r="D5408" s="3">
        <v>55942</v>
      </c>
      <c r="E5408" s="3" t="s">
        <v>13</v>
      </c>
      <c r="F5408" s="3" t="s">
        <v>43</v>
      </c>
      <c r="G5408" s="6">
        <f>Table3[[#This Row],[Max(s.salary)]]*0.045</f>
        <v>2517.39</v>
      </c>
      <c r="H5408" s="6">
        <f>Table3[[#This Row],[Max(s.salary)]]-Table3[[#This Row],[4.50%]]</f>
        <v>53424.61</v>
      </c>
      <c r="I5408" s="6">
        <f t="shared" si="84"/>
        <v>85291738</v>
      </c>
    </row>
    <row r="5409" spans="1:9" hidden="1">
      <c r="A5409" s="3">
        <v>43603</v>
      </c>
      <c r="B5409" s="3" t="s">
        <v>499</v>
      </c>
      <c r="C5409" s="3" t="s">
        <v>2113</v>
      </c>
      <c r="D5409" s="3">
        <v>70448</v>
      </c>
      <c r="E5409" s="3" t="s">
        <v>13</v>
      </c>
      <c r="F5409" s="3" t="s">
        <v>43</v>
      </c>
      <c r="G5409" s="6">
        <f>Table3[[#This Row],[Max(s.salary)]]*0.045</f>
        <v>3170.16</v>
      </c>
      <c r="H5409" s="6">
        <f>Table3[[#This Row],[Max(s.salary)]]-Table3[[#This Row],[4.50%]]</f>
        <v>67277.84</v>
      </c>
      <c r="I5409" s="6">
        <f t="shared" si="84"/>
        <v>85235796</v>
      </c>
    </row>
    <row r="5410" spans="1:9" hidden="1">
      <c r="A5410" s="3">
        <v>44905</v>
      </c>
      <c r="B5410" s="3" t="s">
        <v>694</v>
      </c>
      <c r="C5410" s="3" t="s">
        <v>2403</v>
      </c>
      <c r="D5410" s="3">
        <v>70443</v>
      </c>
      <c r="E5410" s="3" t="s">
        <v>13</v>
      </c>
      <c r="F5410" s="3" t="s">
        <v>43</v>
      </c>
      <c r="G5410" s="6">
        <f>Table3[[#This Row],[Max(s.salary)]]*0.045</f>
        <v>3169.9349999999999</v>
      </c>
      <c r="H5410" s="6">
        <f>Table3[[#This Row],[Max(s.salary)]]-Table3[[#This Row],[4.50%]]</f>
        <v>67273.065000000002</v>
      </c>
      <c r="I5410" s="6">
        <f t="shared" si="84"/>
        <v>85165348</v>
      </c>
    </row>
    <row r="5411" spans="1:9" hidden="1">
      <c r="A5411" s="3">
        <v>17079</v>
      </c>
      <c r="B5411" s="3" t="s">
        <v>1215</v>
      </c>
      <c r="C5411" s="3" t="s">
        <v>2075</v>
      </c>
      <c r="D5411" s="3">
        <v>70441</v>
      </c>
      <c r="E5411" s="3" t="s">
        <v>13</v>
      </c>
      <c r="F5411" s="3" t="s">
        <v>43</v>
      </c>
      <c r="G5411" s="6">
        <f>Table3[[#This Row],[Max(s.salary)]]*0.045</f>
        <v>3169.8449999999998</v>
      </c>
      <c r="H5411" s="6">
        <f>Table3[[#This Row],[Max(s.salary)]]-Table3[[#This Row],[4.50%]]</f>
        <v>67271.154999999999</v>
      </c>
      <c r="I5411" s="6">
        <f t="shared" si="84"/>
        <v>85094905</v>
      </c>
    </row>
    <row r="5412" spans="1:9" hidden="1">
      <c r="A5412" s="3">
        <v>92124</v>
      </c>
      <c r="B5412" s="3" t="s">
        <v>1839</v>
      </c>
      <c r="C5412" s="3" t="s">
        <v>543</v>
      </c>
      <c r="D5412" s="3">
        <v>46657</v>
      </c>
      <c r="E5412" s="3" t="s">
        <v>13</v>
      </c>
      <c r="F5412" s="3" t="s">
        <v>43</v>
      </c>
      <c r="G5412" s="6">
        <f>Table3[[#This Row],[Max(s.salary)]]*0.045</f>
        <v>2099.5650000000001</v>
      </c>
      <c r="H5412" s="6">
        <f>Table3[[#This Row],[Max(s.salary)]]-Table3[[#This Row],[4.50%]]</f>
        <v>44557.434999999998</v>
      </c>
      <c r="I5412" s="6">
        <f t="shared" si="84"/>
        <v>85024464</v>
      </c>
    </row>
    <row r="5413" spans="1:9" hidden="1">
      <c r="A5413" s="3">
        <v>50114</v>
      </c>
      <c r="B5413" s="3" t="s">
        <v>1177</v>
      </c>
      <c r="C5413" s="3" t="s">
        <v>512</v>
      </c>
      <c r="D5413" s="3">
        <v>70440</v>
      </c>
      <c r="E5413" s="3" t="s">
        <v>13</v>
      </c>
      <c r="F5413" s="3" t="s">
        <v>43</v>
      </c>
      <c r="G5413" s="6">
        <f>Table3[[#This Row],[Max(s.salary)]]*0.045</f>
        <v>3169.7999999999997</v>
      </c>
      <c r="H5413" s="6">
        <f>Table3[[#This Row],[Max(s.salary)]]-Table3[[#This Row],[4.50%]]</f>
        <v>67270.2</v>
      </c>
      <c r="I5413" s="6">
        <f t="shared" si="84"/>
        <v>84977807</v>
      </c>
    </row>
    <row r="5414" spans="1:9" hidden="1">
      <c r="A5414" s="3">
        <v>87895</v>
      </c>
      <c r="B5414" s="3" t="s">
        <v>2250</v>
      </c>
      <c r="C5414" s="3" t="s">
        <v>803</v>
      </c>
      <c r="D5414" s="3">
        <v>70422</v>
      </c>
      <c r="E5414" s="3" t="s">
        <v>13</v>
      </c>
      <c r="F5414" s="3" t="s">
        <v>43</v>
      </c>
      <c r="G5414" s="6">
        <f>Table3[[#This Row],[Max(s.salary)]]*0.045</f>
        <v>3168.99</v>
      </c>
      <c r="H5414" s="6">
        <f>Table3[[#This Row],[Max(s.salary)]]-Table3[[#This Row],[4.50%]]</f>
        <v>67253.009999999995</v>
      </c>
      <c r="I5414" s="6">
        <f t="shared" si="84"/>
        <v>84907367</v>
      </c>
    </row>
    <row r="5415" spans="1:9" hidden="1">
      <c r="A5415" s="3">
        <v>94553</v>
      </c>
      <c r="B5415" s="3" t="s">
        <v>621</v>
      </c>
      <c r="C5415" s="3" t="s">
        <v>181</v>
      </c>
      <c r="D5415" s="3">
        <v>70419</v>
      </c>
      <c r="E5415" s="3" t="s">
        <v>13</v>
      </c>
      <c r="F5415" s="3" t="s">
        <v>43</v>
      </c>
      <c r="G5415" s="6">
        <f>Table3[[#This Row],[Max(s.salary)]]*0.045</f>
        <v>3168.855</v>
      </c>
      <c r="H5415" s="6">
        <f>Table3[[#This Row],[Max(s.salary)]]-Table3[[#This Row],[4.50%]]</f>
        <v>67250.145000000004</v>
      </c>
      <c r="I5415" s="6">
        <f t="shared" si="84"/>
        <v>84836945</v>
      </c>
    </row>
    <row r="5416" spans="1:9" hidden="1">
      <c r="A5416" s="3">
        <v>92213</v>
      </c>
      <c r="B5416" s="3" t="s">
        <v>1272</v>
      </c>
      <c r="C5416" s="3" t="s">
        <v>691</v>
      </c>
      <c r="D5416" s="3">
        <v>40955</v>
      </c>
      <c r="E5416" s="3" t="s">
        <v>13</v>
      </c>
      <c r="F5416" s="3" t="s">
        <v>43</v>
      </c>
      <c r="G5416" s="6">
        <f>Table3[[#This Row],[Max(s.salary)]]*0.045</f>
        <v>1842.9749999999999</v>
      </c>
      <c r="H5416" s="6">
        <f>Table3[[#This Row],[Max(s.salary)]]-Table3[[#This Row],[4.50%]]</f>
        <v>39112.025000000001</v>
      </c>
      <c r="I5416" s="6">
        <f t="shared" si="84"/>
        <v>84766526</v>
      </c>
    </row>
    <row r="5417" spans="1:9" hidden="1">
      <c r="A5417" s="3">
        <v>42300</v>
      </c>
      <c r="B5417" s="3" t="s">
        <v>270</v>
      </c>
      <c r="C5417" s="3" t="s">
        <v>1283</v>
      </c>
      <c r="D5417" s="3">
        <v>70414</v>
      </c>
      <c r="E5417" s="3" t="s">
        <v>13</v>
      </c>
      <c r="F5417" s="3" t="s">
        <v>43</v>
      </c>
      <c r="G5417" s="6">
        <f>Table3[[#This Row],[Max(s.salary)]]*0.045</f>
        <v>3168.63</v>
      </c>
      <c r="H5417" s="6">
        <f>Table3[[#This Row],[Max(s.salary)]]-Table3[[#This Row],[4.50%]]</f>
        <v>67245.37</v>
      </c>
      <c r="I5417" s="6">
        <f t="shared" si="84"/>
        <v>84725571</v>
      </c>
    </row>
    <row r="5418" spans="1:9" hidden="1">
      <c r="A5418" s="3">
        <v>15763</v>
      </c>
      <c r="B5418" s="3" t="s">
        <v>2148</v>
      </c>
      <c r="C5418" s="3" t="s">
        <v>1642</v>
      </c>
      <c r="D5418" s="3">
        <v>70406</v>
      </c>
      <c r="E5418" s="3" t="s">
        <v>13</v>
      </c>
      <c r="F5418" s="3" t="s">
        <v>43</v>
      </c>
      <c r="G5418" s="6">
        <f>Table3[[#This Row],[Max(s.salary)]]*0.045</f>
        <v>3168.27</v>
      </c>
      <c r="H5418" s="6">
        <f>Table3[[#This Row],[Max(s.salary)]]-Table3[[#This Row],[4.50%]]</f>
        <v>67237.73</v>
      </c>
      <c r="I5418" s="6">
        <f t="shared" si="84"/>
        <v>84655157</v>
      </c>
    </row>
    <row r="5419" spans="1:9" hidden="1">
      <c r="A5419" s="3">
        <v>75011</v>
      </c>
      <c r="B5419" s="3" t="s">
        <v>1135</v>
      </c>
      <c r="C5419" s="3" t="s">
        <v>2826</v>
      </c>
      <c r="D5419" s="3">
        <v>70404</v>
      </c>
      <c r="E5419" s="3" t="s">
        <v>13</v>
      </c>
      <c r="F5419" s="3" t="s">
        <v>43</v>
      </c>
      <c r="G5419" s="6">
        <f>Table3[[#This Row],[Max(s.salary)]]*0.045</f>
        <v>3168.18</v>
      </c>
      <c r="H5419" s="6">
        <f>Table3[[#This Row],[Max(s.salary)]]-Table3[[#This Row],[4.50%]]</f>
        <v>67235.820000000007</v>
      </c>
      <c r="I5419" s="6">
        <f t="shared" si="84"/>
        <v>84584751</v>
      </c>
    </row>
    <row r="5420" spans="1:9" hidden="1">
      <c r="A5420" s="3">
        <v>78695</v>
      </c>
      <c r="B5420" s="3" t="s">
        <v>2070</v>
      </c>
      <c r="C5420" s="3" t="s">
        <v>2614</v>
      </c>
      <c r="D5420" s="3">
        <v>70398</v>
      </c>
      <c r="E5420" s="3" t="s">
        <v>13</v>
      </c>
      <c r="F5420" s="3" t="s">
        <v>43</v>
      </c>
      <c r="G5420" s="6">
        <f>Table3[[#This Row],[Max(s.salary)]]*0.045</f>
        <v>3167.91</v>
      </c>
      <c r="H5420" s="6">
        <f>Table3[[#This Row],[Max(s.salary)]]-Table3[[#This Row],[4.50%]]</f>
        <v>67230.09</v>
      </c>
      <c r="I5420" s="6">
        <f t="shared" si="84"/>
        <v>84514347</v>
      </c>
    </row>
    <row r="5421" spans="1:9" hidden="1">
      <c r="A5421" s="3">
        <v>40165</v>
      </c>
      <c r="B5421" s="3" t="s">
        <v>1661</v>
      </c>
      <c r="C5421" s="3" t="s">
        <v>938</v>
      </c>
      <c r="D5421" s="3">
        <v>70393</v>
      </c>
      <c r="E5421" s="3" t="s">
        <v>13</v>
      </c>
      <c r="F5421" s="3" t="s">
        <v>43</v>
      </c>
      <c r="G5421" s="6">
        <f>Table3[[#This Row],[Max(s.salary)]]*0.045</f>
        <v>3167.6849999999999</v>
      </c>
      <c r="H5421" s="6">
        <f>Table3[[#This Row],[Max(s.salary)]]-Table3[[#This Row],[4.50%]]</f>
        <v>67225.315000000002</v>
      </c>
      <c r="I5421" s="6">
        <f t="shared" si="84"/>
        <v>84443949</v>
      </c>
    </row>
    <row r="5422" spans="1:9" hidden="1">
      <c r="A5422" s="3">
        <v>18398</v>
      </c>
      <c r="B5422" s="3" t="s">
        <v>1882</v>
      </c>
      <c r="C5422" s="3" t="s">
        <v>2791</v>
      </c>
      <c r="D5422" s="3">
        <v>70384</v>
      </c>
      <c r="E5422" s="3" t="s">
        <v>13</v>
      </c>
      <c r="F5422" s="3" t="s">
        <v>43</v>
      </c>
      <c r="G5422" s="6">
        <f>Table3[[#This Row],[Max(s.salary)]]*0.045</f>
        <v>3167.2799999999997</v>
      </c>
      <c r="H5422" s="6">
        <f>Table3[[#This Row],[Max(s.salary)]]-Table3[[#This Row],[4.50%]]</f>
        <v>67216.72</v>
      </c>
      <c r="I5422" s="6">
        <f t="shared" si="84"/>
        <v>84373556</v>
      </c>
    </row>
    <row r="5423" spans="1:9" hidden="1">
      <c r="A5423" s="3">
        <v>92100</v>
      </c>
      <c r="B5423" s="3" t="s">
        <v>387</v>
      </c>
      <c r="C5423" s="3" t="s">
        <v>989</v>
      </c>
      <c r="D5423" s="3">
        <v>70369</v>
      </c>
      <c r="E5423" s="3" t="s">
        <v>13</v>
      </c>
      <c r="F5423" s="3" t="s">
        <v>43</v>
      </c>
      <c r="G5423" s="6">
        <f>Table3[[#This Row],[Max(s.salary)]]*0.045</f>
        <v>3166.605</v>
      </c>
      <c r="H5423" s="6">
        <f>Table3[[#This Row],[Max(s.salary)]]-Table3[[#This Row],[4.50%]]</f>
        <v>67202.395000000004</v>
      </c>
      <c r="I5423" s="6">
        <f t="shared" si="84"/>
        <v>84303172</v>
      </c>
    </row>
    <row r="5424" spans="1:9" hidden="1">
      <c r="A5424" s="3">
        <v>103515</v>
      </c>
      <c r="B5424" s="3" t="s">
        <v>359</v>
      </c>
      <c r="C5424" s="3" t="s">
        <v>878</v>
      </c>
      <c r="D5424" s="3">
        <v>70361</v>
      </c>
      <c r="E5424" s="3" t="s">
        <v>13</v>
      </c>
      <c r="F5424" s="3" t="s">
        <v>43</v>
      </c>
      <c r="G5424" s="6">
        <f>Table3[[#This Row],[Max(s.salary)]]*0.045</f>
        <v>3166.2449999999999</v>
      </c>
      <c r="H5424" s="6">
        <f>Table3[[#This Row],[Max(s.salary)]]-Table3[[#This Row],[4.50%]]</f>
        <v>67194.755000000005</v>
      </c>
      <c r="I5424" s="6">
        <f t="shared" si="84"/>
        <v>84232803</v>
      </c>
    </row>
    <row r="5425" spans="1:9" hidden="1">
      <c r="A5425" s="3">
        <v>77402</v>
      </c>
      <c r="B5425" s="3" t="s">
        <v>428</v>
      </c>
      <c r="C5425" s="3" t="s">
        <v>2827</v>
      </c>
      <c r="D5425" s="3">
        <v>70359</v>
      </c>
      <c r="E5425" s="3" t="s">
        <v>13</v>
      </c>
      <c r="F5425" s="3" t="s">
        <v>43</v>
      </c>
      <c r="G5425" s="6">
        <f>Table3[[#This Row],[Max(s.salary)]]*0.045</f>
        <v>3166.1549999999997</v>
      </c>
      <c r="H5425" s="6">
        <f>Table3[[#This Row],[Max(s.salary)]]-Table3[[#This Row],[4.50%]]</f>
        <v>67192.845000000001</v>
      </c>
      <c r="I5425" s="6">
        <f t="shared" si="84"/>
        <v>84162442</v>
      </c>
    </row>
    <row r="5426" spans="1:9" hidden="1">
      <c r="A5426" s="3">
        <v>100909</v>
      </c>
      <c r="B5426" s="3" t="s">
        <v>2263</v>
      </c>
      <c r="C5426" s="3" t="s">
        <v>1544</v>
      </c>
      <c r="D5426" s="3">
        <v>70348</v>
      </c>
      <c r="E5426" s="3" t="s">
        <v>13</v>
      </c>
      <c r="F5426" s="3" t="s">
        <v>43</v>
      </c>
      <c r="G5426" s="6">
        <f>Table3[[#This Row],[Max(s.salary)]]*0.045</f>
        <v>3165.66</v>
      </c>
      <c r="H5426" s="6">
        <f>Table3[[#This Row],[Max(s.salary)]]-Table3[[#This Row],[4.50%]]</f>
        <v>67182.34</v>
      </c>
      <c r="I5426" s="6">
        <f t="shared" si="84"/>
        <v>84092083</v>
      </c>
    </row>
    <row r="5427" spans="1:9" hidden="1">
      <c r="A5427" s="3">
        <v>94934</v>
      </c>
      <c r="B5427" s="3" t="s">
        <v>984</v>
      </c>
      <c r="C5427" s="3" t="s">
        <v>149</v>
      </c>
      <c r="D5427" s="3">
        <v>70342</v>
      </c>
      <c r="E5427" s="3" t="s">
        <v>13</v>
      </c>
      <c r="F5427" s="3" t="s">
        <v>43</v>
      </c>
      <c r="G5427" s="6">
        <f>Table3[[#This Row],[Max(s.salary)]]*0.045</f>
        <v>3165.39</v>
      </c>
      <c r="H5427" s="6">
        <f>Table3[[#This Row],[Max(s.salary)]]-Table3[[#This Row],[4.50%]]</f>
        <v>67176.61</v>
      </c>
      <c r="I5427" s="6">
        <f t="shared" si="84"/>
        <v>84021735</v>
      </c>
    </row>
    <row r="5428" spans="1:9" hidden="1">
      <c r="A5428" s="3">
        <v>92392</v>
      </c>
      <c r="B5428" s="3" t="s">
        <v>456</v>
      </c>
      <c r="C5428" s="3" t="s">
        <v>719</v>
      </c>
      <c r="D5428" s="3">
        <v>49751</v>
      </c>
      <c r="E5428" s="3" t="s">
        <v>13</v>
      </c>
      <c r="F5428" s="3" t="s">
        <v>43</v>
      </c>
      <c r="G5428" s="6">
        <f>Table3[[#This Row],[Max(s.salary)]]*0.045</f>
        <v>2238.7950000000001</v>
      </c>
      <c r="H5428" s="6">
        <f>Table3[[#This Row],[Max(s.salary)]]-Table3[[#This Row],[4.50%]]</f>
        <v>47512.205000000002</v>
      </c>
      <c r="I5428" s="6">
        <f t="shared" si="84"/>
        <v>83951393</v>
      </c>
    </row>
    <row r="5429" spans="1:9" hidden="1">
      <c r="A5429" s="3">
        <v>93706</v>
      </c>
      <c r="B5429" s="3" t="s">
        <v>1989</v>
      </c>
      <c r="C5429" s="3" t="s">
        <v>1873</v>
      </c>
      <c r="D5429" s="3">
        <v>70337</v>
      </c>
      <c r="E5429" s="3" t="s">
        <v>13</v>
      </c>
      <c r="F5429" s="3" t="s">
        <v>43</v>
      </c>
      <c r="G5429" s="6">
        <f>Table3[[#This Row],[Max(s.salary)]]*0.045</f>
        <v>3165.165</v>
      </c>
      <c r="H5429" s="6">
        <f>Table3[[#This Row],[Max(s.salary)]]-Table3[[#This Row],[4.50%]]</f>
        <v>67171.835000000006</v>
      </c>
      <c r="I5429" s="6">
        <f t="shared" si="84"/>
        <v>83901642</v>
      </c>
    </row>
    <row r="5430" spans="1:9" hidden="1">
      <c r="A5430" s="3">
        <v>97081</v>
      </c>
      <c r="B5430" s="3" t="s">
        <v>2253</v>
      </c>
      <c r="C5430" s="3" t="s">
        <v>1235</v>
      </c>
      <c r="D5430" s="3">
        <v>70336</v>
      </c>
      <c r="E5430" s="3" t="s">
        <v>13</v>
      </c>
      <c r="F5430" s="3" t="s">
        <v>43</v>
      </c>
      <c r="G5430" s="6">
        <f>Table3[[#This Row],[Max(s.salary)]]*0.045</f>
        <v>3165.12</v>
      </c>
      <c r="H5430" s="6">
        <f>Table3[[#This Row],[Max(s.salary)]]-Table3[[#This Row],[4.50%]]</f>
        <v>67170.880000000005</v>
      </c>
      <c r="I5430" s="6">
        <f t="shared" si="84"/>
        <v>83831305</v>
      </c>
    </row>
    <row r="5431" spans="1:9" hidden="1">
      <c r="A5431" s="3">
        <v>88806</v>
      </c>
      <c r="B5431" s="3" t="s">
        <v>1189</v>
      </c>
      <c r="C5431" s="3" t="s">
        <v>2760</v>
      </c>
      <c r="D5431" s="3">
        <v>70333</v>
      </c>
      <c r="E5431" s="3" t="s">
        <v>13</v>
      </c>
      <c r="F5431" s="3" t="s">
        <v>43</v>
      </c>
      <c r="G5431" s="6">
        <f>Table3[[#This Row],[Max(s.salary)]]*0.045</f>
        <v>3164.9849999999997</v>
      </c>
      <c r="H5431" s="6">
        <f>Table3[[#This Row],[Max(s.salary)]]-Table3[[#This Row],[4.50%]]</f>
        <v>67168.014999999999</v>
      </c>
      <c r="I5431" s="6">
        <f t="shared" si="84"/>
        <v>83760969</v>
      </c>
    </row>
    <row r="5432" spans="1:9" hidden="1">
      <c r="A5432" s="3">
        <v>92452</v>
      </c>
      <c r="B5432" s="3" t="s">
        <v>1496</v>
      </c>
      <c r="C5432" s="3" t="s">
        <v>830</v>
      </c>
      <c r="D5432" s="3">
        <v>58056</v>
      </c>
      <c r="E5432" s="3" t="s">
        <v>13</v>
      </c>
      <c r="F5432" s="3" t="s">
        <v>43</v>
      </c>
      <c r="G5432" s="6">
        <f>Table3[[#This Row],[Max(s.salary)]]*0.045</f>
        <v>2612.52</v>
      </c>
      <c r="H5432" s="6">
        <f>Table3[[#This Row],[Max(s.salary)]]-Table3[[#This Row],[4.50%]]</f>
        <v>55443.48</v>
      </c>
      <c r="I5432" s="6">
        <f t="shared" si="84"/>
        <v>83690636</v>
      </c>
    </row>
    <row r="5433" spans="1:9" hidden="1">
      <c r="A5433" s="3">
        <v>97666</v>
      </c>
      <c r="B5433" s="3" t="s">
        <v>1870</v>
      </c>
      <c r="C5433" s="3" t="s">
        <v>1180</v>
      </c>
      <c r="D5433" s="3">
        <v>70332</v>
      </c>
      <c r="E5433" s="3" t="s">
        <v>13</v>
      </c>
      <c r="F5433" s="3" t="s">
        <v>43</v>
      </c>
      <c r="G5433" s="6">
        <f>Table3[[#This Row],[Max(s.salary)]]*0.045</f>
        <v>3164.94</v>
      </c>
      <c r="H5433" s="6">
        <f>Table3[[#This Row],[Max(s.salary)]]-Table3[[#This Row],[4.50%]]</f>
        <v>67167.06</v>
      </c>
      <c r="I5433" s="6">
        <f t="shared" si="84"/>
        <v>83632580</v>
      </c>
    </row>
    <row r="5434" spans="1:9" hidden="1">
      <c r="A5434" s="3">
        <v>74688</v>
      </c>
      <c r="B5434" s="3" t="s">
        <v>2334</v>
      </c>
      <c r="C5434" s="3" t="s">
        <v>925</v>
      </c>
      <c r="D5434" s="3">
        <v>70330</v>
      </c>
      <c r="E5434" s="3" t="s">
        <v>13</v>
      </c>
      <c r="F5434" s="3" t="s">
        <v>43</v>
      </c>
      <c r="G5434" s="6">
        <f>Table3[[#This Row],[Max(s.salary)]]*0.045</f>
        <v>3164.85</v>
      </c>
      <c r="H5434" s="6">
        <f>Table3[[#This Row],[Max(s.salary)]]-Table3[[#This Row],[4.50%]]</f>
        <v>67165.149999999994</v>
      </c>
      <c r="I5434" s="6">
        <f t="shared" si="84"/>
        <v>83562248</v>
      </c>
    </row>
    <row r="5435" spans="1:9" hidden="1">
      <c r="A5435" s="3">
        <v>71144</v>
      </c>
      <c r="B5435" s="3" t="s">
        <v>2582</v>
      </c>
      <c r="C5435" s="3" t="s">
        <v>2134</v>
      </c>
      <c r="D5435" s="3">
        <v>70316</v>
      </c>
      <c r="E5435" s="3" t="s">
        <v>13</v>
      </c>
      <c r="F5435" s="3" t="s">
        <v>43</v>
      </c>
      <c r="G5435" s="6">
        <f>Table3[[#This Row],[Max(s.salary)]]*0.045</f>
        <v>3164.22</v>
      </c>
      <c r="H5435" s="6">
        <f>Table3[[#This Row],[Max(s.salary)]]-Table3[[#This Row],[4.50%]]</f>
        <v>67151.78</v>
      </c>
      <c r="I5435" s="6">
        <f t="shared" si="84"/>
        <v>83491918</v>
      </c>
    </row>
    <row r="5436" spans="1:9" hidden="1">
      <c r="A5436" s="3">
        <v>65666</v>
      </c>
      <c r="B5436" s="3" t="s">
        <v>2577</v>
      </c>
      <c r="C5436" s="3" t="s">
        <v>1953</v>
      </c>
      <c r="D5436" s="3">
        <v>70302</v>
      </c>
      <c r="E5436" s="3" t="s">
        <v>13</v>
      </c>
      <c r="F5436" s="3" t="s">
        <v>43</v>
      </c>
      <c r="G5436" s="6">
        <f>Table3[[#This Row],[Max(s.salary)]]*0.045</f>
        <v>3163.5899999999997</v>
      </c>
      <c r="H5436" s="6">
        <f>Table3[[#This Row],[Max(s.salary)]]-Table3[[#This Row],[4.50%]]</f>
        <v>67138.41</v>
      </c>
      <c r="I5436" s="6">
        <f t="shared" si="84"/>
        <v>83421602</v>
      </c>
    </row>
    <row r="5437" spans="1:9" hidden="1">
      <c r="A5437" s="3">
        <v>36897</v>
      </c>
      <c r="B5437" s="3" t="s">
        <v>913</v>
      </c>
      <c r="C5437" s="3" t="s">
        <v>2524</v>
      </c>
      <c r="D5437" s="3">
        <v>70292</v>
      </c>
      <c r="E5437" s="3" t="s">
        <v>13</v>
      </c>
      <c r="F5437" s="3" t="s">
        <v>43</v>
      </c>
      <c r="G5437" s="6">
        <f>Table3[[#This Row],[Max(s.salary)]]*0.045</f>
        <v>3163.14</v>
      </c>
      <c r="H5437" s="6">
        <f>Table3[[#This Row],[Max(s.salary)]]-Table3[[#This Row],[4.50%]]</f>
        <v>67128.86</v>
      </c>
      <c r="I5437" s="6">
        <f t="shared" si="84"/>
        <v>83351300</v>
      </c>
    </row>
    <row r="5438" spans="1:9" hidden="1">
      <c r="A5438" s="3">
        <v>12040</v>
      </c>
      <c r="B5438" s="3" t="s">
        <v>724</v>
      </c>
      <c r="C5438" s="3" t="s">
        <v>2808</v>
      </c>
      <c r="D5438" s="3">
        <v>70282</v>
      </c>
      <c r="E5438" s="3" t="s">
        <v>13</v>
      </c>
      <c r="F5438" s="3" t="s">
        <v>43</v>
      </c>
      <c r="G5438" s="6">
        <f>Table3[[#This Row],[Max(s.salary)]]*0.045</f>
        <v>3162.69</v>
      </c>
      <c r="H5438" s="6">
        <f>Table3[[#This Row],[Max(s.salary)]]-Table3[[#This Row],[4.50%]]</f>
        <v>67119.31</v>
      </c>
      <c r="I5438" s="6">
        <f t="shared" si="84"/>
        <v>83281008</v>
      </c>
    </row>
    <row r="5439" spans="1:9" hidden="1">
      <c r="A5439" s="3">
        <v>92531</v>
      </c>
      <c r="B5439" s="3" t="s">
        <v>1376</v>
      </c>
      <c r="C5439" s="3" t="s">
        <v>998</v>
      </c>
      <c r="D5439" s="3">
        <v>54047</v>
      </c>
      <c r="E5439" s="3" t="s">
        <v>13</v>
      </c>
      <c r="F5439" s="3" t="s">
        <v>43</v>
      </c>
      <c r="G5439" s="6">
        <f>Table3[[#This Row],[Max(s.salary)]]*0.045</f>
        <v>2432.1149999999998</v>
      </c>
      <c r="H5439" s="6">
        <f>Table3[[#This Row],[Max(s.salary)]]-Table3[[#This Row],[4.50%]]</f>
        <v>51614.885000000002</v>
      </c>
      <c r="I5439" s="6">
        <f t="shared" si="84"/>
        <v>83210726</v>
      </c>
    </row>
    <row r="5440" spans="1:9" hidden="1">
      <c r="A5440" s="3">
        <v>85804</v>
      </c>
      <c r="B5440" s="3" t="s">
        <v>1132</v>
      </c>
      <c r="C5440" s="3" t="s">
        <v>1670</v>
      </c>
      <c r="D5440" s="3">
        <v>70274</v>
      </c>
      <c r="E5440" s="3" t="s">
        <v>13</v>
      </c>
      <c r="F5440" s="3" t="s">
        <v>43</v>
      </c>
      <c r="G5440" s="6">
        <f>Table3[[#This Row],[Max(s.salary)]]*0.045</f>
        <v>3162.33</v>
      </c>
      <c r="H5440" s="6">
        <f>Table3[[#This Row],[Max(s.salary)]]-Table3[[#This Row],[4.50%]]</f>
        <v>67111.67</v>
      </c>
      <c r="I5440" s="6">
        <f t="shared" si="84"/>
        <v>83156679</v>
      </c>
    </row>
    <row r="5441" spans="1:9" hidden="1">
      <c r="A5441" s="3">
        <v>80153</v>
      </c>
      <c r="B5441" s="3" t="s">
        <v>2435</v>
      </c>
      <c r="C5441" s="3" t="s">
        <v>1733</v>
      </c>
      <c r="D5441" s="3">
        <v>70273</v>
      </c>
      <c r="E5441" s="3" t="s">
        <v>13</v>
      </c>
      <c r="F5441" s="3" t="s">
        <v>43</v>
      </c>
      <c r="G5441" s="6">
        <f>Table3[[#This Row],[Max(s.salary)]]*0.045</f>
        <v>3162.2849999999999</v>
      </c>
      <c r="H5441" s="6">
        <f>Table3[[#This Row],[Max(s.salary)]]-Table3[[#This Row],[4.50%]]</f>
        <v>67110.714999999997</v>
      </c>
      <c r="I5441" s="6">
        <f t="shared" si="84"/>
        <v>83086405</v>
      </c>
    </row>
    <row r="5442" spans="1:9" hidden="1">
      <c r="A5442" s="3">
        <v>38364</v>
      </c>
      <c r="B5442" s="3" t="s">
        <v>2435</v>
      </c>
      <c r="C5442" s="3" t="s">
        <v>2016</v>
      </c>
      <c r="D5442" s="3">
        <v>70269</v>
      </c>
      <c r="E5442" s="3" t="s">
        <v>13</v>
      </c>
      <c r="F5442" s="3" t="s">
        <v>43</v>
      </c>
      <c r="G5442" s="6">
        <f>Table3[[#This Row],[Max(s.salary)]]*0.045</f>
        <v>3162.105</v>
      </c>
      <c r="H5442" s="6">
        <f>Table3[[#This Row],[Max(s.salary)]]-Table3[[#This Row],[4.50%]]</f>
        <v>67106.895000000004</v>
      </c>
      <c r="I5442" s="6">
        <f t="shared" ref="I5442:I5505" si="85">SUM(D5442:D10094)</f>
        <v>83016132</v>
      </c>
    </row>
    <row r="5443" spans="1:9" hidden="1">
      <c r="A5443" s="3">
        <v>50425</v>
      </c>
      <c r="B5443" s="3" t="s">
        <v>1445</v>
      </c>
      <c r="C5443" s="3" t="s">
        <v>2283</v>
      </c>
      <c r="D5443" s="3">
        <v>70268</v>
      </c>
      <c r="E5443" s="3" t="s">
        <v>13</v>
      </c>
      <c r="F5443" s="3" t="s">
        <v>43</v>
      </c>
      <c r="G5443" s="6">
        <f>Table3[[#This Row],[Max(s.salary)]]*0.045</f>
        <v>3162.06</v>
      </c>
      <c r="H5443" s="6">
        <f>Table3[[#This Row],[Max(s.salary)]]-Table3[[#This Row],[4.50%]]</f>
        <v>67105.94</v>
      </c>
      <c r="I5443" s="6">
        <f t="shared" si="85"/>
        <v>82945863</v>
      </c>
    </row>
    <row r="5444" spans="1:9" hidden="1">
      <c r="A5444" s="3">
        <v>91001</v>
      </c>
      <c r="B5444" s="3" t="s">
        <v>2828</v>
      </c>
      <c r="C5444" s="3" t="s">
        <v>2829</v>
      </c>
      <c r="D5444" s="3">
        <v>70266</v>
      </c>
      <c r="E5444" s="3" t="s">
        <v>13</v>
      </c>
      <c r="F5444" s="3" t="s">
        <v>43</v>
      </c>
      <c r="G5444" s="6">
        <f>Table3[[#This Row],[Max(s.salary)]]*0.045</f>
        <v>3161.97</v>
      </c>
      <c r="H5444" s="6">
        <f>Table3[[#This Row],[Max(s.salary)]]-Table3[[#This Row],[4.50%]]</f>
        <v>67104.03</v>
      </c>
      <c r="I5444" s="6">
        <f t="shared" si="85"/>
        <v>82875595</v>
      </c>
    </row>
    <row r="5445" spans="1:9" hidden="1">
      <c r="A5445" s="3">
        <v>93359</v>
      </c>
      <c r="B5445" s="3" t="s">
        <v>1732</v>
      </c>
      <c r="C5445" s="3" t="s">
        <v>2005</v>
      </c>
      <c r="D5445" s="3">
        <v>70262</v>
      </c>
      <c r="E5445" s="3" t="s">
        <v>13</v>
      </c>
      <c r="F5445" s="3" t="s">
        <v>43</v>
      </c>
      <c r="G5445" s="6">
        <f>Table3[[#This Row],[Max(s.salary)]]*0.045</f>
        <v>3161.79</v>
      </c>
      <c r="H5445" s="6">
        <f>Table3[[#This Row],[Max(s.salary)]]-Table3[[#This Row],[4.50%]]</f>
        <v>67100.210000000006</v>
      </c>
      <c r="I5445" s="6">
        <f t="shared" si="85"/>
        <v>82805329</v>
      </c>
    </row>
    <row r="5446" spans="1:9" hidden="1">
      <c r="A5446" s="3">
        <v>19414</v>
      </c>
      <c r="B5446" s="3" t="s">
        <v>198</v>
      </c>
      <c r="C5446" s="3" t="s">
        <v>1475</v>
      </c>
      <c r="D5446" s="3">
        <v>70254</v>
      </c>
      <c r="E5446" s="3" t="s">
        <v>13</v>
      </c>
      <c r="F5446" s="3" t="s">
        <v>43</v>
      </c>
      <c r="G5446" s="6">
        <f>Table3[[#This Row],[Max(s.salary)]]*0.045</f>
        <v>3161.43</v>
      </c>
      <c r="H5446" s="6">
        <f>Table3[[#This Row],[Max(s.salary)]]-Table3[[#This Row],[4.50%]]</f>
        <v>67092.570000000007</v>
      </c>
      <c r="I5446" s="6">
        <f t="shared" si="85"/>
        <v>82735067</v>
      </c>
    </row>
    <row r="5447" spans="1:9" hidden="1">
      <c r="A5447" s="3">
        <v>77019</v>
      </c>
      <c r="B5447" s="3" t="s">
        <v>260</v>
      </c>
      <c r="C5447" s="3" t="s">
        <v>1167</v>
      </c>
      <c r="D5447" s="3">
        <v>70253</v>
      </c>
      <c r="E5447" s="3" t="s">
        <v>13</v>
      </c>
      <c r="F5447" s="3" t="s">
        <v>43</v>
      </c>
      <c r="G5447" s="6">
        <f>Table3[[#This Row],[Max(s.salary)]]*0.045</f>
        <v>3161.3849999999998</v>
      </c>
      <c r="H5447" s="6">
        <f>Table3[[#This Row],[Max(s.salary)]]-Table3[[#This Row],[4.50%]]</f>
        <v>67091.615000000005</v>
      </c>
      <c r="I5447" s="6">
        <f t="shared" si="85"/>
        <v>82664813</v>
      </c>
    </row>
    <row r="5448" spans="1:9" hidden="1">
      <c r="A5448" s="3">
        <v>64625</v>
      </c>
      <c r="B5448" s="3" t="s">
        <v>806</v>
      </c>
      <c r="C5448" s="3" t="s">
        <v>263</v>
      </c>
      <c r="D5448" s="3">
        <v>70247</v>
      </c>
      <c r="E5448" s="3" t="s">
        <v>13</v>
      </c>
      <c r="F5448" s="3" t="s">
        <v>43</v>
      </c>
      <c r="G5448" s="6">
        <f>Table3[[#This Row],[Max(s.salary)]]*0.045</f>
        <v>3161.1149999999998</v>
      </c>
      <c r="H5448" s="6">
        <f>Table3[[#This Row],[Max(s.salary)]]-Table3[[#This Row],[4.50%]]</f>
        <v>67085.884999999995</v>
      </c>
      <c r="I5448" s="6">
        <f t="shared" si="85"/>
        <v>82594560</v>
      </c>
    </row>
    <row r="5449" spans="1:9" hidden="1">
      <c r="A5449" s="3">
        <v>92709</v>
      </c>
      <c r="B5449" s="3" t="s">
        <v>1199</v>
      </c>
      <c r="C5449" s="3" t="s">
        <v>1204</v>
      </c>
      <c r="D5449" s="3">
        <v>45978</v>
      </c>
      <c r="E5449" s="3" t="s">
        <v>13</v>
      </c>
      <c r="F5449" s="3" t="s">
        <v>43</v>
      </c>
      <c r="G5449" s="6">
        <f>Table3[[#This Row],[Max(s.salary)]]*0.045</f>
        <v>2069.0099999999998</v>
      </c>
      <c r="H5449" s="6">
        <f>Table3[[#This Row],[Max(s.salary)]]-Table3[[#This Row],[4.50%]]</f>
        <v>43908.99</v>
      </c>
      <c r="I5449" s="6">
        <f t="shared" si="85"/>
        <v>82524313</v>
      </c>
    </row>
    <row r="5450" spans="1:9" hidden="1">
      <c r="A5450" s="3">
        <v>85159</v>
      </c>
      <c r="B5450" s="3" t="s">
        <v>2327</v>
      </c>
      <c r="C5450" s="3" t="s">
        <v>2022</v>
      </c>
      <c r="D5450" s="3">
        <v>70232</v>
      </c>
      <c r="E5450" s="3" t="s">
        <v>13</v>
      </c>
      <c r="F5450" s="3" t="s">
        <v>43</v>
      </c>
      <c r="G5450" s="6">
        <f>Table3[[#This Row],[Max(s.salary)]]*0.045</f>
        <v>3160.44</v>
      </c>
      <c r="H5450" s="6">
        <f>Table3[[#This Row],[Max(s.salary)]]-Table3[[#This Row],[4.50%]]</f>
        <v>67071.56</v>
      </c>
      <c r="I5450" s="6">
        <f t="shared" si="85"/>
        <v>82478335</v>
      </c>
    </row>
    <row r="5451" spans="1:9" hidden="1">
      <c r="A5451" s="3">
        <v>61267</v>
      </c>
      <c r="B5451" s="3" t="s">
        <v>550</v>
      </c>
      <c r="C5451" s="3" t="s">
        <v>2746</v>
      </c>
      <c r="D5451" s="3">
        <v>70216</v>
      </c>
      <c r="E5451" s="3" t="s">
        <v>13</v>
      </c>
      <c r="F5451" s="3" t="s">
        <v>43</v>
      </c>
      <c r="G5451" s="6">
        <f>Table3[[#This Row],[Max(s.salary)]]*0.045</f>
        <v>3159.72</v>
      </c>
      <c r="H5451" s="6">
        <f>Table3[[#This Row],[Max(s.salary)]]-Table3[[#This Row],[4.50%]]</f>
        <v>67056.28</v>
      </c>
      <c r="I5451" s="6">
        <f t="shared" si="85"/>
        <v>82408103</v>
      </c>
    </row>
    <row r="5452" spans="1:9" hidden="1">
      <c r="A5452" s="3">
        <v>27412</v>
      </c>
      <c r="B5452" s="3" t="s">
        <v>2543</v>
      </c>
      <c r="C5452" s="3" t="s">
        <v>2183</v>
      </c>
      <c r="D5452" s="3">
        <v>70209</v>
      </c>
      <c r="E5452" s="3" t="s">
        <v>13</v>
      </c>
      <c r="F5452" s="3" t="s">
        <v>43</v>
      </c>
      <c r="G5452" s="6">
        <f>Table3[[#This Row],[Max(s.salary)]]*0.045</f>
        <v>3159.4049999999997</v>
      </c>
      <c r="H5452" s="6">
        <f>Table3[[#This Row],[Max(s.salary)]]-Table3[[#This Row],[4.50%]]</f>
        <v>67049.595000000001</v>
      </c>
      <c r="I5452" s="6">
        <f t="shared" si="85"/>
        <v>82337887</v>
      </c>
    </row>
    <row r="5453" spans="1:9" hidden="1">
      <c r="A5453" s="3">
        <v>44900</v>
      </c>
      <c r="B5453" s="3" t="s">
        <v>1465</v>
      </c>
      <c r="C5453" s="3" t="s">
        <v>2225</v>
      </c>
      <c r="D5453" s="3">
        <v>70203</v>
      </c>
      <c r="E5453" s="3" t="s">
        <v>13</v>
      </c>
      <c r="F5453" s="3" t="s">
        <v>43</v>
      </c>
      <c r="G5453" s="6">
        <f>Table3[[#This Row],[Max(s.salary)]]*0.045</f>
        <v>3159.1349999999998</v>
      </c>
      <c r="H5453" s="6">
        <f>Table3[[#This Row],[Max(s.salary)]]-Table3[[#This Row],[4.50%]]</f>
        <v>67043.865000000005</v>
      </c>
      <c r="I5453" s="6">
        <f t="shared" si="85"/>
        <v>82267678</v>
      </c>
    </row>
    <row r="5454" spans="1:9" hidden="1">
      <c r="A5454" s="3">
        <v>77615</v>
      </c>
      <c r="B5454" s="3" t="s">
        <v>1269</v>
      </c>
      <c r="C5454" s="3" t="s">
        <v>718</v>
      </c>
      <c r="D5454" s="3">
        <v>70200</v>
      </c>
      <c r="E5454" s="3" t="s">
        <v>13</v>
      </c>
      <c r="F5454" s="3" t="s">
        <v>43</v>
      </c>
      <c r="G5454" s="6">
        <f>Table3[[#This Row],[Max(s.salary)]]*0.045</f>
        <v>3159</v>
      </c>
      <c r="H5454" s="6">
        <f>Table3[[#This Row],[Max(s.salary)]]-Table3[[#This Row],[4.50%]]</f>
        <v>67041</v>
      </c>
      <c r="I5454" s="6">
        <f t="shared" si="85"/>
        <v>82197475</v>
      </c>
    </row>
    <row r="5455" spans="1:9" hidden="1">
      <c r="A5455" s="3">
        <v>36349</v>
      </c>
      <c r="B5455" s="3" t="s">
        <v>274</v>
      </c>
      <c r="C5455" s="3" t="s">
        <v>296</v>
      </c>
      <c r="D5455" s="3">
        <v>70196</v>
      </c>
      <c r="E5455" s="3" t="s">
        <v>13</v>
      </c>
      <c r="F5455" s="3" t="s">
        <v>43</v>
      </c>
      <c r="G5455" s="6">
        <f>Table3[[#This Row],[Max(s.salary)]]*0.045</f>
        <v>3158.8199999999997</v>
      </c>
      <c r="H5455" s="6">
        <f>Table3[[#This Row],[Max(s.salary)]]-Table3[[#This Row],[4.50%]]</f>
        <v>67037.179999999993</v>
      </c>
      <c r="I5455" s="6">
        <f t="shared" si="85"/>
        <v>82127275</v>
      </c>
    </row>
    <row r="5456" spans="1:9" hidden="1">
      <c r="A5456" s="3">
        <v>98243</v>
      </c>
      <c r="B5456" s="3" t="s">
        <v>2494</v>
      </c>
      <c r="C5456" s="3" t="s">
        <v>1250</v>
      </c>
      <c r="D5456" s="3">
        <v>70196</v>
      </c>
      <c r="E5456" s="3" t="s">
        <v>13</v>
      </c>
      <c r="F5456" s="3" t="s">
        <v>43</v>
      </c>
      <c r="G5456" s="6">
        <f>Table3[[#This Row],[Max(s.salary)]]*0.045</f>
        <v>3158.8199999999997</v>
      </c>
      <c r="H5456" s="6">
        <f>Table3[[#This Row],[Max(s.salary)]]-Table3[[#This Row],[4.50%]]</f>
        <v>67037.179999999993</v>
      </c>
      <c r="I5456" s="6">
        <f t="shared" si="85"/>
        <v>82057079</v>
      </c>
    </row>
    <row r="5457" spans="1:9" hidden="1">
      <c r="A5457" s="3">
        <v>14958</v>
      </c>
      <c r="B5457" s="3" t="s">
        <v>2576</v>
      </c>
      <c r="C5457" s="3" t="s">
        <v>2721</v>
      </c>
      <c r="D5457" s="3">
        <v>70192</v>
      </c>
      <c r="E5457" s="3" t="s">
        <v>13</v>
      </c>
      <c r="F5457" s="3" t="s">
        <v>43</v>
      </c>
      <c r="G5457" s="6">
        <f>Table3[[#This Row],[Max(s.salary)]]*0.045</f>
        <v>3158.64</v>
      </c>
      <c r="H5457" s="6">
        <f>Table3[[#This Row],[Max(s.salary)]]-Table3[[#This Row],[4.50%]]</f>
        <v>67033.36</v>
      </c>
      <c r="I5457" s="6">
        <f t="shared" si="85"/>
        <v>81986883</v>
      </c>
    </row>
    <row r="5458" spans="1:9" hidden="1">
      <c r="A5458" s="3">
        <v>92827</v>
      </c>
      <c r="B5458" s="3" t="s">
        <v>56</v>
      </c>
      <c r="C5458" s="3" t="s">
        <v>1914</v>
      </c>
      <c r="D5458" s="3">
        <v>60066</v>
      </c>
      <c r="E5458" s="3" t="s">
        <v>13</v>
      </c>
      <c r="F5458" s="3" t="s">
        <v>43</v>
      </c>
      <c r="G5458" s="6">
        <f>Table3[[#This Row],[Max(s.salary)]]*0.045</f>
        <v>2702.97</v>
      </c>
      <c r="H5458" s="6">
        <f>Table3[[#This Row],[Max(s.salary)]]-Table3[[#This Row],[4.50%]]</f>
        <v>57363.03</v>
      </c>
      <c r="I5458" s="6">
        <f t="shared" si="85"/>
        <v>81916691</v>
      </c>
    </row>
    <row r="5459" spans="1:9" hidden="1">
      <c r="A5459" s="3">
        <v>85871</v>
      </c>
      <c r="B5459" s="3" t="s">
        <v>2355</v>
      </c>
      <c r="C5459" s="3" t="s">
        <v>1451</v>
      </c>
      <c r="D5459" s="3">
        <v>70192</v>
      </c>
      <c r="E5459" s="3" t="s">
        <v>13</v>
      </c>
      <c r="F5459" s="3" t="s">
        <v>43</v>
      </c>
      <c r="G5459" s="6">
        <f>Table3[[#This Row],[Max(s.salary)]]*0.045</f>
        <v>3158.64</v>
      </c>
      <c r="H5459" s="6">
        <f>Table3[[#This Row],[Max(s.salary)]]-Table3[[#This Row],[4.50%]]</f>
        <v>67033.36</v>
      </c>
      <c r="I5459" s="6">
        <f t="shared" si="85"/>
        <v>81856625</v>
      </c>
    </row>
    <row r="5460" spans="1:9" hidden="1">
      <c r="A5460" s="3">
        <v>41859</v>
      </c>
      <c r="B5460" s="3" t="s">
        <v>1343</v>
      </c>
      <c r="C5460" s="3" t="s">
        <v>118</v>
      </c>
      <c r="D5460" s="3">
        <v>70188</v>
      </c>
      <c r="E5460" s="3" t="s">
        <v>13</v>
      </c>
      <c r="F5460" s="3" t="s">
        <v>43</v>
      </c>
      <c r="G5460" s="6">
        <f>Table3[[#This Row],[Max(s.salary)]]*0.045</f>
        <v>3158.46</v>
      </c>
      <c r="H5460" s="6">
        <f>Table3[[#This Row],[Max(s.salary)]]-Table3[[#This Row],[4.50%]]</f>
        <v>67029.539999999994</v>
      </c>
      <c r="I5460" s="6">
        <f t="shared" si="85"/>
        <v>81786433</v>
      </c>
    </row>
    <row r="5461" spans="1:9" hidden="1">
      <c r="A5461" s="3">
        <v>42891</v>
      </c>
      <c r="B5461" s="3" t="s">
        <v>2830</v>
      </c>
      <c r="C5461" s="3" t="s">
        <v>1645</v>
      </c>
      <c r="D5461" s="3">
        <v>70181</v>
      </c>
      <c r="E5461" s="3" t="s">
        <v>13</v>
      </c>
      <c r="F5461" s="3" t="s">
        <v>43</v>
      </c>
      <c r="G5461" s="6">
        <f>Table3[[#This Row],[Max(s.salary)]]*0.045</f>
        <v>3158.145</v>
      </c>
      <c r="H5461" s="6">
        <f>Table3[[#This Row],[Max(s.salary)]]-Table3[[#This Row],[4.50%]]</f>
        <v>67022.854999999996</v>
      </c>
      <c r="I5461" s="6">
        <f t="shared" si="85"/>
        <v>81716245</v>
      </c>
    </row>
    <row r="5462" spans="1:9" hidden="1">
      <c r="A5462" s="3">
        <v>22278</v>
      </c>
      <c r="B5462" s="3" t="s">
        <v>1452</v>
      </c>
      <c r="C5462" s="3" t="s">
        <v>2808</v>
      </c>
      <c r="D5462" s="3">
        <v>70178</v>
      </c>
      <c r="E5462" s="3" t="s">
        <v>13</v>
      </c>
      <c r="F5462" s="3" t="s">
        <v>43</v>
      </c>
      <c r="G5462" s="6">
        <f>Table3[[#This Row],[Max(s.salary)]]*0.045</f>
        <v>3158.0099999999998</v>
      </c>
      <c r="H5462" s="6">
        <f>Table3[[#This Row],[Max(s.salary)]]-Table3[[#This Row],[4.50%]]</f>
        <v>67019.990000000005</v>
      </c>
      <c r="I5462" s="6">
        <f t="shared" si="85"/>
        <v>81646064</v>
      </c>
    </row>
    <row r="5463" spans="1:9" hidden="1">
      <c r="A5463" s="3">
        <v>34755</v>
      </c>
      <c r="B5463" s="3" t="s">
        <v>522</v>
      </c>
      <c r="C5463" s="3" t="s">
        <v>2348</v>
      </c>
      <c r="D5463" s="3">
        <v>70177</v>
      </c>
      <c r="E5463" s="3" t="s">
        <v>13</v>
      </c>
      <c r="F5463" s="3" t="s">
        <v>43</v>
      </c>
      <c r="G5463" s="6">
        <f>Table3[[#This Row],[Max(s.salary)]]*0.045</f>
        <v>3157.9649999999997</v>
      </c>
      <c r="H5463" s="6">
        <f>Table3[[#This Row],[Max(s.salary)]]-Table3[[#This Row],[4.50%]]</f>
        <v>67019.035000000003</v>
      </c>
      <c r="I5463" s="6">
        <f t="shared" si="85"/>
        <v>81575886</v>
      </c>
    </row>
    <row r="5464" spans="1:9" hidden="1">
      <c r="A5464" s="3">
        <v>24716</v>
      </c>
      <c r="B5464" s="3" t="s">
        <v>494</v>
      </c>
      <c r="C5464" s="3" t="s">
        <v>811</v>
      </c>
      <c r="D5464" s="3">
        <v>70163</v>
      </c>
      <c r="E5464" s="3" t="s">
        <v>13</v>
      </c>
      <c r="F5464" s="3" t="s">
        <v>43</v>
      </c>
      <c r="G5464" s="6">
        <f>Table3[[#This Row],[Max(s.salary)]]*0.045</f>
        <v>3157.335</v>
      </c>
      <c r="H5464" s="6">
        <f>Table3[[#This Row],[Max(s.salary)]]-Table3[[#This Row],[4.50%]]</f>
        <v>67005.664999999994</v>
      </c>
      <c r="I5464" s="6">
        <f t="shared" si="85"/>
        <v>81505709</v>
      </c>
    </row>
    <row r="5465" spans="1:9" hidden="1">
      <c r="A5465" s="3">
        <v>24951</v>
      </c>
      <c r="B5465" s="3" t="s">
        <v>2197</v>
      </c>
      <c r="C5465" s="3" t="s">
        <v>486</v>
      </c>
      <c r="D5465" s="3">
        <v>70161</v>
      </c>
      <c r="E5465" s="3" t="s">
        <v>13</v>
      </c>
      <c r="F5465" s="3" t="s">
        <v>43</v>
      </c>
      <c r="G5465" s="6">
        <f>Table3[[#This Row],[Max(s.salary)]]*0.045</f>
        <v>3157.2449999999999</v>
      </c>
      <c r="H5465" s="6">
        <f>Table3[[#This Row],[Max(s.salary)]]-Table3[[#This Row],[4.50%]]</f>
        <v>67003.755000000005</v>
      </c>
      <c r="I5465" s="6">
        <f t="shared" si="85"/>
        <v>81435546</v>
      </c>
    </row>
    <row r="5466" spans="1:9" hidden="1">
      <c r="A5466" s="3">
        <v>66401</v>
      </c>
      <c r="B5466" s="3" t="s">
        <v>594</v>
      </c>
      <c r="C5466" s="3" t="s">
        <v>1969</v>
      </c>
      <c r="D5466" s="3">
        <v>70159</v>
      </c>
      <c r="E5466" s="3" t="s">
        <v>13</v>
      </c>
      <c r="F5466" s="3" t="s">
        <v>43</v>
      </c>
      <c r="G5466" s="6">
        <f>Table3[[#This Row],[Max(s.salary)]]*0.045</f>
        <v>3157.1549999999997</v>
      </c>
      <c r="H5466" s="6">
        <f>Table3[[#This Row],[Max(s.salary)]]-Table3[[#This Row],[4.50%]]</f>
        <v>67001.845000000001</v>
      </c>
      <c r="I5466" s="6">
        <f t="shared" si="85"/>
        <v>81365385</v>
      </c>
    </row>
    <row r="5467" spans="1:9" hidden="1">
      <c r="A5467" s="3">
        <v>77424</v>
      </c>
      <c r="B5467" s="3" t="s">
        <v>1605</v>
      </c>
      <c r="C5467" s="3" t="s">
        <v>1928</v>
      </c>
      <c r="D5467" s="3">
        <v>70156</v>
      </c>
      <c r="E5467" s="3" t="s">
        <v>13</v>
      </c>
      <c r="F5467" s="3" t="s">
        <v>43</v>
      </c>
      <c r="G5467" s="6">
        <f>Table3[[#This Row],[Max(s.salary)]]*0.045</f>
        <v>3157.02</v>
      </c>
      <c r="H5467" s="6">
        <f>Table3[[#This Row],[Max(s.salary)]]-Table3[[#This Row],[4.50%]]</f>
        <v>66998.98</v>
      </c>
      <c r="I5467" s="6">
        <f t="shared" si="85"/>
        <v>81295226</v>
      </c>
    </row>
    <row r="5468" spans="1:9" hidden="1">
      <c r="A5468" s="3">
        <v>60388</v>
      </c>
      <c r="B5468" s="3" t="s">
        <v>406</v>
      </c>
      <c r="C5468" s="3" t="s">
        <v>1178</v>
      </c>
      <c r="D5468" s="3">
        <v>70154</v>
      </c>
      <c r="E5468" s="3" t="s">
        <v>13</v>
      </c>
      <c r="F5468" s="3" t="s">
        <v>43</v>
      </c>
      <c r="G5468" s="6">
        <f>Table3[[#This Row],[Max(s.salary)]]*0.045</f>
        <v>3156.93</v>
      </c>
      <c r="H5468" s="6">
        <f>Table3[[#This Row],[Max(s.salary)]]-Table3[[#This Row],[4.50%]]</f>
        <v>66997.070000000007</v>
      </c>
      <c r="I5468" s="6">
        <f t="shared" si="85"/>
        <v>81225070</v>
      </c>
    </row>
    <row r="5469" spans="1:9" hidden="1">
      <c r="A5469" s="3">
        <v>32919</v>
      </c>
      <c r="B5469" s="3" t="s">
        <v>734</v>
      </c>
      <c r="C5469" s="3" t="s">
        <v>2763</v>
      </c>
      <c r="D5469" s="3">
        <v>70148</v>
      </c>
      <c r="E5469" s="3" t="s">
        <v>13</v>
      </c>
      <c r="F5469" s="3" t="s">
        <v>43</v>
      </c>
      <c r="G5469" s="6">
        <f>Table3[[#This Row],[Max(s.salary)]]*0.045</f>
        <v>3156.66</v>
      </c>
      <c r="H5469" s="6">
        <f>Table3[[#This Row],[Max(s.salary)]]-Table3[[#This Row],[4.50%]]</f>
        <v>66991.34</v>
      </c>
      <c r="I5469" s="6">
        <f t="shared" si="85"/>
        <v>81154916</v>
      </c>
    </row>
    <row r="5470" spans="1:9" hidden="1">
      <c r="A5470" s="3">
        <v>109576</v>
      </c>
      <c r="B5470" s="3" t="s">
        <v>291</v>
      </c>
      <c r="C5470" s="3" t="s">
        <v>1929</v>
      </c>
      <c r="D5470" s="3">
        <v>70145</v>
      </c>
      <c r="E5470" s="3" t="s">
        <v>13</v>
      </c>
      <c r="F5470" s="3" t="s">
        <v>43</v>
      </c>
      <c r="G5470" s="6">
        <f>Table3[[#This Row],[Max(s.salary)]]*0.045</f>
        <v>3156.5250000000001</v>
      </c>
      <c r="H5470" s="6">
        <f>Table3[[#This Row],[Max(s.salary)]]-Table3[[#This Row],[4.50%]]</f>
        <v>66988.475000000006</v>
      </c>
      <c r="I5470" s="6">
        <f t="shared" si="85"/>
        <v>81084768</v>
      </c>
    </row>
    <row r="5471" spans="1:9" hidden="1">
      <c r="A5471" s="3">
        <v>74819</v>
      </c>
      <c r="B5471" s="3" t="s">
        <v>1343</v>
      </c>
      <c r="C5471" s="3" t="s">
        <v>1902</v>
      </c>
      <c r="D5471" s="3">
        <v>70143</v>
      </c>
      <c r="E5471" s="3" t="s">
        <v>13</v>
      </c>
      <c r="F5471" s="3" t="s">
        <v>43</v>
      </c>
      <c r="G5471" s="6">
        <f>Table3[[#This Row],[Max(s.salary)]]*0.045</f>
        <v>3156.4349999999999</v>
      </c>
      <c r="H5471" s="6">
        <f>Table3[[#This Row],[Max(s.salary)]]-Table3[[#This Row],[4.50%]]</f>
        <v>66986.565000000002</v>
      </c>
      <c r="I5471" s="6">
        <f t="shared" si="85"/>
        <v>81014623</v>
      </c>
    </row>
    <row r="5472" spans="1:9" hidden="1">
      <c r="A5472" s="3">
        <v>93013</v>
      </c>
      <c r="B5472" s="3" t="s">
        <v>1483</v>
      </c>
      <c r="C5472" s="3" t="s">
        <v>2315</v>
      </c>
      <c r="D5472" s="3">
        <v>42921</v>
      </c>
      <c r="E5472" s="3" t="s">
        <v>13</v>
      </c>
      <c r="F5472" s="3" t="s">
        <v>43</v>
      </c>
      <c r="G5472" s="6">
        <f>Table3[[#This Row],[Max(s.salary)]]*0.045</f>
        <v>1931.4449999999999</v>
      </c>
      <c r="H5472" s="6">
        <f>Table3[[#This Row],[Max(s.salary)]]-Table3[[#This Row],[4.50%]]</f>
        <v>40989.555</v>
      </c>
      <c r="I5472" s="6">
        <f t="shared" si="85"/>
        <v>80944480</v>
      </c>
    </row>
    <row r="5473" spans="1:9" hidden="1">
      <c r="A5473" s="3">
        <v>91317</v>
      </c>
      <c r="B5473" s="3" t="s">
        <v>901</v>
      </c>
      <c r="C5473" s="3" t="s">
        <v>1271</v>
      </c>
      <c r="D5473" s="3">
        <v>70132</v>
      </c>
      <c r="E5473" s="3" t="s">
        <v>13</v>
      </c>
      <c r="F5473" s="3" t="s">
        <v>43</v>
      </c>
      <c r="G5473" s="6">
        <f>Table3[[#This Row],[Max(s.salary)]]*0.045</f>
        <v>3155.94</v>
      </c>
      <c r="H5473" s="6">
        <f>Table3[[#This Row],[Max(s.salary)]]-Table3[[#This Row],[4.50%]]</f>
        <v>66976.06</v>
      </c>
      <c r="I5473" s="6">
        <f t="shared" si="85"/>
        <v>80901559</v>
      </c>
    </row>
    <row r="5474" spans="1:9" hidden="1">
      <c r="A5474" s="3">
        <v>101404</v>
      </c>
      <c r="B5474" s="3" t="s">
        <v>1985</v>
      </c>
      <c r="C5474" s="3" t="s">
        <v>355</v>
      </c>
      <c r="D5474" s="3">
        <v>70125</v>
      </c>
      <c r="E5474" s="3" t="s">
        <v>13</v>
      </c>
      <c r="F5474" s="3" t="s">
        <v>43</v>
      </c>
      <c r="G5474" s="6">
        <f>Table3[[#This Row],[Max(s.salary)]]*0.045</f>
        <v>3155.625</v>
      </c>
      <c r="H5474" s="6">
        <f>Table3[[#This Row],[Max(s.salary)]]-Table3[[#This Row],[4.50%]]</f>
        <v>66969.375</v>
      </c>
      <c r="I5474" s="6">
        <f t="shared" si="85"/>
        <v>80831427</v>
      </c>
    </row>
    <row r="5475" spans="1:9" hidden="1">
      <c r="A5475" s="3">
        <v>93048</v>
      </c>
      <c r="B5475" s="3" t="s">
        <v>1855</v>
      </c>
      <c r="C5475" s="3" t="s">
        <v>2252</v>
      </c>
      <c r="D5475" s="3">
        <v>61152</v>
      </c>
      <c r="E5475" s="3" t="s">
        <v>13</v>
      </c>
      <c r="F5475" s="3" t="s">
        <v>43</v>
      </c>
      <c r="G5475" s="6">
        <f>Table3[[#This Row],[Max(s.salary)]]*0.045</f>
        <v>2751.8399999999997</v>
      </c>
      <c r="H5475" s="6">
        <f>Table3[[#This Row],[Max(s.salary)]]-Table3[[#This Row],[4.50%]]</f>
        <v>58400.160000000003</v>
      </c>
      <c r="I5475" s="6">
        <f t="shared" si="85"/>
        <v>80761302</v>
      </c>
    </row>
    <row r="5476" spans="1:9" hidden="1">
      <c r="A5476" s="3">
        <v>11726</v>
      </c>
      <c r="B5476" s="3" t="s">
        <v>1187</v>
      </c>
      <c r="C5476" s="3" t="s">
        <v>1924</v>
      </c>
      <c r="D5476" s="3">
        <v>70106</v>
      </c>
      <c r="E5476" s="3" t="s">
        <v>13</v>
      </c>
      <c r="F5476" s="3" t="s">
        <v>43</v>
      </c>
      <c r="G5476" s="6">
        <f>Table3[[#This Row],[Max(s.salary)]]*0.045</f>
        <v>3154.77</v>
      </c>
      <c r="H5476" s="6">
        <f>Table3[[#This Row],[Max(s.salary)]]-Table3[[#This Row],[4.50%]]</f>
        <v>66951.23</v>
      </c>
      <c r="I5476" s="6">
        <f t="shared" si="85"/>
        <v>80700150</v>
      </c>
    </row>
    <row r="5477" spans="1:9" hidden="1">
      <c r="A5477" s="3">
        <v>68245</v>
      </c>
      <c r="B5477" s="3" t="s">
        <v>1205</v>
      </c>
      <c r="C5477" s="3" t="s">
        <v>2450</v>
      </c>
      <c r="D5477" s="3">
        <v>70104</v>
      </c>
      <c r="E5477" s="3" t="s">
        <v>13</v>
      </c>
      <c r="F5477" s="3" t="s">
        <v>43</v>
      </c>
      <c r="G5477" s="6">
        <f>Table3[[#This Row],[Max(s.salary)]]*0.045</f>
        <v>3154.68</v>
      </c>
      <c r="H5477" s="6">
        <f>Table3[[#This Row],[Max(s.salary)]]-Table3[[#This Row],[4.50%]]</f>
        <v>66949.320000000007</v>
      </c>
      <c r="I5477" s="6">
        <f t="shared" si="85"/>
        <v>80630044</v>
      </c>
    </row>
    <row r="5478" spans="1:9" hidden="1">
      <c r="A5478" s="3">
        <v>19873</v>
      </c>
      <c r="B5478" s="3" t="s">
        <v>944</v>
      </c>
      <c r="C5478" s="3" t="s">
        <v>2831</v>
      </c>
      <c r="D5478" s="3">
        <v>70079</v>
      </c>
      <c r="E5478" s="3" t="s">
        <v>13</v>
      </c>
      <c r="F5478" s="3" t="s">
        <v>43</v>
      </c>
      <c r="G5478" s="6">
        <f>Table3[[#This Row],[Max(s.salary)]]*0.045</f>
        <v>3153.5549999999998</v>
      </c>
      <c r="H5478" s="6">
        <f>Table3[[#This Row],[Max(s.salary)]]-Table3[[#This Row],[4.50%]]</f>
        <v>66925.445000000007</v>
      </c>
      <c r="I5478" s="6">
        <f t="shared" si="85"/>
        <v>80559940</v>
      </c>
    </row>
    <row r="5479" spans="1:9" hidden="1">
      <c r="A5479" s="3">
        <v>93153</v>
      </c>
      <c r="B5479" s="3" t="s">
        <v>387</v>
      </c>
      <c r="C5479" s="3" t="s">
        <v>1369</v>
      </c>
      <c r="D5479" s="3">
        <v>48832</v>
      </c>
      <c r="E5479" s="3" t="s">
        <v>13</v>
      </c>
      <c r="F5479" s="3" t="s">
        <v>43</v>
      </c>
      <c r="G5479" s="6">
        <f>Table3[[#This Row],[Max(s.salary)]]*0.045</f>
        <v>2197.44</v>
      </c>
      <c r="H5479" s="6">
        <f>Table3[[#This Row],[Max(s.salary)]]-Table3[[#This Row],[4.50%]]</f>
        <v>46634.559999999998</v>
      </c>
      <c r="I5479" s="6">
        <f t="shared" si="85"/>
        <v>80489861</v>
      </c>
    </row>
    <row r="5480" spans="1:9" hidden="1">
      <c r="A5480" s="3">
        <v>85210</v>
      </c>
      <c r="B5480" s="3" t="s">
        <v>318</v>
      </c>
      <c r="C5480" s="3" t="s">
        <v>229</v>
      </c>
      <c r="D5480" s="3">
        <v>70074</v>
      </c>
      <c r="E5480" s="3" t="s">
        <v>13</v>
      </c>
      <c r="F5480" s="3" t="s">
        <v>43</v>
      </c>
      <c r="G5480" s="6">
        <f>Table3[[#This Row],[Max(s.salary)]]*0.045</f>
        <v>3153.33</v>
      </c>
      <c r="H5480" s="6">
        <f>Table3[[#This Row],[Max(s.salary)]]-Table3[[#This Row],[4.50%]]</f>
        <v>66920.67</v>
      </c>
      <c r="I5480" s="6">
        <f t="shared" si="85"/>
        <v>80441029</v>
      </c>
    </row>
    <row r="5481" spans="1:9" hidden="1">
      <c r="A5481" s="3">
        <v>69939</v>
      </c>
      <c r="B5481" s="3" t="s">
        <v>100</v>
      </c>
      <c r="C5481" s="3" t="s">
        <v>2767</v>
      </c>
      <c r="D5481" s="3">
        <v>70067</v>
      </c>
      <c r="E5481" s="3" t="s">
        <v>13</v>
      </c>
      <c r="F5481" s="3" t="s">
        <v>43</v>
      </c>
      <c r="G5481" s="6">
        <f>Table3[[#This Row],[Max(s.salary)]]*0.045</f>
        <v>3153.0149999999999</v>
      </c>
      <c r="H5481" s="6">
        <f>Table3[[#This Row],[Max(s.salary)]]-Table3[[#This Row],[4.50%]]</f>
        <v>66913.985000000001</v>
      </c>
      <c r="I5481" s="6">
        <f t="shared" si="85"/>
        <v>80370955</v>
      </c>
    </row>
    <row r="5482" spans="1:9" hidden="1">
      <c r="A5482" s="3">
        <v>72546</v>
      </c>
      <c r="B5482" s="3" t="s">
        <v>2832</v>
      </c>
      <c r="C5482" s="3" t="s">
        <v>1869</v>
      </c>
      <c r="D5482" s="3">
        <v>70067</v>
      </c>
      <c r="E5482" s="3" t="s">
        <v>13</v>
      </c>
      <c r="F5482" s="3" t="s">
        <v>43</v>
      </c>
      <c r="G5482" s="6">
        <f>Table3[[#This Row],[Max(s.salary)]]*0.045</f>
        <v>3153.0149999999999</v>
      </c>
      <c r="H5482" s="6">
        <f>Table3[[#This Row],[Max(s.salary)]]-Table3[[#This Row],[4.50%]]</f>
        <v>66913.985000000001</v>
      </c>
      <c r="I5482" s="6">
        <f t="shared" si="85"/>
        <v>80300888</v>
      </c>
    </row>
    <row r="5483" spans="1:9" hidden="1">
      <c r="A5483" s="3">
        <v>93201</v>
      </c>
      <c r="B5483" s="3" t="s">
        <v>487</v>
      </c>
      <c r="C5483" s="3" t="s">
        <v>2833</v>
      </c>
      <c r="D5483" s="3">
        <v>46302</v>
      </c>
      <c r="E5483" s="3" t="s">
        <v>13</v>
      </c>
      <c r="F5483" s="3" t="s">
        <v>43</v>
      </c>
      <c r="G5483" s="6">
        <f>Table3[[#This Row],[Max(s.salary)]]*0.045</f>
        <v>2083.59</v>
      </c>
      <c r="H5483" s="6">
        <f>Table3[[#This Row],[Max(s.salary)]]-Table3[[#This Row],[4.50%]]</f>
        <v>44218.41</v>
      </c>
      <c r="I5483" s="6">
        <f t="shared" si="85"/>
        <v>80230821</v>
      </c>
    </row>
    <row r="5484" spans="1:9" hidden="1">
      <c r="A5484" s="3">
        <v>93207</v>
      </c>
      <c r="B5484" s="3" t="s">
        <v>1528</v>
      </c>
      <c r="C5484" s="3" t="s">
        <v>1948</v>
      </c>
      <c r="D5484" s="3">
        <v>59328</v>
      </c>
      <c r="E5484" s="3" t="s">
        <v>13</v>
      </c>
      <c r="F5484" s="3" t="s">
        <v>43</v>
      </c>
      <c r="G5484" s="6">
        <f>Table3[[#This Row],[Max(s.salary)]]*0.045</f>
        <v>2669.7599999999998</v>
      </c>
      <c r="H5484" s="6">
        <f>Table3[[#This Row],[Max(s.salary)]]-Table3[[#This Row],[4.50%]]</f>
        <v>56658.239999999998</v>
      </c>
      <c r="I5484" s="6">
        <f t="shared" si="85"/>
        <v>80184519</v>
      </c>
    </row>
    <row r="5485" spans="1:9" hidden="1">
      <c r="A5485" s="3">
        <v>42700</v>
      </c>
      <c r="B5485" s="3" t="s">
        <v>817</v>
      </c>
      <c r="C5485" s="3" t="s">
        <v>2542</v>
      </c>
      <c r="D5485" s="3">
        <v>70039</v>
      </c>
      <c r="E5485" s="3" t="s">
        <v>13</v>
      </c>
      <c r="F5485" s="3" t="s">
        <v>43</v>
      </c>
      <c r="G5485" s="6">
        <f>Table3[[#This Row],[Max(s.salary)]]*0.045</f>
        <v>3151.7550000000001</v>
      </c>
      <c r="H5485" s="6">
        <f>Table3[[#This Row],[Max(s.salary)]]-Table3[[#This Row],[4.50%]]</f>
        <v>66887.244999999995</v>
      </c>
      <c r="I5485" s="6">
        <f t="shared" si="85"/>
        <v>80125191</v>
      </c>
    </row>
    <row r="5486" spans="1:9" hidden="1">
      <c r="A5486" s="3">
        <v>14922</v>
      </c>
      <c r="B5486" s="3" t="s">
        <v>724</v>
      </c>
      <c r="C5486" s="3" t="s">
        <v>2032</v>
      </c>
      <c r="D5486" s="3">
        <v>70038</v>
      </c>
      <c r="E5486" s="3" t="s">
        <v>13</v>
      </c>
      <c r="F5486" s="3" t="s">
        <v>43</v>
      </c>
      <c r="G5486" s="6">
        <f>Table3[[#This Row],[Max(s.salary)]]*0.045</f>
        <v>3151.71</v>
      </c>
      <c r="H5486" s="6">
        <f>Table3[[#This Row],[Max(s.salary)]]-Table3[[#This Row],[4.50%]]</f>
        <v>66886.289999999994</v>
      </c>
      <c r="I5486" s="6">
        <f t="shared" si="85"/>
        <v>80055152</v>
      </c>
    </row>
    <row r="5487" spans="1:9" hidden="1">
      <c r="A5487" s="3">
        <v>93249</v>
      </c>
      <c r="B5487" s="3" t="s">
        <v>2207</v>
      </c>
      <c r="C5487" s="3" t="s">
        <v>475</v>
      </c>
      <c r="D5487" s="3">
        <v>58140</v>
      </c>
      <c r="E5487" s="3" t="s">
        <v>13</v>
      </c>
      <c r="F5487" s="3" t="s">
        <v>43</v>
      </c>
      <c r="G5487" s="6">
        <f>Table3[[#This Row],[Max(s.salary)]]*0.045</f>
        <v>2616.2999999999997</v>
      </c>
      <c r="H5487" s="6">
        <f>Table3[[#This Row],[Max(s.salary)]]-Table3[[#This Row],[4.50%]]</f>
        <v>55523.7</v>
      </c>
      <c r="I5487" s="6">
        <f t="shared" si="85"/>
        <v>79985114</v>
      </c>
    </row>
    <row r="5488" spans="1:9" hidden="1">
      <c r="A5488" s="3">
        <v>106365</v>
      </c>
      <c r="B5488" s="3" t="s">
        <v>1395</v>
      </c>
      <c r="C5488" s="3" t="s">
        <v>145</v>
      </c>
      <c r="D5488" s="3">
        <v>70038</v>
      </c>
      <c r="E5488" s="3" t="s">
        <v>13</v>
      </c>
      <c r="F5488" s="3" t="s">
        <v>43</v>
      </c>
      <c r="G5488" s="6">
        <f>Table3[[#This Row],[Max(s.salary)]]*0.045</f>
        <v>3151.71</v>
      </c>
      <c r="H5488" s="6">
        <f>Table3[[#This Row],[Max(s.salary)]]-Table3[[#This Row],[4.50%]]</f>
        <v>66886.289999999994</v>
      </c>
      <c r="I5488" s="6">
        <f t="shared" si="85"/>
        <v>79926974</v>
      </c>
    </row>
    <row r="5489" spans="1:9" hidden="1">
      <c r="A5489" s="3">
        <v>67868</v>
      </c>
      <c r="B5489" s="3" t="s">
        <v>295</v>
      </c>
      <c r="C5489" s="3" t="s">
        <v>2272</v>
      </c>
      <c r="D5489" s="3">
        <v>70024</v>
      </c>
      <c r="E5489" s="3" t="s">
        <v>13</v>
      </c>
      <c r="F5489" s="3" t="s">
        <v>43</v>
      </c>
      <c r="G5489" s="6">
        <f>Table3[[#This Row],[Max(s.salary)]]*0.045</f>
        <v>3151.08</v>
      </c>
      <c r="H5489" s="6">
        <f>Table3[[#This Row],[Max(s.salary)]]-Table3[[#This Row],[4.50%]]</f>
        <v>66872.92</v>
      </c>
      <c r="I5489" s="6">
        <f t="shared" si="85"/>
        <v>79856936</v>
      </c>
    </row>
    <row r="5490" spans="1:9" hidden="1">
      <c r="A5490" s="3">
        <v>49270</v>
      </c>
      <c r="B5490" s="3" t="s">
        <v>1461</v>
      </c>
      <c r="C5490" s="3" t="s">
        <v>781</v>
      </c>
      <c r="D5490" s="3">
        <v>70021</v>
      </c>
      <c r="E5490" s="3" t="s">
        <v>13</v>
      </c>
      <c r="F5490" s="3" t="s">
        <v>43</v>
      </c>
      <c r="G5490" s="6">
        <f>Table3[[#This Row],[Max(s.salary)]]*0.045</f>
        <v>3150.9449999999997</v>
      </c>
      <c r="H5490" s="6">
        <f>Table3[[#This Row],[Max(s.salary)]]-Table3[[#This Row],[4.50%]]</f>
        <v>66870.054999999993</v>
      </c>
      <c r="I5490" s="6">
        <f t="shared" si="85"/>
        <v>79786912</v>
      </c>
    </row>
    <row r="5491" spans="1:9" hidden="1">
      <c r="A5491" s="3">
        <v>86901</v>
      </c>
      <c r="B5491" s="3" t="s">
        <v>1327</v>
      </c>
      <c r="C5491" s="3" t="s">
        <v>896</v>
      </c>
      <c r="D5491" s="3">
        <v>70012</v>
      </c>
      <c r="E5491" s="3" t="s">
        <v>13</v>
      </c>
      <c r="F5491" s="3" t="s">
        <v>43</v>
      </c>
      <c r="G5491" s="6">
        <f>Table3[[#This Row],[Max(s.salary)]]*0.045</f>
        <v>3150.54</v>
      </c>
      <c r="H5491" s="6">
        <f>Table3[[#This Row],[Max(s.salary)]]-Table3[[#This Row],[4.50%]]</f>
        <v>66861.460000000006</v>
      </c>
      <c r="I5491" s="6">
        <f t="shared" si="85"/>
        <v>79716891</v>
      </c>
    </row>
    <row r="5492" spans="1:9" hidden="1">
      <c r="A5492" s="3">
        <v>76111</v>
      </c>
      <c r="B5492" s="3" t="s">
        <v>1236</v>
      </c>
      <c r="C5492" s="3" t="s">
        <v>2712</v>
      </c>
      <c r="D5492" s="3">
        <v>70004</v>
      </c>
      <c r="E5492" s="3" t="s">
        <v>13</v>
      </c>
      <c r="F5492" s="3" t="s">
        <v>43</v>
      </c>
      <c r="G5492" s="6">
        <f>Table3[[#This Row],[Max(s.salary)]]*0.045</f>
        <v>3150.18</v>
      </c>
      <c r="H5492" s="6">
        <f>Table3[[#This Row],[Max(s.salary)]]-Table3[[#This Row],[4.50%]]</f>
        <v>66853.820000000007</v>
      </c>
      <c r="I5492" s="6">
        <f t="shared" si="85"/>
        <v>79646879</v>
      </c>
    </row>
    <row r="5493" spans="1:9" hidden="1">
      <c r="A5493" s="3">
        <v>93318</v>
      </c>
      <c r="B5493" s="3" t="s">
        <v>1843</v>
      </c>
      <c r="C5493" s="3" t="s">
        <v>1860</v>
      </c>
      <c r="D5493" s="3">
        <v>40000</v>
      </c>
      <c r="E5493" s="3" t="s">
        <v>13</v>
      </c>
      <c r="F5493" s="3" t="s">
        <v>43</v>
      </c>
      <c r="G5493" s="6">
        <f>Table3[[#This Row],[Max(s.salary)]]*0.045</f>
        <v>1800</v>
      </c>
      <c r="H5493" s="6">
        <f>Table3[[#This Row],[Max(s.salary)]]-Table3[[#This Row],[4.50%]]</f>
        <v>38200</v>
      </c>
      <c r="I5493" s="6">
        <f t="shared" si="85"/>
        <v>79576875</v>
      </c>
    </row>
    <row r="5494" spans="1:9" hidden="1">
      <c r="A5494" s="3">
        <v>54639</v>
      </c>
      <c r="B5494" s="3" t="s">
        <v>2020</v>
      </c>
      <c r="C5494" s="3" t="s">
        <v>1723</v>
      </c>
      <c r="D5494" s="3">
        <v>69999</v>
      </c>
      <c r="E5494" s="3" t="s">
        <v>13</v>
      </c>
      <c r="F5494" s="3" t="s">
        <v>43</v>
      </c>
      <c r="G5494" s="6">
        <f>Table3[[#This Row],[Max(s.salary)]]*0.045</f>
        <v>3149.9549999999999</v>
      </c>
      <c r="H5494" s="6">
        <f>Table3[[#This Row],[Max(s.salary)]]-Table3[[#This Row],[4.50%]]</f>
        <v>66849.044999999998</v>
      </c>
      <c r="I5494" s="6">
        <f t="shared" si="85"/>
        <v>79536875</v>
      </c>
    </row>
    <row r="5495" spans="1:9" hidden="1">
      <c r="A5495" s="3">
        <v>93324</v>
      </c>
      <c r="B5495" s="3" t="s">
        <v>134</v>
      </c>
      <c r="C5495" s="3" t="s">
        <v>1698</v>
      </c>
      <c r="D5495" s="3">
        <v>58804</v>
      </c>
      <c r="E5495" s="3" t="s">
        <v>13</v>
      </c>
      <c r="F5495" s="3" t="s">
        <v>43</v>
      </c>
      <c r="G5495" s="6">
        <f>Table3[[#This Row],[Max(s.salary)]]*0.045</f>
        <v>2646.18</v>
      </c>
      <c r="H5495" s="6">
        <f>Table3[[#This Row],[Max(s.salary)]]-Table3[[#This Row],[4.50%]]</f>
        <v>56157.82</v>
      </c>
      <c r="I5495" s="6">
        <f t="shared" si="85"/>
        <v>79466876</v>
      </c>
    </row>
    <row r="5496" spans="1:9" hidden="1">
      <c r="A5496" s="3">
        <v>93336</v>
      </c>
      <c r="B5496" s="3" t="s">
        <v>1177</v>
      </c>
      <c r="C5496" s="3" t="s">
        <v>1632</v>
      </c>
      <c r="D5496" s="3">
        <v>61376</v>
      </c>
      <c r="E5496" s="3" t="s">
        <v>13</v>
      </c>
      <c r="F5496" s="3" t="s">
        <v>43</v>
      </c>
      <c r="G5496" s="6">
        <f>Table3[[#This Row],[Max(s.salary)]]*0.045</f>
        <v>2761.92</v>
      </c>
      <c r="H5496" s="6">
        <f>Table3[[#This Row],[Max(s.salary)]]-Table3[[#This Row],[4.50%]]</f>
        <v>58614.080000000002</v>
      </c>
      <c r="I5496" s="6">
        <f t="shared" si="85"/>
        <v>79408072</v>
      </c>
    </row>
    <row r="5497" spans="1:9" hidden="1">
      <c r="A5497" s="3">
        <v>94405</v>
      </c>
      <c r="B5497" s="3" t="s">
        <v>108</v>
      </c>
      <c r="C5497" s="3" t="s">
        <v>2530</v>
      </c>
      <c r="D5497" s="3">
        <v>69978</v>
      </c>
      <c r="E5497" s="3" t="s">
        <v>13</v>
      </c>
      <c r="F5497" s="3" t="s">
        <v>43</v>
      </c>
      <c r="G5497" s="6">
        <f>Table3[[#This Row],[Max(s.salary)]]*0.045</f>
        <v>3149.0099999999998</v>
      </c>
      <c r="H5497" s="6">
        <f>Table3[[#This Row],[Max(s.salary)]]-Table3[[#This Row],[4.50%]]</f>
        <v>66828.990000000005</v>
      </c>
      <c r="I5497" s="6">
        <f t="shared" si="85"/>
        <v>79346696</v>
      </c>
    </row>
    <row r="5498" spans="1:9" hidden="1">
      <c r="A5498" s="3">
        <v>55578</v>
      </c>
      <c r="B5498" s="3" t="s">
        <v>1084</v>
      </c>
      <c r="C5498" s="3" t="s">
        <v>2146</v>
      </c>
      <c r="D5498" s="3">
        <v>69974</v>
      </c>
      <c r="E5498" s="3" t="s">
        <v>13</v>
      </c>
      <c r="F5498" s="3" t="s">
        <v>43</v>
      </c>
      <c r="G5498" s="6">
        <f>Table3[[#This Row],[Max(s.salary)]]*0.045</f>
        <v>3148.83</v>
      </c>
      <c r="H5498" s="6">
        <f>Table3[[#This Row],[Max(s.salary)]]-Table3[[#This Row],[4.50%]]</f>
        <v>66825.17</v>
      </c>
      <c r="I5498" s="6">
        <f t="shared" si="85"/>
        <v>79276718</v>
      </c>
    </row>
    <row r="5499" spans="1:9" hidden="1">
      <c r="A5499" s="3">
        <v>106724</v>
      </c>
      <c r="B5499" s="3" t="s">
        <v>1658</v>
      </c>
      <c r="C5499" s="3" t="s">
        <v>449</v>
      </c>
      <c r="D5499" s="3">
        <v>69969</v>
      </c>
      <c r="E5499" s="3" t="s">
        <v>13</v>
      </c>
      <c r="F5499" s="3" t="s">
        <v>43</v>
      </c>
      <c r="G5499" s="6">
        <f>Table3[[#This Row],[Max(s.salary)]]*0.045</f>
        <v>3148.605</v>
      </c>
      <c r="H5499" s="6">
        <f>Table3[[#This Row],[Max(s.salary)]]-Table3[[#This Row],[4.50%]]</f>
        <v>66820.395000000004</v>
      </c>
      <c r="I5499" s="6">
        <f t="shared" si="85"/>
        <v>79206744</v>
      </c>
    </row>
    <row r="5500" spans="1:9" hidden="1">
      <c r="A5500" s="3">
        <v>93391</v>
      </c>
      <c r="B5500" s="3" t="s">
        <v>2672</v>
      </c>
      <c r="C5500" s="3" t="s">
        <v>820</v>
      </c>
      <c r="D5500" s="3">
        <v>43956</v>
      </c>
      <c r="E5500" s="3" t="s">
        <v>13</v>
      </c>
      <c r="F5500" s="3" t="s">
        <v>43</v>
      </c>
      <c r="G5500" s="6">
        <f>Table3[[#This Row],[Max(s.salary)]]*0.045</f>
        <v>1978.02</v>
      </c>
      <c r="H5500" s="6">
        <f>Table3[[#This Row],[Max(s.salary)]]-Table3[[#This Row],[4.50%]]</f>
        <v>41977.98</v>
      </c>
      <c r="I5500" s="6">
        <f t="shared" si="85"/>
        <v>79136775</v>
      </c>
    </row>
    <row r="5501" spans="1:9" hidden="1">
      <c r="A5501" s="3">
        <v>42584</v>
      </c>
      <c r="B5501" s="3" t="s">
        <v>740</v>
      </c>
      <c r="C5501" s="3" t="s">
        <v>556</v>
      </c>
      <c r="D5501" s="3">
        <v>69967</v>
      </c>
      <c r="E5501" s="3" t="s">
        <v>13</v>
      </c>
      <c r="F5501" s="3" t="s">
        <v>43</v>
      </c>
      <c r="G5501" s="6">
        <f>Table3[[#This Row],[Max(s.salary)]]*0.045</f>
        <v>3148.5149999999999</v>
      </c>
      <c r="H5501" s="6">
        <f>Table3[[#This Row],[Max(s.salary)]]-Table3[[#This Row],[4.50%]]</f>
        <v>66818.485000000001</v>
      </c>
      <c r="I5501" s="6">
        <f t="shared" si="85"/>
        <v>79092819</v>
      </c>
    </row>
    <row r="5502" spans="1:9" hidden="1">
      <c r="A5502" s="3">
        <v>77552</v>
      </c>
      <c r="B5502" s="3" t="s">
        <v>724</v>
      </c>
      <c r="C5502" s="3" t="s">
        <v>1790</v>
      </c>
      <c r="D5502" s="3">
        <v>69953</v>
      </c>
      <c r="E5502" s="3" t="s">
        <v>13</v>
      </c>
      <c r="F5502" s="3" t="s">
        <v>43</v>
      </c>
      <c r="G5502" s="6">
        <f>Table3[[#This Row],[Max(s.salary)]]*0.045</f>
        <v>3147.8849999999998</v>
      </c>
      <c r="H5502" s="6">
        <f>Table3[[#This Row],[Max(s.salary)]]-Table3[[#This Row],[4.50%]]</f>
        <v>66805.115000000005</v>
      </c>
      <c r="I5502" s="6">
        <f t="shared" si="85"/>
        <v>79022852</v>
      </c>
    </row>
    <row r="5503" spans="1:9" hidden="1">
      <c r="A5503" s="3">
        <v>11602</v>
      </c>
      <c r="B5503" s="3" t="s">
        <v>254</v>
      </c>
      <c r="C5503" s="3" t="s">
        <v>2258</v>
      </c>
      <c r="D5503" s="3">
        <v>69949</v>
      </c>
      <c r="E5503" s="3" t="s">
        <v>13</v>
      </c>
      <c r="F5503" s="3" t="s">
        <v>43</v>
      </c>
      <c r="G5503" s="6">
        <f>Table3[[#This Row],[Max(s.salary)]]*0.045</f>
        <v>3147.7049999999999</v>
      </c>
      <c r="H5503" s="6">
        <f>Table3[[#This Row],[Max(s.salary)]]-Table3[[#This Row],[4.50%]]</f>
        <v>66801.294999999998</v>
      </c>
      <c r="I5503" s="6">
        <f t="shared" si="85"/>
        <v>78952899</v>
      </c>
    </row>
    <row r="5504" spans="1:9" hidden="1">
      <c r="A5504" s="3">
        <v>41830</v>
      </c>
      <c r="B5504" s="3" t="s">
        <v>361</v>
      </c>
      <c r="C5504" s="3" t="s">
        <v>2709</v>
      </c>
      <c r="D5504" s="3">
        <v>69946</v>
      </c>
      <c r="E5504" s="3" t="s">
        <v>13</v>
      </c>
      <c r="F5504" s="3" t="s">
        <v>43</v>
      </c>
      <c r="G5504" s="6">
        <f>Table3[[#This Row],[Max(s.salary)]]*0.045</f>
        <v>3147.5699999999997</v>
      </c>
      <c r="H5504" s="6">
        <f>Table3[[#This Row],[Max(s.salary)]]-Table3[[#This Row],[4.50%]]</f>
        <v>66798.429999999993</v>
      </c>
      <c r="I5504" s="6">
        <f t="shared" si="85"/>
        <v>78882950</v>
      </c>
    </row>
    <row r="5505" spans="1:9" hidden="1">
      <c r="A5505" s="3">
        <v>41214</v>
      </c>
      <c r="B5505" s="3" t="s">
        <v>39</v>
      </c>
      <c r="C5505" s="3" t="s">
        <v>828</v>
      </c>
      <c r="D5505" s="3">
        <v>69944</v>
      </c>
      <c r="E5505" s="3" t="s">
        <v>13</v>
      </c>
      <c r="F5505" s="3" t="s">
        <v>43</v>
      </c>
      <c r="G5505" s="6">
        <f>Table3[[#This Row],[Max(s.salary)]]*0.045</f>
        <v>3147.48</v>
      </c>
      <c r="H5505" s="6">
        <f>Table3[[#This Row],[Max(s.salary)]]-Table3[[#This Row],[4.50%]]</f>
        <v>66796.52</v>
      </c>
      <c r="I5505" s="6">
        <f t="shared" si="85"/>
        <v>78813004</v>
      </c>
    </row>
    <row r="5506" spans="1:9" hidden="1">
      <c r="A5506" s="3">
        <v>43484</v>
      </c>
      <c r="B5506" s="3" t="s">
        <v>266</v>
      </c>
      <c r="C5506" s="3" t="s">
        <v>2415</v>
      </c>
      <c r="D5506" s="3">
        <v>69938</v>
      </c>
      <c r="E5506" s="3" t="s">
        <v>13</v>
      </c>
      <c r="F5506" s="3" t="s">
        <v>43</v>
      </c>
      <c r="G5506" s="6">
        <f>Table3[[#This Row],[Max(s.salary)]]*0.045</f>
        <v>3147.21</v>
      </c>
      <c r="H5506" s="6">
        <f>Table3[[#This Row],[Max(s.salary)]]-Table3[[#This Row],[4.50%]]</f>
        <v>66790.789999999994</v>
      </c>
      <c r="I5506" s="6">
        <f t="shared" ref="I5506:I5569" si="86">SUM(D5506:D10158)</f>
        <v>78743060</v>
      </c>
    </row>
    <row r="5507" spans="1:9" hidden="1">
      <c r="A5507" s="3">
        <v>93466</v>
      </c>
      <c r="B5507" s="3" t="s">
        <v>1218</v>
      </c>
      <c r="C5507" s="3" t="s">
        <v>2225</v>
      </c>
      <c r="D5507" s="3">
        <v>44989</v>
      </c>
      <c r="E5507" s="3" t="s">
        <v>13</v>
      </c>
      <c r="F5507" s="3" t="s">
        <v>43</v>
      </c>
      <c r="G5507" s="6">
        <f>Table3[[#This Row],[Max(s.salary)]]*0.045</f>
        <v>2024.5049999999999</v>
      </c>
      <c r="H5507" s="6">
        <f>Table3[[#This Row],[Max(s.salary)]]-Table3[[#This Row],[4.50%]]</f>
        <v>42964.495000000003</v>
      </c>
      <c r="I5507" s="6">
        <f t="shared" si="86"/>
        <v>78673122</v>
      </c>
    </row>
    <row r="5508" spans="1:9" hidden="1">
      <c r="A5508" s="3">
        <v>31522</v>
      </c>
      <c r="B5508" s="3" t="s">
        <v>2834</v>
      </c>
      <c r="C5508" s="3" t="s">
        <v>1984</v>
      </c>
      <c r="D5508" s="3">
        <v>69931</v>
      </c>
      <c r="E5508" s="3" t="s">
        <v>13</v>
      </c>
      <c r="F5508" s="3" t="s">
        <v>43</v>
      </c>
      <c r="G5508" s="6">
        <f>Table3[[#This Row],[Max(s.salary)]]*0.045</f>
        <v>3146.895</v>
      </c>
      <c r="H5508" s="6">
        <f>Table3[[#This Row],[Max(s.salary)]]-Table3[[#This Row],[4.50%]]</f>
        <v>66784.104999999996</v>
      </c>
      <c r="I5508" s="6">
        <f t="shared" si="86"/>
        <v>78628133</v>
      </c>
    </row>
    <row r="5509" spans="1:9" hidden="1">
      <c r="A5509" s="3">
        <v>93480</v>
      </c>
      <c r="B5509" s="3" t="s">
        <v>39</v>
      </c>
      <c r="C5509" s="3" t="s">
        <v>1271</v>
      </c>
      <c r="D5509" s="3">
        <v>55199</v>
      </c>
      <c r="E5509" s="3" t="s">
        <v>13</v>
      </c>
      <c r="F5509" s="3" t="s">
        <v>43</v>
      </c>
      <c r="G5509" s="6">
        <f>Table3[[#This Row],[Max(s.salary)]]*0.045</f>
        <v>2483.9549999999999</v>
      </c>
      <c r="H5509" s="6">
        <f>Table3[[#This Row],[Max(s.salary)]]-Table3[[#This Row],[4.50%]]</f>
        <v>52715.044999999998</v>
      </c>
      <c r="I5509" s="6">
        <f t="shared" si="86"/>
        <v>78558202</v>
      </c>
    </row>
    <row r="5510" spans="1:9" hidden="1">
      <c r="A5510" s="3">
        <v>45222</v>
      </c>
      <c r="B5510" s="3" t="s">
        <v>214</v>
      </c>
      <c r="C5510" s="3" t="s">
        <v>411</v>
      </c>
      <c r="D5510" s="3">
        <v>69931</v>
      </c>
      <c r="E5510" s="3" t="s">
        <v>13</v>
      </c>
      <c r="F5510" s="3" t="s">
        <v>43</v>
      </c>
      <c r="G5510" s="6">
        <f>Table3[[#This Row],[Max(s.salary)]]*0.045</f>
        <v>3146.895</v>
      </c>
      <c r="H5510" s="6">
        <f>Table3[[#This Row],[Max(s.salary)]]-Table3[[#This Row],[4.50%]]</f>
        <v>66784.104999999996</v>
      </c>
      <c r="I5510" s="6">
        <f t="shared" si="86"/>
        <v>78503003</v>
      </c>
    </row>
    <row r="5511" spans="1:9" hidden="1">
      <c r="A5511" s="3">
        <v>99444</v>
      </c>
      <c r="B5511" s="3" t="s">
        <v>2344</v>
      </c>
      <c r="C5511" s="3" t="s">
        <v>1610</v>
      </c>
      <c r="D5511" s="3">
        <v>69920</v>
      </c>
      <c r="E5511" s="3" t="s">
        <v>13</v>
      </c>
      <c r="F5511" s="3" t="s">
        <v>43</v>
      </c>
      <c r="G5511" s="6">
        <f>Table3[[#This Row],[Max(s.salary)]]*0.045</f>
        <v>3146.4</v>
      </c>
      <c r="H5511" s="6">
        <f>Table3[[#This Row],[Max(s.salary)]]-Table3[[#This Row],[4.50%]]</f>
        <v>66773.600000000006</v>
      </c>
      <c r="I5511" s="6">
        <f t="shared" si="86"/>
        <v>78433072</v>
      </c>
    </row>
    <row r="5512" spans="1:9" hidden="1">
      <c r="A5512" s="3">
        <v>20938</v>
      </c>
      <c r="B5512" s="3" t="s">
        <v>1274</v>
      </c>
      <c r="C5512" s="3" t="s">
        <v>500</v>
      </c>
      <c r="D5512" s="3">
        <v>69909</v>
      </c>
      <c r="E5512" s="3" t="s">
        <v>13</v>
      </c>
      <c r="F5512" s="3" t="s">
        <v>43</v>
      </c>
      <c r="G5512" s="6">
        <f>Table3[[#This Row],[Max(s.salary)]]*0.045</f>
        <v>3145.9049999999997</v>
      </c>
      <c r="H5512" s="6">
        <f>Table3[[#This Row],[Max(s.salary)]]-Table3[[#This Row],[4.50%]]</f>
        <v>66763.095000000001</v>
      </c>
      <c r="I5512" s="6">
        <f t="shared" si="86"/>
        <v>78363152</v>
      </c>
    </row>
    <row r="5513" spans="1:9" hidden="1">
      <c r="A5513" s="3">
        <v>67837</v>
      </c>
      <c r="B5513" s="3" t="s">
        <v>2148</v>
      </c>
      <c r="C5513" s="3" t="s">
        <v>1471</v>
      </c>
      <c r="D5513" s="3">
        <v>69907</v>
      </c>
      <c r="E5513" s="3" t="s">
        <v>13</v>
      </c>
      <c r="F5513" s="3" t="s">
        <v>43</v>
      </c>
      <c r="G5513" s="6">
        <f>Table3[[#This Row],[Max(s.salary)]]*0.045</f>
        <v>3145.8150000000001</v>
      </c>
      <c r="H5513" s="6">
        <f>Table3[[#This Row],[Max(s.salary)]]-Table3[[#This Row],[4.50%]]</f>
        <v>66761.184999999998</v>
      </c>
      <c r="I5513" s="6">
        <f t="shared" si="86"/>
        <v>78293243</v>
      </c>
    </row>
    <row r="5514" spans="1:9" hidden="1">
      <c r="A5514" s="3">
        <v>74364</v>
      </c>
      <c r="B5514" s="3" t="s">
        <v>1391</v>
      </c>
      <c r="C5514" s="3" t="s">
        <v>2439</v>
      </c>
      <c r="D5514" s="3">
        <v>69902</v>
      </c>
      <c r="E5514" s="3" t="s">
        <v>13</v>
      </c>
      <c r="F5514" s="3" t="s">
        <v>43</v>
      </c>
      <c r="G5514" s="6">
        <f>Table3[[#This Row],[Max(s.salary)]]*0.045</f>
        <v>3145.5899999999997</v>
      </c>
      <c r="H5514" s="6">
        <f>Table3[[#This Row],[Max(s.salary)]]-Table3[[#This Row],[4.50%]]</f>
        <v>66756.41</v>
      </c>
      <c r="I5514" s="6">
        <f t="shared" si="86"/>
        <v>78223336</v>
      </c>
    </row>
    <row r="5515" spans="1:9" hidden="1">
      <c r="A5515" s="3">
        <v>73389</v>
      </c>
      <c r="B5515" s="3" t="s">
        <v>2835</v>
      </c>
      <c r="C5515" s="3" t="s">
        <v>2349</v>
      </c>
      <c r="D5515" s="3">
        <v>69896</v>
      </c>
      <c r="E5515" s="3" t="s">
        <v>13</v>
      </c>
      <c r="F5515" s="3" t="s">
        <v>43</v>
      </c>
      <c r="G5515" s="6">
        <f>Table3[[#This Row],[Max(s.salary)]]*0.045</f>
        <v>3145.3199999999997</v>
      </c>
      <c r="H5515" s="6">
        <f>Table3[[#This Row],[Max(s.salary)]]-Table3[[#This Row],[4.50%]]</f>
        <v>66750.679999999993</v>
      </c>
      <c r="I5515" s="6">
        <f t="shared" si="86"/>
        <v>78153434</v>
      </c>
    </row>
    <row r="5516" spans="1:9" hidden="1">
      <c r="A5516" s="3">
        <v>93595</v>
      </c>
      <c r="B5516" s="3" t="s">
        <v>1443</v>
      </c>
      <c r="C5516" s="3" t="s">
        <v>2836</v>
      </c>
      <c r="D5516" s="3">
        <v>53618</v>
      </c>
      <c r="E5516" s="3" t="s">
        <v>13</v>
      </c>
      <c r="F5516" s="3" t="s">
        <v>43</v>
      </c>
      <c r="G5516" s="6">
        <f>Table3[[#This Row],[Max(s.salary)]]*0.045</f>
        <v>2412.81</v>
      </c>
      <c r="H5516" s="6">
        <f>Table3[[#This Row],[Max(s.salary)]]-Table3[[#This Row],[4.50%]]</f>
        <v>51205.19</v>
      </c>
      <c r="I5516" s="6">
        <f t="shared" si="86"/>
        <v>78083538</v>
      </c>
    </row>
    <row r="5517" spans="1:9" hidden="1">
      <c r="A5517" s="3">
        <v>43067</v>
      </c>
      <c r="B5517" s="3" t="s">
        <v>2653</v>
      </c>
      <c r="C5517" s="3" t="s">
        <v>2513</v>
      </c>
      <c r="D5517" s="3">
        <v>69892</v>
      </c>
      <c r="E5517" s="3" t="s">
        <v>13</v>
      </c>
      <c r="F5517" s="3" t="s">
        <v>43</v>
      </c>
      <c r="G5517" s="6">
        <f>Table3[[#This Row],[Max(s.salary)]]*0.045</f>
        <v>3145.14</v>
      </c>
      <c r="H5517" s="6">
        <f>Table3[[#This Row],[Max(s.salary)]]-Table3[[#This Row],[4.50%]]</f>
        <v>66746.86</v>
      </c>
      <c r="I5517" s="6">
        <f t="shared" si="86"/>
        <v>78029920</v>
      </c>
    </row>
    <row r="5518" spans="1:9" hidden="1">
      <c r="A5518" s="3">
        <v>38265</v>
      </c>
      <c r="B5518" s="3" t="s">
        <v>1364</v>
      </c>
      <c r="C5518" s="3" t="s">
        <v>782</v>
      </c>
      <c r="D5518" s="3">
        <v>69885</v>
      </c>
      <c r="E5518" s="3" t="s">
        <v>13</v>
      </c>
      <c r="F5518" s="3" t="s">
        <v>43</v>
      </c>
      <c r="G5518" s="6">
        <f>Table3[[#This Row],[Max(s.salary)]]*0.045</f>
        <v>3144.8249999999998</v>
      </c>
      <c r="H5518" s="6">
        <f>Table3[[#This Row],[Max(s.salary)]]-Table3[[#This Row],[4.50%]]</f>
        <v>66740.175000000003</v>
      </c>
      <c r="I5518" s="6">
        <f t="shared" si="86"/>
        <v>77960028</v>
      </c>
    </row>
    <row r="5519" spans="1:9" hidden="1">
      <c r="A5519" s="3">
        <v>93638</v>
      </c>
      <c r="B5519" s="3" t="s">
        <v>880</v>
      </c>
      <c r="C5519" s="3" t="s">
        <v>139</v>
      </c>
      <c r="D5519" s="3">
        <v>53453</v>
      </c>
      <c r="E5519" s="3" t="s">
        <v>13</v>
      </c>
      <c r="F5519" s="3" t="s">
        <v>43</v>
      </c>
      <c r="G5519" s="6">
        <f>Table3[[#This Row],[Max(s.salary)]]*0.045</f>
        <v>2405.3849999999998</v>
      </c>
      <c r="H5519" s="6">
        <f>Table3[[#This Row],[Max(s.salary)]]-Table3[[#This Row],[4.50%]]</f>
        <v>51047.614999999998</v>
      </c>
      <c r="I5519" s="6">
        <f t="shared" si="86"/>
        <v>77890143</v>
      </c>
    </row>
    <row r="5520" spans="1:9" hidden="1">
      <c r="A5520" s="3">
        <v>79857</v>
      </c>
      <c r="B5520" s="3" t="s">
        <v>614</v>
      </c>
      <c r="C5520" s="3" t="s">
        <v>2361</v>
      </c>
      <c r="D5520" s="3">
        <v>69882</v>
      </c>
      <c r="E5520" s="3" t="s">
        <v>13</v>
      </c>
      <c r="F5520" s="3" t="s">
        <v>43</v>
      </c>
      <c r="G5520" s="6">
        <f>Table3[[#This Row],[Max(s.salary)]]*0.045</f>
        <v>3144.69</v>
      </c>
      <c r="H5520" s="6">
        <f>Table3[[#This Row],[Max(s.salary)]]-Table3[[#This Row],[4.50%]]</f>
        <v>66737.31</v>
      </c>
      <c r="I5520" s="6">
        <f t="shared" si="86"/>
        <v>77836690</v>
      </c>
    </row>
    <row r="5521" spans="1:9" hidden="1">
      <c r="A5521" s="3">
        <v>54021</v>
      </c>
      <c r="B5521" s="3" t="s">
        <v>2669</v>
      </c>
      <c r="C5521" s="3" t="s">
        <v>1621</v>
      </c>
      <c r="D5521" s="3">
        <v>69881</v>
      </c>
      <c r="E5521" s="3" t="s">
        <v>13</v>
      </c>
      <c r="F5521" s="3" t="s">
        <v>43</v>
      </c>
      <c r="G5521" s="6">
        <f>Table3[[#This Row],[Max(s.salary)]]*0.045</f>
        <v>3144.645</v>
      </c>
      <c r="H5521" s="6">
        <f>Table3[[#This Row],[Max(s.salary)]]-Table3[[#This Row],[4.50%]]</f>
        <v>66736.354999999996</v>
      </c>
      <c r="I5521" s="6">
        <f t="shared" si="86"/>
        <v>77766808</v>
      </c>
    </row>
    <row r="5522" spans="1:9" hidden="1">
      <c r="A5522" s="3">
        <v>93708</v>
      </c>
      <c r="B5522" s="3" t="s">
        <v>54</v>
      </c>
      <c r="C5522" s="3" t="s">
        <v>2687</v>
      </c>
      <c r="D5522" s="3">
        <v>56999</v>
      </c>
      <c r="E5522" s="3" t="s">
        <v>13</v>
      </c>
      <c r="F5522" s="3" t="s">
        <v>43</v>
      </c>
      <c r="G5522" s="6">
        <f>Table3[[#This Row],[Max(s.salary)]]*0.045</f>
        <v>2564.9549999999999</v>
      </c>
      <c r="H5522" s="6">
        <f>Table3[[#This Row],[Max(s.salary)]]-Table3[[#This Row],[4.50%]]</f>
        <v>54434.044999999998</v>
      </c>
      <c r="I5522" s="6">
        <f t="shared" si="86"/>
        <v>77696927</v>
      </c>
    </row>
    <row r="5523" spans="1:9" hidden="1">
      <c r="A5523" s="3">
        <v>51920</v>
      </c>
      <c r="B5523" s="3" t="s">
        <v>1941</v>
      </c>
      <c r="C5523" s="3" t="s">
        <v>663</v>
      </c>
      <c r="D5523" s="3">
        <v>69879</v>
      </c>
      <c r="E5523" s="3" t="s">
        <v>13</v>
      </c>
      <c r="F5523" s="3" t="s">
        <v>43</v>
      </c>
      <c r="G5523" s="6">
        <f>Table3[[#This Row],[Max(s.salary)]]*0.045</f>
        <v>3144.5549999999998</v>
      </c>
      <c r="H5523" s="6">
        <f>Table3[[#This Row],[Max(s.salary)]]-Table3[[#This Row],[4.50%]]</f>
        <v>66734.445000000007</v>
      </c>
      <c r="I5523" s="6">
        <f t="shared" si="86"/>
        <v>77639928</v>
      </c>
    </row>
    <row r="5524" spans="1:9" hidden="1">
      <c r="A5524" s="3">
        <v>57282</v>
      </c>
      <c r="B5524" s="3" t="s">
        <v>1833</v>
      </c>
      <c r="C5524" s="3" t="s">
        <v>1815</v>
      </c>
      <c r="D5524" s="3">
        <v>69878</v>
      </c>
      <c r="E5524" s="3" t="s">
        <v>13</v>
      </c>
      <c r="F5524" s="3" t="s">
        <v>43</v>
      </c>
      <c r="G5524" s="6">
        <f>Table3[[#This Row],[Max(s.salary)]]*0.045</f>
        <v>3144.5099999999998</v>
      </c>
      <c r="H5524" s="6">
        <f>Table3[[#This Row],[Max(s.salary)]]-Table3[[#This Row],[4.50%]]</f>
        <v>66733.490000000005</v>
      </c>
      <c r="I5524" s="6">
        <f t="shared" si="86"/>
        <v>77570049</v>
      </c>
    </row>
    <row r="5525" spans="1:9" hidden="1">
      <c r="A5525" s="3">
        <v>93748</v>
      </c>
      <c r="B5525" s="3" t="s">
        <v>394</v>
      </c>
      <c r="C5525" s="3" t="s">
        <v>1110</v>
      </c>
      <c r="D5525" s="3">
        <v>52104</v>
      </c>
      <c r="E5525" s="3" t="s">
        <v>13</v>
      </c>
      <c r="F5525" s="3" t="s">
        <v>43</v>
      </c>
      <c r="G5525" s="6">
        <f>Table3[[#This Row],[Max(s.salary)]]*0.045</f>
        <v>2344.6799999999998</v>
      </c>
      <c r="H5525" s="6">
        <f>Table3[[#This Row],[Max(s.salary)]]-Table3[[#This Row],[4.50%]]</f>
        <v>49759.32</v>
      </c>
      <c r="I5525" s="6">
        <f t="shared" si="86"/>
        <v>77500171</v>
      </c>
    </row>
    <row r="5526" spans="1:9" hidden="1">
      <c r="A5526" s="3">
        <v>109261</v>
      </c>
      <c r="B5526" s="3" t="s">
        <v>67</v>
      </c>
      <c r="C5526" s="3" t="s">
        <v>2827</v>
      </c>
      <c r="D5526" s="3">
        <v>69871</v>
      </c>
      <c r="E5526" s="3" t="s">
        <v>13</v>
      </c>
      <c r="F5526" s="3" t="s">
        <v>43</v>
      </c>
      <c r="G5526" s="6">
        <f>Table3[[#This Row],[Max(s.salary)]]*0.045</f>
        <v>3144.1949999999997</v>
      </c>
      <c r="H5526" s="6">
        <f>Table3[[#This Row],[Max(s.salary)]]-Table3[[#This Row],[4.50%]]</f>
        <v>66726.804999999993</v>
      </c>
      <c r="I5526" s="6">
        <f t="shared" si="86"/>
        <v>77448067</v>
      </c>
    </row>
    <row r="5527" spans="1:9" hidden="1">
      <c r="A5527" s="3">
        <v>33580</v>
      </c>
      <c r="B5527" s="3" t="s">
        <v>2699</v>
      </c>
      <c r="C5527" s="3" t="s">
        <v>508</v>
      </c>
      <c r="D5527" s="3">
        <v>69860</v>
      </c>
      <c r="E5527" s="3" t="s">
        <v>13</v>
      </c>
      <c r="F5527" s="3" t="s">
        <v>43</v>
      </c>
      <c r="G5527" s="6">
        <f>Table3[[#This Row],[Max(s.salary)]]*0.045</f>
        <v>3143.7</v>
      </c>
      <c r="H5527" s="6">
        <f>Table3[[#This Row],[Max(s.salary)]]-Table3[[#This Row],[4.50%]]</f>
        <v>66716.3</v>
      </c>
      <c r="I5527" s="6">
        <f t="shared" si="86"/>
        <v>77378196</v>
      </c>
    </row>
    <row r="5528" spans="1:9" hidden="1">
      <c r="A5528" s="3">
        <v>49950</v>
      </c>
      <c r="B5528" s="3" t="s">
        <v>2041</v>
      </c>
      <c r="C5528" s="3" t="s">
        <v>2719</v>
      </c>
      <c r="D5528" s="3">
        <v>69855</v>
      </c>
      <c r="E5528" s="3" t="s">
        <v>13</v>
      </c>
      <c r="F5528" s="3" t="s">
        <v>43</v>
      </c>
      <c r="G5528" s="6">
        <f>Table3[[#This Row],[Max(s.salary)]]*0.045</f>
        <v>3143.4749999999999</v>
      </c>
      <c r="H5528" s="6">
        <f>Table3[[#This Row],[Max(s.salary)]]-Table3[[#This Row],[4.50%]]</f>
        <v>66711.524999999994</v>
      </c>
      <c r="I5528" s="6">
        <f t="shared" si="86"/>
        <v>77308336</v>
      </c>
    </row>
    <row r="5529" spans="1:9" hidden="1">
      <c r="A5529" s="3">
        <v>16760</v>
      </c>
      <c r="B5529" s="3" t="s">
        <v>1341</v>
      </c>
      <c r="C5529" s="3" t="s">
        <v>656</v>
      </c>
      <c r="D5529" s="3">
        <v>69852</v>
      </c>
      <c r="E5529" s="3" t="s">
        <v>13</v>
      </c>
      <c r="F5529" s="3" t="s">
        <v>43</v>
      </c>
      <c r="G5529" s="6">
        <f>Table3[[#This Row],[Max(s.salary)]]*0.045</f>
        <v>3143.3399999999997</v>
      </c>
      <c r="H5529" s="6">
        <f>Table3[[#This Row],[Max(s.salary)]]-Table3[[#This Row],[4.50%]]</f>
        <v>66708.66</v>
      </c>
      <c r="I5529" s="6">
        <f t="shared" si="86"/>
        <v>77238481</v>
      </c>
    </row>
    <row r="5530" spans="1:9" hidden="1">
      <c r="A5530" s="3">
        <v>18338</v>
      </c>
      <c r="B5530" s="3" t="s">
        <v>752</v>
      </c>
      <c r="C5530" s="3" t="s">
        <v>2237</v>
      </c>
      <c r="D5530" s="3">
        <v>69837</v>
      </c>
      <c r="E5530" s="3" t="s">
        <v>13</v>
      </c>
      <c r="F5530" s="3" t="s">
        <v>43</v>
      </c>
      <c r="G5530" s="6">
        <f>Table3[[#This Row],[Max(s.salary)]]*0.045</f>
        <v>3142.665</v>
      </c>
      <c r="H5530" s="6">
        <f>Table3[[#This Row],[Max(s.salary)]]-Table3[[#This Row],[4.50%]]</f>
        <v>66694.335000000006</v>
      </c>
      <c r="I5530" s="6">
        <f t="shared" si="86"/>
        <v>77168629</v>
      </c>
    </row>
    <row r="5531" spans="1:9" hidden="1">
      <c r="A5531" s="3">
        <v>46156</v>
      </c>
      <c r="B5531" s="3" t="s">
        <v>1076</v>
      </c>
      <c r="C5531" s="3" t="s">
        <v>2593</v>
      </c>
      <c r="D5531" s="3">
        <v>69830</v>
      </c>
      <c r="E5531" s="3" t="s">
        <v>13</v>
      </c>
      <c r="F5531" s="3" t="s">
        <v>43</v>
      </c>
      <c r="G5531" s="6">
        <f>Table3[[#This Row],[Max(s.salary)]]*0.045</f>
        <v>3142.35</v>
      </c>
      <c r="H5531" s="6">
        <f>Table3[[#This Row],[Max(s.salary)]]-Table3[[#This Row],[4.50%]]</f>
        <v>66687.649999999994</v>
      </c>
      <c r="I5531" s="6">
        <f t="shared" si="86"/>
        <v>77098792</v>
      </c>
    </row>
    <row r="5532" spans="1:9" hidden="1">
      <c r="A5532" s="3">
        <v>21275</v>
      </c>
      <c r="B5532" s="3" t="s">
        <v>281</v>
      </c>
      <c r="C5532" s="3" t="s">
        <v>1831</v>
      </c>
      <c r="D5532" s="3">
        <v>69822</v>
      </c>
      <c r="E5532" s="3" t="s">
        <v>13</v>
      </c>
      <c r="F5532" s="3" t="s">
        <v>43</v>
      </c>
      <c r="G5532" s="6">
        <f>Table3[[#This Row],[Max(s.salary)]]*0.045</f>
        <v>3141.99</v>
      </c>
      <c r="H5532" s="6">
        <f>Table3[[#This Row],[Max(s.salary)]]-Table3[[#This Row],[4.50%]]</f>
        <v>66680.009999999995</v>
      </c>
      <c r="I5532" s="6">
        <f t="shared" si="86"/>
        <v>77028962</v>
      </c>
    </row>
    <row r="5533" spans="1:9" hidden="1">
      <c r="A5533" s="3">
        <v>93815</v>
      </c>
      <c r="B5533" s="3" t="s">
        <v>772</v>
      </c>
      <c r="C5533" s="3" t="s">
        <v>2837</v>
      </c>
      <c r="D5533" s="3">
        <v>52942</v>
      </c>
      <c r="E5533" s="3" t="s">
        <v>13</v>
      </c>
      <c r="F5533" s="3" t="s">
        <v>43</v>
      </c>
      <c r="G5533" s="6">
        <f>Table3[[#This Row],[Max(s.salary)]]*0.045</f>
        <v>2382.39</v>
      </c>
      <c r="H5533" s="6">
        <f>Table3[[#This Row],[Max(s.salary)]]-Table3[[#This Row],[4.50%]]</f>
        <v>50559.61</v>
      </c>
      <c r="I5533" s="6">
        <f t="shared" si="86"/>
        <v>76959140</v>
      </c>
    </row>
    <row r="5534" spans="1:9" hidden="1">
      <c r="A5534" s="3">
        <v>94252</v>
      </c>
      <c r="B5534" s="3" t="s">
        <v>793</v>
      </c>
      <c r="C5534" s="3" t="s">
        <v>777</v>
      </c>
      <c r="D5534" s="3">
        <v>69810</v>
      </c>
      <c r="E5534" s="3" t="s">
        <v>13</v>
      </c>
      <c r="F5534" s="3" t="s">
        <v>43</v>
      </c>
      <c r="G5534" s="6">
        <f>Table3[[#This Row],[Max(s.salary)]]*0.045</f>
        <v>3141.45</v>
      </c>
      <c r="H5534" s="6">
        <f>Table3[[#This Row],[Max(s.salary)]]-Table3[[#This Row],[4.50%]]</f>
        <v>66668.55</v>
      </c>
      <c r="I5534" s="6">
        <f t="shared" si="86"/>
        <v>76906198</v>
      </c>
    </row>
    <row r="5535" spans="1:9" hidden="1">
      <c r="A5535" s="3">
        <v>40361</v>
      </c>
      <c r="B5535" s="3" t="s">
        <v>539</v>
      </c>
      <c r="C5535" s="3" t="s">
        <v>2306</v>
      </c>
      <c r="D5535" s="3">
        <v>69809</v>
      </c>
      <c r="E5535" s="3" t="s">
        <v>13</v>
      </c>
      <c r="F5535" s="3" t="s">
        <v>43</v>
      </c>
      <c r="G5535" s="6">
        <f>Table3[[#This Row],[Max(s.salary)]]*0.045</f>
        <v>3141.4049999999997</v>
      </c>
      <c r="H5535" s="6">
        <f>Table3[[#This Row],[Max(s.salary)]]-Table3[[#This Row],[4.50%]]</f>
        <v>66667.595000000001</v>
      </c>
      <c r="I5535" s="6">
        <f t="shared" si="86"/>
        <v>76836388</v>
      </c>
    </row>
    <row r="5536" spans="1:9" hidden="1">
      <c r="A5536" s="3">
        <v>85060</v>
      </c>
      <c r="B5536" s="3" t="s">
        <v>2207</v>
      </c>
      <c r="C5536" s="3" t="s">
        <v>2346</v>
      </c>
      <c r="D5536" s="3">
        <v>69806</v>
      </c>
      <c r="E5536" s="3" t="s">
        <v>13</v>
      </c>
      <c r="F5536" s="3" t="s">
        <v>43</v>
      </c>
      <c r="G5536" s="6">
        <f>Table3[[#This Row],[Max(s.salary)]]*0.045</f>
        <v>3141.27</v>
      </c>
      <c r="H5536" s="6">
        <f>Table3[[#This Row],[Max(s.salary)]]-Table3[[#This Row],[4.50%]]</f>
        <v>66664.73</v>
      </c>
      <c r="I5536" s="6">
        <f t="shared" si="86"/>
        <v>76766579</v>
      </c>
    </row>
    <row r="5537" spans="1:9" hidden="1">
      <c r="A5537" s="3">
        <v>86742</v>
      </c>
      <c r="B5537" s="3" t="s">
        <v>1681</v>
      </c>
      <c r="C5537" s="3" t="s">
        <v>764</v>
      </c>
      <c r="D5537" s="3">
        <v>69798</v>
      </c>
      <c r="E5537" s="3" t="s">
        <v>13</v>
      </c>
      <c r="F5537" s="3" t="s">
        <v>43</v>
      </c>
      <c r="G5537" s="6">
        <f>Table3[[#This Row],[Max(s.salary)]]*0.045</f>
        <v>3140.91</v>
      </c>
      <c r="H5537" s="6">
        <f>Table3[[#This Row],[Max(s.salary)]]-Table3[[#This Row],[4.50%]]</f>
        <v>66657.09</v>
      </c>
      <c r="I5537" s="6">
        <f t="shared" si="86"/>
        <v>76696773</v>
      </c>
    </row>
    <row r="5538" spans="1:9" hidden="1">
      <c r="A5538" s="3">
        <v>77335</v>
      </c>
      <c r="B5538" s="3" t="s">
        <v>1737</v>
      </c>
      <c r="C5538" s="3" t="s">
        <v>941</v>
      </c>
      <c r="D5538" s="3">
        <v>69794</v>
      </c>
      <c r="E5538" s="3" t="s">
        <v>13</v>
      </c>
      <c r="F5538" s="3" t="s">
        <v>43</v>
      </c>
      <c r="G5538" s="6">
        <f>Table3[[#This Row],[Max(s.salary)]]*0.045</f>
        <v>3140.73</v>
      </c>
      <c r="H5538" s="6">
        <f>Table3[[#This Row],[Max(s.salary)]]-Table3[[#This Row],[4.50%]]</f>
        <v>66653.27</v>
      </c>
      <c r="I5538" s="6">
        <f t="shared" si="86"/>
        <v>76626975</v>
      </c>
    </row>
    <row r="5539" spans="1:9" hidden="1">
      <c r="A5539" s="3">
        <v>67030</v>
      </c>
      <c r="B5539" s="3" t="s">
        <v>349</v>
      </c>
      <c r="C5539" s="3" t="s">
        <v>2048</v>
      </c>
      <c r="D5539" s="3">
        <v>69769</v>
      </c>
      <c r="E5539" s="3" t="s">
        <v>13</v>
      </c>
      <c r="F5539" s="3" t="s">
        <v>43</v>
      </c>
      <c r="G5539" s="6">
        <f>Table3[[#This Row],[Max(s.salary)]]*0.045</f>
        <v>3139.605</v>
      </c>
      <c r="H5539" s="6">
        <f>Table3[[#This Row],[Max(s.salary)]]-Table3[[#This Row],[4.50%]]</f>
        <v>66629.395000000004</v>
      </c>
      <c r="I5539" s="6">
        <f t="shared" si="86"/>
        <v>76557181</v>
      </c>
    </row>
    <row r="5540" spans="1:9" hidden="1">
      <c r="A5540" s="3">
        <v>107913</v>
      </c>
      <c r="B5540" s="3" t="s">
        <v>1917</v>
      </c>
      <c r="C5540" s="3" t="s">
        <v>2400</v>
      </c>
      <c r="D5540" s="3">
        <v>69758</v>
      </c>
      <c r="E5540" s="3" t="s">
        <v>13</v>
      </c>
      <c r="F5540" s="3" t="s">
        <v>43</v>
      </c>
      <c r="G5540" s="6">
        <f>Table3[[#This Row],[Max(s.salary)]]*0.045</f>
        <v>3139.1099999999997</v>
      </c>
      <c r="H5540" s="6">
        <f>Table3[[#This Row],[Max(s.salary)]]-Table3[[#This Row],[4.50%]]</f>
        <v>66618.89</v>
      </c>
      <c r="I5540" s="6">
        <f t="shared" si="86"/>
        <v>76487412</v>
      </c>
    </row>
    <row r="5541" spans="1:9" hidden="1">
      <c r="A5541" s="3">
        <v>67654</v>
      </c>
      <c r="B5541" s="3" t="s">
        <v>1612</v>
      </c>
      <c r="C5541" s="3" t="s">
        <v>2081</v>
      </c>
      <c r="D5541" s="3">
        <v>69751</v>
      </c>
      <c r="E5541" s="3" t="s">
        <v>13</v>
      </c>
      <c r="F5541" s="3" t="s">
        <v>43</v>
      </c>
      <c r="G5541" s="6">
        <f>Table3[[#This Row],[Max(s.salary)]]*0.045</f>
        <v>3138.7950000000001</v>
      </c>
      <c r="H5541" s="6">
        <f>Table3[[#This Row],[Max(s.salary)]]-Table3[[#This Row],[4.50%]]</f>
        <v>66612.205000000002</v>
      </c>
      <c r="I5541" s="6">
        <f t="shared" si="86"/>
        <v>76417654</v>
      </c>
    </row>
    <row r="5542" spans="1:9" hidden="1">
      <c r="A5542" s="3">
        <v>22688</v>
      </c>
      <c r="B5542" s="3" t="s">
        <v>228</v>
      </c>
      <c r="C5542" s="3" t="s">
        <v>2212</v>
      </c>
      <c r="D5542" s="3">
        <v>69744</v>
      </c>
      <c r="E5542" s="3" t="s">
        <v>13</v>
      </c>
      <c r="F5542" s="3" t="s">
        <v>43</v>
      </c>
      <c r="G5542" s="6">
        <f>Table3[[#This Row],[Max(s.salary)]]*0.045</f>
        <v>3138.48</v>
      </c>
      <c r="H5542" s="6">
        <f>Table3[[#This Row],[Max(s.salary)]]-Table3[[#This Row],[4.50%]]</f>
        <v>66605.52</v>
      </c>
      <c r="I5542" s="6">
        <f t="shared" si="86"/>
        <v>76347903</v>
      </c>
    </row>
    <row r="5543" spans="1:9" hidden="1">
      <c r="A5543" s="3">
        <v>93964</v>
      </c>
      <c r="B5543" s="3" t="s">
        <v>2097</v>
      </c>
      <c r="C5543" s="3" t="s">
        <v>2705</v>
      </c>
      <c r="D5543" s="3">
        <v>60834</v>
      </c>
      <c r="E5543" s="3" t="s">
        <v>13</v>
      </c>
      <c r="F5543" s="3" t="s">
        <v>43</v>
      </c>
      <c r="G5543" s="6">
        <f>Table3[[#This Row],[Max(s.salary)]]*0.045</f>
        <v>2737.5299999999997</v>
      </c>
      <c r="H5543" s="6">
        <f>Table3[[#This Row],[Max(s.salary)]]-Table3[[#This Row],[4.50%]]</f>
        <v>58096.47</v>
      </c>
      <c r="I5543" s="6">
        <f t="shared" si="86"/>
        <v>76278159</v>
      </c>
    </row>
    <row r="5544" spans="1:9" hidden="1">
      <c r="A5544" s="3">
        <v>45483</v>
      </c>
      <c r="B5544" s="3" t="s">
        <v>913</v>
      </c>
      <c r="C5544" s="3" t="s">
        <v>1309</v>
      </c>
      <c r="D5544" s="3">
        <v>69727</v>
      </c>
      <c r="E5544" s="3" t="s">
        <v>13</v>
      </c>
      <c r="F5544" s="3" t="s">
        <v>43</v>
      </c>
      <c r="G5544" s="6">
        <f>Table3[[#This Row],[Max(s.salary)]]*0.045</f>
        <v>3137.7149999999997</v>
      </c>
      <c r="H5544" s="6">
        <f>Table3[[#This Row],[Max(s.salary)]]-Table3[[#This Row],[4.50%]]</f>
        <v>66589.285000000003</v>
      </c>
      <c r="I5544" s="6">
        <f t="shared" si="86"/>
        <v>76217325</v>
      </c>
    </row>
    <row r="5545" spans="1:9" hidden="1">
      <c r="A5545" s="3">
        <v>84679</v>
      </c>
      <c r="B5545" s="3" t="s">
        <v>2254</v>
      </c>
      <c r="C5545" s="3" t="s">
        <v>449</v>
      </c>
      <c r="D5545" s="3">
        <v>69717</v>
      </c>
      <c r="E5545" s="3" t="s">
        <v>13</v>
      </c>
      <c r="F5545" s="3" t="s">
        <v>43</v>
      </c>
      <c r="G5545" s="6">
        <f>Table3[[#This Row],[Max(s.salary)]]*0.045</f>
        <v>3137.2649999999999</v>
      </c>
      <c r="H5545" s="6">
        <f>Table3[[#This Row],[Max(s.salary)]]-Table3[[#This Row],[4.50%]]</f>
        <v>66579.735000000001</v>
      </c>
      <c r="I5545" s="6">
        <f t="shared" si="86"/>
        <v>76147598</v>
      </c>
    </row>
    <row r="5546" spans="1:9" hidden="1">
      <c r="A5546" s="3">
        <v>71854</v>
      </c>
      <c r="B5546" s="3" t="s">
        <v>2332</v>
      </c>
      <c r="C5546" s="3" t="s">
        <v>2838</v>
      </c>
      <c r="D5546" s="3">
        <v>69712</v>
      </c>
      <c r="E5546" s="3" t="s">
        <v>13</v>
      </c>
      <c r="F5546" s="3" t="s">
        <v>43</v>
      </c>
      <c r="G5546" s="6">
        <f>Table3[[#This Row],[Max(s.salary)]]*0.045</f>
        <v>3137.04</v>
      </c>
      <c r="H5546" s="6">
        <f>Table3[[#This Row],[Max(s.salary)]]-Table3[[#This Row],[4.50%]]</f>
        <v>66574.960000000006</v>
      </c>
      <c r="I5546" s="6">
        <f t="shared" si="86"/>
        <v>76077881</v>
      </c>
    </row>
    <row r="5547" spans="1:9" hidden="1">
      <c r="A5547" s="3">
        <v>94026</v>
      </c>
      <c r="B5547" s="3" t="s">
        <v>937</v>
      </c>
      <c r="C5547" s="3" t="s">
        <v>330</v>
      </c>
      <c r="D5547" s="3">
        <v>44249</v>
      </c>
      <c r="E5547" s="3" t="s">
        <v>13</v>
      </c>
      <c r="F5547" s="3" t="s">
        <v>43</v>
      </c>
      <c r="G5547" s="6">
        <f>Table3[[#This Row],[Max(s.salary)]]*0.045</f>
        <v>1991.2049999999999</v>
      </c>
      <c r="H5547" s="6">
        <f>Table3[[#This Row],[Max(s.salary)]]-Table3[[#This Row],[4.50%]]</f>
        <v>42257.794999999998</v>
      </c>
      <c r="I5547" s="6">
        <f t="shared" si="86"/>
        <v>76008169</v>
      </c>
    </row>
    <row r="5548" spans="1:9" hidden="1">
      <c r="A5548" s="3">
        <v>13075</v>
      </c>
      <c r="B5548" s="3" t="s">
        <v>1970</v>
      </c>
      <c r="C5548" s="3" t="s">
        <v>2829</v>
      </c>
      <c r="D5548" s="3">
        <v>69701</v>
      </c>
      <c r="E5548" s="3" t="s">
        <v>13</v>
      </c>
      <c r="F5548" s="3" t="s">
        <v>43</v>
      </c>
      <c r="G5548" s="6">
        <f>Table3[[#This Row],[Max(s.salary)]]*0.045</f>
        <v>3136.5450000000001</v>
      </c>
      <c r="H5548" s="6">
        <f>Table3[[#This Row],[Max(s.salary)]]-Table3[[#This Row],[4.50%]]</f>
        <v>66564.455000000002</v>
      </c>
      <c r="I5548" s="6">
        <f t="shared" si="86"/>
        <v>75963920</v>
      </c>
    </row>
    <row r="5549" spans="1:9" hidden="1">
      <c r="A5549" s="3">
        <v>51967</v>
      </c>
      <c r="B5549" s="3" t="s">
        <v>614</v>
      </c>
      <c r="C5549" s="3" t="s">
        <v>1180</v>
      </c>
      <c r="D5549" s="3">
        <v>69697</v>
      </c>
      <c r="E5549" s="3" t="s">
        <v>13</v>
      </c>
      <c r="F5549" s="3" t="s">
        <v>43</v>
      </c>
      <c r="G5549" s="6">
        <f>Table3[[#This Row],[Max(s.salary)]]*0.045</f>
        <v>3136.3649999999998</v>
      </c>
      <c r="H5549" s="6">
        <f>Table3[[#This Row],[Max(s.salary)]]-Table3[[#This Row],[4.50%]]</f>
        <v>66560.634999999995</v>
      </c>
      <c r="I5549" s="6">
        <f t="shared" si="86"/>
        <v>75894219</v>
      </c>
    </row>
    <row r="5550" spans="1:9" hidden="1">
      <c r="A5550" s="3">
        <v>35863</v>
      </c>
      <c r="B5550" s="3" t="s">
        <v>1010</v>
      </c>
      <c r="C5550" s="3" t="s">
        <v>2395</v>
      </c>
      <c r="D5550" s="3">
        <v>69693</v>
      </c>
      <c r="E5550" s="3" t="s">
        <v>13</v>
      </c>
      <c r="F5550" s="3" t="s">
        <v>43</v>
      </c>
      <c r="G5550" s="6">
        <f>Table3[[#This Row],[Max(s.salary)]]*0.045</f>
        <v>3136.1849999999999</v>
      </c>
      <c r="H5550" s="6">
        <f>Table3[[#This Row],[Max(s.salary)]]-Table3[[#This Row],[4.50%]]</f>
        <v>66556.815000000002</v>
      </c>
      <c r="I5550" s="6">
        <f t="shared" si="86"/>
        <v>75824522</v>
      </c>
    </row>
    <row r="5551" spans="1:9" hidden="1">
      <c r="A5551" s="3">
        <v>54364</v>
      </c>
      <c r="B5551" s="3" t="s">
        <v>1511</v>
      </c>
      <c r="C5551" s="3" t="s">
        <v>1758</v>
      </c>
      <c r="D5551" s="3">
        <v>69689</v>
      </c>
      <c r="E5551" s="3" t="s">
        <v>13</v>
      </c>
      <c r="F5551" s="3" t="s">
        <v>43</v>
      </c>
      <c r="G5551" s="6">
        <f>Table3[[#This Row],[Max(s.salary)]]*0.045</f>
        <v>3136.0050000000001</v>
      </c>
      <c r="H5551" s="6">
        <f>Table3[[#This Row],[Max(s.salary)]]-Table3[[#This Row],[4.50%]]</f>
        <v>66552.994999999995</v>
      </c>
      <c r="I5551" s="6">
        <f t="shared" si="86"/>
        <v>75754829</v>
      </c>
    </row>
    <row r="5552" spans="1:9" hidden="1">
      <c r="A5552" s="3">
        <v>70378</v>
      </c>
      <c r="B5552" s="3" t="s">
        <v>636</v>
      </c>
      <c r="C5552" s="3" t="s">
        <v>1670</v>
      </c>
      <c r="D5552" s="3">
        <v>69689</v>
      </c>
      <c r="E5552" s="3" t="s">
        <v>13</v>
      </c>
      <c r="F5552" s="3" t="s">
        <v>43</v>
      </c>
      <c r="G5552" s="6">
        <f>Table3[[#This Row],[Max(s.salary)]]*0.045</f>
        <v>3136.0050000000001</v>
      </c>
      <c r="H5552" s="6">
        <f>Table3[[#This Row],[Max(s.salary)]]-Table3[[#This Row],[4.50%]]</f>
        <v>66552.994999999995</v>
      </c>
      <c r="I5552" s="6">
        <f t="shared" si="86"/>
        <v>75685140</v>
      </c>
    </row>
    <row r="5553" spans="1:9" hidden="1">
      <c r="A5553" s="3">
        <v>70896</v>
      </c>
      <c r="B5553" s="3" t="s">
        <v>1097</v>
      </c>
      <c r="C5553" s="3" t="s">
        <v>1929</v>
      </c>
      <c r="D5553" s="3">
        <v>69668</v>
      </c>
      <c r="E5553" s="3" t="s">
        <v>13</v>
      </c>
      <c r="F5553" s="3" t="s">
        <v>43</v>
      </c>
      <c r="G5553" s="6">
        <f>Table3[[#This Row],[Max(s.salary)]]*0.045</f>
        <v>3135.06</v>
      </c>
      <c r="H5553" s="6">
        <f>Table3[[#This Row],[Max(s.salary)]]-Table3[[#This Row],[4.50%]]</f>
        <v>66532.94</v>
      </c>
      <c r="I5553" s="6">
        <f t="shared" si="86"/>
        <v>75615451</v>
      </c>
    </row>
    <row r="5554" spans="1:9" hidden="1">
      <c r="A5554" s="3">
        <v>16756</v>
      </c>
      <c r="B5554" s="3" t="s">
        <v>934</v>
      </c>
      <c r="C5554" s="3" t="s">
        <v>2300</v>
      </c>
      <c r="D5554" s="3">
        <v>69666</v>
      </c>
      <c r="E5554" s="3" t="s">
        <v>13</v>
      </c>
      <c r="F5554" s="3" t="s">
        <v>43</v>
      </c>
      <c r="G5554" s="6">
        <f>Table3[[#This Row],[Max(s.salary)]]*0.045</f>
        <v>3134.97</v>
      </c>
      <c r="H5554" s="6">
        <f>Table3[[#This Row],[Max(s.salary)]]-Table3[[#This Row],[4.50%]]</f>
        <v>66531.03</v>
      </c>
      <c r="I5554" s="6">
        <f t="shared" si="86"/>
        <v>75545783</v>
      </c>
    </row>
    <row r="5555" spans="1:9" hidden="1">
      <c r="A5555" s="3">
        <v>75213</v>
      </c>
      <c r="B5555" s="3" t="s">
        <v>1015</v>
      </c>
      <c r="C5555" s="3" t="s">
        <v>2691</v>
      </c>
      <c r="D5555" s="3">
        <v>69647</v>
      </c>
      <c r="E5555" s="3" t="s">
        <v>13</v>
      </c>
      <c r="F5555" s="3" t="s">
        <v>43</v>
      </c>
      <c r="G5555" s="6">
        <f>Table3[[#This Row],[Max(s.salary)]]*0.045</f>
        <v>3134.1149999999998</v>
      </c>
      <c r="H5555" s="6">
        <f>Table3[[#This Row],[Max(s.salary)]]-Table3[[#This Row],[4.50%]]</f>
        <v>66512.884999999995</v>
      </c>
      <c r="I5555" s="6">
        <f t="shared" si="86"/>
        <v>75476117</v>
      </c>
    </row>
    <row r="5556" spans="1:9" hidden="1">
      <c r="A5556" s="3">
        <v>11476</v>
      </c>
      <c r="B5556" s="3" t="s">
        <v>1322</v>
      </c>
      <c r="C5556" s="3" t="s">
        <v>2283</v>
      </c>
      <c r="D5556" s="3">
        <v>69645</v>
      </c>
      <c r="E5556" s="3" t="s">
        <v>13</v>
      </c>
      <c r="F5556" s="3" t="s">
        <v>43</v>
      </c>
      <c r="G5556" s="6">
        <f>Table3[[#This Row],[Max(s.salary)]]*0.045</f>
        <v>3134.0250000000001</v>
      </c>
      <c r="H5556" s="6">
        <f>Table3[[#This Row],[Max(s.salary)]]-Table3[[#This Row],[4.50%]]</f>
        <v>66510.975000000006</v>
      </c>
      <c r="I5556" s="6">
        <f t="shared" si="86"/>
        <v>75406470</v>
      </c>
    </row>
    <row r="5557" spans="1:9" hidden="1">
      <c r="A5557" s="3">
        <v>69820</v>
      </c>
      <c r="B5557" s="3" t="s">
        <v>1563</v>
      </c>
      <c r="C5557" s="3" t="s">
        <v>1623</v>
      </c>
      <c r="D5557" s="3">
        <v>69644</v>
      </c>
      <c r="E5557" s="3" t="s">
        <v>13</v>
      </c>
      <c r="F5557" s="3" t="s">
        <v>43</v>
      </c>
      <c r="G5557" s="6">
        <f>Table3[[#This Row],[Max(s.salary)]]*0.045</f>
        <v>3133.98</v>
      </c>
      <c r="H5557" s="6">
        <f>Table3[[#This Row],[Max(s.salary)]]-Table3[[#This Row],[4.50%]]</f>
        <v>66510.02</v>
      </c>
      <c r="I5557" s="6">
        <f t="shared" si="86"/>
        <v>75336825</v>
      </c>
    </row>
    <row r="5558" spans="1:9" hidden="1">
      <c r="A5558" s="3">
        <v>76604</v>
      </c>
      <c r="B5558" s="3" t="s">
        <v>2762</v>
      </c>
      <c r="C5558" s="3" t="s">
        <v>1086</v>
      </c>
      <c r="D5558" s="3">
        <v>69642</v>
      </c>
      <c r="E5558" s="3" t="s">
        <v>13</v>
      </c>
      <c r="F5558" s="3" t="s">
        <v>43</v>
      </c>
      <c r="G5558" s="6">
        <f>Table3[[#This Row],[Max(s.salary)]]*0.045</f>
        <v>3133.89</v>
      </c>
      <c r="H5558" s="6">
        <f>Table3[[#This Row],[Max(s.salary)]]-Table3[[#This Row],[4.50%]]</f>
        <v>66508.11</v>
      </c>
      <c r="I5558" s="6">
        <f t="shared" si="86"/>
        <v>75267181</v>
      </c>
    </row>
    <row r="5559" spans="1:9" hidden="1">
      <c r="A5559" s="3">
        <v>57030</v>
      </c>
      <c r="B5559" s="3" t="s">
        <v>1326</v>
      </c>
      <c r="C5559" s="3" t="s">
        <v>952</v>
      </c>
      <c r="D5559" s="3">
        <v>69634</v>
      </c>
      <c r="E5559" s="3" t="s">
        <v>13</v>
      </c>
      <c r="F5559" s="3" t="s">
        <v>43</v>
      </c>
      <c r="G5559" s="6">
        <f>Table3[[#This Row],[Max(s.salary)]]*0.045</f>
        <v>3133.5299999999997</v>
      </c>
      <c r="H5559" s="6">
        <f>Table3[[#This Row],[Max(s.salary)]]-Table3[[#This Row],[4.50%]]</f>
        <v>66500.47</v>
      </c>
      <c r="I5559" s="6">
        <f t="shared" si="86"/>
        <v>75197539</v>
      </c>
    </row>
    <row r="5560" spans="1:9" hidden="1">
      <c r="A5560" s="3">
        <v>86575</v>
      </c>
      <c r="B5560" s="3" t="s">
        <v>1813</v>
      </c>
      <c r="C5560" s="3" t="s">
        <v>1519</v>
      </c>
      <c r="D5560" s="3">
        <v>69632</v>
      </c>
      <c r="E5560" s="3" t="s">
        <v>13</v>
      </c>
      <c r="F5560" s="3" t="s">
        <v>43</v>
      </c>
      <c r="G5560" s="6">
        <f>Table3[[#This Row],[Max(s.salary)]]*0.045</f>
        <v>3133.44</v>
      </c>
      <c r="H5560" s="6">
        <f>Table3[[#This Row],[Max(s.salary)]]-Table3[[#This Row],[4.50%]]</f>
        <v>66498.559999999998</v>
      </c>
      <c r="I5560" s="6">
        <f t="shared" si="86"/>
        <v>75127905</v>
      </c>
    </row>
    <row r="5561" spans="1:9" hidden="1">
      <c r="A5561" s="3">
        <v>39329</v>
      </c>
      <c r="B5561" s="3" t="s">
        <v>1601</v>
      </c>
      <c r="C5561" s="3" t="s">
        <v>533</v>
      </c>
      <c r="D5561" s="3">
        <v>69631</v>
      </c>
      <c r="E5561" s="3" t="s">
        <v>13</v>
      </c>
      <c r="F5561" s="3" t="s">
        <v>43</v>
      </c>
      <c r="G5561" s="6">
        <f>Table3[[#This Row],[Max(s.salary)]]*0.045</f>
        <v>3133.395</v>
      </c>
      <c r="H5561" s="6">
        <f>Table3[[#This Row],[Max(s.salary)]]-Table3[[#This Row],[4.50%]]</f>
        <v>66497.604999999996</v>
      </c>
      <c r="I5561" s="6">
        <f t="shared" si="86"/>
        <v>75058273</v>
      </c>
    </row>
    <row r="5562" spans="1:9" hidden="1">
      <c r="A5562" s="3">
        <v>24686</v>
      </c>
      <c r="B5562" s="3" t="s">
        <v>2270</v>
      </c>
      <c r="C5562" s="3" t="s">
        <v>381</v>
      </c>
      <c r="D5562" s="3">
        <v>69626</v>
      </c>
      <c r="E5562" s="3" t="s">
        <v>13</v>
      </c>
      <c r="F5562" s="3" t="s">
        <v>43</v>
      </c>
      <c r="G5562" s="6">
        <f>Table3[[#This Row],[Max(s.salary)]]*0.045</f>
        <v>3133.17</v>
      </c>
      <c r="H5562" s="6">
        <f>Table3[[#This Row],[Max(s.salary)]]-Table3[[#This Row],[4.50%]]</f>
        <v>66492.83</v>
      </c>
      <c r="I5562" s="6">
        <f t="shared" si="86"/>
        <v>74988642</v>
      </c>
    </row>
    <row r="5563" spans="1:9" hidden="1">
      <c r="A5563" s="3">
        <v>94173</v>
      </c>
      <c r="B5563" s="3" t="s">
        <v>2145</v>
      </c>
      <c r="C5563" s="3" t="s">
        <v>2228</v>
      </c>
      <c r="D5563" s="3">
        <v>42355</v>
      </c>
      <c r="E5563" s="3" t="s">
        <v>13</v>
      </c>
      <c r="F5563" s="3" t="s">
        <v>43</v>
      </c>
      <c r="G5563" s="6">
        <f>Table3[[#This Row],[Max(s.salary)]]*0.045</f>
        <v>1905.9749999999999</v>
      </c>
      <c r="H5563" s="6">
        <f>Table3[[#This Row],[Max(s.salary)]]-Table3[[#This Row],[4.50%]]</f>
        <v>40449.025000000001</v>
      </c>
      <c r="I5563" s="6">
        <f t="shared" si="86"/>
        <v>74919016</v>
      </c>
    </row>
    <row r="5564" spans="1:9" hidden="1">
      <c r="A5564" s="3">
        <v>58686</v>
      </c>
      <c r="B5564" s="3" t="s">
        <v>196</v>
      </c>
      <c r="C5564" s="3" t="s">
        <v>669</v>
      </c>
      <c r="D5564" s="3">
        <v>69617</v>
      </c>
      <c r="E5564" s="3" t="s">
        <v>13</v>
      </c>
      <c r="F5564" s="3" t="s">
        <v>43</v>
      </c>
      <c r="G5564" s="6">
        <f>Table3[[#This Row],[Max(s.salary)]]*0.045</f>
        <v>3132.7649999999999</v>
      </c>
      <c r="H5564" s="6">
        <f>Table3[[#This Row],[Max(s.salary)]]-Table3[[#This Row],[4.50%]]</f>
        <v>66484.235000000001</v>
      </c>
      <c r="I5564" s="6">
        <f t="shared" si="86"/>
        <v>74876661</v>
      </c>
    </row>
    <row r="5565" spans="1:9" hidden="1">
      <c r="A5565" s="3">
        <v>94187</v>
      </c>
      <c r="B5565" s="3" t="s">
        <v>932</v>
      </c>
      <c r="C5565" s="3" t="s">
        <v>1678</v>
      </c>
      <c r="D5565" s="3">
        <v>61869</v>
      </c>
      <c r="E5565" s="3" t="s">
        <v>13</v>
      </c>
      <c r="F5565" s="3" t="s">
        <v>43</v>
      </c>
      <c r="G5565" s="6">
        <f>Table3[[#This Row],[Max(s.salary)]]*0.045</f>
        <v>2784.105</v>
      </c>
      <c r="H5565" s="6">
        <f>Table3[[#This Row],[Max(s.salary)]]-Table3[[#This Row],[4.50%]]</f>
        <v>59084.894999999997</v>
      </c>
      <c r="I5565" s="6">
        <f t="shared" si="86"/>
        <v>74807044</v>
      </c>
    </row>
    <row r="5566" spans="1:9" hidden="1">
      <c r="A5566" s="3">
        <v>101817</v>
      </c>
      <c r="B5566" s="3" t="s">
        <v>539</v>
      </c>
      <c r="C5566" s="3" t="s">
        <v>829</v>
      </c>
      <c r="D5566" s="3">
        <v>69596</v>
      </c>
      <c r="E5566" s="3" t="s">
        <v>13</v>
      </c>
      <c r="F5566" s="3" t="s">
        <v>43</v>
      </c>
      <c r="G5566" s="6">
        <f>Table3[[#This Row],[Max(s.salary)]]*0.045</f>
        <v>3131.8199999999997</v>
      </c>
      <c r="H5566" s="6">
        <f>Table3[[#This Row],[Max(s.salary)]]-Table3[[#This Row],[4.50%]]</f>
        <v>66464.179999999993</v>
      </c>
      <c r="I5566" s="6">
        <f t="shared" si="86"/>
        <v>74745175</v>
      </c>
    </row>
    <row r="5567" spans="1:9" hidden="1">
      <c r="A5567" s="3">
        <v>33650</v>
      </c>
      <c r="B5567" s="3" t="s">
        <v>1398</v>
      </c>
      <c r="C5567" s="3" t="s">
        <v>1864</v>
      </c>
      <c r="D5567" s="3">
        <v>69593</v>
      </c>
      <c r="E5567" s="3" t="s">
        <v>13</v>
      </c>
      <c r="F5567" s="3" t="s">
        <v>43</v>
      </c>
      <c r="G5567" s="6">
        <f>Table3[[#This Row],[Max(s.salary)]]*0.045</f>
        <v>3131.6849999999999</v>
      </c>
      <c r="H5567" s="6">
        <f>Table3[[#This Row],[Max(s.salary)]]-Table3[[#This Row],[4.50%]]</f>
        <v>66461.315000000002</v>
      </c>
      <c r="I5567" s="6">
        <f t="shared" si="86"/>
        <v>74675579</v>
      </c>
    </row>
    <row r="5568" spans="1:9" hidden="1">
      <c r="A5568" s="3">
        <v>100328</v>
      </c>
      <c r="B5568" s="3" t="s">
        <v>635</v>
      </c>
      <c r="C5568" s="3" t="s">
        <v>2748</v>
      </c>
      <c r="D5568" s="3">
        <v>69590</v>
      </c>
      <c r="E5568" s="3" t="s">
        <v>13</v>
      </c>
      <c r="F5568" s="3" t="s">
        <v>43</v>
      </c>
      <c r="G5568" s="6">
        <f>Table3[[#This Row],[Max(s.salary)]]*0.045</f>
        <v>3131.5499999999997</v>
      </c>
      <c r="H5568" s="6">
        <f>Table3[[#This Row],[Max(s.salary)]]-Table3[[#This Row],[4.50%]]</f>
        <v>66458.45</v>
      </c>
      <c r="I5568" s="6">
        <f t="shared" si="86"/>
        <v>74605986</v>
      </c>
    </row>
    <row r="5569" spans="1:9" hidden="1">
      <c r="A5569" s="3">
        <v>19687</v>
      </c>
      <c r="B5569" s="3" t="s">
        <v>2758</v>
      </c>
      <c r="C5569" s="3" t="s">
        <v>1053</v>
      </c>
      <c r="D5569" s="3">
        <v>69586</v>
      </c>
      <c r="E5569" s="3" t="s">
        <v>13</v>
      </c>
      <c r="F5569" s="3" t="s">
        <v>43</v>
      </c>
      <c r="G5569" s="6">
        <f>Table3[[#This Row],[Max(s.salary)]]*0.045</f>
        <v>3131.37</v>
      </c>
      <c r="H5569" s="6">
        <f>Table3[[#This Row],[Max(s.salary)]]-Table3[[#This Row],[4.50%]]</f>
        <v>66454.63</v>
      </c>
      <c r="I5569" s="6">
        <f t="shared" si="86"/>
        <v>74536396</v>
      </c>
    </row>
    <row r="5570" spans="1:9" hidden="1">
      <c r="A5570" s="3">
        <v>30028</v>
      </c>
      <c r="B5570" s="3" t="s">
        <v>879</v>
      </c>
      <c r="C5570" s="3" t="s">
        <v>1550</v>
      </c>
      <c r="D5570" s="3">
        <v>69579</v>
      </c>
      <c r="E5570" s="3" t="s">
        <v>13</v>
      </c>
      <c r="F5570" s="3" t="s">
        <v>43</v>
      </c>
      <c r="G5570" s="6">
        <f>Table3[[#This Row],[Max(s.salary)]]*0.045</f>
        <v>3131.0549999999998</v>
      </c>
      <c r="H5570" s="6">
        <f>Table3[[#This Row],[Max(s.salary)]]-Table3[[#This Row],[4.50%]]</f>
        <v>66447.945000000007</v>
      </c>
      <c r="I5570" s="6">
        <f t="shared" ref="I5570:I5633" si="87">SUM(D5570:D10222)</f>
        <v>74466810</v>
      </c>
    </row>
    <row r="5571" spans="1:9" hidden="1">
      <c r="A5571" s="3">
        <v>11320</v>
      </c>
      <c r="B5571" s="3" t="s">
        <v>1131</v>
      </c>
      <c r="C5571" s="3" t="s">
        <v>1029</v>
      </c>
      <c r="D5571" s="3">
        <v>69578</v>
      </c>
      <c r="E5571" s="3" t="s">
        <v>13</v>
      </c>
      <c r="F5571" s="3" t="s">
        <v>43</v>
      </c>
      <c r="G5571" s="6">
        <f>Table3[[#This Row],[Max(s.salary)]]*0.045</f>
        <v>3131.0099999999998</v>
      </c>
      <c r="H5571" s="6">
        <f>Table3[[#This Row],[Max(s.salary)]]-Table3[[#This Row],[4.50%]]</f>
        <v>66446.990000000005</v>
      </c>
      <c r="I5571" s="6">
        <f t="shared" si="87"/>
        <v>74397231</v>
      </c>
    </row>
    <row r="5572" spans="1:9" hidden="1">
      <c r="A5572" s="3">
        <v>64319</v>
      </c>
      <c r="B5572" s="3" t="s">
        <v>1454</v>
      </c>
      <c r="C5572" s="3" t="s">
        <v>1415</v>
      </c>
      <c r="D5572" s="3">
        <v>69576</v>
      </c>
      <c r="E5572" s="3" t="s">
        <v>13</v>
      </c>
      <c r="F5572" s="3" t="s">
        <v>43</v>
      </c>
      <c r="G5572" s="6">
        <f>Table3[[#This Row],[Max(s.salary)]]*0.045</f>
        <v>3130.92</v>
      </c>
      <c r="H5572" s="6">
        <f>Table3[[#This Row],[Max(s.salary)]]-Table3[[#This Row],[4.50%]]</f>
        <v>66445.08</v>
      </c>
      <c r="I5572" s="6">
        <f t="shared" si="87"/>
        <v>74327653</v>
      </c>
    </row>
    <row r="5573" spans="1:9" hidden="1">
      <c r="A5573" s="3">
        <v>39550</v>
      </c>
      <c r="B5573" s="3" t="s">
        <v>346</v>
      </c>
      <c r="C5573" s="3" t="s">
        <v>943</v>
      </c>
      <c r="D5573" s="3">
        <v>69573</v>
      </c>
      <c r="E5573" s="3" t="s">
        <v>13</v>
      </c>
      <c r="F5573" s="3" t="s">
        <v>43</v>
      </c>
      <c r="G5573" s="6">
        <f>Table3[[#This Row],[Max(s.salary)]]*0.045</f>
        <v>3130.7849999999999</v>
      </c>
      <c r="H5573" s="6">
        <f>Table3[[#This Row],[Max(s.salary)]]-Table3[[#This Row],[4.50%]]</f>
        <v>66442.214999999997</v>
      </c>
      <c r="I5573" s="6">
        <f t="shared" si="87"/>
        <v>74258077</v>
      </c>
    </row>
    <row r="5574" spans="1:9" hidden="1">
      <c r="A5574" s="3">
        <v>106759</v>
      </c>
      <c r="B5574" s="3" t="s">
        <v>664</v>
      </c>
      <c r="C5574" s="3" t="s">
        <v>931</v>
      </c>
      <c r="D5574" s="3">
        <v>69570</v>
      </c>
      <c r="E5574" s="3" t="s">
        <v>13</v>
      </c>
      <c r="F5574" s="3" t="s">
        <v>43</v>
      </c>
      <c r="G5574" s="6">
        <f>Table3[[#This Row],[Max(s.salary)]]*0.045</f>
        <v>3130.65</v>
      </c>
      <c r="H5574" s="6">
        <f>Table3[[#This Row],[Max(s.salary)]]-Table3[[#This Row],[4.50%]]</f>
        <v>66439.350000000006</v>
      </c>
      <c r="I5574" s="6">
        <f t="shared" si="87"/>
        <v>74188504</v>
      </c>
    </row>
    <row r="5575" spans="1:9" hidden="1">
      <c r="A5575" s="3">
        <v>87890</v>
      </c>
      <c r="B5575" s="3" t="s">
        <v>806</v>
      </c>
      <c r="C5575" s="3" t="s">
        <v>549</v>
      </c>
      <c r="D5575" s="3">
        <v>69567</v>
      </c>
      <c r="E5575" s="3" t="s">
        <v>13</v>
      </c>
      <c r="F5575" s="3" t="s">
        <v>43</v>
      </c>
      <c r="G5575" s="6">
        <f>Table3[[#This Row],[Max(s.salary)]]*0.045</f>
        <v>3130.5149999999999</v>
      </c>
      <c r="H5575" s="6">
        <f>Table3[[#This Row],[Max(s.salary)]]-Table3[[#This Row],[4.50%]]</f>
        <v>66436.485000000001</v>
      </c>
      <c r="I5575" s="6">
        <f t="shared" si="87"/>
        <v>74118934</v>
      </c>
    </row>
    <row r="5576" spans="1:9" hidden="1">
      <c r="A5576" s="3">
        <v>17952</v>
      </c>
      <c r="B5576" s="3" t="s">
        <v>308</v>
      </c>
      <c r="C5576" s="3" t="s">
        <v>1984</v>
      </c>
      <c r="D5576" s="3">
        <v>69562</v>
      </c>
      <c r="E5576" s="3" t="s">
        <v>13</v>
      </c>
      <c r="F5576" s="3" t="s">
        <v>43</v>
      </c>
      <c r="G5576" s="6">
        <f>Table3[[#This Row],[Max(s.salary)]]*0.045</f>
        <v>3130.29</v>
      </c>
      <c r="H5576" s="6">
        <f>Table3[[#This Row],[Max(s.salary)]]-Table3[[#This Row],[4.50%]]</f>
        <v>66431.710000000006</v>
      </c>
      <c r="I5576" s="6">
        <f t="shared" si="87"/>
        <v>74049367</v>
      </c>
    </row>
    <row r="5577" spans="1:9" hidden="1">
      <c r="A5577" s="3">
        <v>52854</v>
      </c>
      <c r="B5577" s="3" t="s">
        <v>1030</v>
      </c>
      <c r="C5577" s="3" t="s">
        <v>1102</v>
      </c>
      <c r="D5577" s="3">
        <v>69559</v>
      </c>
      <c r="E5577" s="3" t="s">
        <v>13</v>
      </c>
      <c r="F5577" s="3" t="s">
        <v>43</v>
      </c>
      <c r="G5577" s="6">
        <f>Table3[[#This Row],[Max(s.salary)]]*0.045</f>
        <v>3130.1549999999997</v>
      </c>
      <c r="H5577" s="6">
        <f>Table3[[#This Row],[Max(s.salary)]]-Table3[[#This Row],[4.50%]]</f>
        <v>66428.845000000001</v>
      </c>
      <c r="I5577" s="6">
        <f t="shared" si="87"/>
        <v>73979805</v>
      </c>
    </row>
    <row r="5578" spans="1:9" hidden="1">
      <c r="A5578" s="3">
        <v>17981</v>
      </c>
      <c r="B5578" s="3" t="s">
        <v>795</v>
      </c>
      <c r="C5578" s="3" t="s">
        <v>301</v>
      </c>
      <c r="D5578" s="3">
        <v>69530</v>
      </c>
      <c r="E5578" s="3" t="s">
        <v>13</v>
      </c>
      <c r="F5578" s="3" t="s">
        <v>43</v>
      </c>
      <c r="G5578" s="6">
        <f>Table3[[#This Row],[Max(s.salary)]]*0.045</f>
        <v>3128.85</v>
      </c>
      <c r="H5578" s="6">
        <f>Table3[[#This Row],[Max(s.salary)]]-Table3[[#This Row],[4.50%]]</f>
        <v>66401.149999999994</v>
      </c>
      <c r="I5578" s="6">
        <f t="shared" si="87"/>
        <v>73910246</v>
      </c>
    </row>
    <row r="5579" spans="1:9" hidden="1">
      <c r="A5579" s="3">
        <v>56054</v>
      </c>
      <c r="B5579" s="3" t="s">
        <v>1888</v>
      </c>
      <c r="C5579" s="3" t="s">
        <v>1953</v>
      </c>
      <c r="D5579" s="3">
        <v>69518</v>
      </c>
      <c r="E5579" s="3" t="s">
        <v>13</v>
      </c>
      <c r="F5579" s="3" t="s">
        <v>43</v>
      </c>
      <c r="G5579" s="6">
        <f>Table3[[#This Row],[Max(s.salary)]]*0.045</f>
        <v>3128.31</v>
      </c>
      <c r="H5579" s="6">
        <f>Table3[[#This Row],[Max(s.salary)]]-Table3[[#This Row],[4.50%]]</f>
        <v>66389.69</v>
      </c>
      <c r="I5579" s="6">
        <f t="shared" si="87"/>
        <v>73840716</v>
      </c>
    </row>
    <row r="5580" spans="1:9" hidden="1">
      <c r="A5580" s="3">
        <v>35709</v>
      </c>
      <c r="B5580" s="3" t="s">
        <v>721</v>
      </c>
      <c r="C5580" s="3" t="s">
        <v>1907</v>
      </c>
      <c r="D5580" s="3">
        <v>69513</v>
      </c>
      <c r="E5580" s="3" t="s">
        <v>13</v>
      </c>
      <c r="F5580" s="3" t="s">
        <v>43</v>
      </c>
      <c r="G5580" s="6">
        <f>Table3[[#This Row],[Max(s.salary)]]*0.045</f>
        <v>3128.085</v>
      </c>
      <c r="H5580" s="6">
        <f>Table3[[#This Row],[Max(s.salary)]]-Table3[[#This Row],[4.50%]]</f>
        <v>66384.914999999994</v>
      </c>
      <c r="I5580" s="6">
        <f t="shared" si="87"/>
        <v>73771198</v>
      </c>
    </row>
    <row r="5581" spans="1:9" hidden="1">
      <c r="A5581" s="3">
        <v>68298</v>
      </c>
      <c r="B5581" s="3" t="s">
        <v>1456</v>
      </c>
      <c r="C5581" s="3" t="s">
        <v>247</v>
      </c>
      <c r="D5581" s="3">
        <v>69512</v>
      </c>
      <c r="E5581" s="3" t="s">
        <v>13</v>
      </c>
      <c r="F5581" s="3" t="s">
        <v>43</v>
      </c>
      <c r="G5581" s="6">
        <f>Table3[[#This Row],[Max(s.salary)]]*0.045</f>
        <v>3128.04</v>
      </c>
      <c r="H5581" s="6">
        <f>Table3[[#This Row],[Max(s.salary)]]-Table3[[#This Row],[4.50%]]</f>
        <v>66383.960000000006</v>
      </c>
      <c r="I5581" s="6">
        <f t="shared" si="87"/>
        <v>73701685</v>
      </c>
    </row>
    <row r="5582" spans="1:9" hidden="1">
      <c r="A5582" s="3">
        <v>94578</v>
      </c>
      <c r="B5582" s="3" t="s">
        <v>1177</v>
      </c>
      <c r="C5582" s="3" t="s">
        <v>805</v>
      </c>
      <c r="D5582" s="3">
        <v>51649</v>
      </c>
      <c r="E5582" s="3" t="s">
        <v>13</v>
      </c>
      <c r="F5582" s="3" t="s">
        <v>43</v>
      </c>
      <c r="G5582" s="6">
        <f>Table3[[#This Row],[Max(s.salary)]]*0.045</f>
        <v>2324.2049999999999</v>
      </c>
      <c r="H5582" s="6">
        <f>Table3[[#This Row],[Max(s.salary)]]-Table3[[#This Row],[4.50%]]</f>
        <v>49324.794999999998</v>
      </c>
      <c r="I5582" s="6">
        <f t="shared" si="87"/>
        <v>73632173</v>
      </c>
    </row>
    <row r="5583" spans="1:9" hidden="1">
      <c r="A5583" s="3">
        <v>51393</v>
      </c>
      <c r="B5583" s="3" t="s">
        <v>975</v>
      </c>
      <c r="C5583" s="3" t="s">
        <v>1771</v>
      </c>
      <c r="D5583" s="3">
        <v>69506</v>
      </c>
      <c r="E5583" s="3" t="s">
        <v>13</v>
      </c>
      <c r="F5583" s="3" t="s">
        <v>43</v>
      </c>
      <c r="G5583" s="6">
        <f>Table3[[#This Row],[Max(s.salary)]]*0.045</f>
        <v>3127.77</v>
      </c>
      <c r="H5583" s="6">
        <f>Table3[[#This Row],[Max(s.salary)]]-Table3[[#This Row],[4.50%]]</f>
        <v>66378.23</v>
      </c>
      <c r="I5583" s="6">
        <f t="shared" si="87"/>
        <v>73580524</v>
      </c>
    </row>
    <row r="5584" spans="1:9" hidden="1">
      <c r="A5584" s="3">
        <v>81530</v>
      </c>
      <c r="B5584" s="3" t="s">
        <v>385</v>
      </c>
      <c r="C5584" s="3" t="s">
        <v>2014</v>
      </c>
      <c r="D5584" s="3">
        <v>69503</v>
      </c>
      <c r="E5584" s="3" t="s">
        <v>13</v>
      </c>
      <c r="F5584" s="3" t="s">
        <v>43</v>
      </c>
      <c r="G5584" s="6">
        <f>Table3[[#This Row],[Max(s.salary)]]*0.045</f>
        <v>3127.6349999999998</v>
      </c>
      <c r="H5584" s="6">
        <f>Table3[[#This Row],[Max(s.salary)]]-Table3[[#This Row],[4.50%]]</f>
        <v>66375.365000000005</v>
      </c>
      <c r="I5584" s="6">
        <f t="shared" si="87"/>
        <v>73511018</v>
      </c>
    </row>
    <row r="5585" spans="1:9" hidden="1">
      <c r="A5585" s="3">
        <v>70469</v>
      </c>
      <c r="B5585" s="3" t="s">
        <v>746</v>
      </c>
      <c r="C5585" s="3" t="s">
        <v>2415</v>
      </c>
      <c r="D5585" s="3">
        <v>69502</v>
      </c>
      <c r="E5585" s="3" t="s">
        <v>13</v>
      </c>
      <c r="F5585" s="3" t="s">
        <v>43</v>
      </c>
      <c r="G5585" s="6">
        <f>Table3[[#This Row],[Max(s.salary)]]*0.045</f>
        <v>3127.5899999999997</v>
      </c>
      <c r="H5585" s="6">
        <f>Table3[[#This Row],[Max(s.salary)]]-Table3[[#This Row],[4.50%]]</f>
        <v>66374.41</v>
      </c>
      <c r="I5585" s="6">
        <f t="shared" si="87"/>
        <v>73441515</v>
      </c>
    </row>
    <row r="5586" spans="1:9" hidden="1">
      <c r="A5586" s="3">
        <v>102207</v>
      </c>
      <c r="B5586" s="3" t="s">
        <v>583</v>
      </c>
      <c r="C5586" s="3" t="s">
        <v>2037</v>
      </c>
      <c r="D5586" s="3">
        <v>69500</v>
      </c>
      <c r="E5586" s="3" t="s">
        <v>13</v>
      </c>
      <c r="F5586" s="3" t="s">
        <v>43</v>
      </c>
      <c r="G5586" s="6">
        <f>Table3[[#This Row],[Max(s.salary)]]*0.045</f>
        <v>3127.5</v>
      </c>
      <c r="H5586" s="6">
        <f>Table3[[#This Row],[Max(s.salary)]]-Table3[[#This Row],[4.50%]]</f>
        <v>66372.5</v>
      </c>
      <c r="I5586" s="6">
        <f t="shared" si="87"/>
        <v>73372013</v>
      </c>
    </row>
    <row r="5587" spans="1:9" hidden="1">
      <c r="A5587" s="3">
        <v>76821</v>
      </c>
      <c r="B5587" s="3" t="s">
        <v>909</v>
      </c>
      <c r="C5587" s="3" t="s">
        <v>2488</v>
      </c>
      <c r="D5587" s="3">
        <v>69492</v>
      </c>
      <c r="E5587" s="3" t="s">
        <v>13</v>
      </c>
      <c r="F5587" s="3" t="s">
        <v>43</v>
      </c>
      <c r="G5587" s="6">
        <f>Table3[[#This Row],[Max(s.salary)]]*0.045</f>
        <v>3127.14</v>
      </c>
      <c r="H5587" s="6">
        <f>Table3[[#This Row],[Max(s.salary)]]-Table3[[#This Row],[4.50%]]</f>
        <v>66364.86</v>
      </c>
      <c r="I5587" s="6">
        <f t="shared" si="87"/>
        <v>73302513</v>
      </c>
    </row>
    <row r="5588" spans="1:9" hidden="1">
      <c r="A5588" s="3">
        <v>38725</v>
      </c>
      <c r="B5588" s="3" t="s">
        <v>489</v>
      </c>
      <c r="C5588" s="3" t="s">
        <v>1357</v>
      </c>
      <c r="D5588" s="3">
        <v>69491</v>
      </c>
      <c r="E5588" s="3" t="s">
        <v>13</v>
      </c>
      <c r="F5588" s="3" t="s">
        <v>43</v>
      </c>
      <c r="G5588" s="6">
        <f>Table3[[#This Row],[Max(s.salary)]]*0.045</f>
        <v>3127.0949999999998</v>
      </c>
      <c r="H5588" s="6">
        <f>Table3[[#This Row],[Max(s.salary)]]-Table3[[#This Row],[4.50%]]</f>
        <v>66363.904999999999</v>
      </c>
      <c r="I5588" s="6">
        <f t="shared" si="87"/>
        <v>73233021</v>
      </c>
    </row>
    <row r="5589" spans="1:9" hidden="1">
      <c r="A5589" s="3">
        <v>94651</v>
      </c>
      <c r="B5589" s="3" t="s">
        <v>585</v>
      </c>
      <c r="C5589" s="3" t="s">
        <v>2427</v>
      </c>
      <c r="D5589" s="3">
        <v>59678</v>
      </c>
      <c r="E5589" s="3" t="s">
        <v>13</v>
      </c>
      <c r="F5589" s="3" t="s">
        <v>43</v>
      </c>
      <c r="G5589" s="6">
        <f>Table3[[#This Row],[Max(s.salary)]]*0.045</f>
        <v>2685.5099999999998</v>
      </c>
      <c r="H5589" s="6">
        <f>Table3[[#This Row],[Max(s.salary)]]-Table3[[#This Row],[4.50%]]</f>
        <v>56992.49</v>
      </c>
      <c r="I5589" s="6">
        <f t="shared" si="87"/>
        <v>73163530</v>
      </c>
    </row>
    <row r="5590" spans="1:9" hidden="1">
      <c r="A5590" s="3">
        <v>73463</v>
      </c>
      <c r="B5590" s="3" t="s">
        <v>1507</v>
      </c>
      <c r="C5590" s="3" t="s">
        <v>2409</v>
      </c>
      <c r="D5590" s="3">
        <v>69477</v>
      </c>
      <c r="E5590" s="3" t="s">
        <v>13</v>
      </c>
      <c r="F5590" s="3" t="s">
        <v>43</v>
      </c>
      <c r="G5590" s="6">
        <f>Table3[[#This Row],[Max(s.salary)]]*0.045</f>
        <v>3126.4649999999997</v>
      </c>
      <c r="H5590" s="6">
        <f>Table3[[#This Row],[Max(s.salary)]]-Table3[[#This Row],[4.50%]]</f>
        <v>66350.535000000003</v>
      </c>
      <c r="I5590" s="6">
        <f t="shared" si="87"/>
        <v>73103852</v>
      </c>
    </row>
    <row r="5591" spans="1:9" hidden="1">
      <c r="A5591" s="3">
        <v>91139</v>
      </c>
      <c r="B5591" s="3" t="s">
        <v>2378</v>
      </c>
      <c r="C5591" s="3" t="s">
        <v>319</v>
      </c>
      <c r="D5591" s="3">
        <v>69476</v>
      </c>
      <c r="E5591" s="3" t="s">
        <v>13</v>
      </c>
      <c r="F5591" s="3" t="s">
        <v>43</v>
      </c>
      <c r="G5591" s="6">
        <f>Table3[[#This Row],[Max(s.salary)]]*0.045</f>
        <v>3126.42</v>
      </c>
      <c r="H5591" s="6">
        <f>Table3[[#This Row],[Max(s.salary)]]-Table3[[#This Row],[4.50%]]</f>
        <v>66349.58</v>
      </c>
      <c r="I5591" s="6">
        <f t="shared" si="87"/>
        <v>73034375</v>
      </c>
    </row>
    <row r="5592" spans="1:9" hidden="1">
      <c r="A5592" s="3">
        <v>91773</v>
      </c>
      <c r="B5592" s="3" t="s">
        <v>1327</v>
      </c>
      <c r="C5592" s="3" t="s">
        <v>2793</v>
      </c>
      <c r="D5592" s="3">
        <v>69473</v>
      </c>
      <c r="E5592" s="3" t="s">
        <v>13</v>
      </c>
      <c r="F5592" s="3" t="s">
        <v>43</v>
      </c>
      <c r="G5592" s="6">
        <f>Table3[[#This Row],[Max(s.salary)]]*0.045</f>
        <v>3126.2849999999999</v>
      </c>
      <c r="H5592" s="6">
        <f>Table3[[#This Row],[Max(s.salary)]]-Table3[[#This Row],[4.50%]]</f>
        <v>66346.714999999997</v>
      </c>
      <c r="I5592" s="6">
        <f t="shared" si="87"/>
        <v>72964899</v>
      </c>
    </row>
    <row r="5593" spans="1:9" hidden="1">
      <c r="A5593" s="3">
        <v>94707</v>
      </c>
      <c r="B5593" s="3" t="s">
        <v>2686</v>
      </c>
      <c r="C5593" s="3" t="s">
        <v>2222</v>
      </c>
      <c r="D5593" s="3">
        <v>50948</v>
      </c>
      <c r="E5593" s="3" t="s">
        <v>13</v>
      </c>
      <c r="F5593" s="3" t="s">
        <v>43</v>
      </c>
      <c r="G5593" s="6">
        <f>Table3[[#This Row],[Max(s.salary)]]*0.045</f>
        <v>2292.66</v>
      </c>
      <c r="H5593" s="6">
        <f>Table3[[#This Row],[Max(s.salary)]]-Table3[[#This Row],[4.50%]]</f>
        <v>48655.34</v>
      </c>
      <c r="I5593" s="6">
        <f t="shared" si="87"/>
        <v>72895426</v>
      </c>
    </row>
    <row r="5594" spans="1:9" hidden="1">
      <c r="A5594" s="3">
        <v>73150</v>
      </c>
      <c r="B5594" s="3" t="s">
        <v>2729</v>
      </c>
      <c r="C5594" s="3" t="s">
        <v>2673</v>
      </c>
      <c r="D5594" s="3">
        <v>69464</v>
      </c>
      <c r="E5594" s="3" t="s">
        <v>13</v>
      </c>
      <c r="F5594" s="3" t="s">
        <v>43</v>
      </c>
      <c r="G5594" s="6">
        <f>Table3[[#This Row],[Max(s.salary)]]*0.045</f>
        <v>3125.88</v>
      </c>
      <c r="H5594" s="6">
        <f>Table3[[#This Row],[Max(s.salary)]]-Table3[[#This Row],[4.50%]]</f>
        <v>66338.12</v>
      </c>
      <c r="I5594" s="6">
        <f t="shared" si="87"/>
        <v>72844478</v>
      </c>
    </row>
    <row r="5595" spans="1:9" hidden="1">
      <c r="A5595" s="3">
        <v>92118</v>
      </c>
      <c r="B5595" s="3" t="s">
        <v>530</v>
      </c>
      <c r="C5595" s="3" t="s">
        <v>1857</v>
      </c>
      <c r="D5595" s="3">
        <v>69464</v>
      </c>
      <c r="E5595" s="3" t="s">
        <v>13</v>
      </c>
      <c r="F5595" s="3" t="s">
        <v>43</v>
      </c>
      <c r="G5595" s="6">
        <f>Table3[[#This Row],[Max(s.salary)]]*0.045</f>
        <v>3125.88</v>
      </c>
      <c r="H5595" s="6">
        <f>Table3[[#This Row],[Max(s.salary)]]-Table3[[#This Row],[4.50%]]</f>
        <v>66338.12</v>
      </c>
      <c r="I5595" s="6">
        <f t="shared" si="87"/>
        <v>72775014</v>
      </c>
    </row>
    <row r="5596" spans="1:9" hidden="1">
      <c r="A5596" s="3">
        <v>30090</v>
      </c>
      <c r="B5596" s="3" t="s">
        <v>1937</v>
      </c>
      <c r="C5596" s="3" t="s">
        <v>1726</v>
      </c>
      <c r="D5596" s="3">
        <v>69460</v>
      </c>
      <c r="E5596" s="3" t="s">
        <v>13</v>
      </c>
      <c r="F5596" s="3" t="s">
        <v>43</v>
      </c>
      <c r="G5596" s="6">
        <f>Table3[[#This Row],[Max(s.salary)]]*0.045</f>
        <v>3125.7</v>
      </c>
      <c r="H5596" s="6">
        <f>Table3[[#This Row],[Max(s.salary)]]-Table3[[#This Row],[4.50%]]</f>
        <v>66334.3</v>
      </c>
      <c r="I5596" s="6">
        <f t="shared" si="87"/>
        <v>72705550</v>
      </c>
    </row>
    <row r="5597" spans="1:9" hidden="1">
      <c r="A5597" s="3">
        <v>54264</v>
      </c>
      <c r="B5597" s="3" t="s">
        <v>2727</v>
      </c>
      <c r="C5597" s="3" t="s">
        <v>2702</v>
      </c>
      <c r="D5597" s="3">
        <v>69459</v>
      </c>
      <c r="E5597" s="3" t="s">
        <v>13</v>
      </c>
      <c r="F5597" s="3" t="s">
        <v>43</v>
      </c>
      <c r="G5597" s="6">
        <f>Table3[[#This Row],[Max(s.salary)]]*0.045</f>
        <v>3125.6549999999997</v>
      </c>
      <c r="H5597" s="6">
        <f>Table3[[#This Row],[Max(s.salary)]]-Table3[[#This Row],[4.50%]]</f>
        <v>66333.345000000001</v>
      </c>
      <c r="I5597" s="6">
        <f t="shared" si="87"/>
        <v>72636090</v>
      </c>
    </row>
    <row r="5598" spans="1:9" hidden="1">
      <c r="A5598" s="3">
        <v>53129</v>
      </c>
      <c r="B5598" s="3" t="s">
        <v>417</v>
      </c>
      <c r="C5598" s="3" t="s">
        <v>1845</v>
      </c>
      <c r="D5598" s="3">
        <v>69446</v>
      </c>
      <c r="E5598" s="3" t="s">
        <v>13</v>
      </c>
      <c r="F5598" s="3" t="s">
        <v>43</v>
      </c>
      <c r="G5598" s="6">
        <f>Table3[[#This Row],[Max(s.salary)]]*0.045</f>
        <v>3125.0699999999997</v>
      </c>
      <c r="H5598" s="6">
        <f>Table3[[#This Row],[Max(s.salary)]]-Table3[[#This Row],[4.50%]]</f>
        <v>66320.929999999993</v>
      </c>
      <c r="I5598" s="6">
        <f t="shared" si="87"/>
        <v>72566631</v>
      </c>
    </row>
    <row r="5599" spans="1:9" hidden="1">
      <c r="A5599" s="3">
        <v>94792</v>
      </c>
      <c r="B5599" s="3" t="s">
        <v>1905</v>
      </c>
      <c r="C5599" s="3" t="s">
        <v>1460</v>
      </c>
      <c r="D5599" s="3">
        <v>49526</v>
      </c>
      <c r="E5599" s="3" t="s">
        <v>13</v>
      </c>
      <c r="F5599" s="3" t="s">
        <v>43</v>
      </c>
      <c r="G5599" s="6">
        <f>Table3[[#This Row],[Max(s.salary)]]*0.045</f>
        <v>2228.67</v>
      </c>
      <c r="H5599" s="6">
        <f>Table3[[#This Row],[Max(s.salary)]]-Table3[[#This Row],[4.50%]]</f>
        <v>47297.33</v>
      </c>
      <c r="I5599" s="6">
        <f t="shared" si="87"/>
        <v>72497185</v>
      </c>
    </row>
    <row r="5600" spans="1:9" hidden="1">
      <c r="A5600" s="3">
        <v>103473</v>
      </c>
      <c r="B5600" s="3" t="s">
        <v>619</v>
      </c>
      <c r="C5600" s="3" t="s">
        <v>1594</v>
      </c>
      <c r="D5600" s="3">
        <v>69446</v>
      </c>
      <c r="E5600" s="3" t="s">
        <v>13</v>
      </c>
      <c r="F5600" s="3" t="s">
        <v>43</v>
      </c>
      <c r="G5600" s="6">
        <f>Table3[[#This Row],[Max(s.salary)]]*0.045</f>
        <v>3125.0699999999997</v>
      </c>
      <c r="H5600" s="6">
        <f>Table3[[#This Row],[Max(s.salary)]]-Table3[[#This Row],[4.50%]]</f>
        <v>66320.929999999993</v>
      </c>
      <c r="I5600" s="6">
        <f t="shared" si="87"/>
        <v>72447659</v>
      </c>
    </row>
    <row r="5601" spans="1:9" hidden="1">
      <c r="A5601" s="3">
        <v>54980</v>
      </c>
      <c r="B5601" s="3" t="s">
        <v>200</v>
      </c>
      <c r="C5601" s="3" t="s">
        <v>2000</v>
      </c>
      <c r="D5601" s="3">
        <v>69445</v>
      </c>
      <c r="E5601" s="3" t="s">
        <v>13</v>
      </c>
      <c r="F5601" s="3" t="s">
        <v>43</v>
      </c>
      <c r="G5601" s="6">
        <f>Table3[[#This Row],[Max(s.salary)]]*0.045</f>
        <v>3125.0250000000001</v>
      </c>
      <c r="H5601" s="6">
        <f>Table3[[#This Row],[Max(s.salary)]]-Table3[[#This Row],[4.50%]]</f>
        <v>66319.975000000006</v>
      </c>
      <c r="I5601" s="6">
        <f t="shared" si="87"/>
        <v>72378213</v>
      </c>
    </row>
    <row r="5602" spans="1:9" hidden="1">
      <c r="A5602" s="3">
        <v>32872</v>
      </c>
      <c r="B5602" s="3" t="s">
        <v>1547</v>
      </c>
      <c r="C5602" s="3" t="s">
        <v>2343</v>
      </c>
      <c r="D5602" s="3">
        <v>69435</v>
      </c>
      <c r="E5602" s="3" t="s">
        <v>13</v>
      </c>
      <c r="F5602" s="3" t="s">
        <v>43</v>
      </c>
      <c r="G5602" s="6">
        <f>Table3[[#This Row],[Max(s.salary)]]*0.045</f>
        <v>3124.5749999999998</v>
      </c>
      <c r="H5602" s="6">
        <f>Table3[[#This Row],[Max(s.salary)]]-Table3[[#This Row],[4.50%]]</f>
        <v>66310.425000000003</v>
      </c>
      <c r="I5602" s="6">
        <f t="shared" si="87"/>
        <v>72308768</v>
      </c>
    </row>
    <row r="5603" spans="1:9" hidden="1">
      <c r="A5603" s="3">
        <v>201653</v>
      </c>
      <c r="B5603" s="3" t="s">
        <v>464</v>
      </c>
      <c r="C5603" s="3" t="s">
        <v>2563</v>
      </c>
      <c r="D5603" s="3">
        <v>69405</v>
      </c>
      <c r="E5603" s="3" t="s">
        <v>13</v>
      </c>
      <c r="F5603" s="3" t="s">
        <v>43</v>
      </c>
      <c r="G5603" s="6">
        <f>Table3[[#This Row],[Max(s.salary)]]*0.045</f>
        <v>3123.2249999999999</v>
      </c>
      <c r="H5603" s="6">
        <f>Table3[[#This Row],[Max(s.salary)]]-Table3[[#This Row],[4.50%]]</f>
        <v>66281.774999999994</v>
      </c>
      <c r="I5603" s="6">
        <f t="shared" si="87"/>
        <v>72239333</v>
      </c>
    </row>
    <row r="5604" spans="1:9" hidden="1">
      <c r="A5604" s="3">
        <v>10787</v>
      </c>
      <c r="B5604" s="3" t="s">
        <v>1080</v>
      </c>
      <c r="C5604" s="3" t="s">
        <v>1045</v>
      </c>
      <c r="D5604" s="3">
        <v>69401</v>
      </c>
      <c r="E5604" s="3" t="s">
        <v>13</v>
      </c>
      <c r="F5604" s="3" t="s">
        <v>43</v>
      </c>
      <c r="G5604" s="6">
        <f>Table3[[#This Row],[Max(s.salary)]]*0.045</f>
        <v>3123.0450000000001</v>
      </c>
      <c r="H5604" s="6">
        <f>Table3[[#This Row],[Max(s.salary)]]-Table3[[#This Row],[4.50%]]</f>
        <v>66277.955000000002</v>
      </c>
      <c r="I5604" s="6">
        <f t="shared" si="87"/>
        <v>72169928</v>
      </c>
    </row>
    <row r="5605" spans="1:9" hidden="1">
      <c r="A5605" s="3">
        <v>48098</v>
      </c>
      <c r="B5605" s="3" t="s">
        <v>250</v>
      </c>
      <c r="C5605" s="3" t="s">
        <v>1067</v>
      </c>
      <c r="D5605" s="3">
        <v>69387</v>
      </c>
      <c r="E5605" s="3" t="s">
        <v>13</v>
      </c>
      <c r="F5605" s="3" t="s">
        <v>43</v>
      </c>
      <c r="G5605" s="6">
        <f>Table3[[#This Row],[Max(s.salary)]]*0.045</f>
        <v>3122.415</v>
      </c>
      <c r="H5605" s="6">
        <f>Table3[[#This Row],[Max(s.salary)]]-Table3[[#This Row],[4.50%]]</f>
        <v>66264.585000000006</v>
      </c>
      <c r="I5605" s="6">
        <f t="shared" si="87"/>
        <v>72100527</v>
      </c>
    </row>
    <row r="5606" spans="1:9" hidden="1">
      <c r="A5606" s="3">
        <v>84665</v>
      </c>
      <c r="B5606" s="3" t="s">
        <v>853</v>
      </c>
      <c r="C5606" s="3" t="s">
        <v>409</v>
      </c>
      <c r="D5606" s="3">
        <v>69386</v>
      </c>
      <c r="E5606" s="3" t="s">
        <v>13</v>
      </c>
      <c r="F5606" s="3" t="s">
        <v>43</v>
      </c>
      <c r="G5606" s="6">
        <f>Table3[[#This Row],[Max(s.salary)]]*0.045</f>
        <v>3122.37</v>
      </c>
      <c r="H5606" s="6">
        <f>Table3[[#This Row],[Max(s.salary)]]-Table3[[#This Row],[4.50%]]</f>
        <v>66263.63</v>
      </c>
      <c r="I5606" s="6">
        <f t="shared" si="87"/>
        <v>72031140</v>
      </c>
    </row>
    <row r="5607" spans="1:9" hidden="1">
      <c r="A5607" s="3">
        <v>94867</v>
      </c>
      <c r="B5607" s="3" t="s">
        <v>1213</v>
      </c>
      <c r="C5607" s="3" t="s">
        <v>2691</v>
      </c>
      <c r="D5607" s="3">
        <v>55768</v>
      </c>
      <c r="E5607" s="3" t="s">
        <v>13</v>
      </c>
      <c r="F5607" s="3" t="s">
        <v>43</v>
      </c>
      <c r="G5607" s="6">
        <f>Table3[[#This Row],[Max(s.salary)]]*0.045</f>
        <v>2509.56</v>
      </c>
      <c r="H5607" s="6">
        <f>Table3[[#This Row],[Max(s.salary)]]-Table3[[#This Row],[4.50%]]</f>
        <v>53258.44</v>
      </c>
      <c r="I5607" s="6">
        <f t="shared" si="87"/>
        <v>71961754</v>
      </c>
    </row>
    <row r="5608" spans="1:9" hidden="1">
      <c r="A5608" s="3">
        <v>94872</v>
      </c>
      <c r="B5608" s="3" t="s">
        <v>1825</v>
      </c>
      <c r="C5608" s="3" t="s">
        <v>582</v>
      </c>
      <c r="D5608" s="3">
        <v>44616</v>
      </c>
      <c r="E5608" s="3" t="s">
        <v>13</v>
      </c>
      <c r="F5608" s="3" t="s">
        <v>43</v>
      </c>
      <c r="G5608" s="6">
        <f>Table3[[#This Row],[Max(s.salary)]]*0.045</f>
        <v>2007.72</v>
      </c>
      <c r="H5608" s="6">
        <f>Table3[[#This Row],[Max(s.salary)]]-Table3[[#This Row],[4.50%]]</f>
        <v>42608.28</v>
      </c>
      <c r="I5608" s="6">
        <f t="shared" si="87"/>
        <v>71905986</v>
      </c>
    </row>
    <row r="5609" spans="1:9" hidden="1">
      <c r="A5609" s="3">
        <v>52506</v>
      </c>
      <c r="B5609" s="3" t="s">
        <v>2394</v>
      </c>
      <c r="C5609" s="3" t="s">
        <v>850</v>
      </c>
      <c r="D5609" s="3">
        <v>69370</v>
      </c>
      <c r="E5609" s="3" t="s">
        <v>13</v>
      </c>
      <c r="F5609" s="3" t="s">
        <v>43</v>
      </c>
      <c r="G5609" s="6">
        <f>Table3[[#This Row],[Max(s.salary)]]*0.045</f>
        <v>3121.65</v>
      </c>
      <c r="H5609" s="6">
        <f>Table3[[#This Row],[Max(s.salary)]]-Table3[[#This Row],[4.50%]]</f>
        <v>66248.350000000006</v>
      </c>
      <c r="I5609" s="6">
        <f t="shared" si="87"/>
        <v>71861370</v>
      </c>
    </row>
    <row r="5610" spans="1:9" hidden="1">
      <c r="A5610" s="3">
        <v>94163</v>
      </c>
      <c r="B5610" s="3" t="s">
        <v>1679</v>
      </c>
      <c r="C5610" s="3" t="s">
        <v>710</v>
      </c>
      <c r="D5610" s="3">
        <v>69348</v>
      </c>
      <c r="E5610" s="3" t="s">
        <v>13</v>
      </c>
      <c r="F5610" s="3" t="s">
        <v>43</v>
      </c>
      <c r="G5610" s="6">
        <f>Table3[[#This Row],[Max(s.salary)]]*0.045</f>
        <v>3120.66</v>
      </c>
      <c r="H5610" s="6">
        <f>Table3[[#This Row],[Max(s.salary)]]-Table3[[#This Row],[4.50%]]</f>
        <v>66227.34</v>
      </c>
      <c r="I5610" s="6">
        <f t="shared" si="87"/>
        <v>71792000</v>
      </c>
    </row>
    <row r="5611" spans="1:9" hidden="1">
      <c r="A5611" s="3">
        <v>13495</v>
      </c>
      <c r="B5611" s="3" t="s">
        <v>2058</v>
      </c>
      <c r="C5611" s="3" t="s">
        <v>2524</v>
      </c>
      <c r="D5611" s="3">
        <v>69330</v>
      </c>
      <c r="E5611" s="3" t="s">
        <v>13</v>
      </c>
      <c r="F5611" s="3" t="s">
        <v>43</v>
      </c>
      <c r="G5611" s="6">
        <f>Table3[[#This Row],[Max(s.salary)]]*0.045</f>
        <v>3119.85</v>
      </c>
      <c r="H5611" s="6">
        <f>Table3[[#This Row],[Max(s.salary)]]-Table3[[#This Row],[4.50%]]</f>
        <v>66210.149999999994</v>
      </c>
      <c r="I5611" s="6">
        <f t="shared" si="87"/>
        <v>71722652</v>
      </c>
    </row>
    <row r="5612" spans="1:9" hidden="1">
      <c r="A5612" s="3">
        <v>85209</v>
      </c>
      <c r="B5612" s="3" t="s">
        <v>2568</v>
      </c>
      <c r="C5612" s="3" t="s">
        <v>802</v>
      </c>
      <c r="D5612" s="3">
        <v>69323</v>
      </c>
      <c r="E5612" s="3" t="s">
        <v>13</v>
      </c>
      <c r="F5612" s="3" t="s">
        <v>43</v>
      </c>
      <c r="G5612" s="6">
        <f>Table3[[#This Row],[Max(s.salary)]]*0.045</f>
        <v>3119.5349999999999</v>
      </c>
      <c r="H5612" s="6">
        <f>Table3[[#This Row],[Max(s.salary)]]-Table3[[#This Row],[4.50%]]</f>
        <v>66203.464999999997</v>
      </c>
      <c r="I5612" s="6">
        <f t="shared" si="87"/>
        <v>71653322</v>
      </c>
    </row>
    <row r="5613" spans="1:9" hidden="1">
      <c r="A5613" s="3">
        <v>54255</v>
      </c>
      <c r="B5613" s="3" t="s">
        <v>346</v>
      </c>
      <c r="C5613" s="3" t="s">
        <v>1414</v>
      </c>
      <c r="D5613" s="3">
        <v>69312</v>
      </c>
      <c r="E5613" s="3" t="s">
        <v>13</v>
      </c>
      <c r="F5613" s="3" t="s">
        <v>43</v>
      </c>
      <c r="G5613" s="6">
        <f>Table3[[#This Row],[Max(s.salary)]]*0.045</f>
        <v>3119.04</v>
      </c>
      <c r="H5613" s="6">
        <f>Table3[[#This Row],[Max(s.salary)]]-Table3[[#This Row],[4.50%]]</f>
        <v>66192.960000000006</v>
      </c>
      <c r="I5613" s="6">
        <f t="shared" si="87"/>
        <v>71583999</v>
      </c>
    </row>
    <row r="5614" spans="1:9" hidden="1">
      <c r="A5614" s="3">
        <v>103705</v>
      </c>
      <c r="B5614" s="3" t="s">
        <v>373</v>
      </c>
      <c r="C5614" s="3" t="s">
        <v>1458</v>
      </c>
      <c r="D5614" s="3">
        <v>69293</v>
      </c>
      <c r="E5614" s="3" t="s">
        <v>13</v>
      </c>
      <c r="F5614" s="3" t="s">
        <v>43</v>
      </c>
      <c r="G5614" s="6">
        <f>Table3[[#This Row],[Max(s.salary)]]*0.045</f>
        <v>3118.1849999999999</v>
      </c>
      <c r="H5614" s="6">
        <f>Table3[[#This Row],[Max(s.salary)]]-Table3[[#This Row],[4.50%]]</f>
        <v>66174.815000000002</v>
      </c>
      <c r="I5614" s="6">
        <f t="shared" si="87"/>
        <v>71514687</v>
      </c>
    </row>
    <row r="5615" spans="1:9" hidden="1">
      <c r="A5615" s="3">
        <v>100665</v>
      </c>
      <c r="B5615" s="3" t="s">
        <v>2145</v>
      </c>
      <c r="C5615" s="3" t="s">
        <v>921</v>
      </c>
      <c r="D5615" s="3">
        <v>69263</v>
      </c>
      <c r="E5615" s="3" t="s">
        <v>13</v>
      </c>
      <c r="F5615" s="3" t="s">
        <v>43</v>
      </c>
      <c r="G5615" s="6">
        <f>Table3[[#This Row],[Max(s.salary)]]*0.045</f>
        <v>3116.835</v>
      </c>
      <c r="H5615" s="6">
        <f>Table3[[#This Row],[Max(s.salary)]]-Table3[[#This Row],[4.50%]]</f>
        <v>66146.164999999994</v>
      </c>
      <c r="I5615" s="6">
        <f t="shared" si="87"/>
        <v>71445394</v>
      </c>
    </row>
    <row r="5616" spans="1:9" hidden="1">
      <c r="A5616" s="3">
        <v>51210</v>
      </c>
      <c r="B5616" s="3" t="s">
        <v>1755</v>
      </c>
      <c r="C5616" s="3" t="s">
        <v>1116</v>
      </c>
      <c r="D5616" s="3">
        <v>69258</v>
      </c>
      <c r="E5616" s="3" t="s">
        <v>13</v>
      </c>
      <c r="F5616" s="3" t="s">
        <v>43</v>
      </c>
      <c r="G5616" s="6">
        <f>Table3[[#This Row],[Max(s.salary)]]*0.045</f>
        <v>3116.6099999999997</v>
      </c>
      <c r="H5616" s="6">
        <f>Table3[[#This Row],[Max(s.salary)]]-Table3[[#This Row],[4.50%]]</f>
        <v>66141.39</v>
      </c>
      <c r="I5616" s="6">
        <f t="shared" si="87"/>
        <v>71376131</v>
      </c>
    </row>
    <row r="5617" spans="1:9" hidden="1">
      <c r="A5617" s="3">
        <v>68659</v>
      </c>
      <c r="B5617" s="3" t="s">
        <v>398</v>
      </c>
      <c r="C5617" s="3" t="s">
        <v>627</v>
      </c>
      <c r="D5617" s="3">
        <v>69258</v>
      </c>
      <c r="E5617" s="3" t="s">
        <v>13</v>
      </c>
      <c r="F5617" s="3" t="s">
        <v>43</v>
      </c>
      <c r="G5617" s="6">
        <f>Table3[[#This Row],[Max(s.salary)]]*0.045</f>
        <v>3116.6099999999997</v>
      </c>
      <c r="H5617" s="6">
        <f>Table3[[#This Row],[Max(s.salary)]]-Table3[[#This Row],[4.50%]]</f>
        <v>66141.39</v>
      </c>
      <c r="I5617" s="6">
        <f t="shared" si="87"/>
        <v>71306873</v>
      </c>
    </row>
    <row r="5618" spans="1:9" hidden="1">
      <c r="A5618" s="3">
        <v>69188</v>
      </c>
      <c r="B5618" s="3" t="s">
        <v>98</v>
      </c>
      <c r="C5618" s="3" t="s">
        <v>2789</v>
      </c>
      <c r="D5618" s="3">
        <v>69248</v>
      </c>
      <c r="E5618" s="3" t="s">
        <v>13</v>
      </c>
      <c r="F5618" s="3" t="s">
        <v>43</v>
      </c>
      <c r="G5618" s="6">
        <f>Table3[[#This Row],[Max(s.salary)]]*0.045</f>
        <v>3116.16</v>
      </c>
      <c r="H5618" s="6">
        <f>Table3[[#This Row],[Max(s.salary)]]-Table3[[#This Row],[4.50%]]</f>
        <v>66131.839999999997</v>
      </c>
      <c r="I5618" s="6">
        <f t="shared" si="87"/>
        <v>71237615</v>
      </c>
    </row>
    <row r="5619" spans="1:9" hidden="1">
      <c r="A5619" s="3">
        <v>40403</v>
      </c>
      <c r="B5619" s="3" t="s">
        <v>2455</v>
      </c>
      <c r="C5619" s="3" t="s">
        <v>625</v>
      </c>
      <c r="D5619" s="3">
        <v>69244</v>
      </c>
      <c r="E5619" s="3" t="s">
        <v>13</v>
      </c>
      <c r="F5619" s="3" t="s">
        <v>43</v>
      </c>
      <c r="G5619" s="6">
        <f>Table3[[#This Row],[Max(s.salary)]]*0.045</f>
        <v>3115.98</v>
      </c>
      <c r="H5619" s="6">
        <f>Table3[[#This Row],[Max(s.salary)]]-Table3[[#This Row],[4.50%]]</f>
        <v>66128.02</v>
      </c>
      <c r="I5619" s="6">
        <f t="shared" si="87"/>
        <v>71168367</v>
      </c>
    </row>
    <row r="5620" spans="1:9" hidden="1">
      <c r="A5620" s="3">
        <v>49587</v>
      </c>
      <c r="B5620" s="3" t="s">
        <v>1580</v>
      </c>
      <c r="C5620" s="3" t="s">
        <v>1806</v>
      </c>
      <c r="D5620" s="3">
        <v>69244</v>
      </c>
      <c r="E5620" s="3" t="s">
        <v>13</v>
      </c>
      <c r="F5620" s="3" t="s">
        <v>43</v>
      </c>
      <c r="G5620" s="6">
        <f>Table3[[#This Row],[Max(s.salary)]]*0.045</f>
        <v>3115.98</v>
      </c>
      <c r="H5620" s="6">
        <f>Table3[[#This Row],[Max(s.salary)]]-Table3[[#This Row],[4.50%]]</f>
        <v>66128.02</v>
      </c>
      <c r="I5620" s="6">
        <f t="shared" si="87"/>
        <v>71099123</v>
      </c>
    </row>
    <row r="5621" spans="1:9" hidden="1">
      <c r="A5621" s="3">
        <v>95179</v>
      </c>
      <c r="B5621" s="3" t="s">
        <v>511</v>
      </c>
      <c r="C5621" s="3" t="s">
        <v>2824</v>
      </c>
      <c r="D5621" s="3">
        <v>57786</v>
      </c>
      <c r="E5621" s="3" t="s">
        <v>13</v>
      </c>
      <c r="F5621" s="3" t="s">
        <v>43</v>
      </c>
      <c r="G5621" s="6">
        <f>Table3[[#This Row],[Max(s.salary)]]*0.045</f>
        <v>2600.37</v>
      </c>
      <c r="H5621" s="6">
        <f>Table3[[#This Row],[Max(s.salary)]]-Table3[[#This Row],[4.50%]]</f>
        <v>55185.63</v>
      </c>
      <c r="I5621" s="6">
        <f t="shared" si="87"/>
        <v>71029879</v>
      </c>
    </row>
    <row r="5622" spans="1:9" hidden="1">
      <c r="A5622" s="3">
        <v>95180</v>
      </c>
      <c r="B5622" s="3" t="s">
        <v>1557</v>
      </c>
      <c r="C5622" s="3" t="s">
        <v>736</v>
      </c>
      <c r="D5622" s="3">
        <v>61827</v>
      </c>
      <c r="E5622" s="3" t="s">
        <v>13</v>
      </c>
      <c r="F5622" s="3" t="s">
        <v>43</v>
      </c>
      <c r="G5622" s="6">
        <f>Table3[[#This Row],[Max(s.salary)]]*0.045</f>
        <v>2782.2149999999997</v>
      </c>
      <c r="H5622" s="6">
        <f>Table3[[#This Row],[Max(s.salary)]]-Table3[[#This Row],[4.50%]]</f>
        <v>59044.785000000003</v>
      </c>
      <c r="I5622" s="6">
        <f t="shared" si="87"/>
        <v>70972093</v>
      </c>
    </row>
    <row r="5623" spans="1:9" hidden="1">
      <c r="A5623" s="3">
        <v>95199</v>
      </c>
      <c r="B5623" s="3" t="s">
        <v>509</v>
      </c>
      <c r="C5623" s="3" t="s">
        <v>133</v>
      </c>
      <c r="D5623" s="3">
        <v>57637</v>
      </c>
      <c r="E5623" s="3" t="s">
        <v>13</v>
      </c>
      <c r="F5623" s="3" t="s">
        <v>43</v>
      </c>
      <c r="G5623" s="6">
        <f>Table3[[#This Row],[Max(s.salary)]]*0.045</f>
        <v>2593.665</v>
      </c>
      <c r="H5623" s="6">
        <f>Table3[[#This Row],[Max(s.salary)]]-Table3[[#This Row],[4.50%]]</f>
        <v>55043.334999999999</v>
      </c>
      <c r="I5623" s="6">
        <f t="shared" si="87"/>
        <v>70910266</v>
      </c>
    </row>
    <row r="5624" spans="1:9" hidden="1">
      <c r="A5624" s="3">
        <v>95206</v>
      </c>
      <c r="B5624" s="3" t="s">
        <v>2058</v>
      </c>
      <c r="C5624" s="3" t="s">
        <v>1079</v>
      </c>
      <c r="D5624" s="3">
        <v>55768</v>
      </c>
      <c r="E5624" s="3" t="s">
        <v>13</v>
      </c>
      <c r="F5624" s="3" t="s">
        <v>43</v>
      </c>
      <c r="G5624" s="6">
        <f>Table3[[#This Row],[Max(s.salary)]]*0.045</f>
        <v>2509.56</v>
      </c>
      <c r="H5624" s="6">
        <f>Table3[[#This Row],[Max(s.salary)]]-Table3[[#This Row],[4.50%]]</f>
        <v>53258.44</v>
      </c>
      <c r="I5624" s="6">
        <f t="shared" si="87"/>
        <v>70852629</v>
      </c>
    </row>
    <row r="5625" spans="1:9" hidden="1">
      <c r="A5625" s="3">
        <v>70716</v>
      </c>
      <c r="B5625" s="3" t="s">
        <v>359</v>
      </c>
      <c r="C5625" s="3" t="s">
        <v>2125</v>
      </c>
      <c r="D5625" s="3">
        <v>69241</v>
      </c>
      <c r="E5625" s="3" t="s">
        <v>13</v>
      </c>
      <c r="F5625" s="3" t="s">
        <v>43</v>
      </c>
      <c r="G5625" s="6">
        <f>Table3[[#This Row],[Max(s.salary)]]*0.045</f>
        <v>3115.8449999999998</v>
      </c>
      <c r="H5625" s="6">
        <f>Table3[[#This Row],[Max(s.salary)]]-Table3[[#This Row],[4.50%]]</f>
        <v>66125.154999999999</v>
      </c>
      <c r="I5625" s="6">
        <f t="shared" si="87"/>
        <v>70796861</v>
      </c>
    </row>
    <row r="5626" spans="1:9" hidden="1">
      <c r="A5626" s="3">
        <v>52871</v>
      </c>
      <c r="B5626" s="3" t="s">
        <v>1591</v>
      </c>
      <c r="C5626" s="3" t="s">
        <v>679</v>
      </c>
      <c r="D5626" s="3">
        <v>69240</v>
      </c>
      <c r="E5626" s="3" t="s">
        <v>13</v>
      </c>
      <c r="F5626" s="3" t="s">
        <v>43</v>
      </c>
      <c r="G5626" s="6">
        <f>Table3[[#This Row],[Max(s.salary)]]*0.045</f>
        <v>3115.7999999999997</v>
      </c>
      <c r="H5626" s="6">
        <f>Table3[[#This Row],[Max(s.salary)]]-Table3[[#This Row],[4.50%]]</f>
        <v>66124.2</v>
      </c>
      <c r="I5626" s="6">
        <f t="shared" si="87"/>
        <v>70727620</v>
      </c>
    </row>
    <row r="5627" spans="1:9" hidden="1">
      <c r="A5627" s="3">
        <v>21292</v>
      </c>
      <c r="B5627" s="3" t="s">
        <v>115</v>
      </c>
      <c r="C5627" s="3" t="s">
        <v>828</v>
      </c>
      <c r="D5627" s="3">
        <v>69225</v>
      </c>
      <c r="E5627" s="3" t="s">
        <v>13</v>
      </c>
      <c r="F5627" s="3" t="s">
        <v>43</v>
      </c>
      <c r="G5627" s="6">
        <f>Table3[[#This Row],[Max(s.salary)]]*0.045</f>
        <v>3115.125</v>
      </c>
      <c r="H5627" s="6">
        <f>Table3[[#This Row],[Max(s.salary)]]-Table3[[#This Row],[4.50%]]</f>
        <v>66109.875</v>
      </c>
      <c r="I5627" s="6">
        <f t="shared" si="87"/>
        <v>70658380</v>
      </c>
    </row>
    <row r="5628" spans="1:9" hidden="1">
      <c r="A5628" s="3">
        <v>64762</v>
      </c>
      <c r="B5628" s="3" t="s">
        <v>528</v>
      </c>
      <c r="C5628" s="3" t="s">
        <v>2742</v>
      </c>
      <c r="D5628" s="3">
        <v>69219</v>
      </c>
      <c r="E5628" s="3" t="s">
        <v>13</v>
      </c>
      <c r="F5628" s="3" t="s">
        <v>43</v>
      </c>
      <c r="G5628" s="6">
        <f>Table3[[#This Row],[Max(s.salary)]]*0.045</f>
        <v>3114.855</v>
      </c>
      <c r="H5628" s="6">
        <f>Table3[[#This Row],[Max(s.salary)]]-Table3[[#This Row],[4.50%]]</f>
        <v>66104.145000000004</v>
      </c>
      <c r="I5628" s="6">
        <f t="shared" si="87"/>
        <v>70589155</v>
      </c>
    </row>
    <row r="5629" spans="1:9" hidden="1">
      <c r="A5629" s="3">
        <v>95268</v>
      </c>
      <c r="B5629" s="3" t="s">
        <v>2363</v>
      </c>
      <c r="C5629" s="3" t="s">
        <v>2155</v>
      </c>
      <c r="D5629" s="3">
        <v>54123</v>
      </c>
      <c r="E5629" s="3" t="s">
        <v>13</v>
      </c>
      <c r="F5629" s="3" t="s">
        <v>43</v>
      </c>
      <c r="G5629" s="6">
        <f>Table3[[#This Row],[Max(s.salary)]]*0.045</f>
        <v>2435.5349999999999</v>
      </c>
      <c r="H5629" s="6">
        <f>Table3[[#This Row],[Max(s.salary)]]-Table3[[#This Row],[4.50%]]</f>
        <v>51687.464999999997</v>
      </c>
      <c r="I5629" s="6">
        <f t="shared" si="87"/>
        <v>70519936</v>
      </c>
    </row>
    <row r="5630" spans="1:9" hidden="1">
      <c r="A5630" s="3">
        <v>24085</v>
      </c>
      <c r="B5630" s="3" t="s">
        <v>2086</v>
      </c>
      <c r="C5630" s="3" t="s">
        <v>273</v>
      </c>
      <c r="D5630" s="3">
        <v>69217</v>
      </c>
      <c r="E5630" s="3" t="s">
        <v>13</v>
      </c>
      <c r="F5630" s="3" t="s">
        <v>43</v>
      </c>
      <c r="G5630" s="6">
        <f>Table3[[#This Row],[Max(s.salary)]]*0.045</f>
        <v>3114.7649999999999</v>
      </c>
      <c r="H5630" s="6">
        <f>Table3[[#This Row],[Max(s.salary)]]-Table3[[#This Row],[4.50%]]</f>
        <v>66102.235000000001</v>
      </c>
      <c r="I5630" s="6">
        <f t="shared" si="87"/>
        <v>70465813</v>
      </c>
    </row>
    <row r="5631" spans="1:9" hidden="1">
      <c r="A5631" s="3">
        <v>201582</v>
      </c>
      <c r="B5631" s="3" t="s">
        <v>2532</v>
      </c>
      <c r="C5631" s="3" t="s">
        <v>2839</v>
      </c>
      <c r="D5631" s="3">
        <v>69217</v>
      </c>
      <c r="E5631" s="3" t="s">
        <v>13</v>
      </c>
      <c r="F5631" s="3" t="s">
        <v>43</v>
      </c>
      <c r="G5631" s="6">
        <f>Table3[[#This Row],[Max(s.salary)]]*0.045</f>
        <v>3114.7649999999999</v>
      </c>
      <c r="H5631" s="6">
        <f>Table3[[#This Row],[Max(s.salary)]]-Table3[[#This Row],[4.50%]]</f>
        <v>66102.235000000001</v>
      </c>
      <c r="I5631" s="6">
        <f t="shared" si="87"/>
        <v>70396596</v>
      </c>
    </row>
    <row r="5632" spans="1:9" hidden="1">
      <c r="A5632" s="3">
        <v>73114</v>
      </c>
      <c r="B5632" s="3" t="s">
        <v>1692</v>
      </c>
      <c r="C5632" s="3" t="s">
        <v>2078</v>
      </c>
      <c r="D5632" s="3">
        <v>69205</v>
      </c>
      <c r="E5632" s="3" t="s">
        <v>13</v>
      </c>
      <c r="F5632" s="3" t="s">
        <v>43</v>
      </c>
      <c r="G5632" s="6">
        <f>Table3[[#This Row],[Max(s.salary)]]*0.045</f>
        <v>3114.2249999999999</v>
      </c>
      <c r="H5632" s="6">
        <f>Table3[[#This Row],[Max(s.salary)]]-Table3[[#This Row],[4.50%]]</f>
        <v>66090.774999999994</v>
      </c>
      <c r="I5632" s="6">
        <f t="shared" si="87"/>
        <v>70327379</v>
      </c>
    </row>
    <row r="5633" spans="1:9" hidden="1">
      <c r="A5633" s="3">
        <v>62917</v>
      </c>
      <c r="B5633" s="3" t="s">
        <v>839</v>
      </c>
      <c r="C5633" s="3" t="s">
        <v>1555</v>
      </c>
      <c r="D5633" s="3">
        <v>69185</v>
      </c>
      <c r="E5633" s="3" t="s">
        <v>13</v>
      </c>
      <c r="F5633" s="3" t="s">
        <v>43</v>
      </c>
      <c r="G5633" s="6">
        <f>Table3[[#This Row],[Max(s.salary)]]*0.045</f>
        <v>3113.3249999999998</v>
      </c>
      <c r="H5633" s="6">
        <f>Table3[[#This Row],[Max(s.salary)]]-Table3[[#This Row],[4.50%]]</f>
        <v>66071.675000000003</v>
      </c>
      <c r="I5633" s="6">
        <f t="shared" si="87"/>
        <v>70258174</v>
      </c>
    </row>
    <row r="5634" spans="1:9" hidden="1">
      <c r="A5634" s="3">
        <v>87048</v>
      </c>
      <c r="B5634" s="3" t="s">
        <v>365</v>
      </c>
      <c r="C5634" s="3" t="s">
        <v>457</v>
      </c>
      <c r="D5634" s="3">
        <v>69166</v>
      </c>
      <c r="E5634" s="3" t="s">
        <v>13</v>
      </c>
      <c r="F5634" s="3" t="s">
        <v>43</v>
      </c>
      <c r="G5634" s="6">
        <f>Table3[[#This Row],[Max(s.salary)]]*0.045</f>
        <v>3112.47</v>
      </c>
      <c r="H5634" s="6">
        <f>Table3[[#This Row],[Max(s.salary)]]-Table3[[#This Row],[4.50%]]</f>
        <v>66053.53</v>
      </c>
      <c r="I5634" s="6">
        <f t="shared" ref="I5634:I5697" si="88">SUM(D5634:D10286)</f>
        <v>70188989</v>
      </c>
    </row>
    <row r="5635" spans="1:9" hidden="1">
      <c r="A5635" s="3">
        <v>95327</v>
      </c>
      <c r="B5635" s="3" t="s">
        <v>2187</v>
      </c>
      <c r="C5635" s="3" t="s">
        <v>2475</v>
      </c>
      <c r="D5635" s="3">
        <v>51525</v>
      </c>
      <c r="E5635" s="3" t="s">
        <v>13</v>
      </c>
      <c r="F5635" s="3" t="s">
        <v>43</v>
      </c>
      <c r="G5635" s="6">
        <f>Table3[[#This Row],[Max(s.salary)]]*0.045</f>
        <v>2318.625</v>
      </c>
      <c r="H5635" s="6">
        <f>Table3[[#This Row],[Max(s.salary)]]-Table3[[#This Row],[4.50%]]</f>
        <v>49206.375</v>
      </c>
      <c r="I5635" s="6">
        <f t="shared" si="88"/>
        <v>70119823</v>
      </c>
    </row>
    <row r="5636" spans="1:9" hidden="1">
      <c r="A5636" s="3">
        <v>28440</v>
      </c>
      <c r="B5636" s="3" t="s">
        <v>795</v>
      </c>
      <c r="C5636" s="3" t="s">
        <v>1929</v>
      </c>
      <c r="D5636" s="3">
        <v>69158</v>
      </c>
      <c r="E5636" s="3" t="s">
        <v>13</v>
      </c>
      <c r="F5636" s="3" t="s">
        <v>43</v>
      </c>
      <c r="G5636" s="6">
        <f>Table3[[#This Row],[Max(s.salary)]]*0.045</f>
        <v>3112.1099999999997</v>
      </c>
      <c r="H5636" s="6">
        <f>Table3[[#This Row],[Max(s.salary)]]-Table3[[#This Row],[4.50%]]</f>
        <v>66045.89</v>
      </c>
      <c r="I5636" s="6">
        <f t="shared" si="88"/>
        <v>70068298</v>
      </c>
    </row>
    <row r="5637" spans="1:9" hidden="1">
      <c r="A5637" s="3">
        <v>37279</v>
      </c>
      <c r="B5637" s="3" t="s">
        <v>535</v>
      </c>
      <c r="C5637" s="3" t="s">
        <v>1477</v>
      </c>
      <c r="D5637" s="3">
        <v>69153</v>
      </c>
      <c r="E5637" s="3" t="s">
        <v>13</v>
      </c>
      <c r="F5637" s="3" t="s">
        <v>43</v>
      </c>
      <c r="G5637" s="6">
        <f>Table3[[#This Row],[Max(s.salary)]]*0.045</f>
        <v>3111.8849999999998</v>
      </c>
      <c r="H5637" s="6">
        <f>Table3[[#This Row],[Max(s.salary)]]-Table3[[#This Row],[4.50%]]</f>
        <v>66041.115000000005</v>
      </c>
      <c r="I5637" s="6">
        <f t="shared" si="88"/>
        <v>69999140</v>
      </c>
    </row>
    <row r="5638" spans="1:9" hidden="1">
      <c r="A5638" s="3">
        <v>95347</v>
      </c>
      <c r="B5638" s="3" t="s">
        <v>939</v>
      </c>
      <c r="C5638" s="3" t="s">
        <v>2817</v>
      </c>
      <c r="D5638" s="3">
        <v>59082</v>
      </c>
      <c r="E5638" s="3" t="s">
        <v>13</v>
      </c>
      <c r="F5638" s="3" t="s">
        <v>43</v>
      </c>
      <c r="G5638" s="6">
        <f>Table3[[#This Row],[Max(s.salary)]]*0.045</f>
        <v>2658.69</v>
      </c>
      <c r="H5638" s="6">
        <f>Table3[[#This Row],[Max(s.salary)]]-Table3[[#This Row],[4.50%]]</f>
        <v>56423.31</v>
      </c>
      <c r="I5638" s="6">
        <f t="shared" si="88"/>
        <v>69929987</v>
      </c>
    </row>
    <row r="5639" spans="1:9" hidden="1">
      <c r="A5639" s="3">
        <v>26769</v>
      </c>
      <c r="B5639" s="3" t="s">
        <v>2490</v>
      </c>
      <c r="C5639" s="3" t="s">
        <v>2141</v>
      </c>
      <c r="D5639" s="3">
        <v>69142</v>
      </c>
      <c r="E5639" s="3" t="s">
        <v>13</v>
      </c>
      <c r="F5639" s="3" t="s">
        <v>43</v>
      </c>
      <c r="G5639" s="6">
        <f>Table3[[#This Row],[Max(s.salary)]]*0.045</f>
        <v>3111.39</v>
      </c>
      <c r="H5639" s="6">
        <f>Table3[[#This Row],[Max(s.salary)]]-Table3[[#This Row],[4.50%]]</f>
        <v>66030.61</v>
      </c>
      <c r="I5639" s="6">
        <f t="shared" si="88"/>
        <v>69870905</v>
      </c>
    </row>
    <row r="5640" spans="1:9" hidden="1">
      <c r="A5640" s="3">
        <v>51855</v>
      </c>
      <c r="B5640" s="3" t="s">
        <v>862</v>
      </c>
      <c r="C5640" s="3" t="s">
        <v>265</v>
      </c>
      <c r="D5640" s="3">
        <v>69142</v>
      </c>
      <c r="E5640" s="3" t="s">
        <v>13</v>
      </c>
      <c r="F5640" s="3" t="s">
        <v>43</v>
      </c>
      <c r="G5640" s="6">
        <f>Table3[[#This Row],[Max(s.salary)]]*0.045</f>
        <v>3111.39</v>
      </c>
      <c r="H5640" s="6">
        <f>Table3[[#This Row],[Max(s.salary)]]-Table3[[#This Row],[4.50%]]</f>
        <v>66030.61</v>
      </c>
      <c r="I5640" s="6">
        <f t="shared" si="88"/>
        <v>69801763</v>
      </c>
    </row>
    <row r="5641" spans="1:9" hidden="1">
      <c r="A5641" s="3">
        <v>14766</v>
      </c>
      <c r="B5641" s="3" t="s">
        <v>2362</v>
      </c>
      <c r="C5641" s="3" t="s">
        <v>1031</v>
      </c>
      <c r="D5641" s="3">
        <v>69134</v>
      </c>
      <c r="E5641" s="3" t="s">
        <v>13</v>
      </c>
      <c r="F5641" s="3" t="s">
        <v>43</v>
      </c>
      <c r="G5641" s="6">
        <f>Table3[[#This Row],[Max(s.salary)]]*0.045</f>
        <v>3111.0299999999997</v>
      </c>
      <c r="H5641" s="6">
        <f>Table3[[#This Row],[Max(s.salary)]]-Table3[[#This Row],[4.50%]]</f>
        <v>66022.97</v>
      </c>
      <c r="I5641" s="6">
        <f t="shared" si="88"/>
        <v>69732621</v>
      </c>
    </row>
    <row r="5642" spans="1:9" hidden="1">
      <c r="A5642" s="3">
        <v>65515</v>
      </c>
      <c r="B5642" s="3" t="s">
        <v>1197</v>
      </c>
      <c r="C5642" s="3" t="s">
        <v>2840</v>
      </c>
      <c r="D5642" s="3">
        <v>69133</v>
      </c>
      <c r="E5642" s="3" t="s">
        <v>13</v>
      </c>
      <c r="F5642" s="3" t="s">
        <v>43</v>
      </c>
      <c r="G5642" s="6">
        <f>Table3[[#This Row],[Max(s.salary)]]*0.045</f>
        <v>3110.9849999999997</v>
      </c>
      <c r="H5642" s="6">
        <f>Table3[[#This Row],[Max(s.salary)]]-Table3[[#This Row],[4.50%]]</f>
        <v>66022.014999999999</v>
      </c>
      <c r="I5642" s="6">
        <f t="shared" si="88"/>
        <v>69663487</v>
      </c>
    </row>
    <row r="5643" spans="1:9" hidden="1">
      <c r="A5643" s="3">
        <v>42633</v>
      </c>
      <c r="B5643" s="3" t="s">
        <v>2684</v>
      </c>
      <c r="C5643" s="3" t="s">
        <v>1510</v>
      </c>
      <c r="D5643" s="3">
        <v>69119</v>
      </c>
      <c r="E5643" s="3" t="s">
        <v>13</v>
      </c>
      <c r="F5643" s="3" t="s">
        <v>43</v>
      </c>
      <c r="G5643" s="6">
        <f>Table3[[#This Row],[Max(s.salary)]]*0.045</f>
        <v>3110.355</v>
      </c>
      <c r="H5643" s="6">
        <f>Table3[[#This Row],[Max(s.salary)]]-Table3[[#This Row],[4.50%]]</f>
        <v>66008.645000000004</v>
      </c>
      <c r="I5643" s="6">
        <f t="shared" si="88"/>
        <v>69594354</v>
      </c>
    </row>
    <row r="5644" spans="1:9" hidden="1">
      <c r="A5644" s="3">
        <v>95459</v>
      </c>
      <c r="B5644" s="3" t="s">
        <v>487</v>
      </c>
      <c r="C5644" s="3" t="s">
        <v>1346</v>
      </c>
      <c r="D5644" s="3">
        <v>55489</v>
      </c>
      <c r="E5644" s="3" t="s">
        <v>13</v>
      </c>
      <c r="F5644" s="3" t="s">
        <v>43</v>
      </c>
      <c r="G5644" s="6">
        <f>Table3[[#This Row],[Max(s.salary)]]*0.045</f>
        <v>2497.0050000000001</v>
      </c>
      <c r="H5644" s="6">
        <f>Table3[[#This Row],[Max(s.salary)]]-Table3[[#This Row],[4.50%]]</f>
        <v>52991.995000000003</v>
      </c>
      <c r="I5644" s="6">
        <f t="shared" si="88"/>
        <v>69525235</v>
      </c>
    </row>
    <row r="5645" spans="1:9" hidden="1">
      <c r="A5645" s="3">
        <v>32628</v>
      </c>
      <c r="B5645" s="3" t="s">
        <v>2101</v>
      </c>
      <c r="C5645" s="3" t="s">
        <v>1444</v>
      </c>
      <c r="D5645" s="3">
        <v>69111</v>
      </c>
      <c r="E5645" s="3" t="s">
        <v>13</v>
      </c>
      <c r="F5645" s="3" t="s">
        <v>43</v>
      </c>
      <c r="G5645" s="6">
        <f>Table3[[#This Row],[Max(s.salary)]]*0.045</f>
        <v>3109.9949999999999</v>
      </c>
      <c r="H5645" s="6">
        <f>Table3[[#This Row],[Max(s.salary)]]-Table3[[#This Row],[4.50%]]</f>
        <v>66001.005000000005</v>
      </c>
      <c r="I5645" s="6">
        <f t="shared" si="88"/>
        <v>69469746</v>
      </c>
    </row>
    <row r="5646" spans="1:9" hidden="1">
      <c r="A5646" s="3">
        <v>102689</v>
      </c>
      <c r="B5646" s="3" t="s">
        <v>1095</v>
      </c>
      <c r="C5646" s="3" t="s">
        <v>292</v>
      </c>
      <c r="D5646" s="3">
        <v>69107</v>
      </c>
      <c r="E5646" s="3" t="s">
        <v>13</v>
      </c>
      <c r="F5646" s="3" t="s">
        <v>43</v>
      </c>
      <c r="G5646" s="6">
        <f>Table3[[#This Row],[Max(s.salary)]]*0.045</f>
        <v>3109.8150000000001</v>
      </c>
      <c r="H5646" s="6">
        <f>Table3[[#This Row],[Max(s.salary)]]-Table3[[#This Row],[4.50%]]</f>
        <v>65997.184999999998</v>
      </c>
      <c r="I5646" s="6">
        <f t="shared" si="88"/>
        <v>69400635</v>
      </c>
    </row>
    <row r="5647" spans="1:9" hidden="1">
      <c r="A5647" s="3">
        <v>75436</v>
      </c>
      <c r="B5647" s="3" t="s">
        <v>611</v>
      </c>
      <c r="C5647" s="3" t="s">
        <v>2581</v>
      </c>
      <c r="D5647" s="3">
        <v>69084</v>
      </c>
      <c r="E5647" s="3" t="s">
        <v>13</v>
      </c>
      <c r="F5647" s="3" t="s">
        <v>43</v>
      </c>
      <c r="G5647" s="6">
        <f>Table3[[#This Row],[Max(s.salary)]]*0.045</f>
        <v>3108.7799999999997</v>
      </c>
      <c r="H5647" s="6">
        <f>Table3[[#This Row],[Max(s.salary)]]-Table3[[#This Row],[4.50%]]</f>
        <v>65975.22</v>
      </c>
      <c r="I5647" s="6">
        <f t="shared" si="88"/>
        <v>69331528</v>
      </c>
    </row>
    <row r="5648" spans="1:9" hidden="1">
      <c r="A5648" s="3">
        <v>201130</v>
      </c>
      <c r="B5648" s="3" t="s">
        <v>2136</v>
      </c>
      <c r="C5648" s="3" t="s">
        <v>227</v>
      </c>
      <c r="D5648" s="3">
        <v>69070</v>
      </c>
      <c r="E5648" s="3" t="s">
        <v>13</v>
      </c>
      <c r="F5648" s="3" t="s">
        <v>43</v>
      </c>
      <c r="G5648" s="6">
        <f>Table3[[#This Row],[Max(s.salary)]]*0.045</f>
        <v>3108.15</v>
      </c>
      <c r="H5648" s="6">
        <f>Table3[[#This Row],[Max(s.salary)]]-Table3[[#This Row],[4.50%]]</f>
        <v>65961.850000000006</v>
      </c>
      <c r="I5648" s="6">
        <f t="shared" si="88"/>
        <v>69262444</v>
      </c>
    </row>
    <row r="5649" spans="1:9" hidden="1">
      <c r="A5649" s="3">
        <v>101273</v>
      </c>
      <c r="B5649" s="3" t="s">
        <v>54</v>
      </c>
      <c r="C5649" s="3" t="s">
        <v>956</v>
      </c>
      <c r="D5649" s="3">
        <v>69062</v>
      </c>
      <c r="E5649" s="3" t="s">
        <v>13</v>
      </c>
      <c r="F5649" s="3" t="s">
        <v>43</v>
      </c>
      <c r="G5649" s="6">
        <f>Table3[[#This Row],[Max(s.salary)]]*0.045</f>
        <v>3107.79</v>
      </c>
      <c r="H5649" s="6">
        <f>Table3[[#This Row],[Max(s.salary)]]-Table3[[#This Row],[4.50%]]</f>
        <v>65954.210000000006</v>
      </c>
      <c r="I5649" s="6">
        <f t="shared" si="88"/>
        <v>69193374</v>
      </c>
    </row>
    <row r="5650" spans="1:9" hidden="1">
      <c r="A5650" s="3">
        <v>95566</v>
      </c>
      <c r="B5650" s="3" t="s">
        <v>2190</v>
      </c>
      <c r="C5650" s="3" t="s">
        <v>2826</v>
      </c>
      <c r="D5650" s="3">
        <v>55975</v>
      </c>
      <c r="E5650" s="3" t="s">
        <v>13</v>
      </c>
      <c r="F5650" s="3" t="s">
        <v>43</v>
      </c>
      <c r="G5650" s="6">
        <f>Table3[[#This Row],[Max(s.salary)]]*0.045</f>
        <v>2518.875</v>
      </c>
      <c r="H5650" s="6">
        <f>Table3[[#This Row],[Max(s.salary)]]-Table3[[#This Row],[4.50%]]</f>
        <v>53456.125</v>
      </c>
      <c r="I5650" s="6">
        <f t="shared" si="88"/>
        <v>69124312</v>
      </c>
    </row>
    <row r="5651" spans="1:9" hidden="1">
      <c r="A5651" s="3">
        <v>97906</v>
      </c>
      <c r="B5651" s="3" t="s">
        <v>996</v>
      </c>
      <c r="C5651" s="3" t="s">
        <v>2317</v>
      </c>
      <c r="D5651" s="3">
        <v>69059</v>
      </c>
      <c r="E5651" s="3" t="s">
        <v>13</v>
      </c>
      <c r="F5651" s="3" t="s">
        <v>43</v>
      </c>
      <c r="G5651" s="6">
        <f>Table3[[#This Row],[Max(s.salary)]]*0.045</f>
        <v>3107.6549999999997</v>
      </c>
      <c r="H5651" s="6">
        <f>Table3[[#This Row],[Max(s.salary)]]-Table3[[#This Row],[4.50%]]</f>
        <v>65951.345000000001</v>
      </c>
      <c r="I5651" s="6">
        <f t="shared" si="88"/>
        <v>69068337</v>
      </c>
    </row>
    <row r="5652" spans="1:9" hidden="1">
      <c r="A5652" s="3">
        <v>95597</v>
      </c>
      <c r="B5652" s="3" t="s">
        <v>1543</v>
      </c>
      <c r="C5652" s="3" t="s">
        <v>1678</v>
      </c>
      <c r="D5652" s="3">
        <v>54890</v>
      </c>
      <c r="E5652" s="3" t="s">
        <v>13</v>
      </c>
      <c r="F5652" s="3" t="s">
        <v>43</v>
      </c>
      <c r="G5652" s="6">
        <f>Table3[[#This Row],[Max(s.salary)]]*0.045</f>
        <v>2470.0499999999997</v>
      </c>
      <c r="H5652" s="6">
        <f>Table3[[#This Row],[Max(s.salary)]]-Table3[[#This Row],[4.50%]]</f>
        <v>52419.95</v>
      </c>
      <c r="I5652" s="6">
        <f t="shared" si="88"/>
        <v>68999278</v>
      </c>
    </row>
    <row r="5653" spans="1:9" hidden="1">
      <c r="A5653" s="3">
        <v>40027</v>
      </c>
      <c r="B5653" s="3" t="s">
        <v>2841</v>
      </c>
      <c r="C5653" s="3" t="s">
        <v>1954</v>
      </c>
      <c r="D5653" s="3">
        <v>69057</v>
      </c>
      <c r="E5653" s="3" t="s">
        <v>13</v>
      </c>
      <c r="F5653" s="3" t="s">
        <v>43</v>
      </c>
      <c r="G5653" s="6">
        <f>Table3[[#This Row],[Max(s.salary)]]*0.045</f>
        <v>3107.5650000000001</v>
      </c>
      <c r="H5653" s="6">
        <f>Table3[[#This Row],[Max(s.salary)]]-Table3[[#This Row],[4.50%]]</f>
        <v>65949.434999999998</v>
      </c>
      <c r="I5653" s="6">
        <f t="shared" si="88"/>
        <v>68944388</v>
      </c>
    </row>
    <row r="5654" spans="1:9" hidden="1">
      <c r="A5654" s="3">
        <v>84083</v>
      </c>
      <c r="B5654" s="3" t="s">
        <v>663</v>
      </c>
      <c r="C5654" s="3" t="s">
        <v>1950</v>
      </c>
      <c r="D5654" s="3">
        <v>69044</v>
      </c>
      <c r="E5654" s="3" t="s">
        <v>13</v>
      </c>
      <c r="F5654" s="3" t="s">
        <v>43</v>
      </c>
      <c r="G5654" s="6">
        <f>Table3[[#This Row],[Max(s.salary)]]*0.045</f>
        <v>3106.98</v>
      </c>
      <c r="H5654" s="6">
        <f>Table3[[#This Row],[Max(s.salary)]]-Table3[[#This Row],[4.50%]]</f>
        <v>65937.02</v>
      </c>
      <c r="I5654" s="6">
        <f t="shared" si="88"/>
        <v>68875331</v>
      </c>
    </row>
    <row r="5655" spans="1:9" hidden="1">
      <c r="A5655" s="3">
        <v>64990</v>
      </c>
      <c r="B5655" s="3" t="s">
        <v>1267</v>
      </c>
      <c r="C5655" s="3" t="s">
        <v>920</v>
      </c>
      <c r="D5655" s="3">
        <v>69039</v>
      </c>
      <c r="E5655" s="3" t="s">
        <v>13</v>
      </c>
      <c r="F5655" s="3" t="s">
        <v>43</v>
      </c>
      <c r="G5655" s="6">
        <f>Table3[[#This Row],[Max(s.salary)]]*0.045</f>
        <v>3106.7550000000001</v>
      </c>
      <c r="H5655" s="6">
        <f>Table3[[#This Row],[Max(s.salary)]]-Table3[[#This Row],[4.50%]]</f>
        <v>65932.244999999995</v>
      </c>
      <c r="I5655" s="6">
        <f t="shared" si="88"/>
        <v>68806287</v>
      </c>
    </row>
    <row r="5656" spans="1:9" hidden="1">
      <c r="A5656" s="3">
        <v>19208</v>
      </c>
      <c r="B5656" s="3" t="s">
        <v>1899</v>
      </c>
      <c r="C5656" s="3" t="s">
        <v>1617</v>
      </c>
      <c r="D5656" s="3">
        <v>69026</v>
      </c>
      <c r="E5656" s="3" t="s">
        <v>13</v>
      </c>
      <c r="F5656" s="3" t="s">
        <v>43</v>
      </c>
      <c r="G5656" s="6">
        <f>Table3[[#This Row],[Max(s.salary)]]*0.045</f>
        <v>3106.17</v>
      </c>
      <c r="H5656" s="6">
        <f>Table3[[#This Row],[Max(s.salary)]]-Table3[[#This Row],[4.50%]]</f>
        <v>65919.83</v>
      </c>
      <c r="I5656" s="6">
        <f t="shared" si="88"/>
        <v>68737248</v>
      </c>
    </row>
    <row r="5657" spans="1:9" hidden="1">
      <c r="A5657" s="3">
        <v>107794</v>
      </c>
      <c r="B5657" s="3" t="s">
        <v>1123</v>
      </c>
      <c r="C5657" s="3" t="s">
        <v>755</v>
      </c>
      <c r="D5657" s="3">
        <v>69019</v>
      </c>
      <c r="E5657" s="3" t="s">
        <v>13</v>
      </c>
      <c r="F5657" s="3" t="s">
        <v>43</v>
      </c>
      <c r="G5657" s="6">
        <f>Table3[[#This Row],[Max(s.salary)]]*0.045</f>
        <v>3105.855</v>
      </c>
      <c r="H5657" s="6">
        <f>Table3[[#This Row],[Max(s.salary)]]-Table3[[#This Row],[4.50%]]</f>
        <v>65913.145000000004</v>
      </c>
      <c r="I5657" s="6">
        <f t="shared" si="88"/>
        <v>68668222</v>
      </c>
    </row>
    <row r="5658" spans="1:9" hidden="1">
      <c r="A5658" s="3">
        <v>47543</v>
      </c>
      <c r="B5658" s="3" t="s">
        <v>160</v>
      </c>
      <c r="C5658" s="3" t="s">
        <v>2055</v>
      </c>
      <c r="D5658" s="3">
        <v>69015</v>
      </c>
      <c r="E5658" s="3" t="s">
        <v>13</v>
      </c>
      <c r="F5658" s="3" t="s">
        <v>43</v>
      </c>
      <c r="G5658" s="6">
        <f>Table3[[#This Row],[Max(s.salary)]]*0.045</f>
        <v>3105.6749999999997</v>
      </c>
      <c r="H5658" s="6">
        <f>Table3[[#This Row],[Max(s.salary)]]-Table3[[#This Row],[4.50%]]</f>
        <v>65909.324999999997</v>
      </c>
      <c r="I5658" s="6">
        <f t="shared" si="88"/>
        <v>68599203</v>
      </c>
    </row>
    <row r="5659" spans="1:9" hidden="1">
      <c r="A5659" s="3">
        <v>34654</v>
      </c>
      <c r="B5659" s="3" t="s">
        <v>1752</v>
      </c>
      <c r="C5659" s="3" t="s">
        <v>2194</v>
      </c>
      <c r="D5659" s="3">
        <v>69012</v>
      </c>
      <c r="E5659" s="3" t="s">
        <v>13</v>
      </c>
      <c r="F5659" s="3" t="s">
        <v>43</v>
      </c>
      <c r="G5659" s="6">
        <f>Table3[[#This Row],[Max(s.salary)]]*0.045</f>
        <v>3105.54</v>
      </c>
      <c r="H5659" s="6">
        <f>Table3[[#This Row],[Max(s.salary)]]-Table3[[#This Row],[4.50%]]</f>
        <v>65906.460000000006</v>
      </c>
      <c r="I5659" s="6">
        <f t="shared" si="88"/>
        <v>68530188</v>
      </c>
    </row>
    <row r="5660" spans="1:9" hidden="1">
      <c r="A5660" s="3">
        <v>79529</v>
      </c>
      <c r="B5660" s="3" t="s">
        <v>394</v>
      </c>
      <c r="C5660" s="3" t="s">
        <v>1086</v>
      </c>
      <c r="D5660" s="3">
        <v>68997</v>
      </c>
      <c r="E5660" s="3" t="s">
        <v>13</v>
      </c>
      <c r="F5660" s="3" t="s">
        <v>43</v>
      </c>
      <c r="G5660" s="6">
        <f>Table3[[#This Row],[Max(s.salary)]]*0.045</f>
        <v>3104.8649999999998</v>
      </c>
      <c r="H5660" s="6">
        <f>Table3[[#This Row],[Max(s.salary)]]-Table3[[#This Row],[4.50%]]</f>
        <v>65892.134999999995</v>
      </c>
      <c r="I5660" s="6">
        <f t="shared" si="88"/>
        <v>68461176</v>
      </c>
    </row>
    <row r="5661" spans="1:9" hidden="1">
      <c r="A5661" s="3">
        <v>95726</v>
      </c>
      <c r="B5661" s="3" t="s">
        <v>458</v>
      </c>
      <c r="C5661" s="3" t="s">
        <v>2475</v>
      </c>
      <c r="D5661" s="3">
        <v>44435</v>
      </c>
      <c r="E5661" s="3" t="s">
        <v>13</v>
      </c>
      <c r="F5661" s="3" t="s">
        <v>43</v>
      </c>
      <c r="G5661" s="6">
        <f>Table3[[#This Row],[Max(s.salary)]]*0.045</f>
        <v>1999.5749999999998</v>
      </c>
      <c r="H5661" s="6">
        <f>Table3[[#This Row],[Max(s.salary)]]-Table3[[#This Row],[4.50%]]</f>
        <v>42435.425000000003</v>
      </c>
      <c r="I5661" s="6">
        <f t="shared" si="88"/>
        <v>68392179</v>
      </c>
    </row>
    <row r="5662" spans="1:9" hidden="1">
      <c r="A5662" s="3">
        <v>95731</v>
      </c>
      <c r="B5662" s="3" t="s">
        <v>1713</v>
      </c>
      <c r="C5662" s="3" t="s">
        <v>1647</v>
      </c>
      <c r="D5662" s="3">
        <v>58776</v>
      </c>
      <c r="E5662" s="3" t="s">
        <v>13</v>
      </c>
      <c r="F5662" s="3" t="s">
        <v>43</v>
      </c>
      <c r="G5662" s="6">
        <f>Table3[[#This Row],[Max(s.salary)]]*0.045</f>
        <v>2644.92</v>
      </c>
      <c r="H5662" s="6">
        <f>Table3[[#This Row],[Max(s.salary)]]-Table3[[#This Row],[4.50%]]</f>
        <v>56131.08</v>
      </c>
      <c r="I5662" s="6">
        <f t="shared" si="88"/>
        <v>68347744</v>
      </c>
    </row>
    <row r="5663" spans="1:9" hidden="1">
      <c r="A5663" s="3">
        <v>19225</v>
      </c>
      <c r="B5663" s="3" t="s">
        <v>1747</v>
      </c>
      <c r="C5663" s="3" t="s">
        <v>229</v>
      </c>
      <c r="D5663" s="3">
        <v>68994</v>
      </c>
      <c r="E5663" s="3" t="s">
        <v>13</v>
      </c>
      <c r="F5663" s="3" t="s">
        <v>43</v>
      </c>
      <c r="G5663" s="6">
        <f>Table3[[#This Row],[Max(s.salary)]]*0.045</f>
        <v>3104.73</v>
      </c>
      <c r="H5663" s="6">
        <f>Table3[[#This Row],[Max(s.salary)]]-Table3[[#This Row],[4.50%]]</f>
        <v>65889.27</v>
      </c>
      <c r="I5663" s="6">
        <f t="shared" si="88"/>
        <v>68288968</v>
      </c>
    </row>
    <row r="5664" spans="1:9" hidden="1">
      <c r="A5664" s="3">
        <v>21083</v>
      </c>
      <c r="B5664" s="3" t="s">
        <v>1600</v>
      </c>
      <c r="C5664" s="3" t="s">
        <v>2819</v>
      </c>
      <c r="D5664" s="3">
        <v>68990</v>
      </c>
      <c r="E5664" s="3" t="s">
        <v>13</v>
      </c>
      <c r="F5664" s="3" t="s">
        <v>43</v>
      </c>
      <c r="G5664" s="6">
        <f>Table3[[#This Row],[Max(s.salary)]]*0.045</f>
        <v>3104.5499999999997</v>
      </c>
      <c r="H5664" s="6">
        <f>Table3[[#This Row],[Max(s.salary)]]-Table3[[#This Row],[4.50%]]</f>
        <v>65885.45</v>
      </c>
      <c r="I5664" s="6">
        <f t="shared" si="88"/>
        <v>68219974</v>
      </c>
    </row>
    <row r="5665" spans="1:9" hidden="1">
      <c r="A5665" s="3">
        <v>35281</v>
      </c>
      <c r="B5665" s="3" t="s">
        <v>1454</v>
      </c>
      <c r="C5665" s="3" t="s">
        <v>135</v>
      </c>
      <c r="D5665" s="3">
        <v>68982</v>
      </c>
      <c r="E5665" s="3" t="s">
        <v>13</v>
      </c>
      <c r="F5665" s="3" t="s">
        <v>43</v>
      </c>
      <c r="G5665" s="6">
        <f>Table3[[#This Row],[Max(s.salary)]]*0.045</f>
        <v>3104.19</v>
      </c>
      <c r="H5665" s="6">
        <f>Table3[[#This Row],[Max(s.salary)]]-Table3[[#This Row],[4.50%]]</f>
        <v>65877.81</v>
      </c>
      <c r="I5665" s="6">
        <f t="shared" si="88"/>
        <v>68150984</v>
      </c>
    </row>
    <row r="5666" spans="1:9" hidden="1">
      <c r="A5666" s="3">
        <v>95780</v>
      </c>
      <c r="B5666" s="3" t="s">
        <v>113</v>
      </c>
      <c r="C5666" s="3" t="s">
        <v>1584</v>
      </c>
      <c r="D5666" s="3">
        <v>44294</v>
      </c>
      <c r="E5666" s="3" t="s">
        <v>13</v>
      </c>
      <c r="F5666" s="3" t="s">
        <v>43</v>
      </c>
      <c r="G5666" s="6">
        <f>Table3[[#This Row],[Max(s.salary)]]*0.045</f>
        <v>1993.23</v>
      </c>
      <c r="H5666" s="6">
        <f>Table3[[#This Row],[Max(s.salary)]]-Table3[[#This Row],[4.50%]]</f>
        <v>42300.77</v>
      </c>
      <c r="I5666" s="6">
        <f t="shared" si="88"/>
        <v>68082002</v>
      </c>
    </row>
    <row r="5667" spans="1:9" hidden="1">
      <c r="A5667" s="3">
        <v>74959</v>
      </c>
      <c r="B5667" s="3" t="s">
        <v>1341</v>
      </c>
      <c r="C5667" s="3" t="s">
        <v>1926</v>
      </c>
      <c r="D5667" s="3">
        <v>68969</v>
      </c>
      <c r="E5667" s="3" t="s">
        <v>13</v>
      </c>
      <c r="F5667" s="3" t="s">
        <v>43</v>
      </c>
      <c r="G5667" s="6">
        <f>Table3[[#This Row],[Max(s.salary)]]*0.045</f>
        <v>3103.605</v>
      </c>
      <c r="H5667" s="6">
        <f>Table3[[#This Row],[Max(s.salary)]]-Table3[[#This Row],[4.50%]]</f>
        <v>65865.395000000004</v>
      </c>
      <c r="I5667" s="6">
        <f t="shared" si="88"/>
        <v>68037708</v>
      </c>
    </row>
    <row r="5668" spans="1:9" hidden="1">
      <c r="A5668" s="3">
        <v>85522</v>
      </c>
      <c r="B5668" s="3" t="s">
        <v>1131</v>
      </c>
      <c r="C5668" s="3" t="s">
        <v>2139</v>
      </c>
      <c r="D5668" s="3">
        <v>68969</v>
      </c>
      <c r="E5668" s="3" t="s">
        <v>13</v>
      </c>
      <c r="F5668" s="3" t="s">
        <v>43</v>
      </c>
      <c r="G5668" s="6">
        <f>Table3[[#This Row],[Max(s.salary)]]*0.045</f>
        <v>3103.605</v>
      </c>
      <c r="H5668" s="6">
        <f>Table3[[#This Row],[Max(s.salary)]]-Table3[[#This Row],[4.50%]]</f>
        <v>65865.395000000004</v>
      </c>
      <c r="I5668" s="6">
        <f t="shared" si="88"/>
        <v>67968739</v>
      </c>
    </row>
    <row r="5669" spans="1:9" hidden="1">
      <c r="A5669" s="3">
        <v>91821</v>
      </c>
      <c r="B5669" s="3" t="s">
        <v>2307</v>
      </c>
      <c r="C5669" s="3" t="s">
        <v>950</v>
      </c>
      <c r="D5669" s="3">
        <v>68958</v>
      </c>
      <c r="E5669" s="3" t="s">
        <v>13</v>
      </c>
      <c r="F5669" s="3" t="s">
        <v>43</v>
      </c>
      <c r="G5669" s="6">
        <f>Table3[[#This Row],[Max(s.salary)]]*0.045</f>
        <v>3103.1099999999997</v>
      </c>
      <c r="H5669" s="6">
        <f>Table3[[#This Row],[Max(s.salary)]]-Table3[[#This Row],[4.50%]]</f>
        <v>65854.89</v>
      </c>
      <c r="I5669" s="6">
        <f t="shared" si="88"/>
        <v>67899770</v>
      </c>
    </row>
    <row r="5670" spans="1:9" hidden="1">
      <c r="A5670" s="3">
        <v>89382</v>
      </c>
      <c r="B5670" s="3" t="s">
        <v>913</v>
      </c>
      <c r="C5670" s="3" t="s">
        <v>2440</v>
      </c>
      <c r="D5670" s="3">
        <v>68957</v>
      </c>
      <c r="E5670" s="3" t="s">
        <v>13</v>
      </c>
      <c r="F5670" s="3" t="s">
        <v>43</v>
      </c>
      <c r="G5670" s="6">
        <f>Table3[[#This Row],[Max(s.salary)]]*0.045</f>
        <v>3103.0650000000001</v>
      </c>
      <c r="H5670" s="6">
        <f>Table3[[#This Row],[Max(s.salary)]]-Table3[[#This Row],[4.50%]]</f>
        <v>65853.934999999998</v>
      </c>
      <c r="I5670" s="6">
        <f t="shared" si="88"/>
        <v>67830812</v>
      </c>
    </row>
    <row r="5671" spans="1:9" hidden="1">
      <c r="A5671" s="3">
        <v>93471</v>
      </c>
      <c r="B5671" s="3" t="s">
        <v>1665</v>
      </c>
      <c r="C5671" s="3" t="s">
        <v>661</v>
      </c>
      <c r="D5671" s="3">
        <v>68939</v>
      </c>
      <c r="E5671" s="3" t="s">
        <v>13</v>
      </c>
      <c r="F5671" s="3" t="s">
        <v>43</v>
      </c>
      <c r="G5671" s="6">
        <f>Table3[[#This Row],[Max(s.salary)]]*0.045</f>
        <v>3102.2550000000001</v>
      </c>
      <c r="H5671" s="6">
        <f>Table3[[#This Row],[Max(s.salary)]]-Table3[[#This Row],[4.50%]]</f>
        <v>65836.744999999995</v>
      </c>
      <c r="I5671" s="6">
        <f t="shared" si="88"/>
        <v>67761855</v>
      </c>
    </row>
    <row r="5672" spans="1:9" hidden="1">
      <c r="A5672" s="3">
        <v>86589</v>
      </c>
      <c r="B5672" s="3" t="s">
        <v>503</v>
      </c>
      <c r="C5672" s="3" t="s">
        <v>2673</v>
      </c>
      <c r="D5672" s="3">
        <v>68907</v>
      </c>
      <c r="E5672" s="3" t="s">
        <v>13</v>
      </c>
      <c r="F5672" s="3" t="s">
        <v>43</v>
      </c>
      <c r="G5672" s="6">
        <f>Table3[[#This Row],[Max(s.salary)]]*0.045</f>
        <v>3100.8150000000001</v>
      </c>
      <c r="H5672" s="6">
        <f>Table3[[#This Row],[Max(s.salary)]]-Table3[[#This Row],[4.50%]]</f>
        <v>65806.184999999998</v>
      </c>
      <c r="I5672" s="6">
        <f t="shared" si="88"/>
        <v>67692916</v>
      </c>
    </row>
    <row r="5673" spans="1:9" hidden="1">
      <c r="A5673" s="3">
        <v>95900</v>
      </c>
      <c r="B5673" s="3" t="s">
        <v>909</v>
      </c>
      <c r="C5673" s="3" t="s">
        <v>1305</v>
      </c>
      <c r="D5673" s="3">
        <v>45293</v>
      </c>
      <c r="E5673" s="3" t="s">
        <v>13</v>
      </c>
      <c r="F5673" s="3" t="s">
        <v>43</v>
      </c>
      <c r="G5673" s="6">
        <f>Table3[[#This Row],[Max(s.salary)]]*0.045</f>
        <v>2038.1849999999999</v>
      </c>
      <c r="H5673" s="6">
        <f>Table3[[#This Row],[Max(s.salary)]]-Table3[[#This Row],[4.50%]]</f>
        <v>43254.815000000002</v>
      </c>
      <c r="I5673" s="6">
        <f t="shared" si="88"/>
        <v>67624009</v>
      </c>
    </row>
    <row r="5674" spans="1:9" hidden="1">
      <c r="A5674" s="3">
        <v>95921</v>
      </c>
      <c r="B5674" s="3" t="s">
        <v>789</v>
      </c>
      <c r="C5674" s="3" t="s">
        <v>593</v>
      </c>
      <c r="D5674" s="3">
        <v>40000</v>
      </c>
      <c r="E5674" s="3" t="s">
        <v>13</v>
      </c>
      <c r="F5674" s="3" t="s">
        <v>43</v>
      </c>
      <c r="G5674" s="6">
        <f>Table3[[#This Row],[Max(s.salary)]]*0.045</f>
        <v>1800</v>
      </c>
      <c r="H5674" s="6">
        <f>Table3[[#This Row],[Max(s.salary)]]-Table3[[#This Row],[4.50%]]</f>
        <v>38200</v>
      </c>
      <c r="I5674" s="6">
        <f t="shared" si="88"/>
        <v>67578716</v>
      </c>
    </row>
    <row r="5675" spans="1:9" hidden="1">
      <c r="A5675" s="3">
        <v>21684</v>
      </c>
      <c r="B5675" s="3" t="s">
        <v>1483</v>
      </c>
      <c r="C5675" s="3" t="s">
        <v>974</v>
      </c>
      <c r="D5675" s="3">
        <v>68882</v>
      </c>
      <c r="E5675" s="3" t="s">
        <v>13</v>
      </c>
      <c r="F5675" s="3" t="s">
        <v>43</v>
      </c>
      <c r="G5675" s="6">
        <f>Table3[[#This Row],[Max(s.salary)]]*0.045</f>
        <v>3099.69</v>
      </c>
      <c r="H5675" s="6">
        <f>Table3[[#This Row],[Max(s.salary)]]-Table3[[#This Row],[4.50%]]</f>
        <v>65782.31</v>
      </c>
      <c r="I5675" s="6">
        <f t="shared" si="88"/>
        <v>67538716</v>
      </c>
    </row>
    <row r="5676" spans="1:9" hidden="1">
      <c r="A5676" s="3">
        <v>15882</v>
      </c>
      <c r="B5676" s="3" t="s">
        <v>662</v>
      </c>
      <c r="C5676" s="3" t="s">
        <v>1282</v>
      </c>
      <c r="D5676" s="3">
        <v>68877</v>
      </c>
      <c r="E5676" s="3" t="s">
        <v>13</v>
      </c>
      <c r="F5676" s="3" t="s">
        <v>43</v>
      </c>
      <c r="G5676" s="6">
        <f>Table3[[#This Row],[Max(s.salary)]]*0.045</f>
        <v>3099.4649999999997</v>
      </c>
      <c r="H5676" s="6">
        <f>Table3[[#This Row],[Max(s.salary)]]-Table3[[#This Row],[4.50%]]</f>
        <v>65777.535000000003</v>
      </c>
      <c r="I5676" s="6">
        <f t="shared" si="88"/>
        <v>67469834</v>
      </c>
    </row>
    <row r="5677" spans="1:9" hidden="1">
      <c r="A5677" s="3">
        <v>98404</v>
      </c>
      <c r="B5677" s="3" t="s">
        <v>446</v>
      </c>
      <c r="C5677" s="3" t="s">
        <v>243</v>
      </c>
      <c r="D5677" s="3">
        <v>68877</v>
      </c>
      <c r="E5677" s="3" t="s">
        <v>13</v>
      </c>
      <c r="F5677" s="3" t="s">
        <v>43</v>
      </c>
      <c r="G5677" s="6">
        <f>Table3[[#This Row],[Max(s.salary)]]*0.045</f>
        <v>3099.4649999999997</v>
      </c>
      <c r="H5677" s="6">
        <f>Table3[[#This Row],[Max(s.salary)]]-Table3[[#This Row],[4.50%]]</f>
        <v>65777.535000000003</v>
      </c>
      <c r="I5677" s="6">
        <f t="shared" si="88"/>
        <v>67400957</v>
      </c>
    </row>
    <row r="5678" spans="1:9" hidden="1">
      <c r="A5678" s="3">
        <v>99450</v>
      </c>
      <c r="B5678" s="3" t="s">
        <v>575</v>
      </c>
      <c r="C5678" s="3" t="s">
        <v>1170</v>
      </c>
      <c r="D5678" s="3">
        <v>68865</v>
      </c>
      <c r="E5678" s="3" t="s">
        <v>13</v>
      </c>
      <c r="F5678" s="3" t="s">
        <v>43</v>
      </c>
      <c r="G5678" s="6">
        <f>Table3[[#This Row],[Max(s.salary)]]*0.045</f>
        <v>3098.9249999999997</v>
      </c>
      <c r="H5678" s="6">
        <f>Table3[[#This Row],[Max(s.salary)]]-Table3[[#This Row],[4.50%]]</f>
        <v>65766.074999999997</v>
      </c>
      <c r="I5678" s="6">
        <f t="shared" si="88"/>
        <v>67332080</v>
      </c>
    </row>
    <row r="5679" spans="1:9" hidden="1">
      <c r="A5679" s="3">
        <v>63240</v>
      </c>
      <c r="B5679" s="3" t="s">
        <v>300</v>
      </c>
      <c r="C5679" s="3" t="s">
        <v>2652</v>
      </c>
      <c r="D5679" s="3">
        <v>68864</v>
      </c>
      <c r="E5679" s="3" t="s">
        <v>13</v>
      </c>
      <c r="F5679" s="3" t="s">
        <v>43</v>
      </c>
      <c r="G5679" s="6">
        <f>Table3[[#This Row],[Max(s.salary)]]*0.045</f>
        <v>3098.88</v>
      </c>
      <c r="H5679" s="6">
        <f>Table3[[#This Row],[Max(s.salary)]]-Table3[[#This Row],[4.50%]]</f>
        <v>65765.119999999995</v>
      </c>
      <c r="I5679" s="6">
        <f t="shared" si="88"/>
        <v>67263215</v>
      </c>
    </row>
    <row r="5680" spans="1:9" hidden="1">
      <c r="A5680" s="3">
        <v>28899</v>
      </c>
      <c r="B5680" s="3" t="s">
        <v>1179</v>
      </c>
      <c r="C5680" s="3" t="s">
        <v>683</v>
      </c>
      <c r="D5680" s="3">
        <v>68850</v>
      </c>
      <c r="E5680" s="3" t="s">
        <v>13</v>
      </c>
      <c r="F5680" s="3" t="s">
        <v>43</v>
      </c>
      <c r="G5680" s="6">
        <f>Table3[[#This Row],[Max(s.salary)]]*0.045</f>
        <v>3098.25</v>
      </c>
      <c r="H5680" s="6">
        <f>Table3[[#This Row],[Max(s.salary)]]-Table3[[#This Row],[4.50%]]</f>
        <v>65751.75</v>
      </c>
      <c r="I5680" s="6">
        <f t="shared" si="88"/>
        <v>67194351</v>
      </c>
    </row>
    <row r="5681" spans="1:9" hidden="1">
      <c r="A5681" s="3">
        <v>43611</v>
      </c>
      <c r="B5681" s="3" t="s">
        <v>1099</v>
      </c>
      <c r="C5681" s="3" t="s">
        <v>2130</v>
      </c>
      <c r="D5681" s="3">
        <v>68839</v>
      </c>
      <c r="E5681" s="3" t="s">
        <v>13</v>
      </c>
      <c r="F5681" s="3" t="s">
        <v>43</v>
      </c>
      <c r="G5681" s="6">
        <f>Table3[[#This Row],[Max(s.salary)]]*0.045</f>
        <v>3097.7550000000001</v>
      </c>
      <c r="H5681" s="6">
        <f>Table3[[#This Row],[Max(s.salary)]]-Table3[[#This Row],[4.50%]]</f>
        <v>65741.244999999995</v>
      </c>
      <c r="I5681" s="6">
        <f t="shared" si="88"/>
        <v>67125501</v>
      </c>
    </row>
    <row r="5682" spans="1:9" hidden="1">
      <c r="A5682" s="3">
        <v>13341</v>
      </c>
      <c r="B5682" s="3" t="s">
        <v>1329</v>
      </c>
      <c r="C5682" s="3" t="s">
        <v>2391</v>
      </c>
      <c r="D5682" s="3">
        <v>68837</v>
      </c>
      <c r="E5682" s="3" t="s">
        <v>13</v>
      </c>
      <c r="F5682" s="3" t="s">
        <v>43</v>
      </c>
      <c r="G5682" s="6">
        <f>Table3[[#This Row],[Max(s.salary)]]*0.045</f>
        <v>3097.665</v>
      </c>
      <c r="H5682" s="6">
        <f>Table3[[#This Row],[Max(s.salary)]]-Table3[[#This Row],[4.50%]]</f>
        <v>65739.335000000006</v>
      </c>
      <c r="I5682" s="6">
        <f t="shared" si="88"/>
        <v>67056662</v>
      </c>
    </row>
    <row r="5683" spans="1:9" hidden="1">
      <c r="A5683" s="3">
        <v>32820</v>
      </c>
      <c r="B5683" s="3" t="s">
        <v>2167</v>
      </c>
      <c r="C5683" s="3" t="s">
        <v>893</v>
      </c>
      <c r="D5683" s="3">
        <v>68830</v>
      </c>
      <c r="E5683" s="3" t="s">
        <v>13</v>
      </c>
      <c r="F5683" s="3" t="s">
        <v>43</v>
      </c>
      <c r="G5683" s="6">
        <f>Table3[[#This Row],[Max(s.salary)]]*0.045</f>
        <v>3097.35</v>
      </c>
      <c r="H5683" s="6">
        <f>Table3[[#This Row],[Max(s.salary)]]-Table3[[#This Row],[4.50%]]</f>
        <v>65732.649999999994</v>
      </c>
      <c r="I5683" s="6">
        <f t="shared" si="88"/>
        <v>66987825</v>
      </c>
    </row>
    <row r="5684" spans="1:9" hidden="1">
      <c r="A5684" s="3">
        <v>104450</v>
      </c>
      <c r="B5684" s="3" t="s">
        <v>1653</v>
      </c>
      <c r="C5684" s="3" t="s">
        <v>2106</v>
      </c>
      <c r="D5684" s="3">
        <v>68829</v>
      </c>
      <c r="E5684" s="3" t="s">
        <v>13</v>
      </c>
      <c r="F5684" s="3" t="s">
        <v>43</v>
      </c>
      <c r="G5684" s="6">
        <f>Table3[[#This Row],[Max(s.salary)]]*0.045</f>
        <v>3097.3049999999998</v>
      </c>
      <c r="H5684" s="6">
        <f>Table3[[#This Row],[Max(s.salary)]]-Table3[[#This Row],[4.50%]]</f>
        <v>65731.695000000007</v>
      </c>
      <c r="I5684" s="6">
        <f t="shared" si="88"/>
        <v>66918995</v>
      </c>
    </row>
    <row r="5685" spans="1:9" hidden="1">
      <c r="A5685" s="3">
        <v>200532</v>
      </c>
      <c r="B5685" s="3" t="s">
        <v>1381</v>
      </c>
      <c r="C5685" s="3" t="s">
        <v>568</v>
      </c>
      <c r="D5685" s="3">
        <v>68827</v>
      </c>
      <c r="E5685" s="3" t="s">
        <v>13</v>
      </c>
      <c r="F5685" s="3" t="s">
        <v>43</v>
      </c>
      <c r="G5685" s="6">
        <f>Table3[[#This Row],[Max(s.salary)]]*0.045</f>
        <v>3097.2149999999997</v>
      </c>
      <c r="H5685" s="6">
        <f>Table3[[#This Row],[Max(s.salary)]]-Table3[[#This Row],[4.50%]]</f>
        <v>65729.785000000003</v>
      </c>
      <c r="I5685" s="6">
        <f t="shared" si="88"/>
        <v>66850166</v>
      </c>
    </row>
    <row r="5686" spans="1:9" hidden="1">
      <c r="A5686" s="3">
        <v>96125</v>
      </c>
      <c r="B5686" s="3" t="s">
        <v>1097</v>
      </c>
      <c r="C5686" s="3" t="s">
        <v>1130</v>
      </c>
      <c r="D5686" s="3">
        <v>55767</v>
      </c>
      <c r="E5686" s="3" t="s">
        <v>13</v>
      </c>
      <c r="F5686" s="3" t="s">
        <v>43</v>
      </c>
      <c r="G5686" s="6">
        <f>Table3[[#This Row],[Max(s.salary)]]*0.045</f>
        <v>2509.5149999999999</v>
      </c>
      <c r="H5686" s="6">
        <f>Table3[[#This Row],[Max(s.salary)]]-Table3[[#This Row],[4.50%]]</f>
        <v>53257.485000000001</v>
      </c>
      <c r="I5686" s="6">
        <f t="shared" si="88"/>
        <v>66781339</v>
      </c>
    </row>
    <row r="5687" spans="1:9" hidden="1">
      <c r="A5687" s="3">
        <v>71003</v>
      </c>
      <c r="B5687" s="3" t="s">
        <v>450</v>
      </c>
      <c r="C5687" s="3" t="s">
        <v>1733</v>
      </c>
      <c r="D5687" s="3">
        <v>68812</v>
      </c>
      <c r="E5687" s="3" t="s">
        <v>13</v>
      </c>
      <c r="F5687" s="3" t="s">
        <v>43</v>
      </c>
      <c r="G5687" s="6">
        <f>Table3[[#This Row],[Max(s.salary)]]*0.045</f>
        <v>3096.54</v>
      </c>
      <c r="H5687" s="6">
        <f>Table3[[#This Row],[Max(s.salary)]]-Table3[[#This Row],[4.50%]]</f>
        <v>65715.460000000006</v>
      </c>
      <c r="I5687" s="6">
        <f t="shared" si="88"/>
        <v>66725572</v>
      </c>
    </row>
    <row r="5688" spans="1:9" hidden="1">
      <c r="A5688" s="3">
        <v>40690</v>
      </c>
      <c r="B5688" s="3" t="s">
        <v>1489</v>
      </c>
      <c r="C5688" s="3" t="s">
        <v>1929</v>
      </c>
      <c r="D5688" s="3">
        <v>68791</v>
      </c>
      <c r="E5688" s="3" t="s">
        <v>13</v>
      </c>
      <c r="F5688" s="3" t="s">
        <v>43</v>
      </c>
      <c r="G5688" s="6">
        <f>Table3[[#This Row],[Max(s.salary)]]*0.045</f>
        <v>3095.5949999999998</v>
      </c>
      <c r="H5688" s="6">
        <f>Table3[[#This Row],[Max(s.salary)]]-Table3[[#This Row],[4.50%]]</f>
        <v>65695.404999999999</v>
      </c>
      <c r="I5688" s="6">
        <f t="shared" si="88"/>
        <v>66656760</v>
      </c>
    </row>
    <row r="5689" spans="1:9" hidden="1">
      <c r="A5689" s="3">
        <v>108784</v>
      </c>
      <c r="B5689" s="3" t="s">
        <v>218</v>
      </c>
      <c r="C5689" s="3" t="s">
        <v>65</v>
      </c>
      <c r="D5689" s="3">
        <v>68788</v>
      </c>
      <c r="E5689" s="3" t="s">
        <v>13</v>
      </c>
      <c r="F5689" s="3" t="s">
        <v>43</v>
      </c>
      <c r="G5689" s="6">
        <f>Table3[[#This Row],[Max(s.salary)]]*0.045</f>
        <v>3095.46</v>
      </c>
      <c r="H5689" s="6">
        <f>Table3[[#This Row],[Max(s.salary)]]-Table3[[#This Row],[4.50%]]</f>
        <v>65692.539999999994</v>
      </c>
      <c r="I5689" s="6">
        <f t="shared" si="88"/>
        <v>66587969</v>
      </c>
    </row>
    <row r="5690" spans="1:9" hidden="1">
      <c r="A5690" s="3">
        <v>89421</v>
      </c>
      <c r="B5690" s="3" t="s">
        <v>1126</v>
      </c>
      <c r="C5690" s="3" t="s">
        <v>63</v>
      </c>
      <c r="D5690" s="3">
        <v>68783</v>
      </c>
      <c r="E5690" s="3" t="s">
        <v>13</v>
      </c>
      <c r="F5690" s="3" t="s">
        <v>43</v>
      </c>
      <c r="G5690" s="6">
        <f>Table3[[#This Row],[Max(s.salary)]]*0.045</f>
        <v>3095.2349999999997</v>
      </c>
      <c r="H5690" s="6">
        <f>Table3[[#This Row],[Max(s.salary)]]-Table3[[#This Row],[4.50%]]</f>
        <v>65687.764999999999</v>
      </c>
      <c r="I5690" s="6">
        <f t="shared" si="88"/>
        <v>66519181</v>
      </c>
    </row>
    <row r="5691" spans="1:9" hidden="1">
      <c r="A5691" s="3">
        <v>52164</v>
      </c>
      <c r="B5691" s="3" t="s">
        <v>52</v>
      </c>
      <c r="C5691" s="3" t="s">
        <v>267</v>
      </c>
      <c r="D5691" s="3">
        <v>68780</v>
      </c>
      <c r="E5691" s="3" t="s">
        <v>13</v>
      </c>
      <c r="F5691" s="3" t="s">
        <v>43</v>
      </c>
      <c r="G5691" s="6">
        <f>Table3[[#This Row],[Max(s.salary)]]*0.045</f>
        <v>3095.1</v>
      </c>
      <c r="H5691" s="6">
        <f>Table3[[#This Row],[Max(s.salary)]]-Table3[[#This Row],[4.50%]]</f>
        <v>65684.899999999994</v>
      </c>
      <c r="I5691" s="6">
        <f t="shared" si="88"/>
        <v>66450398</v>
      </c>
    </row>
    <row r="5692" spans="1:9" hidden="1">
      <c r="A5692" s="3">
        <v>99107</v>
      </c>
      <c r="B5692" s="3" t="s">
        <v>657</v>
      </c>
      <c r="C5692" s="3" t="s">
        <v>1845</v>
      </c>
      <c r="D5692" s="3">
        <v>68777</v>
      </c>
      <c r="E5692" s="3" t="s">
        <v>13</v>
      </c>
      <c r="F5692" s="3" t="s">
        <v>43</v>
      </c>
      <c r="G5692" s="6">
        <f>Table3[[#This Row],[Max(s.salary)]]*0.045</f>
        <v>3094.9649999999997</v>
      </c>
      <c r="H5692" s="6">
        <f>Table3[[#This Row],[Max(s.salary)]]-Table3[[#This Row],[4.50%]]</f>
        <v>65682.035000000003</v>
      </c>
      <c r="I5692" s="6">
        <f t="shared" si="88"/>
        <v>66381618</v>
      </c>
    </row>
    <row r="5693" spans="1:9" hidden="1">
      <c r="A5693" s="3">
        <v>200777</v>
      </c>
      <c r="B5693" s="3" t="s">
        <v>2505</v>
      </c>
      <c r="C5693" s="3" t="s">
        <v>531</v>
      </c>
      <c r="D5693" s="3">
        <v>68770</v>
      </c>
      <c r="E5693" s="3" t="s">
        <v>13</v>
      </c>
      <c r="F5693" s="3" t="s">
        <v>43</v>
      </c>
      <c r="G5693" s="6">
        <f>Table3[[#This Row],[Max(s.salary)]]*0.045</f>
        <v>3094.65</v>
      </c>
      <c r="H5693" s="6">
        <f>Table3[[#This Row],[Max(s.salary)]]-Table3[[#This Row],[4.50%]]</f>
        <v>65675.350000000006</v>
      </c>
      <c r="I5693" s="6">
        <f t="shared" si="88"/>
        <v>66312841</v>
      </c>
    </row>
    <row r="5694" spans="1:9" hidden="1">
      <c r="A5694" s="3">
        <v>96304</v>
      </c>
      <c r="B5694" s="3" t="s">
        <v>1210</v>
      </c>
      <c r="C5694" s="3" t="s">
        <v>2785</v>
      </c>
      <c r="D5694" s="3">
        <v>48387</v>
      </c>
      <c r="E5694" s="3" t="s">
        <v>13</v>
      </c>
      <c r="F5694" s="3" t="s">
        <v>43</v>
      </c>
      <c r="G5694" s="6">
        <f>Table3[[#This Row],[Max(s.salary)]]*0.045</f>
        <v>2177.415</v>
      </c>
      <c r="H5694" s="6">
        <f>Table3[[#This Row],[Max(s.salary)]]-Table3[[#This Row],[4.50%]]</f>
        <v>46209.584999999999</v>
      </c>
      <c r="I5694" s="6">
        <f t="shared" si="88"/>
        <v>66244071</v>
      </c>
    </row>
    <row r="5695" spans="1:9" hidden="1">
      <c r="A5695" s="3">
        <v>26482</v>
      </c>
      <c r="B5695" s="3" t="s">
        <v>1528</v>
      </c>
      <c r="C5695" s="3" t="s">
        <v>282</v>
      </c>
      <c r="D5695" s="3">
        <v>68758</v>
      </c>
      <c r="E5695" s="3" t="s">
        <v>13</v>
      </c>
      <c r="F5695" s="3" t="s">
        <v>43</v>
      </c>
      <c r="G5695" s="6">
        <f>Table3[[#This Row],[Max(s.salary)]]*0.045</f>
        <v>3094.1099999999997</v>
      </c>
      <c r="H5695" s="6">
        <f>Table3[[#This Row],[Max(s.salary)]]-Table3[[#This Row],[4.50%]]</f>
        <v>65663.89</v>
      </c>
      <c r="I5695" s="6">
        <f t="shared" si="88"/>
        <v>66195684</v>
      </c>
    </row>
    <row r="5696" spans="1:9" hidden="1">
      <c r="A5696" s="3">
        <v>24758</v>
      </c>
      <c r="B5696" s="3" t="s">
        <v>349</v>
      </c>
      <c r="C5696" s="3" t="s">
        <v>1280</v>
      </c>
      <c r="D5696" s="3">
        <v>68755</v>
      </c>
      <c r="E5696" s="3" t="s">
        <v>13</v>
      </c>
      <c r="F5696" s="3" t="s">
        <v>43</v>
      </c>
      <c r="G5696" s="6">
        <f>Table3[[#This Row],[Max(s.salary)]]*0.045</f>
        <v>3093.9749999999999</v>
      </c>
      <c r="H5696" s="6">
        <f>Table3[[#This Row],[Max(s.salary)]]-Table3[[#This Row],[4.50%]]</f>
        <v>65661.024999999994</v>
      </c>
      <c r="I5696" s="6">
        <f t="shared" si="88"/>
        <v>66126926</v>
      </c>
    </row>
    <row r="5697" spans="1:9" hidden="1">
      <c r="A5697" s="3">
        <v>26971</v>
      </c>
      <c r="B5697" s="3" t="s">
        <v>2109</v>
      </c>
      <c r="C5697" s="3" t="s">
        <v>1932</v>
      </c>
      <c r="D5697" s="3">
        <v>68751</v>
      </c>
      <c r="E5697" s="3" t="s">
        <v>13</v>
      </c>
      <c r="F5697" s="3" t="s">
        <v>43</v>
      </c>
      <c r="G5697" s="6">
        <f>Table3[[#This Row],[Max(s.salary)]]*0.045</f>
        <v>3093.7950000000001</v>
      </c>
      <c r="H5697" s="6">
        <f>Table3[[#This Row],[Max(s.salary)]]-Table3[[#This Row],[4.50%]]</f>
        <v>65657.205000000002</v>
      </c>
      <c r="I5697" s="6">
        <f t="shared" si="88"/>
        <v>66058171</v>
      </c>
    </row>
    <row r="5698" spans="1:9" hidden="1">
      <c r="A5698" s="3">
        <v>39753</v>
      </c>
      <c r="B5698" s="3" t="s">
        <v>2531</v>
      </c>
      <c r="C5698" s="3" t="s">
        <v>92</v>
      </c>
      <c r="D5698" s="3">
        <v>68735</v>
      </c>
      <c r="E5698" s="3" t="s">
        <v>13</v>
      </c>
      <c r="F5698" s="3" t="s">
        <v>43</v>
      </c>
      <c r="G5698" s="6">
        <f>Table3[[#This Row],[Max(s.salary)]]*0.045</f>
        <v>3093.0749999999998</v>
      </c>
      <c r="H5698" s="6">
        <f>Table3[[#This Row],[Max(s.salary)]]-Table3[[#This Row],[4.50%]]</f>
        <v>65641.925000000003</v>
      </c>
      <c r="I5698" s="6">
        <f t="shared" ref="I5698:I5761" si="89">SUM(D5698:D10350)</f>
        <v>65989420</v>
      </c>
    </row>
    <row r="5699" spans="1:9" hidden="1">
      <c r="A5699" s="3">
        <v>64179</v>
      </c>
      <c r="B5699" s="3" t="s">
        <v>528</v>
      </c>
      <c r="C5699" s="3" t="s">
        <v>2639</v>
      </c>
      <c r="D5699" s="3">
        <v>68734</v>
      </c>
      <c r="E5699" s="3" t="s">
        <v>13</v>
      </c>
      <c r="F5699" s="3" t="s">
        <v>43</v>
      </c>
      <c r="G5699" s="6">
        <f>Table3[[#This Row],[Max(s.salary)]]*0.045</f>
        <v>3093.0299999999997</v>
      </c>
      <c r="H5699" s="6">
        <f>Table3[[#This Row],[Max(s.salary)]]-Table3[[#This Row],[4.50%]]</f>
        <v>65640.97</v>
      </c>
      <c r="I5699" s="6">
        <f t="shared" si="89"/>
        <v>65920685</v>
      </c>
    </row>
    <row r="5700" spans="1:9" hidden="1">
      <c r="A5700" s="3">
        <v>12368</v>
      </c>
      <c r="B5700" s="3" t="s">
        <v>1748</v>
      </c>
      <c r="C5700" s="3" t="s">
        <v>646</v>
      </c>
      <c r="D5700" s="3">
        <v>68732</v>
      </c>
      <c r="E5700" s="3" t="s">
        <v>13</v>
      </c>
      <c r="F5700" s="3" t="s">
        <v>43</v>
      </c>
      <c r="G5700" s="6">
        <f>Table3[[#This Row],[Max(s.salary)]]*0.045</f>
        <v>3092.94</v>
      </c>
      <c r="H5700" s="6">
        <f>Table3[[#This Row],[Max(s.salary)]]-Table3[[#This Row],[4.50%]]</f>
        <v>65639.06</v>
      </c>
      <c r="I5700" s="6">
        <f t="shared" si="89"/>
        <v>65851951</v>
      </c>
    </row>
    <row r="5701" spans="1:9" hidden="1">
      <c r="A5701" s="3">
        <v>68966</v>
      </c>
      <c r="B5701" s="3" t="s">
        <v>1356</v>
      </c>
      <c r="C5701" s="3" t="s">
        <v>68</v>
      </c>
      <c r="D5701" s="3">
        <v>68723</v>
      </c>
      <c r="E5701" s="3" t="s">
        <v>13</v>
      </c>
      <c r="F5701" s="3" t="s">
        <v>43</v>
      </c>
      <c r="G5701" s="6">
        <f>Table3[[#This Row],[Max(s.salary)]]*0.045</f>
        <v>3092.5349999999999</v>
      </c>
      <c r="H5701" s="6">
        <f>Table3[[#This Row],[Max(s.salary)]]-Table3[[#This Row],[4.50%]]</f>
        <v>65630.464999999997</v>
      </c>
      <c r="I5701" s="6">
        <f t="shared" si="89"/>
        <v>65783219</v>
      </c>
    </row>
    <row r="5702" spans="1:9" hidden="1">
      <c r="A5702" s="3">
        <v>200558</v>
      </c>
      <c r="B5702" s="3" t="s">
        <v>1317</v>
      </c>
      <c r="C5702" s="3" t="s">
        <v>667</v>
      </c>
      <c r="D5702" s="3">
        <v>68719</v>
      </c>
      <c r="E5702" s="3" t="s">
        <v>13</v>
      </c>
      <c r="F5702" s="3" t="s">
        <v>43</v>
      </c>
      <c r="G5702" s="6">
        <f>Table3[[#This Row],[Max(s.salary)]]*0.045</f>
        <v>3092.355</v>
      </c>
      <c r="H5702" s="6">
        <f>Table3[[#This Row],[Max(s.salary)]]-Table3[[#This Row],[4.50%]]</f>
        <v>65626.645000000004</v>
      </c>
      <c r="I5702" s="6">
        <f t="shared" si="89"/>
        <v>65714496</v>
      </c>
    </row>
    <row r="5703" spans="1:9" hidden="1">
      <c r="A5703" s="3">
        <v>29850</v>
      </c>
      <c r="B5703" s="3" t="s">
        <v>58</v>
      </c>
      <c r="C5703" s="3" t="s">
        <v>711</v>
      </c>
      <c r="D5703" s="3">
        <v>68713</v>
      </c>
      <c r="E5703" s="3" t="s">
        <v>13</v>
      </c>
      <c r="F5703" s="3" t="s">
        <v>43</v>
      </c>
      <c r="G5703" s="6">
        <f>Table3[[#This Row],[Max(s.salary)]]*0.045</f>
        <v>3092.085</v>
      </c>
      <c r="H5703" s="6">
        <f>Table3[[#This Row],[Max(s.salary)]]-Table3[[#This Row],[4.50%]]</f>
        <v>65620.914999999994</v>
      </c>
      <c r="I5703" s="6">
        <f t="shared" si="89"/>
        <v>65645777</v>
      </c>
    </row>
    <row r="5704" spans="1:9" hidden="1">
      <c r="A5704" s="3">
        <v>61044</v>
      </c>
      <c r="B5704" s="3" t="s">
        <v>732</v>
      </c>
      <c r="C5704" s="3" t="s">
        <v>2467</v>
      </c>
      <c r="D5704" s="3">
        <v>68713</v>
      </c>
      <c r="E5704" s="3" t="s">
        <v>13</v>
      </c>
      <c r="F5704" s="3" t="s">
        <v>43</v>
      </c>
      <c r="G5704" s="6">
        <f>Table3[[#This Row],[Max(s.salary)]]*0.045</f>
        <v>3092.085</v>
      </c>
      <c r="H5704" s="6">
        <f>Table3[[#This Row],[Max(s.salary)]]-Table3[[#This Row],[4.50%]]</f>
        <v>65620.914999999994</v>
      </c>
      <c r="I5704" s="6">
        <f t="shared" si="89"/>
        <v>65577064</v>
      </c>
    </row>
    <row r="5705" spans="1:9" hidden="1">
      <c r="A5705" s="3">
        <v>12562</v>
      </c>
      <c r="B5705" s="3" t="s">
        <v>1811</v>
      </c>
      <c r="C5705" s="3" t="s">
        <v>2044</v>
      </c>
      <c r="D5705" s="3">
        <v>68694</v>
      </c>
      <c r="E5705" s="3" t="s">
        <v>13</v>
      </c>
      <c r="F5705" s="3" t="s">
        <v>43</v>
      </c>
      <c r="G5705" s="6">
        <f>Table3[[#This Row],[Max(s.salary)]]*0.045</f>
        <v>3091.23</v>
      </c>
      <c r="H5705" s="6">
        <f>Table3[[#This Row],[Max(s.salary)]]-Table3[[#This Row],[4.50%]]</f>
        <v>65602.77</v>
      </c>
      <c r="I5705" s="6">
        <f t="shared" si="89"/>
        <v>65508351</v>
      </c>
    </row>
    <row r="5706" spans="1:9" hidden="1">
      <c r="A5706" s="3">
        <v>63618</v>
      </c>
      <c r="B5706" s="3" t="s">
        <v>2595</v>
      </c>
      <c r="C5706" s="3" t="s">
        <v>51</v>
      </c>
      <c r="D5706" s="3">
        <v>68691</v>
      </c>
      <c r="E5706" s="3" t="s">
        <v>13</v>
      </c>
      <c r="F5706" s="3" t="s">
        <v>43</v>
      </c>
      <c r="G5706" s="6">
        <f>Table3[[#This Row],[Max(s.salary)]]*0.045</f>
        <v>3091.0949999999998</v>
      </c>
      <c r="H5706" s="6">
        <f>Table3[[#This Row],[Max(s.salary)]]-Table3[[#This Row],[4.50%]]</f>
        <v>65599.904999999999</v>
      </c>
      <c r="I5706" s="6">
        <f t="shared" si="89"/>
        <v>65439657</v>
      </c>
    </row>
    <row r="5707" spans="1:9" hidden="1">
      <c r="A5707" s="3">
        <v>96478</v>
      </c>
      <c r="B5707" s="3" t="s">
        <v>1667</v>
      </c>
      <c r="C5707" s="3" t="s">
        <v>648</v>
      </c>
      <c r="D5707" s="3">
        <v>53568</v>
      </c>
      <c r="E5707" s="3" t="s">
        <v>13</v>
      </c>
      <c r="F5707" s="3" t="s">
        <v>43</v>
      </c>
      <c r="G5707" s="6">
        <f>Table3[[#This Row],[Max(s.salary)]]*0.045</f>
        <v>2410.56</v>
      </c>
      <c r="H5707" s="6">
        <f>Table3[[#This Row],[Max(s.salary)]]-Table3[[#This Row],[4.50%]]</f>
        <v>51157.440000000002</v>
      </c>
      <c r="I5707" s="6">
        <f t="shared" si="89"/>
        <v>65370966</v>
      </c>
    </row>
    <row r="5708" spans="1:9" hidden="1">
      <c r="A5708" s="3">
        <v>34440</v>
      </c>
      <c r="B5708" s="3" t="s">
        <v>542</v>
      </c>
      <c r="C5708" s="3" t="s">
        <v>1949</v>
      </c>
      <c r="D5708" s="3">
        <v>68688</v>
      </c>
      <c r="E5708" s="3" t="s">
        <v>13</v>
      </c>
      <c r="F5708" s="3" t="s">
        <v>43</v>
      </c>
      <c r="G5708" s="6">
        <f>Table3[[#This Row],[Max(s.salary)]]*0.045</f>
        <v>3090.96</v>
      </c>
      <c r="H5708" s="6">
        <f>Table3[[#This Row],[Max(s.salary)]]-Table3[[#This Row],[4.50%]]</f>
        <v>65597.039999999994</v>
      </c>
      <c r="I5708" s="6">
        <f t="shared" si="89"/>
        <v>65317398</v>
      </c>
    </row>
    <row r="5709" spans="1:9" hidden="1">
      <c r="A5709" s="3">
        <v>96491</v>
      </c>
      <c r="B5709" s="3" t="s">
        <v>1494</v>
      </c>
      <c r="C5709" s="3" t="s">
        <v>1271</v>
      </c>
      <c r="D5709" s="3">
        <v>58250</v>
      </c>
      <c r="E5709" s="3" t="s">
        <v>13</v>
      </c>
      <c r="F5709" s="3" t="s">
        <v>43</v>
      </c>
      <c r="G5709" s="6">
        <f>Table3[[#This Row],[Max(s.salary)]]*0.045</f>
        <v>2621.25</v>
      </c>
      <c r="H5709" s="6">
        <f>Table3[[#This Row],[Max(s.salary)]]-Table3[[#This Row],[4.50%]]</f>
        <v>55628.75</v>
      </c>
      <c r="I5709" s="6">
        <f t="shared" si="89"/>
        <v>65248710</v>
      </c>
    </row>
    <row r="5710" spans="1:9" hidden="1">
      <c r="A5710" s="3">
        <v>56985</v>
      </c>
      <c r="B5710" s="3" t="s">
        <v>2390</v>
      </c>
      <c r="C5710" s="3" t="s">
        <v>2010</v>
      </c>
      <c r="D5710" s="3">
        <v>68681</v>
      </c>
      <c r="E5710" s="3" t="s">
        <v>13</v>
      </c>
      <c r="F5710" s="3" t="s">
        <v>43</v>
      </c>
      <c r="G5710" s="6">
        <f>Table3[[#This Row],[Max(s.salary)]]*0.045</f>
        <v>3090.645</v>
      </c>
      <c r="H5710" s="6">
        <f>Table3[[#This Row],[Max(s.salary)]]-Table3[[#This Row],[4.50%]]</f>
        <v>65590.354999999996</v>
      </c>
      <c r="I5710" s="6">
        <f t="shared" si="89"/>
        <v>65190460</v>
      </c>
    </row>
    <row r="5711" spans="1:9" hidden="1">
      <c r="A5711" s="3">
        <v>104099</v>
      </c>
      <c r="B5711" s="3" t="s">
        <v>1546</v>
      </c>
      <c r="C5711" s="3" t="s">
        <v>2440</v>
      </c>
      <c r="D5711" s="3">
        <v>68680</v>
      </c>
      <c r="E5711" s="3" t="s">
        <v>13</v>
      </c>
      <c r="F5711" s="3" t="s">
        <v>43</v>
      </c>
      <c r="G5711" s="6">
        <f>Table3[[#This Row],[Max(s.salary)]]*0.045</f>
        <v>3090.6</v>
      </c>
      <c r="H5711" s="6">
        <f>Table3[[#This Row],[Max(s.salary)]]-Table3[[#This Row],[4.50%]]</f>
        <v>65589.399999999994</v>
      </c>
      <c r="I5711" s="6">
        <f t="shared" si="89"/>
        <v>65121779</v>
      </c>
    </row>
    <row r="5712" spans="1:9" hidden="1">
      <c r="A5712" s="3">
        <v>96612</v>
      </c>
      <c r="B5712" s="3" t="s">
        <v>1267</v>
      </c>
      <c r="C5712" s="3" t="s">
        <v>1110</v>
      </c>
      <c r="D5712" s="3">
        <v>53222</v>
      </c>
      <c r="E5712" s="3" t="s">
        <v>13</v>
      </c>
      <c r="F5712" s="3" t="s">
        <v>43</v>
      </c>
      <c r="G5712" s="6">
        <f>Table3[[#This Row],[Max(s.salary)]]*0.045</f>
        <v>2394.9899999999998</v>
      </c>
      <c r="H5712" s="6">
        <f>Table3[[#This Row],[Max(s.salary)]]-Table3[[#This Row],[4.50%]]</f>
        <v>50827.01</v>
      </c>
      <c r="I5712" s="6">
        <f t="shared" si="89"/>
        <v>65053099</v>
      </c>
    </row>
    <row r="5713" spans="1:9" hidden="1">
      <c r="A5713" s="3">
        <v>96646</v>
      </c>
      <c r="B5713" s="3" t="s">
        <v>677</v>
      </c>
      <c r="C5713" s="3" t="s">
        <v>231</v>
      </c>
      <c r="D5713" s="3">
        <v>56385</v>
      </c>
      <c r="E5713" s="3" t="s">
        <v>13</v>
      </c>
      <c r="F5713" s="3" t="s">
        <v>43</v>
      </c>
      <c r="G5713" s="6">
        <f>Table3[[#This Row],[Max(s.salary)]]*0.045</f>
        <v>2537.3249999999998</v>
      </c>
      <c r="H5713" s="6">
        <f>Table3[[#This Row],[Max(s.salary)]]-Table3[[#This Row],[4.50%]]</f>
        <v>53847.675000000003</v>
      </c>
      <c r="I5713" s="6">
        <f t="shared" si="89"/>
        <v>64999877</v>
      </c>
    </row>
    <row r="5714" spans="1:9" hidden="1">
      <c r="A5714" s="3">
        <v>81456</v>
      </c>
      <c r="B5714" s="3" t="s">
        <v>1354</v>
      </c>
      <c r="C5714" s="3" t="s">
        <v>2842</v>
      </c>
      <c r="D5714" s="3">
        <v>68677</v>
      </c>
      <c r="E5714" s="3" t="s">
        <v>13</v>
      </c>
      <c r="F5714" s="3" t="s">
        <v>43</v>
      </c>
      <c r="G5714" s="6">
        <f>Table3[[#This Row],[Max(s.salary)]]*0.045</f>
        <v>3090.4649999999997</v>
      </c>
      <c r="H5714" s="6">
        <f>Table3[[#This Row],[Max(s.salary)]]-Table3[[#This Row],[4.50%]]</f>
        <v>65586.535000000003</v>
      </c>
      <c r="I5714" s="6">
        <f t="shared" si="89"/>
        <v>64943492</v>
      </c>
    </row>
    <row r="5715" spans="1:9" hidden="1">
      <c r="A5715" s="3">
        <v>80612</v>
      </c>
      <c r="B5715" s="3" t="s">
        <v>1855</v>
      </c>
      <c r="C5715" s="3" t="s">
        <v>1502</v>
      </c>
      <c r="D5715" s="3">
        <v>68670</v>
      </c>
      <c r="E5715" s="3" t="s">
        <v>13</v>
      </c>
      <c r="F5715" s="3" t="s">
        <v>43</v>
      </c>
      <c r="G5715" s="6">
        <f>Table3[[#This Row],[Max(s.salary)]]*0.045</f>
        <v>3090.15</v>
      </c>
      <c r="H5715" s="6">
        <f>Table3[[#This Row],[Max(s.salary)]]-Table3[[#This Row],[4.50%]]</f>
        <v>65579.850000000006</v>
      </c>
      <c r="I5715" s="6">
        <f t="shared" si="89"/>
        <v>64874815</v>
      </c>
    </row>
    <row r="5716" spans="1:9" hidden="1">
      <c r="A5716" s="3">
        <v>106557</v>
      </c>
      <c r="B5716" s="3" t="s">
        <v>1014</v>
      </c>
      <c r="C5716" s="3" t="s">
        <v>2701</v>
      </c>
      <c r="D5716" s="3">
        <v>68662</v>
      </c>
      <c r="E5716" s="3" t="s">
        <v>13</v>
      </c>
      <c r="F5716" s="3" t="s">
        <v>43</v>
      </c>
      <c r="G5716" s="6">
        <f>Table3[[#This Row],[Max(s.salary)]]*0.045</f>
        <v>3089.79</v>
      </c>
      <c r="H5716" s="6">
        <f>Table3[[#This Row],[Max(s.salary)]]-Table3[[#This Row],[4.50%]]</f>
        <v>65572.210000000006</v>
      </c>
      <c r="I5716" s="6">
        <f t="shared" si="89"/>
        <v>64806145</v>
      </c>
    </row>
    <row r="5717" spans="1:9" hidden="1">
      <c r="A5717" s="3">
        <v>52522</v>
      </c>
      <c r="B5717" s="3" t="s">
        <v>1505</v>
      </c>
      <c r="C5717" s="3" t="s">
        <v>540</v>
      </c>
      <c r="D5717" s="3">
        <v>68657</v>
      </c>
      <c r="E5717" s="3" t="s">
        <v>13</v>
      </c>
      <c r="F5717" s="3" t="s">
        <v>43</v>
      </c>
      <c r="G5717" s="6">
        <f>Table3[[#This Row],[Max(s.salary)]]*0.045</f>
        <v>3089.5650000000001</v>
      </c>
      <c r="H5717" s="6">
        <f>Table3[[#This Row],[Max(s.salary)]]-Table3[[#This Row],[4.50%]]</f>
        <v>65567.434999999998</v>
      </c>
      <c r="I5717" s="6">
        <f t="shared" si="89"/>
        <v>64737483</v>
      </c>
    </row>
    <row r="5718" spans="1:9" hidden="1">
      <c r="A5718" s="3">
        <v>63084</v>
      </c>
      <c r="B5718" s="3" t="s">
        <v>1748</v>
      </c>
      <c r="C5718" s="3" t="s">
        <v>604</v>
      </c>
      <c r="D5718" s="3">
        <v>68653</v>
      </c>
      <c r="E5718" s="3" t="s">
        <v>13</v>
      </c>
      <c r="F5718" s="3" t="s">
        <v>43</v>
      </c>
      <c r="G5718" s="6">
        <f>Table3[[#This Row],[Max(s.salary)]]*0.045</f>
        <v>3089.3849999999998</v>
      </c>
      <c r="H5718" s="6">
        <f>Table3[[#This Row],[Max(s.salary)]]-Table3[[#This Row],[4.50%]]</f>
        <v>65563.615000000005</v>
      </c>
      <c r="I5718" s="6">
        <f t="shared" si="89"/>
        <v>64668826</v>
      </c>
    </row>
    <row r="5719" spans="1:9" hidden="1">
      <c r="A5719" s="3">
        <v>64711</v>
      </c>
      <c r="B5719" s="3" t="s">
        <v>340</v>
      </c>
      <c r="C5719" s="3" t="s">
        <v>2804</v>
      </c>
      <c r="D5719" s="3">
        <v>68648</v>
      </c>
      <c r="E5719" s="3" t="s">
        <v>13</v>
      </c>
      <c r="F5719" s="3" t="s">
        <v>43</v>
      </c>
      <c r="G5719" s="6">
        <f>Table3[[#This Row],[Max(s.salary)]]*0.045</f>
        <v>3089.16</v>
      </c>
      <c r="H5719" s="6">
        <f>Table3[[#This Row],[Max(s.salary)]]-Table3[[#This Row],[4.50%]]</f>
        <v>65558.84</v>
      </c>
      <c r="I5719" s="6">
        <f t="shared" si="89"/>
        <v>64600173</v>
      </c>
    </row>
    <row r="5720" spans="1:9" hidden="1">
      <c r="A5720" s="3">
        <v>27317</v>
      </c>
      <c r="B5720" s="3" t="s">
        <v>471</v>
      </c>
      <c r="C5720" s="3" t="s">
        <v>2045</v>
      </c>
      <c r="D5720" s="3">
        <v>68641</v>
      </c>
      <c r="E5720" s="3" t="s">
        <v>13</v>
      </c>
      <c r="F5720" s="3" t="s">
        <v>43</v>
      </c>
      <c r="G5720" s="6">
        <f>Table3[[#This Row],[Max(s.salary)]]*0.045</f>
        <v>3088.8449999999998</v>
      </c>
      <c r="H5720" s="6">
        <f>Table3[[#This Row],[Max(s.salary)]]-Table3[[#This Row],[4.50%]]</f>
        <v>65552.154999999999</v>
      </c>
      <c r="I5720" s="6">
        <f t="shared" si="89"/>
        <v>64531525</v>
      </c>
    </row>
    <row r="5721" spans="1:9" hidden="1">
      <c r="A5721" s="3">
        <v>74815</v>
      </c>
      <c r="B5721" s="3" t="s">
        <v>392</v>
      </c>
      <c r="C5721" s="3" t="s">
        <v>1615</v>
      </c>
      <c r="D5721" s="3">
        <v>68636</v>
      </c>
      <c r="E5721" s="3" t="s">
        <v>13</v>
      </c>
      <c r="F5721" s="3" t="s">
        <v>43</v>
      </c>
      <c r="G5721" s="6">
        <f>Table3[[#This Row],[Max(s.salary)]]*0.045</f>
        <v>3088.62</v>
      </c>
      <c r="H5721" s="6">
        <f>Table3[[#This Row],[Max(s.salary)]]-Table3[[#This Row],[4.50%]]</f>
        <v>65547.38</v>
      </c>
      <c r="I5721" s="6">
        <f t="shared" si="89"/>
        <v>64462884</v>
      </c>
    </row>
    <row r="5722" spans="1:9" hidden="1">
      <c r="A5722" s="3">
        <v>40240</v>
      </c>
      <c r="B5722" s="3" t="s">
        <v>2626</v>
      </c>
      <c r="C5722" s="3" t="s">
        <v>375</v>
      </c>
      <c r="D5722" s="3">
        <v>68618</v>
      </c>
      <c r="E5722" s="3" t="s">
        <v>13</v>
      </c>
      <c r="F5722" s="3" t="s">
        <v>43</v>
      </c>
      <c r="G5722" s="6">
        <f>Table3[[#This Row],[Max(s.salary)]]*0.045</f>
        <v>3087.81</v>
      </c>
      <c r="H5722" s="6">
        <f>Table3[[#This Row],[Max(s.salary)]]-Table3[[#This Row],[4.50%]]</f>
        <v>65530.19</v>
      </c>
      <c r="I5722" s="6">
        <f t="shared" si="89"/>
        <v>64394248</v>
      </c>
    </row>
    <row r="5723" spans="1:9" hidden="1">
      <c r="A5723" s="3">
        <v>79092</v>
      </c>
      <c r="B5723" s="3" t="s">
        <v>2308</v>
      </c>
      <c r="C5723" s="3" t="s">
        <v>161</v>
      </c>
      <c r="D5723" s="3">
        <v>68610</v>
      </c>
      <c r="E5723" s="3" t="s">
        <v>13</v>
      </c>
      <c r="F5723" s="3" t="s">
        <v>43</v>
      </c>
      <c r="G5723" s="6">
        <f>Table3[[#This Row],[Max(s.salary)]]*0.045</f>
        <v>3087.45</v>
      </c>
      <c r="H5723" s="6">
        <f>Table3[[#This Row],[Max(s.salary)]]-Table3[[#This Row],[4.50%]]</f>
        <v>65522.55</v>
      </c>
      <c r="I5723" s="6">
        <f t="shared" si="89"/>
        <v>64325630</v>
      </c>
    </row>
    <row r="5724" spans="1:9" hidden="1">
      <c r="A5724" s="3">
        <v>96899</v>
      </c>
      <c r="B5724" s="3" t="s">
        <v>2101</v>
      </c>
      <c r="C5724" s="3" t="s">
        <v>751</v>
      </c>
      <c r="D5724" s="3">
        <v>55867</v>
      </c>
      <c r="E5724" s="3" t="s">
        <v>13</v>
      </c>
      <c r="F5724" s="3" t="s">
        <v>43</v>
      </c>
      <c r="G5724" s="6">
        <f>Table3[[#This Row],[Max(s.salary)]]*0.045</f>
        <v>2514.0149999999999</v>
      </c>
      <c r="H5724" s="6">
        <f>Table3[[#This Row],[Max(s.salary)]]-Table3[[#This Row],[4.50%]]</f>
        <v>53352.985000000001</v>
      </c>
      <c r="I5724" s="6">
        <f t="shared" si="89"/>
        <v>64257020</v>
      </c>
    </row>
    <row r="5725" spans="1:9" hidden="1">
      <c r="A5725" s="3">
        <v>96901</v>
      </c>
      <c r="B5725" s="3" t="s">
        <v>1437</v>
      </c>
      <c r="C5725" s="3" t="s">
        <v>2315</v>
      </c>
      <c r="D5725" s="3">
        <v>60584</v>
      </c>
      <c r="E5725" s="3" t="s">
        <v>13</v>
      </c>
      <c r="F5725" s="3" t="s">
        <v>43</v>
      </c>
      <c r="G5725" s="6">
        <f>Table3[[#This Row],[Max(s.salary)]]*0.045</f>
        <v>2726.2799999999997</v>
      </c>
      <c r="H5725" s="6">
        <f>Table3[[#This Row],[Max(s.salary)]]-Table3[[#This Row],[4.50%]]</f>
        <v>57857.72</v>
      </c>
      <c r="I5725" s="6">
        <f t="shared" si="89"/>
        <v>64201153</v>
      </c>
    </row>
    <row r="5726" spans="1:9" hidden="1">
      <c r="A5726" s="3">
        <v>29117</v>
      </c>
      <c r="B5726" s="3" t="s">
        <v>85</v>
      </c>
      <c r="C5726" s="3" t="s">
        <v>74</v>
      </c>
      <c r="D5726" s="3">
        <v>68601</v>
      </c>
      <c r="E5726" s="3" t="s">
        <v>13</v>
      </c>
      <c r="F5726" s="3" t="s">
        <v>43</v>
      </c>
      <c r="G5726" s="6">
        <f>Table3[[#This Row],[Max(s.salary)]]*0.045</f>
        <v>3087.0450000000001</v>
      </c>
      <c r="H5726" s="6">
        <f>Table3[[#This Row],[Max(s.salary)]]-Table3[[#This Row],[4.50%]]</f>
        <v>65513.955000000002</v>
      </c>
      <c r="I5726" s="6">
        <f t="shared" si="89"/>
        <v>64140569</v>
      </c>
    </row>
    <row r="5727" spans="1:9" hidden="1">
      <c r="A5727" s="3">
        <v>14836</v>
      </c>
      <c r="B5727" s="3" t="s">
        <v>437</v>
      </c>
      <c r="C5727" s="3" t="s">
        <v>1910</v>
      </c>
      <c r="D5727" s="3">
        <v>68597</v>
      </c>
      <c r="E5727" s="3" t="s">
        <v>13</v>
      </c>
      <c r="F5727" s="3" t="s">
        <v>43</v>
      </c>
      <c r="G5727" s="6">
        <f>Table3[[#This Row],[Max(s.salary)]]*0.045</f>
        <v>3086.8649999999998</v>
      </c>
      <c r="H5727" s="6">
        <f>Table3[[#This Row],[Max(s.salary)]]-Table3[[#This Row],[4.50%]]</f>
        <v>65510.135000000002</v>
      </c>
      <c r="I5727" s="6">
        <f t="shared" si="89"/>
        <v>64071968</v>
      </c>
    </row>
    <row r="5728" spans="1:9" hidden="1">
      <c r="A5728" s="3">
        <v>108320</v>
      </c>
      <c r="B5728" s="3" t="s">
        <v>1576</v>
      </c>
      <c r="C5728" s="3" t="s">
        <v>2628</v>
      </c>
      <c r="D5728" s="3">
        <v>68595</v>
      </c>
      <c r="E5728" s="3" t="s">
        <v>13</v>
      </c>
      <c r="F5728" s="3" t="s">
        <v>43</v>
      </c>
      <c r="G5728" s="6">
        <f>Table3[[#This Row],[Max(s.salary)]]*0.045</f>
        <v>3086.7750000000001</v>
      </c>
      <c r="H5728" s="6">
        <f>Table3[[#This Row],[Max(s.salary)]]-Table3[[#This Row],[4.50%]]</f>
        <v>65508.224999999999</v>
      </c>
      <c r="I5728" s="6">
        <f t="shared" si="89"/>
        <v>64003371</v>
      </c>
    </row>
    <row r="5729" spans="1:9" hidden="1">
      <c r="A5729" s="3">
        <v>49079</v>
      </c>
      <c r="B5729" s="3" t="s">
        <v>2706</v>
      </c>
      <c r="C5729" s="3" t="s">
        <v>2843</v>
      </c>
      <c r="D5729" s="3">
        <v>68585</v>
      </c>
      <c r="E5729" s="3" t="s">
        <v>13</v>
      </c>
      <c r="F5729" s="3" t="s">
        <v>43</v>
      </c>
      <c r="G5729" s="6">
        <f>Table3[[#This Row],[Max(s.salary)]]*0.045</f>
        <v>3086.3249999999998</v>
      </c>
      <c r="H5729" s="6">
        <f>Table3[[#This Row],[Max(s.salary)]]-Table3[[#This Row],[4.50%]]</f>
        <v>65498.675000000003</v>
      </c>
      <c r="I5729" s="6">
        <f t="shared" si="89"/>
        <v>63934776</v>
      </c>
    </row>
    <row r="5730" spans="1:9" hidden="1">
      <c r="A5730" s="3">
        <v>96945</v>
      </c>
      <c r="B5730" s="3" t="s">
        <v>990</v>
      </c>
      <c r="C5730" s="3" t="s">
        <v>2185</v>
      </c>
      <c r="D5730" s="3">
        <v>42365</v>
      </c>
      <c r="E5730" s="3" t="s">
        <v>13</v>
      </c>
      <c r="F5730" s="3" t="s">
        <v>43</v>
      </c>
      <c r="G5730" s="6">
        <f>Table3[[#This Row],[Max(s.salary)]]*0.045</f>
        <v>1906.425</v>
      </c>
      <c r="H5730" s="6">
        <f>Table3[[#This Row],[Max(s.salary)]]-Table3[[#This Row],[4.50%]]</f>
        <v>40458.574999999997</v>
      </c>
      <c r="I5730" s="6">
        <f t="shared" si="89"/>
        <v>63866191</v>
      </c>
    </row>
    <row r="5731" spans="1:9" hidden="1">
      <c r="A5731" s="3">
        <v>70536</v>
      </c>
      <c r="B5731" s="3" t="s">
        <v>1202</v>
      </c>
      <c r="C5731" s="3" t="s">
        <v>914</v>
      </c>
      <c r="D5731" s="3">
        <v>68578</v>
      </c>
      <c r="E5731" s="3" t="s">
        <v>13</v>
      </c>
      <c r="F5731" s="3" t="s">
        <v>43</v>
      </c>
      <c r="G5731" s="6">
        <f>Table3[[#This Row],[Max(s.salary)]]*0.045</f>
        <v>3086.0099999999998</v>
      </c>
      <c r="H5731" s="6">
        <f>Table3[[#This Row],[Max(s.salary)]]-Table3[[#This Row],[4.50%]]</f>
        <v>65491.99</v>
      </c>
      <c r="I5731" s="6">
        <f t="shared" si="89"/>
        <v>63823826</v>
      </c>
    </row>
    <row r="5732" spans="1:9" hidden="1">
      <c r="A5732" s="3">
        <v>49650</v>
      </c>
      <c r="B5732" s="3" t="s">
        <v>333</v>
      </c>
      <c r="C5732" s="3" t="s">
        <v>2130</v>
      </c>
      <c r="D5732" s="3">
        <v>68567</v>
      </c>
      <c r="E5732" s="3" t="s">
        <v>13</v>
      </c>
      <c r="F5732" s="3" t="s">
        <v>43</v>
      </c>
      <c r="G5732" s="6">
        <f>Table3[[#This Row],[Max(s.salary)]]*0.045</f>
        <v>3085.5149999999999</v>
      </c>
      <c r="H5732" s="6">
        <f>Table3[[#This Row],[Max(s.salary)]]-Table3[[#This Row],[4.50%]]</f>
        <v>65481.485000000001</v>
      </c>
      <c r="I5732" s="6">
        <f t="shared" si="89"/>
        <v>63755248</v>
      </c>
    </row>
    <row r="5733" spans="1:9" hidden="1">
      <c r="A5733" s="3">
        <v>85622</v>
      </c>
      <c r="B5733" s="3" t="s">
        <v>1813</v>
      </c>
      <c r="C5733" s="3" t="s">
        <v>2052</v>
      </c>
      <c r="D5733" s="3">
        <v>68553</v>
      </c>
      <c r="E5733" s="3" t="s">
        <v>13</v>
      </c>
      <c r="F5733" s="3" t="s">
        <v>43</v>
      </c>
      <c r="G5733" s="6">
        <f>Table3[[#This Row],[Max(s.salary)]]*0.045</f>
        <v>3084.8849999999998</v>
      </c>
      <c r="H5733" s="6">
        <f>Table3[[#This Row],[Max(s.salary)]]-Table3[[#This Row],[4.50%]]</f>
        <v>65468.114999999998</v>
      </c>
      <c r="I5733" s="6">
        <f t="shared" si="89"/>
        <v>63686681</v>
      </c>
    </row>
    <row r="5734" spans="1:9" hidden="1">
      <c r="A5734" s="3">
        <v>96990</v>
      </c>
      <c r="B5734" s="3" t="s">
        <v>2680</v>
      </c>
      <c r="C5734" s="3" t="s">
        <v>1431</v>
      </c>
      <c r="D5734" s="3">
        <v>49956</v>
      </c>
      <c r="E5734" s="3" t="s">
        <v>13</v>
      </c>
      <c r="F5734" s="3" t="s">
        <v>43</v>
      </c>
      <c r="G5734" s="6">
        <f>Table3[[#This Row],[Max(s.salary)]]*0.045</f>
        <v>2248.02</v>
      </c>
      <c r="H5734" s="6">
        <f>Table3[[#This Row],[Max(s.salary)]]-Table3[[#This Row],[4.50%]]</f>
        <v>47707.98</v>
      </c>
      <c r="I5734" s="6">
        <f t="shared" si="89"/>
        <v>63618128</v>
      </c>
    </row>
    <row r="5735" spans="1:9" hidden="1">
      <c r="A5735" s="3">
        <v>31956</v>
      </c>
      <c r="B5735" s="3" t="s">
        <v>2505</v>
      </c>
      <c r="C5735" s="3" t="s">
        <v>1172</v>
      </c>
      <c r="D5735" s="3">
        <v>68552</v>
      </c>
      <c r="E5735" s="3" t="s">
        <v>13</v>
      </c>
      <c r="F5735" s="3" t="s">
        <v>43</v>
      </c>
      <c r="G5735" s="6">
        <f>Table3[[#This Row],[Max(s.salary)]]*0.045</f>
        <v>3084.8399999999997</v>
      </c>
      <c r="H5735" s="6">
        <f>Table3[[#This Row],[Max(s.salary)]]-Table3[[#This Row],[4.50%]]</f>
        <v>65467.16</v>
      </c>
      <c r="I5735" s="6">
        <f t="shared" si="89"/>
        <v>63568172</v>
      </c>
    </row>
    <row r="5736" spans="1:9" hidden="1">
      <c r="A5736" s="3">
        <v>34786</v>
      </c>
      <c r="B5736" s="3" t="s">
        <v>1205</v>
      </c>
      <c r="C5736" s="3" t="s">
        <v>1146</v>
      </c>
      <c r="D5736" s="3">
        <v>68533</v>
      </c>
      <c r="E5736" s="3" t="s">
        <v>13</v>
      </c>
      <c r="F5736" s="3" t="s">
        <v>43</v>
      </c>
      <c r="G5736" s="6">
        <f>Table3[[#This Row],[Max(s.salary)]]*0.045</f>
        <v>3083.9849999999997</v>
      </c>
      <c r="H5736" s="6">
        <f>Table3[[#This Row],[Max(s.salary)]]-Table3[[#This Row],[4.50%]]</f>
        <v>65449.014999999999</v>
      </c>
      <c r="I5736" s="6">
        <f t="shared" si="89"/>
        <v>63499620</v>
      </c>
    </row>
    <row r="5737" spans="1:9" hidden="1">
      <c r="A5737" s="3">
        <v>109810</v>
      </c>
      <c r="B5737" s="3" t="s">
        <v>2632</v>
      </c>
      <c r="C5737" s="3" t="s">
        <v>921</v>
      </c>
      <c r="D5737" s="3">
        <v>68526</v>
      </c>
      <c r="E5737" s="3" t="s">
        <v>13</v>
      </c>
      <c r="F5737" s="3" t="s">
        <v>43</v>
      </c>
      <c r="G5737" s="6">
        <f>Table3[[#This Row],[Max(s.salary)]]*0.045</f>
        <v>3083.67</v>
      </c>
      <c r="H5737" s="6">
        <f>Table3[[#This Row],[Max(s.salary)]]-Table3[[#This Row],[4.50%]]</f>
        <v>65442.33</v>
      </c>
      <c r="I5737" s="6">
        <f t="shared" si="89"/>
        <v>63431087</v>
      </c>
    </row>
    <row r="5738" spans="1:9" hidden="1">
      <c r="A5738" s="3">
        <v>65730</v>
      </c>
      <c r="B5738" s="3" t="s">
        <v>470</v>
      </c>
      <c r="C5738" s="3" t="s">
        <v>2061</v>
      </c>
      <c r="D5738" s="3">
        <v>68518</v>
      </c>
      <c r="E5738" s="3" t="s">
        <v>13</v>
      </c>
      <c r="F5738" s="3" t="s">
        <v>43</v>
      </c>
      <c r="G5738" s="6">
        <f>Table3[[#This Row],[Max(s.salary)]]*0.045</f>
        <v>3083.31</v>
      </c>
      <c r="H5738" s="6">
        <f>Table3[[#This Row],[Max(s.salary)]]-Table3[[#This Row],[4.50%]]</f>
        <v>65434.69</v>
      </c>
      <c r="I5738" s="6">
        <f t="shared" si="89"/>
        <v>63362561</v>
      </c>
    </row>
    <row r="5739" spans="1:9" hidden="1">
      <c r="A5739" s="3">
        <v>75042</v>
      </c>
      <c r="B5739" s="3" t="s">
        <v>390</v>
      </c>
      <c r="C5739" s="3" t="s">
        <v>1717</v>
      </c>
      <c r="D5739" s="3">
        <v>68516</v>
      </c>
      <c r="E5739" s="3" t="s">
        <v>13</v>
      </c>
      <c r="F5739" s="3" t="s">
        <v>43</v>
      </c>
      <c r="G5739" s="6">
        <f>Table3[[#This Row],[Max(s.salary)]]*0.045</f>
        <v>3083.22</v>
      </c>
      <c r="H5739" s="6">
        <f>Table3[[#This Row],[Max(s.salary)]]-Table3[[#This Row],[4.50%]]</f>
        <v>65432.78</v>
      </c>
      <c r="I5739" s="6">
        <f t="shared" si="89"/>
        <v>63294043</v>
      </c>
    </row>
    <row r="5740" spans="1:9" hidden="1">
      <c r="A5740" s="3">
        <v>100953</v>
      </c>
      <c r="B5740" s="3" t="s">
        <v>1449</v>
      </c>
      <c r="C5740" s="3" t="s">
        <v>2844</v>
      </c>
      <c r="D5740" s="3">
        <v>68515</v>
      </c>
      <c r="E5740" s="3" t="s">
        <v>13</v>
      </c>
      <c r="F5740" s="3" t="s">
        <v>43</v>
      </c>
      <c r="G5740" s="6">
        <f>Table3[[#This Row],[Max(s.salary)]]*0.045</f>
        <v>3083.1749999999997</v>
      </c>
      <c r="H5740" s="6">
        <f>Table3[[#This Row],[Max(s.salary)]]-Table3[[#This Row],[4.50%]]</f>
        <v>65431.824999999997</v>
      </c>
      <c r="I5740" s="6">
        <f t="shared" si="89"/>
        <v>63225527</v>
      </c>
    </row>
    <row r="5741" spans="1:9" hidden="1">
      <c r="A5741" s="3">
        <v>97045</v>
      </c>
      <c r="B5741" s="3" t="s">
        <v>58</v>
      </c>
      <c r="C5741" s="3" t="s">
        <v>2178</v>
      </c>
      <c r="D5741" s="3">
        <v>48954</v>
      </c>
      <c r="E5741" s="3" t="s">
        <v>13</v>
      </c>
      <c r="F5741" s="3" t="s">
        <v>43</v>
      </c>
      <c r="G5741" s="6">
        <f>Table3[[#This Row],[Max(s.salary)]]*0.045</f>
        <v>2202.9299999999998</v>
      </c>
      <c r="H5741" s="6">
        <f>Table3[[#This Row],[Max(s.salary)]]-Table3[[#This Row],[4.50%]]</f>
        <v>46751.07</v>
      </c>
      <c r="I5741" s="6">
        <f t="shared" si="89"/>
        <v>63157012</v>
      </c>
    </row>
    <row r="5742" spans="1:9" hidden="1">
      <c r="A5742" s="3">
        <v>59583</v>
      </c>
      <c r="B5742" s="3" t="s">
        <v>1034</v>
      </c>
      <c r="C5742" s="3" t="s">
        <v>1710</v>
      </c>
      <c r="D5742" s="3">
        <v>68514</v>
      </c>
      <c r="E5742" s="3" t="s">
        <v>13</v>
      </c>
      <c r="F5742" s="3" t="s">
        <v>43</v>
      </c>
      <c r="G5742" s="6">
        <f>Table3[[#This Row],[Max(s.salary)]]*0.045</f>
        <v>3083.13</v>
      </c>
      <c r="H5742" s="6">
        <f>Table3[[#This Row],[Max(s.salary)]]-Table3[[#This Row],[4.50%]]</f>
        <v>65430.87</v>
      </c>
      <c r="I5742" s="6">
        <f t="shared" si="89"/>
        <v>63108058</v>
      </c>
    </row>
    <row r="5743" spans="1:9" hidden="1">
      <c r="A5743" s="3">
        <v>92724</v>
      </c>
      <c r="B5743" s="3" t="s">
        <v>839</v>
      </c>
      <c r="C5743" s="3" t="s">
        <v>1841</v>
      </c>
      <c r="D5743" s="3">
        <v>68514</v>
      </c>
      <c r="E5743" s="3" t="s">
        <v>13</v>
      </c>
      <c r="F5743" s="3" t="s">
        <v>43</v>
      </c>
      <c r="G5743" s="6">
        <f>Table3[[#This Row],[Max(s.salary)]]*0.045</f>
        <v>3083.13</v>
      </c>
      <c r="H5743" s="6">
        <f>Table3[[#This Row],[Max(s.salary)]]-Table3[[#This Row],[4.50%]]</f>
        <v>65430.87</v>
      </c>
      <c r="I5743" s="6">
        <f t="shared" si="89"/>
        <v>63039544</v>
      </c>
    </row>
    <row r="5744" spans="1:9" hidden="1">
      <c r="A5744" s="3">
        <v>85375</v>
      </c>
      <c r="B5744" s="3" t="s">
        <v>2845</v>
      </c>
      <c r="C5744" s="3" t="s">
        <v>1929</v>
      </c>
      <c r="D5744" s="3">
        <v>68510</v>
      </c>
      <c r="E5744" s="3" t="s">
        <v>13</v>
      </c>
      <c r="F5744" s="3" t="s">
        <v>43</v>
      </c>
      <c r="G5744" s="6">
        <f>Table3[[#This Row],[Max(s.salary)]]*0.045</f>
        <v>3082.95</v>
      </c>
      <c r="H5744" s="6">
        <f>Table3[[#This Row],[Max(s.salary)]]-Table3[[#This Row],[4.50%]]</f>
        <v>65427.05</v>
      </c>
      <c r="I5744" s="6">
        <f t="shared" si="89"/>
        <v>62971030</v>
      </c>
    </row>
    <row r="5745" spans="1:9" hidden="1">
      <c r="A5745" s="3">
        <v>57617</v>
      </c>
      <c r="B5745" s="3" t="s">
        <v>596</v>
      </c>
      <c r="C5745" s="3" t="s">
        <v>317</v>
      </c>
      <c r="D5745" s="3">
        <v>68508</v>
      </c>
      <c r="E5745" s="3" t="s">
        <v>13</v>
      </c>
      <c r="F5745" s="3" t="s">
        <v>43</v>
      </c>
      <c r="G5745" s="6">
        <f>Table3[[#This Row],[Max(s.salary)]]*0.045</f>
        <v>3082.8599999999997</v>
      </c>
      <c r="H5745" s="6">
        <f>Table3[[#This Row],[Max(s.salary)]]-Table3[[#This Row],[4.50%]]</f>
        <v>65425.14</v>
      </c>
      <c r="I5745" s="6">
        <f t="shared" si="89"/>
        <v>62902520</v>
      </c>
    </row>
    <row r="5746" spans="1:9" hidden="1">
      <c r="A5746" s="3">
        <v>28476</v>
      </c>
      <c r="B5746" s="3" t="s">
        <v>256</v>
      </c>
      <c r="C5746" s="3" t="s">
        <v>709</v>
      </c>
      <c r="D5746" s="3">
        <v>68488</v>
      </c>
      <c r="E5746" s="3" t="s">
        <v>13</v>
      </c>
      <c r="F5746" s="3" t="s">
        <v>43</v>
      </c>
      <c r="G5746" s="6">
        <f>Table3[[#This Row],[Max(s.salary)]]*0.045</f>
        <v>3081.96</v>
      </c>
      <c r="H5746" s="6">
        <f>Table3[[#This Row],[Max(s.salary)]]-Table3[[#This Row],[4.50%]]</f>
        <v>65406.04</v>
      </c>
      <c r="I5746" s="6">
        <f t="shared" si="89"/>
        <v>62834012</v>
      </c>
    </row>
    <row r="5747" spans="1:9" hidden="1">
      <c r="A5747" s="3">
        <v>22183</v>
      </c>
      <c r="B5747" s="3" t="s">
        <v>1434</v>
      </c>
      <c r="C5747" s="3" t="s">
        <v>1348</v>
      </c>
      <c r="D5747" s="3">
        <v>68478</v>
      </c>
      <c r="E5747" s="3" t="s">
        <v>13</v>
      </c>
      <c r="F5747" s="3" t="s">
        <v>43</v>
      </c>
      <c r="G5747" s="6">
        <f>Table3[[#This Row],[Max(s.salary)]]*0.045</f>
        <v>3081.5099999999998</v>
      </c>
      <c r="H5747" s="6">
        <f>Table3[[#This Row],[Max(s.salary)]]-Table3[[#This Row],[4.50%]]</f>
        <v>65396.49</v>
      </c>
      <c r="I5747" s="6">
        <f t="shared" si="89"/>
        <v>62765524</v>
      </c>
    </row>
    <row r="5748" spans="1:9" hidden="1">
      <c r="A5748" s="3">
        <v>23288</v>
      </c>
      <c r="B5748" s="3" t="s">
        <v>984</v>
      </c>
      <c r="C5748" s="3" t="s">
        <v>2267</v>
      </c>
      <c r="D5748" s="3">
        <v>68463</v>
      </c>
      <c r="E5748" s="3" t="s">
        <v>13</v>
      </c>
      <c r="F5748" s="3" t="s">
        <v>43</v>
      </c>
      <c r="G5748" s="6">
        <f>Table3[[#This Row],[Max(s.salary)]]*0.045</f>
        <v>3080.835</v>
      </c>
      <c r="H5748" s="6">
        <f>Table3[[#This Row],[Max(s.salary)]]-Table3[[#This Row],[4.50%]]</f>
        <v>65382.165000000001</v>
      </c>
      <c r="I5748" s="6">
        <f t="shared" si="89"/>
        <v>62697046</v>
      </c>
    </row>
    <row r="5749" spans="1:9" hidden="1">
      <c r="A5749" s="3">
        <v>98929</v>
      </c>
      <c r="B5749" s="3" t="s">
        <v>2195</v>
      </c>
      <c r="C5749" s="3" t="s">
        <v>590</v>
      </c>
      <c r="D5749" s="3">
        <v>68453</v>
      </c>
      <c r="E5749" s="3" t="s">
        <v>13</v>
      </c>
      <c r="F5749" s="3" t="s">
        <v>43</v>
      </c>
      <c r="G5749" s="6">
        <f>Table3[[#This Row],[Max(s.salary)]]*0.045</f>
        <v>3080.3849999999998</v>
      </c>
      <c r="H5749" s="6">
        <f>Table3[[#This Row],[Max(s.salary)]]-Table3[[#This Row],[4.50%]]</f>
        <v>65372.614999999998</v>
      </c>
      <c r="I5749" s="6">
        <f t="shared" si="89"/>
        <v>62628583</v>
      </c>
    </row>
    <row r="5750" spans="1:9" hidden="1">
      <c r="A5750" s="3">
        <v>80504</v>
      </c>
      <c r="B5750" s="3" t="s">
        <v>248</v>
      </c>
      <c r="C5750" s="3" t="s">
        <v>2633</v>
      </c>
      <c r="D5750" s="3">
        <v>68443</v>
      </c>
      <c r="E5750" s="3" t="s">
        <v>13</v>
      </c>
      <c r="F5750" s="3" t="s">
        <v>43</v>
      </c>
      <c r="G5750" s="6">
        <f>Table3[[#This Row],[Max(s.salary)]]*0.045</f>
        <v>3079.9349999999999</v>
      </c>
      <c r="H5750" s="6">
        <f>Table3[[#This Row],[Max(s.salary)]]-Table3[[#This Row],[4.50%]]</f>
        <v>65363.065000000002</v>
      </c>
      <c r="I5750" s="6">
        <f t="shared" si="89"/>
        <v>62560130</v>
      </c>
    </row>
    <row r="5751" spans="1:9" hidden="1">
      <c r="A5751" s="3">
        <v>43330</v>
      </c>
      <c r="B5751" s="3" t="s">
        <v>1168</v>
      </c>
      <c r="C5751" s="3" t="s">
        <v>2183</v>
      </c>
      <c r="D5751" s="3">
        <v>68433</v>
      </c>
      <c r="E5751" s="3" t="s">
        <v>13</v>
      </c>
      <c r="F5751" s="3" t="s">
        <v>43</v>
      </c>
      <c r="G5751" s="6">
        <f>Table3[[#This Row],[Max(s.salary)]]*0.045</f>
        <v>3079.4849999999997</v>
      </c>
      <c r="H5751" s="6">
        <f>Table3[[#This Row],[Max(s.salary)]]-Table3[[#This Row],[4.50%]]</f>
        <v>65353.514999999999</v>
      </c>
      <c r="I5751" s="6">
        <f t="shared" si="89"/>
        <v>62491687</v>
      </c>
    </row>
    <row r="5752" spans="1:9" hidden="1">
      <c r="A5752" s="3">
        <v>92256</v>
      </c>
      <c r="B5752" s="3" t="s">
        <v>1454</v>
      </c>
      <c r="C5752" s="3" t="s">
        <v>2429</v>
      </c>
      <c r="D5752" s="3">
        <v>68388</v>
      </c>
      <c r="E5752" s="3" t="s">
        <v>13</v>
      </c>
      <c r="F5752" s="3" t="s">
        <v>43</v>
      </c>
      <c r="G5752" s="6">
        <f>Table3[[#This Row],[Max(s.salary)]]*0.045</f>
        <v>3077.46</v>
      </c>
      <c r="H5752" s="6">
        <f>Table3[[#This Row],[Max(s.salary)]]-Table3[[#This Row],[4.50%]]</f>
        <v>65310.54</v>
      </c>
      <c r="I5752" s="6">
        <f t="shared" si="89"/>
        <v>62423254</v>
      </c>
    </row>
    <row r="5753" spans="1:9" hidden="1">
      <c r="A5753" s="3">
        <v>97280</v>
      </c>
      <c r="B5753" s="3" t="s">
        <v>41</v>
      </c>
      <c r="C5753" s="3" t="s">
        <v>2748</v>
      </c>
      <c r="D5753" s="3">
        <v>61700</v>
      </c>
      <c r="E5753" s="3" t="s">
        <v>13</v>
      </c>
      <c r="F5753" s="3" t="s">
        <v>43</v>
      </c>
      <c r="G5753" s="6">
        <f>Table3[[#This Row],[Max(s.salary)]]*0.045</f>
        <v>2776.5</v>
      </c>
      <c r="H5753" s="6">
        <f>Table3[[#This Row],[Max(s.salary)]]-Table3[[#This Row],[4.50%]]</f>
        <v>58923.5</v>
      </c>
      <c r="I5753" s="6">
        <f t="shared" si="89"/>
        <v>62354866</v>
      </c>
    </row>
    <row r="5754" spans="1:9" hidden="1">
      <c r="A5754" s="3">
        <v>105434</v>
      </c>
      <c r="B5754" s="3" t="s">
        <v>163</v>
      </c>
      <c r="C5754" s="3" t="s">
        <v>42</v>
      </c>
      <c r="D5754" s="3">
        <v>68388</v>
      </c>
      <c r="E5754" s="3" t="s">
        <v>13</v>
      </c>
      <c r="F5754" s="3" t="s">
        <v>43</v>
      </c>
      <c r="G5754" s="6">
        <f>Table3[[#This Row],[Max(s.salary)]]*0.045</f>
        <v>3077.46</v>
      </c>
      <c r="H5754" s="6">
        <f>Table3[[#This Row],[Max(s.salary)]]-Table3[[#This Row],[4.50%]]</f>
        <v>65310.54</v>
      </c>
      <c r="I5754" s="6">
        <f t="shared" si="89"/>
        <v>62293166</v>
      </c>
    </row>
    <row r="5755" spans="1:9" hidden="1">
      <c r="A5755" s="3">
        <v>97329</v>
      </c>
      <c r="B5755" s="3" t="s">
        <v>1443</v>
      </c>
      <c r="C5755" s="3" t="s">
        <v>2155</v>
      </c>
      <c r="D5755" s="3">
        <v>58946</v>
      </c>
      <c r="E5755" s="3" t="s">
        <v>13</v>
      </c>
      <c r="F5755" s="3" t="s">
        <v>43</v>
      </c>
      <c r="G5755" s="6">
        <f>Table3[[#This Row],[Max(s.salary)]]*0.045</f>
        <v>2652.5699999999997</v>
      </c>
      <c r="H5755" s="6">
        <f>Table3[[#This Row],[Max(s.salary)]]-Table3[[#This Row],[4.50%]]</f>
        <v>56293.43</v>
      </c>
      <c r="I5755" s="6">
        <f t="shared" si="89"/>
        <v>62224778</v>
      </c>
    </row>
    <row r="5756" spans="1:9" hidden="1">
      <c r="A5756" s="3">
        <v>97345</v>
      </c>
      <c r="B5756" s="3" t="s">
        <v>64</v>
      </c>
      <c r="C5756" s="3" t="s">
        <v>2381</v>
      </c>
      <c r="D5756" s="3">
        <v>49805</v>
      </c>
      <c r="E5756" s="3" t="s">
        <v>13</v>
      </c>
      <c r="F5756" s="3" t="s">
        <v>43</v>
      </c>
      <c r="G5756" s="6">
        <f>Table3[[#This Row],[Max(s.salary)]]*0.045</f>
        <v>2241.2249999999999</v>
      </c>
      <c r="H5756" s="6">
        <f>Table3[[#This Row],[Max(s.salary)]]-Table3[[#This Row],[4.50%]]</f>
        <v>47563.775000000001</v>
      </c>
      <c r="I5756" s="6">
        <f t="shared" si="89"/>
        <v>62165832</v>
      </c>
    </row>
    <row r="5757" spans="1:9" hidden="1">
      <c r="A5757" s="3">
        <v>43617</v>
      </c>
      <c r="B5757" s="3" t="s">
        <v>2572</v>
      </c>
      <c r="C5757" s="3" t="s">
        <v>2685</v>
      </c>
      <c r="D5757" s="3">
        <v>68385</v>
      </c>
      <c r="E5757" s="3" t="s">
        <v>13</v>
      </c>
      <c r="F5757" s="3" t="s">
        <v>43</v>
      </c>
      <c r="G5757" s="6">
        <f>Table3[[#This Row],[Max(s.salary)]]*0.045</f>
        <v>3077.3249999999998</v>
      </c>
      <c r="H5757" s="6">
        <f>Table3[[#This Row],[Max(s.salary)]]-Table3[[#This Row],[4.50%]]</f>
        <v>65307.675000000003</v>
      </c>
      <c r="I5757" s="6">
        <f t="shared" si="89"/>
        <v>62116027</v>
      </c>
    </row>
    <row r="5758" spans="1:9" hidden="1">
      <c r="A5758" s="3">
        <v>16243</v>
      </c>
      <c r="B5758" s="3" t="s">
        <v>240</v>
      </c>
      <c r="C5758" s="3" t="s">
        <v>429</v>
      </c>
      <c r="D5758" s="3">
        <v>68381</v>
      </c>
      <c r="E5758" s="3" t="s">
        <v>13</v>
      </c>
      <c r="F5758" s="3" t="s">
        <v>43</v>
      </c>
      <c r="G5758" s="6">
        <f>Table3[[#This Row],[Max(s.salary)]]*0.045</f>
        <v>3077.145</v>
      </c>
      <c r="H5758" s="6">
        <f>Table3[[#This Row],[Max(s.salary)]]-Table3[[#This Row],[4.50%]]</f>
        <v>65303.855000000003</v>
      </c>
      <c r="I5758" s="6">
        <f t="shared" si="89"/>
        <v>62047642</v>
      </c>
    </row>
    <row r="5759" spans="1:9" hidden="1">
      <c r="A5759" s="3">
        <v>103626</v>
      </c>
      <c r="B5759" s="3" t="s">
        <v>1655</v>
      </c>
      <c r="C5759" s="3" t="s">
        <v>1919</v>
      </c>
      <c r="D5759" s="3">
        <v>68377</v>
      </c>
      <c r="E5759" s="3" t="s">
        <v>13</v>
      </c>
      <c r="F5759" s="3" t="s">
        <v>43</v>
      </c>
      <c r="G5759" s="6">
        <f>Table3[[#This Row],[Max(s.salary)]]*0.045</f>
        <v>3076.9649999999997</v>
      </c>
      <c r="H5759" s="6">
        <f>Table3[[#This Row],[Max(s.salary)]]-Table3[[#This Row],[4.50%]]</f>
        <v>65300.035000000003</v>
      </c>
      <c r="I5759" s="6">
        <f t="shared" si="89"/>
        <v>61979261</v>
      </c>
    </row>
    <row r="5760" spans="1:9" hidden="1">
      <c r="A5760" s="3">
        <v>46890</v>
      </c>
      <c r="B5760" s="3" t="s">
        <v>2648</v>
      </c>
      <c r="C5760" s="3" t="s">
        <v>726</v>
      </c>
      <c r="D5760" s="3">
        <v>68372</v>
      </c>
      <c r="E5760" s="3" t="s">
        <v>13</v>
      </c>
      <c r="F5760" s="3" t="s">
        <v>43</v>
      </c>
      <c r="G5760" s="6">
        <f>Table3[[#This Row],[Max(s.salary)]]*0.045</f>
        <v>3076.74</v>
      </c>
      <c r="H5760" s="6">
        <f>Table3[[#This Row],[Max(s.salary)]]-Table3[[#This Row],[4.50%]]</f>
        <v>65295.26</v>
      </c>
      <c r="I5760" s="6">
        <f t="shared" si="89"/>
        <v>61910884</v>
      </c>
    </row>
    <row r="5761" spans="1:9" hidden="1">
      <c r="A5761" s="3">
        <v>94025</v>
      </c>
      <c r="B5761" s="3" t="s">
        <v>1154</v>
      </c>
      <c r="C5761" s="3" t="s">
        <v>108</v>
      </c>
      <c r="D5761" s="3">
        <v>68368</v>
      </c>
      <c r="E5761" s="3" t="s">
        <v>13</v>
      </c>
      <c r="F5761" s="3" t="s">
        <v>43</v>
      </c>
      <c r="G5761" s="6">
        <f>Table3[[#This Row],[Max(s.salary)]]*0.045</f>
        <v>3076.56</v>
      </c>
      <c r="H5761" s="6">
        <f>Table3[[#This Row],[Max(s.salary)]]-Table3[[#This Row],[4.50%]]</f>
        <v>65291.44</v>
      </c>
      <c r="I5761" s="6">
        <f t="shared" si="89"/>
        <v>61842512</v>
      </c>
    </row>
    <row r="5762" spans="1:9" hidden="1">
      <c r="A5762" s="3">
        <v>104944</v>
      </c>
      <c r="B5762" s="3" t="s">
        <v>1000</v>
      </c>
      <c r="C5762" s="3" t="s">
        <v>2530</v>
      </c>
      <c r="D5762" s="3">
        <v>68365</v>
      </c>
      <c r="E5762" s="3" t="s">
        <v>13</v>
      </c>
      <c r="F5762" s="3" t="s">
        <v>43</v>
      </c>
      <c r="G5762" s="6">
        <f>Table3[[#This Row],[Max(s.salary)]]*0.045</f>
        <v>3076.4249999999997</v>
      </c>
      <c r="H5762" s="6">
        <f>Table3[[#This Row],[Max(s.salary)]]-Table3[[#This Row],[4.50%]]</f>
        <v>65288.574999999997</v>
      </c>
      <c r="I5762" s="6">
        <f t="shared" ref="I5762:I5825" si="90">SUM(D5762:D10414)</f>
        <v>61774144</v>
      </c>
    </row>
    <row r="5763" spans="1:9" hidden="1">
      <c r="A5763" s="3">
        <v>97436</v>
      </c>
      <c r="B5763" s="3" t="s">
        <v>2162</v>
      </c>
      <c r="C5763" s="3" t="s">
        <v>1682</v>
      </c>
      <c r="D5763" s="3">
        <v>52567</v>
      </c>
      <c r="E5763" s="3" t="s">
        <v>13</v>
      </c>
      <c r="F5763" s="3" t="s">
        <v>43</v>
      </c>
      <c r="G5763" s="6">
        <f>Table3[[#This Row],[Max(s.salary)]]*0.045</f>
        <v>2365.5149999999999</v>
      </c>
      <c r="H5763" s="6">
        <f>Table3[[#This Row],[Max(s.salary)]]-Table3[[#This Row],[4.50%]]</f>
        <v>50201.485000000001</v>
      </c>
      <c r="I5763" s="6">
        <f t="shared" si="90"/>
        <v>61705779</v>
      </c>
    </row>
    <row r="5764" spans="1:9" hidden="1">
      <c r="A5764" s="3">
        <v>71237</v>
      </c>
      <c r="B5764" s="3" t="s">
        <v>2138</v>
      </c>
      <c r="C5764" s="3" t="s">
        <v>280</v>
      </c>
      <c r="D5764" s="3">
        <v>68363</v>
      </c>
      <c r="E5764" s="3" t="s">
        <v>13</v>
      </c>
      <c r="F5764" s="3" t="s">
        <v>43</v>
      </c>
      <c r="G5764" s="6">
        <f>Table3[[#This Row],[Max(s.salary)]]*0.045</f>
        <v>3076.335</v>
      </c>
      <c r="H5764" s="6">
        <f>Table3[[#This Row],[Max(s.salary)]]-Table3[[#This Row],[4.50%]]</f>
        <v>65286.665000000001</v>
      </c>
      <c r="I5764" s="6">
        <f t="shared" si="90"/>
        <v>61653212</v>
      </c>
    </row>
    <row r="5765" spans="1:9" hidden="1">
      <c r="A5765" s="3">
        <v>45840</v>
      </c>
      <c r="B5765" s="3" t="s">
        <v>2334</v>
      </c>
      <c r="C5765" s="3" t="s">
        <v>307</v>
      </c>
      <c r="D5765" s="3">
        <v>68343</v>
      </c>
      <c r="E5765" s="3" t="s">
        <v>13</v>
      </c>
      <c r="F5765" s="3" t="s">
        <v>43</v>
      </c>
      <c r="G5765" s="6">
        <f>Table3[[#This Row],[Max(s.salary)]]*0.045</f>
        <v>3075.4349999999999</v>
      </c>
      <c r="H5765" s="6">
        <f>Table3[[#This Row],[Max(s.salary)]]-Table3[[#This Row],[4.50%]]</f>
        <v>65267.565000000002</v>
      </c>
      <c r="I5765" s="6">
        <f t="shared" si="90"/>
        <v>61584849</v>
      </c>
    </row>
    <row r="5766" spans="1:9" hidden="1">
      <c r="A5766" s="3">
        <v>97493</v>
      </c>
      <c r="B5766" s="3" t="s">
        <v>2143</v>
      </c>
      <c r="C5766" s="3" t="s">
        <v>2040</v>
      </c>
      <c r="D5766" s="3">
        <v>58596</v>
      </c>
      <c r="E5766" s="3" t="s">
        <v>13</v>
      </c>
      <c r="F5766" s="3" t="s">
        <v>43</v>
      </c>
      <c r="G5766" s="6">
        <f>Table3[[#This Row],[Max(s.salary)]]*0.045</f>
        <v>2636.8199999999997</v>
      </c>
      <c r="H5766" s="6">
        <f>Table3[[#This Row],[Max(s.salary)]]-Table3[[#This Row],[4.50%]]</f>
        <v>55959.18</v>
      </c>
      <c r="I5766" s="6">
        <f t="shared" si="90"/>
        <v>61516506</v>
      </c>
    </row>
    <row r="5767" spans="1:9" hidden="1">
      <c r="A5767" s="3">
        <v>97532</v>
      </c>
      <c r="B5767" s="3" t="s">
        <v>2616</v>
      </c>
      <c r="C5767" s="3" t="s">
        <v>2053</v>
      </c>
      <c r="D5767" s="3">
        <v>59803</v>
      </c>
      <c r="E5767" s="3" t="s">
        <v>13</v>
      </c>
      <c r="F5767" s="3" t="s">
        <v>43</v>
      </c>
      <c r="G5767" s="6">
        <f>Table3[[#This Row],[Max(s.salary)]]*0.045</f>
        <v>2691.1349999999998</v>
      </c>
      <c r="H5767" s="6">
        <f>Table3[[#This Row],[Max(s.salary)]]-Table3[[#This Row],[4.50%]]</f>
        <v>57111.864999999998</v>
      </c>
      <c r="I5767" s="6">
        <f t="shared" si="90"/>
        <v>61457910</v>
      </c>
    </row>
    <row r="5768" spans="1:9" hidden="1">
      <c r="A5768" s="3">
        <v>97536</v>
      </c>
      <c r="B5768" s="3" t="s">
        <v>1097</v>
      </c>
      <c r="C5768" s="3" t="s">
        <v>2846</v>
      </c>
      <c r="D5768" s="3">
        <v>40000</v>
      </c>
      <c r="E5768" s="3" t="s">
        <v>13</v>
      </c>
      <c r="F5768" s="3" t="s">
        <v>43</v>
      </c>
      <c r="G5768" s="6">
        <f>Table3[[#This Row],[Max(s.salary)]]*0.045</f>
        <v>1800</v>
      </c>
      <c r="H5768" s="6">
        <f>Table3[[#This Row],[Max(s.salary)]]-Table3[[#This Row],[4.50%]]</f>
        <v>38200</v>
      </c>
      <c r="I5768" s="6">
        <f t="shared" si="90"/>
        <v>61398107</v>
      </c>
    </row>
    <row r="5769" spans="1:9" hidden="1">
      <c r="A5769" s="3">
        <v>97551</v>
      </c>
      <c r="B5769" s="3" t="s">
        <v>1839</v>
      </c>
      <c r="C5769" s="3" t="s">
        <v>2539</v>
      </c>
      <c r="D5769" s="3">
        <v>48763</v>
      </c>
      <c r="E5769" s="3" t="s">
        <v>13</v>
      </c>
      <c r="F5769" s="3" t="s">
        <v>43</v>
      </c>
      <c r="G5769" s="6">
        <f>Table3[[#This Row],[Max(s.salary)]]*0.045</f>
        <v>2194.335</v>
      </c>
      <c r="H5769" s="6">
        <f>Table3[[#This Row],[Max(s.salary)]]-Table3[[#This Row],[4.50%]]</f>
        <v>46568.665000000001</v>
      </c>
      <c r="I5769" s="6">
        <f t="shared" si="90"/>
        <v>61358107</v>
      </c>
    </row>
    <row r="5770" spans="1:9" hidden="1">
      <c r="A5770" s="3">
        <v>14208</v>
      </c>
      <c r="B5770" s="3" t="s">
        <v>2577</v>
      </c>
      <c r="C5770" s="3" t="s">
        <v>2847</v>
      </c>
      <c r="D5770" s="3">
        <v>68339</v>
      </c>
      <c r="E5770" s="3" t="s">
        <v>13</v>
      </c>
      <c r="F5770" s="3" t="s">
        <v>43</v>
      </c>
      <c r="G5770" s="6">
        <f>Table3[[#This Row],[Max(s.salary)]]*0.045</f>
        <v>3075.2550000000001</v>
      </c>
      <c r="H5770" s="6">
        <f>Table3[[#This Row],[Max(s.salary)]]-Table3[[#This Row],[4.50%]]</f>
        <v>65263.745000000003</v>
      </c>
      <c r="I5770" s="6">
        <f t="shared" si="90"/>
        <v>61309344</v>
      </c>
    </row>
    <row r="5771" spans="1:9" hidden="1">
      <c r="A5771" s="3">
        <v>14112</v>
      </c>
      <c r="B5771" s="3" t="s">
        <v>1405</v>
      </c>
      <c r="C5771" s="3" t="s">
        <v>993</v>
      </c>
      <c r="D5771" s="3">
        <v>68332</v>
      </c>
      <c r="E5771" s="3" t="s">
        <v>13</v>
      </c>
      <c r="F5771" s="3" t="s">
        <v>43</v>
      </c>
      <c r="G5771" s="6">
        <f>Table3[[#This Row],[Max(s.salary)]]*0.045</f>
        <v>3074.94</v>
      </c>
      <c r="H5771" s="6">
        <f>Table3[[#This Row],[Max(s.salary)]]-Table3[[#This Row],[4.50%]]</f>
        <v>65257.06</v>
      </c>
      <c r="I5771" s="6">
        <f t="shared" si="90"/>
        <v>61241005</v>
      </c>
    </row>
    <row r="5772" spans="1:9" hidden="1">
      <c r="A5772" s="3">
        <v>10929</v>
      </c>
      <c r="B5772" s="3" t="s">
        <v>2830</v>
      </c>
      <c r="C5772" s="3" t="s">
        <v>2662</v>
      </c>
      <c r="D5772" s="3">
        <v>68325</v>
      </c>
      <c r="E5772" s="3" t="s">
        <v>13</v>
      </c>
      <c r="F5772" s="3" t="s">
        <v>43</v>
      </c>
      <c r="G5772" s="6">
        <f>Table3[[#This Row],[Max(s.salary)]]*0.045</f>
        <v>3074.625</v>
      </c>
      <c r="H5772" s="6">
        <f>Table3[[#This Row],[Max(s.salary)]]-Table3[[#This Row],[4.50%]]</f>
        <v>65250.375</v>
      </c>
      <c r="I5772" s="6">
        <f t="shared" si="90"/>
        <v>61172673</v>
      </c>
    </row>
    <row r="5773" spans="1:9" hidden="1">
      <c r="A5773" s="3">
        <v>97593</v>
      </c>
      <c r="B5773" s="3" t="s">
        <v>1752</v>
      </c>
      <c r="C5773" s="3" t="s">
        <v>2135</v>
      </c>
      <c r="D5773" s="3">
        <v>61869</v>
      </c>
      <c r="E5773" s="3" t="s">
        <v>13</v>
      </c>
      <c r="F5773" s="3" t="s">
        <v>43</v>
      </c>
      <c r="G5773" s="6">
        <f>Table3[[#This Row],[Max(s.salary)]]*0.045</f>
        <v>2784.105</v>
      </c>
      <c r="H5773" s="6">
        <f>Table3[[#This Row],[Max(s.salary)]]-Table3[[#This Row],[4.50%]]</f>
        <v>59084.894999999997</v>
      </c>
      <c r="I5773" s="6">
        <f t="shared" si="90"/>
        <v>61104348</v>
      </c>
    </row>
    <row r="5774" spans="1:9" hidden="1">
      <c r="A5774" s="3">
        <v>18025</v>
      </c>
      <c r="B5774" s="3" t="s">
        <v>2848</v>
      </c>
      <c r="C5774" s="3" t="s">
        <v>2198</v>
      </c>
      <c r="D5774" s="3">
        <v>68321</v>
      </c>
      <c r="E5774" s="3" t="s">
        <v>13</v>
      </c>
      <c r="F5774" s="3" t="s">
        <v>43</v>
      </c>
      <c r="G5774" s="6">
        <f>Table3[[#This Row],[Max(s.salary)]]*0.045</f>
        <v>3074.4449999999997</v>
      </c>
      <c r="H5774" s="6">
        <f>Table3[[#This Row],[Max(s.salary)]]-Table3[[#This Row],[4.50%]]</f>
        <v>65246.555</v>
      </c>
      <c r="I5774" s="6">
        <f t="shared" si="90"/>
        <v>61042479</v>
      </c>
    </row>
    <row r="5775" spans="1:9" hidden="1">
      <c r="A5775" s="3">
        <v>102987</v>
      </c>
      <c r="B5775" s="3" t="s">
        <v>289</v>
      </c>
      <c r="C5775" s="3" t="s">
        <v>1998</v>
      </c>
      <c r="D5775" s="3">
        <v>68302</v>
      </c>
      <c r="E5775" s="3" t="s">
        <v>13</v>
      </c>
      <c r="F5775" s="3" t="s">
        <v>43</v>
      </c>
      <c r="G5775" s="6">
        <f>Table3[[#This Row],[Max(s.salary)]]*0.045</f>
        <v>3073.5899999999997</v>
      </c>
      <c r="H5775" s="6">
        <f>Table3[[#This Row],[Max(s.salary)]]-Table3[[#This Row],[4.50%]]</f>
        <v>65228.41</v>
      </c>
      <c r="I5775" s="6">
        <f t="shared" si="90"/>
        <v>60974158</v>
      </c>
    </row>
    <row r="5776" spans="1:9" hidden="1">
      <c r="A5776" s="3">
        <v>104686</v>
      </c>
      <c r="B5776" s="3" t="s">
        <v>1133</v>
      </c>
      <c r="C5776" s="3" t="s">
        <v>1649</v>
      </c>
      <c r="D5776" s="3">
        <v>68283</v>
      </c>
      <c r="E5776" s="3" t="s">
        <v>13</v>
      </c>
      <c r="F5776" s="3" t="s">
        <v>43</v>
      </c>
      <c r="G5776" s="6">
        <f>Table3[[#This Row],[Max(s.salary)]]*0.045</f>
        <v>3072.7349999999997</v>
      </c>
      <c r="H5776" s="6">
        <f>Table3[[#This Row],[Max(s.salary)]]-Table3[[#This Row],[4.50%]]</f>
        <v>65210.264999999999</v>
      </c>
      <c r="I5776" s="6">
        <f t="shared" si="90"/>
        <v>60905856</v>
      </c>
    </row>
    <row r="5777" spans="1:9" hidden="1">
      <c r="A5777" s="3">
        <v>83145</v>
      </c>
      <c r="B5777" s="3" t="s">
        <v>1812</v>
      </c>
      <c r="C5777" s="3" t="s">
        <v>1894</v>
      </c>
      <c r="D5777" s="3">
        <v>68280</v>
      </c>
      <c r="E5777" s="3" t="s">
        <v>13</v>
      </c>
      <c r="F5777" s="3" t="s">
        <v>43</v>
      </c>
      <c r="G5777" s="6">
        <f>Table3[[#This Row],[Max(s.salary)]]*0.045</f>
        <v>3072.6</v>
      </c>
      <c r="H5777" s="6">
        <f>Table3[[#This Row],[Max(s.salary)]]-Table3[[#This Row],[4.50%]]</f>
        <v>65207.4</v>
      </c>
      <c r="I5777" s="6">
        <f t="shared" si="90"/>
        <v>60837573</v>
      </c>
    </row>
    <row r="5778" spans="1:9" hidden="1">
      <c r="A5778" s="3">
        <v>96947</v>
      </c>
      <c r="B5778" s="3" t="s">
        <v>1530</v>
      </c>
      <c r="C5778" s="3" t="s">
        <v>710</v>
      </c>
      <c r="D5778" s="3">
        <v>68279</v>
      </c>
      <c r="E5778" s="3" t="s">
        <v>13</v>
      </c>
      <c r="F5778" s="3" t="s">
        <v>43</v>
      </c>
      <c r="G5778" s="6">
        <f>Table3[[#This Row],[Max(s.salary)]]*0.045</f>
        <v>3072.5549999999998</v>
      </c>
      <c r="H5778" s="6">
        <f>Table3[[#This Row],[Max(s.salary)]]-Table3[[#This Row],[4.50%]]</f>
        <v>65206.445</v>
      </c>
      <c r="I5778" s="6">
        <f t="shared" si="90"/>
        <v>60769293</v>
      </c>
    </row>
    <row r="5779" spans="1:9" hidden="1">
      <c r="A5779" s="3">
        <v>92772</v>
      </c>
      <c r="B5779" s="3" t="s">
        <v>2035</v>
      </c>
      <c r="C5779" s="3" t="s">
        <v>2025</v>
      </c>
      <c r="D5779" s="3">
        <v>68268</v>
      </c>
      <c r="E5779" s="3" t="s">
        <v>13</v>
      </c>
      <c r="F5779" s="3" t="s">
        <v>43</v>
      </c>
      <c r="G5779" s="6">
        <f>Table3[[#This Row],[Max(s.salary)]]*0.045</f>
        <v>3072.06</v>
      </c>
      <c r="H5779" s="6">
        <f>Table3[[#This Row],[Max(s.salary)]]-Table3[[#This Row],[4.50%]]</f>
        <v>65195.94</v>
      </c>
      <c r="I5779" s="6">
        <f t="shared" si="90"/>
        <v>60701014</v>
      </c>
    </row>
    <row r="5780" spans="1:9" hidden="1">
      <c r="A5780" s="3">
        <v>97700</v>
      </c>
      <c r="B5780" s="3" t="s">
        <v>1511</v>
      </c>
      <c r="C5780" s="3" t="s">
        <v>586</v>
      </c>
      <c r="D5780" s="3">
        <v>53436</v>
      </c>
      <c r="E5780" s="3" t="s">
        <v>13</v>
      </c>
      <c r="F5780" s="3" t="s">
        <v>43</v>
      </c>
      <c r="G5780" s="6">
        <f>Table3[[#This Row],[Max(s.salary)]]*0.045</f>
        <v>2404.62</v>
      </c>
      <c r="H5780" s="6">
        <f>Table3[[#This Row],[Max(s.salary)]]-Table3[[#This Row],[4.50%]]</f>
        <v>51031.38</v>
      </c>
      <c r="I5780" s="6">
        <f t="shared" si="90"/>
        <v>60632746</v>
      </c>
    </row>
    <row r="5781" spans="1:9" hidden="1">
      <c r="A5781" s="3">
        <v>97701</v>
      </c>
      <c r="B5781" s="3" t="s">
        <v>1694</v>
      </c>
      <c r="C5781" s="3" t="s">
        <v>750</v>
      </c>
      <c r="D5781" s="3">
        <v>48085</v>
      </c>
      <c r="E5781" s="3" t="s">
        <v>13</v>
      </c>
      <c r="F5781" s="3" t="s">
        <v>43</v>
      </c>
      <c r="G5781" s="6">
        <f>Table3[[#This Row],[Max(s.salary)]]*0.045</f>
        <v>2163.8249999999998</v>
      </c>
      <c r="H5781" s="6">
        <f>Table3[[#This Row],[Max(s.salary)]]-Table3[[#This Row],[4.50%]]</f>
        <v>45921.175000000003</v>
      </c>
      <c r="I5781" s="6">
        <f t="shared" si="90"/>
        <v>60579310</v>
      </c>
    </row>
    <row r="5782" spans="1:9" hidden="1">
      <c r="A5782" s="3">
        <v>97725</v>
      </c>
      <c r="B5782" s="3" t="s">
        <v>986</v>
      </c>
      <c r="C5782" s="3" t="s">
        <v>1459</v>
      </c>
      <c r="D5782" s="3">
        <v>58588</v>
      </c>
      <c r="E5782" s="3" t="s">
        <v>13</v>
      </c>
      <c r="F5782" s="3" t="s">
        <v>43</v>
      </c>
      <c r="G5782" s="6">
        <f>Table3[[#This Row],[Max(s.salary)]]*0.045</f>
        <v>2636.46</v>
      </c>
      <c r="H5782" s="6">
        <f>Table3[[#This Row],[Max(s.salary)]]-Table3[[#This Row],[4.50%]]</f>
        <v>55951.54</v>
      </c>
      <c r="I5782" s="6">
        <f t="shared" si="90"/>
        <v>60531225</v>
      </c>
    </row>
    <row r="5783" spans="1:9" hidden="1">
      <c r="A5783" s="3">
        <v>66963</v>
      </c>
      <c r="B5783" s="3" t="s">
        <v>678</v>
      </c>
      <c r="C5783" s="3" t="s">
        <v>2665</v>
      </c>
      <c r="D5783" s="3">
        <v>68263</v>
      </c>
      <c r="E5783" s="3" t="s">
        <v>13</v>
      </c>
      <c r="F5783" s="3" t="s">
        <v>43</v>
      </c>
      <c r="G5783" s="6">
        <f>Table3[[#This Row],[Max(s.salary)]]*0.045</f>
        <v>3071.835</v>
      </c>
      <c r="H5783" s="6">
        <f>Table3[[#This Row],[Max(s.salary)]]-Table3[[#This Row],[4.50%]]</f>
        <v>65191.165000000001</v>
      </c>
      <c r="I5783" s="6">
        <f t="shared" si="90"/>
        <v>60472637</v>
      </c>
    </row>
    <row r="5784" spans="1:9" hidden="1">
      <c r="A5784" s="3">
        <v>41730</v>
      </c>
      <c r="B5784" s="3" t="s">
        <v>2035</v>
      </c>
      <c r="C5784" s="3" t="s">
        <v>1281</v>
      </c>
      <c r="D5784" s="3">
        <v>68262</v>
      </c>
      <c r="E5784" s="3" t="s">
        <v>13</v>
      </c>
      <c r="F5784" s="3" t="s">
        <v>43</v>
      </c>
      <c r="G5784" s="6">
        <f>Table3[[#This Row],[Max(s.salary)]]*0.045</f>
        <v>3071.79</v>
      </c>
      <c r="H5784" s="6">
        <f>Table3[[#This Row],[Max(s.salary)]]-Table3[[#This Row],[4.50%]]</f>
        <v>65190.21</v>
      </c>
      <c r="I5784" s="6">
        <f t="shared" si="90"/>
        <v>60404374</v>
      </c>
    </row>
    <row r="5785" spans="1:9" hidden="1">
      <c r="A5785" s="3">
        <v>78928</v>
      </c>
      <c r="B5785" s="3" t="s">
        <v>1080</v>
      </c>
      <c r="C5785" s="3" t="s">
        <v>762</v>
      </c>
      <c r="D5785" s="3">
        <v>68259</v>
      </c>
      <c r="E5785" s="3" t="s">
        <v>13</v>
      </c>
      <c r="F5785" s="3" t="s">
        <v>43</v>
      </c>
      <c r="G5785" s="6">
        <f>Table3[[#This Row],[Max(s.salary)]]*0.045</f>
        <v>3071.6549999999997</v>
      </c>
      <c r="H5785" s="6">
        <f>Table3[[#This Row],[Max(s.salary)]]-Table3[[#This Row],[4.50%]]</f>
        <v>65187.345000000001</v>
      </c>
      <c r="I5785" s="6">
        <f t="shared" si="90"/>
        <v>60336112</v>
      </c>
    </row>
    <row r="5786" spans="1:9" hidden="1">
      <c r="A5786" s="3">
        <v>70674</v>
      </c>
      <c r="B5786" s="3" t="s">
        <v>942</v>
      </c>
      <c r="C5786" s="3" t="s">
        <v>2318</v>
      </c>
      <c r="D5786" s="3">
        <v>68253</v>
      </c>
      <c r="E5786" s="3" t="s">
        <v>13</v>
      </c>
      <c r="F5786" s="3" t="s">
        <v>43</v>
      </c>
      <c r="G5786" s="6">
        <f>Table3[[#This Row],[Max(s.salary)]]*0.045</f>
        <v>3071.3849999999998</v>
      </c>
      <c r="H5786" s="6">
        <f>Table3[[#This Row],[Max(s.salary)]]-Table3[[#This Row],[4.50%]]</f>
        <v>65181.614999999998</v>
      </c>
      <c r="I5786" s="6">
        <f t="shared" si="90"/>
        <v>60267853</v>
      </c>
    </row>
    <row r="5787" spans="1:9" hidden="1">
      <c r="A5787" s="3">
        <v>97057</v>
      </c>
      <c r="B5787" s="3" t="s">
        <v>2809</v>
      </c>
      <c r="C5787" s="3" t="s">
        <v>1438</v>
      </c>
      <c r="D5787" s="3">
        <v>68252</v>
      </c>
      <c r="E5787" s="3" t="s">
        <v>13</v>
      </c>
      <c r="F5787" s="3" t="s">
        <v>43</v>
      </c>
      <c r="G5787" s="6">
        <f>Table3[[#This Row],[Max(s.salary)]]*0.045</f>
        <v>3071.3399999999997</v>
      </c>
      <c r="H5787" s="6">
        <f>Table3[[#This Row],[Max(s.salary)]]-Table3[[#This Row],[4.50%]]</f>
        <v>65180.66</v>
      </c>
      <c r="I5787" s="6">
        <f t="shared" si="90"/>
        <v>60199600</v>
      </c>
    </row>
    <row r="5788" spans="1:9" hidden="1">
      <c r="A5788" s="3">
        <v>36471</v>
      </c>
      <c r="B5788" s="3" t="s">
        <v>146</v>
      </c>
      <c r="C5788" s="3" t="s">
        <v>375</v>
      </c>
      <c r="D5788" s="3">
        <v>68241</v>
      </c>
      <c r="E5788" s="3" t="s">
        <v>13</v>
      </c>
      <c r="F5788" s="3" t="s">
        <v>43</v>
      </c>
      <c r="G5788" s="6">
        <f>Table3[[#This Row],[Max(s.salary)]]*0.045</f>
        <v>3070.8449999999998</v>
      </c>
      <c r="H5788" s="6">
        <f>Table3[[#This Row],[Max(s.salary)]]-Table3[[#This Row],[4.50%]]</f>
        <v>65170.154999999999</v>
      </c>
      <c r="I5788" s="6">
        <f t="shared" si="90"/>
        <v>60131348</v>
      </c>
    </row>
    <row r="5789" spans="1:9" hidden="1">
      <c r="A5789" s="3">
        <v>46302</v>
      </c>
      <c r="B5789" s="3" t="s">
        <v>2552</v>
      </c>
      <c r="C5789" s="3" t="s">
        <v>451</v>
      </c>
      <c r="D5789" s="3">
        <v>68240</v>
      </c>
      <c r="E5789" s="3" t="s">
        <v>13</v>
      </c>
      <c r="F5789" s="3" t="s">
        <v>43</v>
      </c>
      <c r="G5789" s="6">
        <f>Table3[[#This Row],[Max(s.salary)]]*0.045</f>
        <v>3070.7999999999997</v>
      </c>
      <c r="H5789" s="6">
        <f>Table3[[#This Row],[Max(s.salary)]]-Table3[[#This Row],[4.50%]]</f>
        <v>65169.2</v>
      </c>
      <c r="I5789" s="6">
        <f t="shared" si="90"/>
        <v>60063107</v>
      </c>
    </row>
    <row r="5790" spans="1:9" hidden="1">
      <c r="A5790" s="3">
        <v>19492</v>
      </c>
      <c r="B5790" s="3" t="s">
        <v>1132</v>
      </c>
      <c r="C5790" s="3" t="s">
        <v>2161</v>
      </c>
      <c r="D5790" s="3">
        <v>68235</v>
      </c>
      <c r="E5790" s="3" t="s">
        <v>13</v>
      </c>
      <c r="F5790" s="3" t="s">
        <v>43</v>
      </c>
      <c r="G5790" s="6">
        <f>Table3[[#This Row],[Max(s.salary)]]*0.045</f>
        <v>3070.5749999999998</v>
      </c>
      <c r="H5790" s="6">
        <f>Table3[[#This Row],[Max(s.salary)]]-Table3[[#This Row],[4.50%]]</f>
        <v>65164.425000000003</v>
      </c>
      <c r="I5790" s="6">
        <f t="shared" si="90"/>
        <v>59994867</v>
      </c>
    </row>
    <row r="5791" spans="1:9" hidden="1">
      <c r="A5791" s="3">
        <v>80351</v>
      </c>
      <c r="B5791" s="3" t="s">
        <v>854</v>
      </c>
      <c r="C5791" s="3" t="s">
        <v>271</v>
      </c>
      <c r="D5791" s="3">
        <v>68222</v>
      </c>
      <c r="E5791" s="3" t="s">
        <v>13</v>
      </c>
      <c r="F5791" s="3" t="s">
        <v>43</v>
      </c>
      <c r="G5791" s="6">
        <f>Table3[[#This Row],[Max(s.salary)]]*0.045</f>
        <v>3069.99</v>
      </c>
      <c r="H5791" s="6">
        <f>Table3[[#This Row],[Max(s.salary)]]-Table3[[#This Row],[4.50%]]</f>
        <v>65152.01</v>
      </c>
      <c r="I5791" s="6">
        <f t="shared" si="90"/>
        <v>59926632</v>
      </c>
    </row>
    <row r="5792" spans="1:9" hidden="1">
      <c r="A5792" s="3">
        <v>86985</v>
      </c>
      <c r="B5792" s="3" t="s">
        <v>1977</v>
      </c>
      <c r="C5792" s="3" t="s">
        <v>874</v>
      </c>
      <c r="D5792" s="3">
        <v>68222</v>
      </c>
      <c r="E5792" s="3" t="s">
        <v>13</v>
      </c>
      <c r="F5792" s="3" t="s">
        <v>43</v>
      </c>
      <c r="G5792" s="6">
        <f>Table3[[#This Row],[Max(s.salary)]]*0.045</f>
        <v>3069.99</v>
      </c>
      <c r="H5792" s="6">
        <f>Table3[[#This Row],[Max(s.salary)]]-Table3[[#This Row],[4.50%]]</f>
        <v>65152.01</v>
      </c>
      <c r="I5792" s="6">
        <f t="shared" si="90"/>
        <v>59858410</v>
      </c>
    </row>
    <row r="5793" spans="1:9" hidden="1">
      <c r="A5793" s="3">
        <v>76602</v>
      </c>
      <c r="B5793" s="3" t="s">
        <v>785</v>
      </c>
      <c r="C5793" s="3" t="s">
        <v>807</v>
      </c>
      <c r="D5793" s="3">
        <v>68218</v>
      </c>
      <c r="E5793" s="3" t="s">
        <v>13</v>
      </c>
      <c r="F5793" s="3" t="s">
        <v>43</v>
      </c>
      <c r="G5793" s="6">
        <f>Table3[[#This Row],[Max(s.salary)]]*0.045</f>
        <v>3069.81</v>
      </c>
      <c r="H5793" s="6">
        <f>Table3[[#This Row],[Max(s.salary)]]-Table3[[#This Row],[4.50%]]</f>
        <v>65148.19</v>
      </c>
      <c r="I5793" s="6">
        <f t="shared" si="90"/>
        <v>59790188</v>
      </c>
    </row>
    <row r="5794" spans="1:9" hidden="1">
      <c r="A5794" s="3">
        <v>97954</v>
      </c>
      <c r="B5794" s="3" t="s">
        <v>234</v>
      </c>
      <c r="C5794" s="3" t="s">
        <v>1983</v>
      </c>
      <c r="D5794" s="3">
        <v>58568</v>
      </c>
      <c r="E5794" s="3" t="s">
        <v>13</v>
      </c>
      <c r="F5794" s="3" t="s">
        <v>43</v>
      </c>
      <c r="G5794" s="6">
        <f>Table3[[#This Row],[Max(s.salary)]]*0.045</f>
        <v>2635.56</v>
      </c>
      <c r="H5794" s="6">
        <f>Table3[[#This Row],[Max(s.salary)]]-Table3[[#This Row],[4.50%]]</f>
        <v>55932.44</v>
      </c>
      <c r="I5794" s="6">
        <f t="shared" si="90"/>
        <v>59721970</v>
      </c>
    </row>
    <row r="5795" spans="1:9" hidden="1">
      <c r="A5795" s="3">
        <v>32127</v>
      </c>
      <c r="B5795" s="3" t="s">
        <v>1883</v>
      </c>
      <c r="C5795" s="3" t="s">
        <v>1115</v>
      </c>
      <c r="D5795" s="3">
        <v>68209</v>
      </c>
      <c r="E5795" s="3" t="s">
        <v>13</v>
      </c>
      <c r="F5795" s="3" t="s">
        <v>43</v>
      </c>
      <c r="G5795" s="6">
        <f>Table3[[#This Row],[Max(s.salary)]]*0.045</f>
        <v>3069.4049999999997</v>
      </c>
      <c r="H5795" s="6">
        <f>Table3[[#This Row],[Max(s.salary)]]-Table3[[#This Row],[4.50%]]</f>
        <v>65139.595000000001</v>
      </c>
      <c r="I5795" s="6">
        <f t="shared" si="90"/>
        <v>59663402</v>
      </c>
    </row>
    <row r="5796" spans="1:9" hidden="1">
      <c r="A5796" s="3">
        <v>98015</v>
      </c>
      <c r="B5796" s="3" t="s">
        <v>335</v>
      </c>
      <c r="C5796" s="3" t="s">
        <v>153</v>
      </c>
      <c r="D5796" s="3">
        <v>46382</v>
      </c>
      <c r="E5796" s="3" t="s">
        <v>13</v>
      </c>
      <c r="F5796" s="3" t="s">
        <v>43</v>
      </c>
      <c r="G5796" s="6">
        <f>Table3[[#This Row],[Max(s.salary)]]*0.045</f>
        <v>2087.19</v>
      </c>
      <c r="H5796" s="6">
        <f>Table3[[#This Row],[Max(s.salary)]]-Table3[[#This Row],[4.50%]]</f>
        <v>44294.81</v>
      </c>
      <c r="I5796" s="6">
        <f t="shared" si="90"/>
        <v>59595193</v>
      </c>
    </row>
    <row r="5797" spans="1:9" hidden="1">
      <c r="A5797" s="3">
        <v>62055</v>
      </c>
      <c r="B5797" s="3" t="s">
        <v>1434</v>
      </c>
      <c r="C5797" s="3" t="s">
        <v>2849</v>
      </c>
      <c r="D5797" s="3">
        <v>68207</v>
      </c>
      <c r="E5797" s="3" t="s">
        <v>13</v>
      </c>
      <c r="F5797" s="3" t="s">
        <v>43</v>
      </c>
      <c r="G5797" s="6">
        <f>Table3[[#This Row],[Max(s.salary)]]*0.045</f>
        <v>3069.3150000000001</v>
      </c>
      <c r="H5797" s="6">
        <f>Table3[[#This Row],[Max(s.salary)]]-Table3[[#This Row],[4.50%]]</f>
        <v>65137.684999999998</v>
      </c>
      <c r="I5797" s="6">
        <f t="shared" si="90"/>
        <v>59548811</v>
      </c>
    </row>
    <row r="5798" spans="1:9" hidden="1">
      <c r="A5798" s="3">
        <v>75893</v>
      </c>
      <c r="B5798" s="3" t="s">
        <v>2158</v>
      </c>
      <c r="C5798" s="3" t="s">
        <v>2106</v>
      </c>
      <c r="D5798" s="3">
        <v>68204</v>
      </c>
      <c r="E5798" s="3" t="s">
        <v>13</v>
      </c>
      <c r="F5798" s="3" t="s">
        <v>43</v>
      </c>
      <c r="G5798" s="6">
        <f>Table3[[#This Row],[Max(s.salary)]]*0.045</f>
        <v>3069.18</v>
      </c>
      <c r="H5798" s="6">
        <f>Table3[[#This Row],[Max(s.salary)]]-Table3[[#This Row],[4.50%]]</f>
        <v>65134.82</v>
      </c>
      <c r="I5798" s="6">
        <f t="shared" si="90"/>
        <v>59480604</v>
      </c>
    </row>
    <row r="5799" spans="1:9" hidden="1">
      <c r="A5799" s="3">
        <v>66032</v>
      </c>
      <c r="B5799" s="3" t="s">
        <v>1046</v>
      </c>
      <c r="C5799" s="3" t="s">
        <v>1432</v>
      </c>
      <c r="D5799" s="3">
        <v>68203</v>
      </c>
      <c r="E5799" s="3" t="s">
        <v>13</v>
      </c>
      <c r="F5799" s="3" t="s">
        <v>43</v>
      </c>
      <c r="G5799" s="6">
        <f>Table3[[#This Row],[Max(s.salary)]]*0.045</f>
        <v>3069.1349999999998</v>
      </c>
      <c r="H5799" s="6">
        <f>Table3[[#This Row],[Max(s.salary)]]-Table3[[#This Row],[4.50%]]</f>
        <v>65133.864999999998</v>
      </c>
      <c r="I5799" s="6">
        <f t="shared" si="90"/>
        <v>59412400</v>
      </c>
    </row>
    <row r="5800" spans="1:9" hidden="1">
      <c r="A5800" s="3">
        <v>102495</v>
      </c>
      <c r="B5800" s="3" t="s">
        <v>1578</v>
      </c>
      <c r="C5800" s="3" t="s">
        <v>1007</v>
      </c>
      <c r="D5800" s="3">
        <v>68200</v>
      </c>
      <c r="E5800" s="3" t="s">
        <v>13</v>
      </c>
      <c r="F5800" s="3" t="s">
        <v>43</v>
      </c>
      <c r="G5800" s="6">
        <f>Table3[[#This Row],[Max(s.salary)]]*0.045</f>
        <v>3069</v>
      </c>
      <c r="H5800" s="6">
        <f>Table3[[#This Row],[Max(s.salary)]]-Table3[[#This Row],[4.50%]]</f>
        <v>65131</v>
      </c>
      <c r="I5800" s="6">
        <f t="shared" si="90"/>
        <v>59344197</v>
      </c>
    </row>
    <row r="5801" spans="1:9" hidden="1">
      <c r="A5801" s="3">
        <v>21757</v>
      </c>
      <c r="B5801" s="3" t="s">
        <v>1755</v>
      </c>
      <c r="C5801" s="3" t="s">
        <v>1316</v>
      </c>
      <c r="D5801" s="3">
        <v>68187</v>
      </c>
      <c r="E5801" s="3" t="s">
        <v>13</v>
      </c>
      <c r="F5801" s="3" t="s">
        <v>43</v>
      </c>
      <c r="G5801" s="6">
        <f>Table3[[#This Row],[Max(s.salary)]]*0.045</f>
        <v>3068.415</v>
      </c>
      <c r="H5801" s="6">
        <f>Table3[[#This Row],[Max(s.salary)]]-Table3[[#This Row],[4.50%]]</f>
        <v>65118.584999999999</v>
      </c>
      <c r="I5801" s="6">
        <f t="shared" si="90"/>
        <v>59275997</v>
      </c>
    </row>
    <row r="5802" spans="1:9" hidden="1">
      <c r="A5802" s="3">
        <v>97275</v>
      </c>
      <c r="B5802" s="3" t="s">
        <v>1872</v>
      </c>
      <c r="C5802" s="3" t="s">
        <v>53</v>
      </c>
      <c r="D5802" s="3">
        <v>68177</v>
      </c>
      <c r="E5802" s="3" t="s">
        <v>13</v>
      </c>
      <c r="F5802" s="3" t="s">
        <v>43</v>
      </c>
      <c r="G5802" s="6">
        <f>Table3[[#This Row],[Max(s.salary)]]*0.045</f>
        <v>3067.9649999999997</v>
      </c>
      <c r="H5802" s="6">
        <f>Table3[[#This Row],[Max(s.salary)]]-Table3[[#This Row],[4.50%]]</f>
        <v>65109.035000000003</v>
      </c>
      <c r="I5802" s="6">
        <f t="shared" si="90"/>
        <v>59207810</v>
      </c>
    </row>
    <row r="5803" spans="1:9" hidden="1">
      <c r="A5803" s="3">
        <v>79904</v>
      </c>
      <c r="B5803" s="3" t="s">
        <v>2502</v>
      </c>
      <c r="C5803" s="3" t="s">
        <v>478</v>
      </c>
      <c r="D5803" s="3">
        <v>68168</v>
      </c>
      <c r="E5803" s="3" t="s">
        <v>13</v>
      </c>
      <c r="F5803" s="3" t="s">
        <v>43</v>
      </c>
      <c r="G5803" s="6">
        <f>Table3[[#This Row],[Max(s.salary)]]*0.045</f>
        <v>3067.56</v>
      </c>
      <c r="H5803" s="6">
        <f>Table3[[#This Row],[Max(s.salary)]]-Table3[[#This Row],[4.50%]]</f>
        <v>65100.44</v>
      </c>
      <c r="I5803" s="6">
        <f t="shared" si="90"/>
        <v>59139633</v>
      </c>
    </row>
    <row r="5804" spans="1:9" hidden="1">
      <c r="A5804" s="3">
        <v>55133</v>
      </c>
      <c r="B5804" s="3" t="s">
        <v>2848</v>
      </c>
      <c r="C5804" s="3" t="s">
        <v>1699</v>
      </c>
      <c r="D5804" s="3">
        <v>68163</v>
      </c>
      <c r="E5804" s="3" t="s">
        <v>13</v>
      </c>
      <c r="F5804" s="3" t="s">
        <v>43</v>
      </c>
      <c r="G5804" s="6">
        <f>Table3[[#This Row],[Max(s.salary)]]*0.045</f>
        <v>3067.335</v>
      </c>
      <c r="H5804" s="6">
        <f>Table3[[#This Row],[Max(s.salary)]]-Table3[[#This Row],[4.50%]]</f>
        <v>65095.665000000001</v>
      </c>
      <c r="I5804" s="6">
        <f t="shared" si="90"/>
        <v>59071465</v>
      </c>
    </row>
    <row r="5805" spans="1:9" hidden="1">
      <c r="A5805" s="3">
        <v>84265</v>
      </c>
      <c r="B5805" s="3" t="s">
        <v>1370</v>
      </c>
      <c r="C5805" s="3" t="s">
        <v>1514</v>
      </c>
      <c r="D5805" s="3">
        <v>68155</v>
      </c>
      <c r="E5805" s="3" t="s">
        <v>13</v>
      </c>
      <c r="F5805" s="3" t="s">
        <v>43</v>
      </c>
      <c r="G5805" s="6">
        <f>Table3[[#This Row],[Max(s.salary)]]*0.045</f>
        <v>3066.9749999999999</v>
      </c>
      <c r="H5805" s="6">
        <f>Table3[[#This Row],[Max(s.salary)]]-Table3[[#This Row],[4.50%]]</f>
        <v>65088.025000000001</v>
      </c>
      <c r="I5805" s="6">
        <f t="shared" si="90"/>
        <v>59003302</v>
      </c>
    </row>
    <row r="5806" spans="1:9" hidden="1">
      <c r="A5806" s="3">
        <v>98239</v>
      </c>
      <c r="B5806" s="3" t="s">
        <v>1032</v>
      </c>
      <c r="C5806" s="3" t="s">
        <v>1340</v>
      </c>
      <c r="D5806" s="3">
        <v>60026</v>
      </c>
      <c r="E5806" s="3" t="s">
        <v>13</v>
      </c>
      <c r="F5806" s="3" t="s">
        <v>43</v>
      </c>
      <c r="G5806" s="6">
        <f>Table3[[#This Row],[Max(s.salary)]]*0.045</f>
        <v>2701.17</v>
      </c>
      <c r="H5806" s="6">
        <f>Table3[[#This Row],[Max(s.salary)]]-Table3[[#This Row],[4.50%]]</f>
        <v>57324.83</v>
      </c>
      <c r="I5806" s="6">
        <f t="shared" si="90"/>
        <v>58935147</v>
      </c>
    </row>
    <row r="5807" spans="1:9" hidden="1">
      <c r="A5807" s="3">
        <v>62845</v>
      </c>
      <c r="B5807" s="3" t="s">
        <v>293</v>
      </c>
      <c r="C5807" s="3" t="s">
        <v>1328</v>
      </c>
      <c r="D5807" s="3">
        <v>68140</v>
      </c>
      <c r="E5807" s="3" t="s">
        <v>13</v>
      </c>
      <c r="F5807" s="3" t="s">
        <v>43</v>
      </c>
      <c r="G5807" s="6">
        <f>Table3[[#This Row],[Max(s.salary)]]*0.045</f>
        <v>3066.2999999999997</v>
      </c>
      <c r="H5807" s="6">
        <f>Table3[[#This Row],[Max(s.salary)]]-Table3[[#This Row],[4.50%]]</f>
        <v>65073.7</v>
      </c>
      <c r="I5807" s="6">
        <f t="shared" si="90"/>
        <v>58875121</v>
      </c>
    </row>
    <row r="5808" spans="1:9" hidden="1">
      <c r="A5808" s="3">
        <v>98284</v>
      </c>
      <c r="B5808" s="3" t="s">
        <v>2217</v>
      </c>
      <c r="C5808" s="3" t="s">
        <v>1844</v>
      </c>
      <c r="D5808" s="3">
        <v>57233</v>
      </c>
      <c r="E5808" s="3" t="s">
        <v>13</v>
      </c>
      <c r="F5808" s="3" t="s">
        <v>43</v>
      </c>
      <c r="G5808" s="6">
        <f>Table3[[#This Row],[Max(s.salary)]]*0.045</f>
        <v>2575.4850000000001</v>
      </c>
      <c r="H5808" s="6">
        <f>Table3[[#This Row],[Max(s.salary)]]-Table3[[#This Row],[4.50%]]</f>
        <v>54657.514999999999</v>
      </c>
      <c r="I5808" s="6">
        <f t="shared" si="90"/>
        <v>58806981</v>
      </c>
    </row>
    <row r="5809" spans="1:9" hidden="1">
      <c r="A5809" s="3">
        <v>200747</v>
      </c>
      <c r="B5809" s="3" t="s">
        <v>804</v>
      </c>
      <c r="C5809" s="3" t="s">
        <v>1446</v>
      </c>
      <c r="D5809" s="3">
        <v>68128</v>
      </c>
      <c r="E5809" s="3" t="s">
        <v>13</v>
      </c>
      <c r="F5809" s="3" t="s">
        <v>43</v>
      </c>
      <c r="G5809" s="6">
        <f>Table3[[#This Row],[Max(s.salary)]]*0.045</f>
        <v>3065.7599999999998</v>
      </c>
      <c r="H5809" s="6">
        <f>Table3[[#This Row],[Max(s.salary)]]-Table3[[#This Row],[4.50%]]</f>
        <v>65062.239999999998</v>
      </c>
      <c r="I5809" s="6">
        <f t="shared" si="90"/>
        <v>58749748</v>
      </c>
    </row>
    <row r="5810" spans="1:9" hidden="1">
      <c r="A5810" s="3">
        <v>62288</v>
      </c>
      <c r="B5810" s="3" t="s">
        <v>252</v>
      </c>
      <c r="C5810" s="3" t="s">
        <v>1321</v>
      </c>
      <c r="D5810" s="3">
        <v>68120</v>
      </c>
      <c r="E5810" s="3" t="s">
        <v>13</v>
      </c>
      <c r="F5810" s="3" t="s">
        <v>43</v>
      </c>
      <c r="G5810" s="6">
        <f>Table3[[#This Row],[Max(s.salary)]]*0.045</f>
        <v>3065.4</v>
      </c>
      <c r="H5810" s="6">
        <f>Table3[[#This Row],[Max(s.salary)]]-Table3[[#This Row],[4.50%]]</f>
        <v>65054.6</v>
      </c>
      <c r="I5810" s="6">
        <f t="shared" si="90"/>
        <v>58681620</v>
      </c>
    </row>
    <row r="5811" spans="1:9" hidden="1">
      <c r="A5811" s="3">
        <v>72865</v>
      </c>
      <c r="B5811" s="3" t="s">
        <v>573</v>
      </c>
      <c r="C5811" s="3" t="s">
        <v>1404</v>
      </c>
      <c r="D5811" s="3">
        <v>68116</v>
      </c>
      <c r="E5811" s="3" t="s">
        <v>13</v>
      </c>
      <c r="F5811" s="3" t="s">
        <v>43</v>
      </c>
      <c r="G5811" s="6">
        <f>Table3[[#This Row],[Max(s.salary)]]*0.045</f>
        <v>3065.22</v>
      </c>
      <c r="H5811" s="6">
        <f>Table3[[#This Row],[Max(s.salary)]]-Table3[[#This Row],[4.50%]]</f>
        <v>65050.78</v>
      </c>
      <c r="I5811" s="6">
        <f t="shared" si="90"/>
        <v>58613500</v>
      </c>
    </row>
    <row r="5812" spans="1:9" hidden="1">
      <c r="A5812" s="3">
        <v>201752</v>
      </c>
      <c r="B5812" s="3" t="s">
        <v>390</v>
      </c>
      <c r="C5812" s="3" t="s">
        <v>241</v>
      </c>
      <c r="D5812" s="3">
        <v>68108</v>
      </c>
      <c r="E5812" s="3" t="s">
        <v>13</v>
      </c>
      <c r="F5812" s="3" t="s">
        <v>43</v>
      </c>
      <c r="G5812" s="6">
        <f>Table3[[#This Row],[Max(s.salary)]]*0.045</f>
        <v>3064.8599999999997</v>
      </c>
      <c r="H5812" s="6">
        <f>Table3[[#This Row],[Max(s.salary)]]-Table3[[#This Row],[4.50%]]</f>
        <v>65043.14</v>
      </c>
      <c r="I5812" s="6">
        <f t="shared" si="90"/>
        <v>58545384</v>
      </c>
    </row>
    <row r="5813" spans="1:9" hidden="1">
      <c r="A5813" s="3">
        <v>31623</v>
      </c>
      <c r="B5813" s="3" t="s">
        <v>1339</v>
      </c>
      <c r="C5813" s="3" t="s">
        <v>2627</v>
      </c>
      <c r="D5813" s="3">
        <v>68106</v>
      </c>
      <c r="E5813" s="3" t="s">
        <v>13</v>
      </c>
      <c r="F5813" s="3" t="s">
        <v>43</v>
      </c>
      <c r="G5813" s="6">
        <f>Table3[[#This Row],[Max(s.salary)]]*0.045</f>
        <v>3064.77</v>
      </c>
      <c r="H5813" s="6">
        <f>Table3[[#This Row],[Max(s.salary)]]-Table3[[#This Row],[4.50%]]</f>
        <v>65041.23</v>
      </c>
      <c r="I5813" s="6">
        <f t="shared" si="90"/>
        <v>58477276</v>
      </c>
    </row>
    <row r="5814" spans="1:9" hidden="1">
      <c r="A5814" s="3">
        <v>79182</v>
      </c>
      <c r="B5814" s="3" t="s">
        <v>485</v>
      </c>
      <c r="C5814" s="3" t="s">
        <v>2850</v>
      </c>
      <c r="D5814" s="3">
        <v>68102</v>
      </c>
      <c r="E5814" s="3" t="s">
        <v>13</v>
      </c>
      <c r="F5814" s="3" t="s">
        <v>43</v>
      </c>
      <c r="G5814" s="6">
        <f>Table3[[#This Row],[Max(s.salary)]]*0.045</f>
        <v>3064.5899999999997</v>
      </c>
      <c r="H5814" s="6">
        <f>Table3[[#This Row],[Max(s.salary)]]-Table3[[#This Row],[4.50%]]</f>
        <v>65037.41</v>
      </c>
      <c r="I5814" s="6">
        <f t="shared" si="90"/>
        <v>58409170</v>
      </c>
    </row>
    <row r="5815" spans="1:9" hidden="1">
      <c r="A5815" s="3">
        <v>98393</v>
      </c>
      <c r="B5815" s="3" t="s">
        <v>1010</v>
      </c>
      <c r="C5815" s="3" t="s">
        <v>420</v>
      </c>
      <c r="D5815" s="3">
        <v>57610</v>
      </c>
      <c r="E5815" s="3" t="s">
        <v>13</v>
      </c>
      <c r="F5815" s="3" t="s">
        <v>43</v>
      </c>
      <c r="G5815" s="6">
        <f>Table3[[#This Row],[Max(s.salary)]]*0.045</f>
        <v>2592.4499999999998</v>
      </c>
      <c r="H5815" s="6">
        <f>Table3[[#This Row],[Max(s.salary)]]-Table3[[#This Row],[4.50%]]</f>
        <v>55017.55</v>
      </c>
      <c r="I5815" s="6">
        <f t="shared" si="90"/>
        <v>58341068</v>
      </c>
    </row>
    <row r="5816" spans="1:9" hidden="1">
      <c r="A5816" s="3">
        <v>100969</v>
      </c>
      <c r="B5816" s="3" t="s">
        <v>1878</v>
      </c>
      <c r="C5816" s="3" t="s">
        <v>1077</v>
      </c>
      <c r="D5816" s="3">
        <v>68094</v>
      </c>
      <c r="E5816" s="3" t="s">
        <v>13</v>
      </c>
      <c r="F5816" s="3" t="s">
        <v>43</v>
      </c>
      <c r="G5816" s="6">
        <f>Table3[[#This Row],[Max(s.salary)]]*0.045</f>
        <v>3064.23</v>
      </c>
      <c r="H5816" s="6">
        <f>Table3[[#This Row],[Max(s.salary)]]-Table3[[#This Row],[4.50%]]</f>
        <v>65029.77</v>
      </c>
      <c r="I5816" s="6">
        <f t="shared" si="90"/>
        <v>58283458</v>
      </c>
    </row>
    <row r="5817" spans="1:9" hidden="1">
      <c r="A5817" s="3">
        <v>82399</v>
      </c>
      <c r="B5817" s="3" t="s">
        <v>2590</v>
      </c>
      <c r="C5817" s="3" t="s">
        <v>1501</v>
      </c>
      <c r="D5817" s="3">
        <v>68089</v>
      </c>
      <c r="E5817" s="3" t="s">
        <v>13</v>
      </c>
      <c r="F5817" s="3" t="s">
        <v>43</v>
      </c>
      <c r="G5817" s="6">
        <f>Table3[[#This Row],[Max(s.salary)]]*0.045</f>
        <v>3064.0050000000001</v>
      </c>
      <c r="H5817" s="6">
        <f>Table3[[#This Row],[Max(s.salary)]]-Table3[[#This Row],[4.50%]]</f>
        <v>65024.995000000003</v>
      </c>
      <c r="I5817" s="6">
        <f t="shared" si="90"/>
        <v>58215364</v>
      </c>
    </row>
    <row r="5818" spans="1:9" hidden="1">
      <c r="A5818" s="3">
        <v>201082</v>
      </c>
      <c r="B5818" s="3" t="s">
        <v>650</v>
      </c>
      <c r="C5818" s="3" t="s">
        <v>948</v>
      </c>
      <c r="D5818" s="3">
        <v>68079</v>
      </c>
      <c r="E5818" s="3" t="s">
        <v>13</v>
      </c>
      <c r="F5818" s="3" t="s">
        <v>43</v>
      </c>
      <c r="G5818" s="6">
        <f>Table3[[#This Row],[Max(s.salary)]]*0.045</f>
        <v>3063.5549999999998</v>
      </c>
      <c r="H5818" s="6">
        <f>Table3[[#This Row],[Max(s.salary)]]-Table3[[#This Row],[4.50%]]</f>
        <v>65015.445</v>
      </c>
      <c r="I5818" s="6">
        <f t="shared" si="90"/>
        <v>58147275</v>
      </c>
    </row>
    <row r="5819" spans="1:9" hidden="1">
      <c r="A5819" s="3">
        <v>20918</v>
      </c>
      <c r="B5819" s="3" t="s">
        <v>481</v>
      </c>
      <c r="C5819" s="3" t="s">
        <v>280</v>
      </c>
      <c r="D5819" s="3">
        <v>68077</v>
      </c>
      <c r="E5819" s="3" t="s">
        <v>13</v>
      </c>
      <c r="F5819" s="3" t="s">
        <v>43</v>
      </c>
      <c r="G5819" s="6">
        <f>Table3[[#This Row],[Max(s.salary)]]*0.045</f>
        <v>3063.4649999999997</v>
      </c>
      <c r="H5819" s="6">
        <f>Table3[[#This Row],[Max(s.salary)]]-Table3[[#This Row],[4.50%]]</f>
        <v>65013.535000000003</v>
      </c>
      <c r="I5819" s="6">
        <f t="shared" si="90"/>
        <v>58079196</v>
      </c>
    </row>
    <row r="5820" spans="1:9" hidden="1">
      <c r="A5820" s="3">
        <v>54510</v>
      </c>
      <c r="B5820" s="3" t="s">
        <v>2030</v>
      </c>
      <c r="C5820" s="3" t="s">
        <v>2044</v>
      </c>
      <c r="D5820" s="3">
        <v>68065</v>
      </c>
      <c r="E5820" s="3" t="s">
        <v>13</v>
      </c>
      <c r="F5820" s="3" t="s">
        <v>43</v>
      </c>
      <c r="G5820" s="6">
        <f>Table3[[#This Row],[Max(s.salary)]]*0.045</f>
        <v>3062.9249999999997</v>
      </c>
      <c r="H5820" s="6">
        <f>Table3[[#This Row],[Max(s.salary)]]-Table3[[#This Row],[4.50%]]</f>
        <v>65002.074999999997</v>
      </c>
      <c r="I5820" s="6">
        <f t="shared" si="90"/>
        <v>58011119</v>
      </c>
    </row>
    <row r="5821" spans="1:9" hidden="1">
      <c r="A5821" s="3">
        <v>17472</v>
      </c>
      <c r="B5821" s="3" t="s">
        <v>668</v>
      </c>
      <c r="C5821" s="3" t="s">
        <v>2631</v>
      </c>
      <c r="D5821" s="3">
        <v>68063</v>
      </c>
      <c r="E5821" s="3" t="s">
        <v>13</v>
      </c>
      <c r="F5821" s="3" t="s">
        <v>43</v>
      </c>
      <c r="G5821" s="6">
        <f>Table3[[#This Row],[Max(s.salary)]]*0.045</f>
        <v>3062.835</v>
      </c>
      <c r="H5821" s="6">
        <f>Table3[[#This Row],[Max(s.salary)]]-Table3[[#This Row],[4.50%]]</f>
        <v>65000.165000000001</v>
      </c>
      <c r="I5821" s="6">
        <f t="shared" si="90"/>
        <v>57943054</v>
      </c>
    </row>
    <row r="5822" spans="1:9" hidden="1">
      <c r="A5822" s="3">
        <v>107054</v>
      </c>
      <c r="B5822" s="3" t="s">
        <v>487</v>
      </c>
      <c r="C5822" s="3" t="s">
        <v>2746</v>
      </c>
      <c r="D5822" s="3">
        <v>68062</v>
      </c>
      <c r="E5822" s="3" t="s">
        <v>13</v>
      </c>
      <c r="F5822" s="3" t="s">
        <v>43</v>
      </c>
      <c r="G5822" s="6">
        <f>Table3[[#This Row],[Max(s.salary)]]*0.045</f>
        <v>3062.79</v>
      </c>
      <c r="H5822" s="6">
        <f>Table3[[#This Row],[Max(s.salary)]]-Table3[[#This Row],[4.50%]]</f>
        <v>64999.21</v>
      </c>
      <c r="I5822" s="6">
        <f t="shared" si="90"/>
        <v>57874991</v>
      </c>
    </row>
    <row r="5823" spans="1:9" hidden="1">
      <c r="A5823" s="3">
        <v>52433</v>
      </c>
      <c r="B5823" s="3" t="s">
        <v>1508</v>
      </c>
      <c r="C5823" s="3" t="s">
        <v>2501</v>
      </c>
      <c r="D5823" s="3">
        <v>68058</v>
      </c>
      <c r="E5823" s="3" t="s">
        <v>13</v>
      </c>
      <c r="F5823" s="3" t="s">
        <v>43</v>
      </c>
      <c r="G5823" s="6">
        <f>Table3[[#This Row],[Max(s.salary)]]*0.045</f>
        <v>3062.6099999999997</v>
      </c>
      <c r="H5823" s="6">
        <f>Table3[[#This Row],[Max(s.salary)]]-Table3[[#This Row],[4.50%]]</f>
        <v>64995.39</v>
      </c>
      <c r="I5823" s="6">
        <f t="shared" si="90"/>
        <v>57806929</v>
      </c>
    </row>
    <row r="5824" spans="1:9" hidden="1">
      <c r="A5824" s="3">
        <v>200946</v>
      </c>
      <c r="B5824" s="3" t="s">
        <v>2684</v>
      </c>
      <c r="C5824" s="3" t="s">
        <v>405</v>
      </c>
      <c r="D5824" s="3">
        <v>68051</v>
      </c>
      <c r="E5824" s="3" t="s">
        <v>13</v>
      </c>
      <c r="F5824" s="3" t="s">
        <v>43</v>
      </c>
      <c r="G5824" s="6">
        <f>Table3[[#This Row],[Max(s.salary)]]*0.045</f>
        <v>3062.2950000000001</v>
      </c>
      <c r="H5824" s="6">
        <f>Table3[[#This Row],[Max(s.salary)]]-Table3[[#This Row],[4.50%]]</f>
        <v>64988.705000000002</v>
      </c>
      <c r="I5824" s="6">
        <f t="shared" si="90"/>
        <v>57738871</v>
      </c>
    </row>
    <row r="5825" spans="1:9" hidden="1">
      <c r="A5825" s="3">
        <v>98525</v>
      </c>
      <c r="B5825" s="3" t="s">
        <v>400</v>
      </c>
      <c r="C5825" s="3" t="s">
        <v>1555</v>
      </c>
      <c r="D5825" s="3">
        <v>54460</v>
      </c>
      <c r="E5825" s="3" t="s">
        <v>13</v>
      </c>
      <c r="F5825" s="3" t="s">
        <v>43</v>
      </c>
      <c r="G5825" s="6">
        <f>Table3[[#This Row],[Max(s.salary)]]*0.045</f>
        <v>2450.6999999999998</v>
      </c>
      <c r="H5825" s="6">
        <f>Table3[[#This Row],[Max(s.salary)]]-Table3[[#This Row],[4.50%]]</f>
        <v>52009.3</v>
      </c>
      <c r="I5825" s="6">
        <f t="shared" si="90"/>
        <v>57670820</v>
      </c>
    </row>
    <row r="5826" spans="1:9" hidden="1">
      <c r="A5826" s="3">
        <v>23436</v>
      </c>
      <c r="B5826" s="3" t="s">
        <v>2537</v>
      </c>
      <c r="C5826" s="3" t="s">
        <v>326</v>
      </c>
      <c r="D5826" s="3">
        <v>68049</v>
      </c>
      <c r="E5826" s="3" t="s">
        <v>13</v>
      </c>
      <c r="F5826" s="3" t="s">
        <v>43</v>
      </c>
      <c r="G5826" s="6">
        <f>Table3[[#This Row],[Max(s.salary)]]*0.045</f>
        <v>3062.2049999999999</v>
      </c>
      <c r="H5826" s="6">
        <f>Table3[[#This Row],[Max(s.salary)]]-Table3[[#This Row],[4.50%]]</f>
        <v>64986.794999999998</v>
      </c>
      <c r="I5826" s="6">
        <f t="shared" ref="I5826:I5889" si="91">SUM(D5826:D10478)</f>
        <v>57616360</v>
      </c>
    </row>
    <row r="5827" spans="1:9" hidden="1">
      <c r="A5827" s="3">
        <v>98566</v>
      </c>
      <c r="B5827" s="3" t="s">
        <v>2814</v>
      </c>
      <c r="C5827" s="3" t="s">
        <v>1832</v>
      </c>
      <c r="D5827" s="3">
        <v>54400</v>
      </c>
      <c r="E5827" s="3" t="s">
        <v>13</v>
      </c>
      <c r="F5827" s="3" t="s">
        <v>43</v>
      </c>
      <c r="G5827" s="6">
        <f>Table3[[#This Row],[Max(s.salary)]]*0.045</f>
        <v>2448</v>
      </c>
      <c r="H5827" s="6">
        <f>Table3[[#This Row],[Max(s.salary)]]-Table3[[#This Row],[4.50%]]</f>
        <v>51952</v>
      </c>
      <c r="I5827" s="6">
        <f t="shared" si="91"/>
        <v>57548311</v>
      </c>
    </row>
    <row r="5828" spans="1:9" hidden="1">
      <c r="A5828" s="3">
        <v>98588</v>
      </c>
      <c r="B5828" s="3" t="s">
        <v>2818</v>
      </c>
      <c r="C5828" s="3" t="s">
        <v>938</v>
      </c>
      <c r="D5828" s="3">
        <v>58269</v>
      </c>
      <c r="E5828" s="3" t="s">
        <v>13</v>
      </c>
      <c r="F5828" s="3" t="s">
        <v>43</v>
      </c>
      <c r="G5828" s="6">
        <f>Table3[[#This Row],[Max(s.salary)]]*0.045</f>
        <v>2622.105</v>
      </c>
      <c r="H5828" s="6">
        <f>Table3[[#This Row],[Max(s.salary)]]-Table3[[#This Row],[4.50%]]</f>
        <v>55646.894999999997</v>
      </c>
      <c r="I5828" s="6">
        <f t="shared" si="91"/>
        <v>57493911</v>
      </c>
    </row>
    <row r="5829" spans="1:9" hidden="1">
      <c r="A5829" s="3">
        <v>48382</v>
      </c>
      <c r="B5829" s="3" t="s">
        <v>853</v>
      </c>
      <c r="C5829" s="3" t="s">
        <v>345</v>
      </c>
      <c r="D5829" s="3">
        <v>68038</v>
      </c>
      <c r="E5829" s="3" t="s">
        <v>13</v>
      </c>
      <c r="F5829" s="3" t="s">
        <v>43</v>
      </c>
      <c r="G5829" s="6">
        <f>Table3[[#This Row],[Max(s.salary)]]*0.045</f>
        <v>3061.71</v>
      </c>
      <c r="H5829" s="6">
        <f>Table3[[#This Row],[Max(s.salary)]]-Table3[[#This Row],[4.50%]]</f>
        <v>64976.29</v>
      </c>
      <c r="I5829" s="6">
        <f t="shared" si="91"/>
        <v>57435642</v>
      </c>
    </row>
    <row r="5830" spans="1:9" hidden="1">
      <c r="A5830" s="3">
        <v>87684</v>
      </c>
      <c r="B5830" s="3" t="s">
        <v>749</v>
      </c>
      <c r="C5830" s="3" t="s">
        <v>1420</v>
      </c>
      <c r="D5830" s="3">
        <v>68038</v>
      </c>
      <c r="E5830" s="3" t="s">
        <v>13</v>
      </c>
      <c r="F5830" s="3" t="s">
        <v>43</v>
      </c>
      <c r="G5830" s="6">
        <f>Table3[[#This Row],[Max(s.salary)]]*0.045</f>
        <v>3061.71</v>
      </c>
      <c r="H5830" s="6">
        <f>Table3[[#This Row],[Max(s.salary)]]-Table3[[#This Row],[4.50%]]</f>
        <v>64976.29</v>
      </c>
      <c r="I5830" s="6">
        <f t="shared" si="91"/>
        <v>57367604</v>
      </c>
    </row>
    <row r="5831" spans="1:9" hidden="1">
      <c r="A5831" s="3">
        <v>87996</v>
      </c>
      <c r="B5831" s="3" t="s">
        <v>703</v>
      </c>
      <c r="C5831" s="3" t="s">
        <v>1450</v>
      </c>
      <c r="D5831" s="3">
        <v>68025</v>
      </c>
      <c r="E5831" s="3" t="s">
        <v>13</v>
      </c>
      <c r="F5831" s="3" t="s">
        <v>43</v>
      </c>
      <c r="G5831" s="6">
        <f>Table3[[#This Row],[Max(s.salary)]]*0.045</f>
        <v>3061.125</v>
      </c>
      <c r="H5831" s="6">
        <f>Table3[[#This Row],[Max(s.salary)]]-Table3[[#This Row],[4.50%]]</f>
        <v>64963.875</v>
      </c>
      <c r="I5831" s="6">
        <f t="shared" si="91"/>
        <v>57299566</v>
      </c>
    </row>
    <row r="5832" spans="1:9" hidden="1">
      <c r="A5832" s="3">
        <v>97318</v>
      </c>
      <c r="B5832" s="3" t="s">
        <v>1387</v>
      </c>
      <c r="C5832" s="3" t="s">
        <v>2654</v>
      </c>
      <c r="D5832" s="3">
        <v>68018</v>
      </c>
      <c r="E5832" s="3" t="s">
        <v>13</v>
      </c>
      <c r="F5832" s="3" t="s">
        <v>43</v>
      </c>
      <c r="G5832" s="6">
        <f>Table3[[#This Row],[Max(s.salary)]]*0.045</f>
        <v>3060.81</v>
      </c>
      <c r="H5832" s="6">
        <f>Table3[[#This Row],[Max(s.salary)]]-Table3[[#This Row],[4.50%]]</f>
        <v>64957.19</v>
      </c>
      <c r="I5832" s="6">
        <f t="shared" si="91"/>
        <v>57231541</v>
      </c>
    </row>
    <row r="5833" spans="1:9" hidden="1">
      <c r="A5833" s="3">
        <v>98671</v>
      </c>
      <c r="B5833" s="3" t="s">
        <v>591</v>
      </c>
      <c r="C5833" s="3" t="s">
        <v>922</v>
      </c>
      <c r="D5833" s="3">
        <v>57418</v>
      </c>
      <c r="E5833" s="3" t="s">
        <v>13</v>
      </c>
      <c r="F5833" s="3" t="s">
        <v>43</v>
      </c>
      <c r="G5833" s="6">
        <f>Table3[[#This Row],[Max(s.salary)]]*0.045</f>
        <v>2583.81</v>
      </c>
      <c r="H5833" s="6">
        <f>Table3[[#This Row],[Max(s.salary)]]-Table3[[#This Row],[4.50%]]</f>
        <v>54834.19</v>
      </c>
      <c r="I5833" s="6">
        <f t="shared" si="91"/>
        <v>57163523</v>
      </c>
    </row>
    <row r="5834" spans="1:9" hidden="1">
      <c r="A5834" s="3">
        <v>56606</v>
      </c>
      <c r="B5834" s="3" t="s">
        <v>1237</v>
      </c>
      <c r="C5834" s="3" t="s">
        <v>1581</v>
      </c>
      <c r="D5834" s="3">
        <v>68012</v>
      </c>
      <c r="E5834" s="3" t="s">
        <v>13</v>
      </c>
      <c r="F5834" s="3" t="s">
        <v>43</v>
      </c>
      <c r="G5834" s="6">
        <f>Table3[[#This Row],[Max(s.salary)]]*0.045</f>
        <v>3060.54</v>
      </c>
      <c r="H5834" s="6">
        <f>Table3[[#This Row],[Max(s.salary)]]-Table3[[#This Row],[4.50%]]</f>
        <v>64951.46</v>
      </c>
      <c r="I5834" s="6">
        <f t="shared" si="91"/>
        <v>57106105</v>
      </c>
    </row>
    <row r="5835" spans="1:9" hidden="1">
      <c r="A5835" s="3">
        <v>70498</v>
      </c>
      <c r="B5835" s="3" t="s">
        <v>817</v>
      </c>
      <c r="C5835" s="3" t="s">
        <v>2238</v>
      </c>
      <c r="D5835" s="3">
        <v>68012</v>
      </c>
      <c r="E5835" s="3" t="s">
        <v>13</v>
      </c>
      <c r="F5835" s="3" t="s">
        <v>43</v>
      </c>
      <c r="G5835" s="6">
        <f>Table3[[#This Row],[Max(s.salary)]]*0.045</f>
        <v>3060.54</v>
      </c>
      <c r="H5835" s="6">
        <f>Table3[[#This Row],[Max(s.salary)]]-Table3[[#This Row],[4.50%]]</f>
        <v>64951.46</v>
      </c>
      <c r="I5835" s="6">
        <f t="shared" si="91"/>
        <v>57038093</v>
      </c>
    </row>
    <row r="5836" spans="1:9" hidden="1">
      <c r="A5836" s="3">
        <v>27833</v>
      </c>
      <c r="B5836" s="3" t="s">
        <v>2186</v>
      </c>
      <c r="C5836" s="3" t="s">
        <v>1814</v>
      </c>
      <c r="D5836" s="3">
        <v>67998</v>
      </c>
      <c r="E5836" s="3" t="s">
        <v>13</v>
      </c>
      <c r="F5836" s="3" t="s">
        <v>43</v>
      </c>
      <c r="G5836" s="6">
        <f>Table3[[#This Row],[Max(s.salary)]]*0.045</f>
        <v>3059.91</v>
      </c>
      <c r="H5836" s="6">
        <f>Table3[[#This Row],[Max(s.salary)]]-Table3[[#This Row],[4.50%]]</f>
        <v>64938.09</v>
      </c>
      <c r="I5836" s="6">
        <f t="shared" si="91"/>
        <v>56970081</v>
      </c>
    </row>
    <row r="5837" spans="1:9" hidden="1">
      <c r="A5837" s="3">
        <v>68958</v>
      </c>
      <c r="B5837" s="3" t="s">
        <v>912</v>
      </c>
      <c r="C5837" s="3" t="s">
        <v>1369</v>
      </c>
      <c r="D5837" s="3">
        <v>67987</v>
      </c>
      <c r="E5837" s="3" t="s">
        <v>13</v>
      </c>
      <c r="F5837" s="3" t="s">
        <v>43</v>
      </c>
      <c r="G5837" s="6">
        <f>Table3[[#This Row],[Max(s.salary)]]*0.045</f>
        <v>3059.415</v>
      </c>
      <c r="H5837" s="6">
        <f>Table3[[#This Row],[Max(s.salary)]]-Table3[[#This Row],[4.50%]]</f>
        <v>64927.584999999999</v>
      </c>
      <c r="I5837" s="6">
        <f t="shared" si="91"/>
        <v>56902083</v>
      </c>
    </row>
    <row r="5838" spans="1:9" hidden="1">
      <c r="A5838" s="3">
        <v>91743</v>
      </c>
      <c r="B5838" s="3" t="s">
        <v>156</v>
      </c>
      <c r="C5838" s="3" t="s">
        <v>2179</v>
      </c>
      <c r="D5838" s="3">
        <v>67987</v>
      </c>
      <c r="E5838" s="3" t="s">
        <v>13</v>
      </c>
      <c r="F5838" s="3" t="s">
        <v>43</v>
      </c>
      <c r="G5838" s="6">
        <f>Table3[[#This Row],[Max(s.salary)]]*0.045</f>
        <v>3059.415</v>
      </c>
      <c r="H5838" s="6">
        <f>Table3[[#This Row],[Max(s.salary)]]-Table3[[#This Row],[4.50%]]</f>
        <v>64927.584999999999</v>
      </c>
      <c r="I5838" s="6">
        <f t="shared" si="91"/>
        <v>56834096</v>
      </c>
    </row>
    <row r="5839" spans="1:9" hidden="1">
      <c r="A5839" s="3">
        <v>26354</v>
      </c>
      <c r="B5839" s="3" t="s">
        <v>2197</v>
      </c>
      <c r="C5839" s="3" t="s">
        <v>155</v>
      </c>
      <c r="D5839" s="3">
        <v>67976</v>
      </c>
      <c r="E5839" s="3" t="s">
        <v>13</v>
      </c>
      <c r="F5839" s="3" t="s">
        <v>43</v>
      </c>
      <c r="G5839" s="6">
        <f>Table3[[#This Row],[Max(s.salary)]]*0.045</f>
        <v>3058.92</v>
      </c>
      <c r="H5839" s="6">
        <f>Table3[[#This Row],[Max(s.salary)]]-Table3[[#This Row],[4.50%]]</f>
        <v>64917.08</v>
      </c>
      <c r="I5839" s="6">
        <f t="shared" si="91"/>
        <v>56766109</v>
      </c>
    </row>
    <row r="5840" spans="1:9" hidden="1">
      <c r="A5840" s="3">
        <v>61109</v>
      </c>
      <c r="B5840" s="3" t="s">
        <v>2683</v>
      </c>
      <c r="C5840" s="3" t="s">
        <v>751</v>
      </c>
      <c r="D5840" s="3">
        <v>67976</v>
      </c>
      <c r="E5840" s="3" t="s">
        <v>13</v>
      </c>
      <c r="F5840" s="3" t="s">
        <v>43</v>
      </c>
      <c r="G5840" s="6">
        <f>Table3[[#This Row],[Max(s.salary)]]*0.045</f>
        <v>3058.92</v>
      </c>
      <c r="H5840" s="6">
        <f>Table3[[#This Row],[Max(s.salary)]]-Table3[[#This Row],[4.50%]]</f>
        <v>64917.08</v>
      </c>
      <c r="I5840" s="6">
        <f t="shared" si="91"/>
        <v>56698133</v>
      </c>
    </row>
    <row r="5841" spans="1:9" hidden="1">
      <c r="A5841" s="3">
        <v>109819</v>
      </c>
      <c r="B5841" s="3" t="s">
        <v>924</v>
      </c>
      <c r="C5841" s="3" t="s">
        <v>906</v>
      </c>
      <c r="D5841" s="3">
        <v>67964</v>
      </c>
      <c r="E5841" s="3" t="s">
        <v>13</v>
      </c>
      <c r="F5841" s="3" t="s">
        <v>43</v>
      </c>
      <c r="G5841" s="6">
        <f>Table3[[#This Row],[Max(s.salary)]]*0.045</f>
        <v>3058.38</v>
      </c>
      <c r="H5841" s="6">
        <f>Table3[[#This Row],[Max(s.salary)]]-Table3[[#This Row],[4.50%]]</f>
        <v>64905.62</v>
      </c>
      <c r="I5841" s="6">
        <f t="shared" si="91"/>
        <v>56630157</v>
      </c>
    </row>
    <row r="5842" spans="1:9" hidden="1">
      <c r="A5842" s="3">
        <v>98837</v>
      </c>
      <c r="B5842" s="3" t="s">
        <v>2253</v>
      </c>
      <c r="C5842" s="3" t="s">
        <v>2707</v>
      </c>
      <c r="D5842" s="3">
        <v>56157</v>
      </c>
      <c r="E5842" s="3" t="s">
        <v>13</v>
      </c>
      <c r="F5842" s="3" t="s">
        <v>43</v>
      </c>
      <c r="G5842" s="6">
        <f>Table3[[#This Row],[Max(s.salary)]]*0.045</f>
        <v>2527.0650000000001</v>
      </c>
      <c r="H5842" s="6">
        <f>Table3[[#This Row],[Max(s.salary)]]-Table3[[#This Row],[4.50%]]</f>
        <v>53629.934999999998</v>
      </c>
      <c r="I5842" s="6">
        <f t="shared" si="91"/>
        <v>56562193</v>
      </c>
    </row>
    <row r="5843" spans="1:9" hidden="1">
      <c r="A5843" s="3">
        <v>103783</v>
      </c>
      <c r="B5843" s="3" t="s">
        <v>275</v>
      </c>
      <c r="C5843" s="3" t="s">
        <v>882</v>
      </c>
      <c r="D5843" s="3">
        <v>67961</v>
      </c>
      <c r="E5843" s="3" t="s">
        <v>13</v>
      </c>
      <c r="F5843" s="3" t="s">
        <v>43</v>
      </c>
      <c r="G5843" s="6">
        <f>Table3[[#This Row],[Max(s.salary)]]*0.045</f>
        <v>3058.2449999999999</v>
      </c>
      <c r="H5843" s="6">
        <f>Table3[[#This Row],[Max(s.salary)]]-Table3[[#This Row],[4.50%]]</f>
        <v>64902.754999999997</v>
      </c>
      <c r="I5843" s="6">
        <f t="shared" si="91"/>
        <v>56506036</v>
      </c>
    </row>
    <row r="5844" spans="1:9" hidden="1">
      <c r="A5844" s="3">
        <v>56877</v>
      </c>
      <c r="B5844" s="3" t="s">
        <v>287</v>
      </c>
      <c r="C5844" s="3" t="s">
        <v>2043</v>
      </c>
      <c r="D5844" s="3">
        <v>67954</v>
      </c>
      <c r="E5844" s="3" t="s">
        <v>13</v>
      </c>
      <c r="F5844" s="3" t="s">
        <v>43</v>
      </c>
      <c r="G5844" s="6">
        <f>Table3[[#This Row],[Max(s.salary)]]*0.045</f>
        <v>3057.93</v>
      </c>
      <c r="H5844" s="6">
        <f>Table3[[#This Row],[Max(s.salary)]]-Table3[[#This Row],[4.50%]]</f>
        <v>64896.07</v>
      </c>
      <c r="I5844" s="6">
        <f t="shared" si="91"/>
        <v>56438075</v>
      </c>
    </row>
    <row r="5845" spans="1:9" hidden="1">
      <c r="A5845" s="3">
        <v>11888</v>
      </c>
      <c r="B5845" s="3" t="s">
        <v>2394</v>
      </c>
      <c r="C5845" s="3" t="s">
        <v>1250</v>
      </c>
      <c r="D5845" s="3">
        <v>67952</v>
      </c>
      <c r="E5845" s="3" t="s">
        <v>13</v>
      </c>
      <c r="F5845" s="3" t="s">
        <v>43</v>
      </c>
      <c r="G5845" s="6">
        <f>Table3[[#This Row],[Max(s.salary)]]*0.045</f>
        <v>3057.8399999999997</v>
      </c>
      <c r="H5845" s="6">
        <f>Table3[[#This Row],[Max(s.salary)]]-Table3[[#This Row],[4.50%]]</f>
        <v>64894.16</v>
      </c>
      <c r="I5845" s="6">
        <f t="shared" si="91"/>
        <v>56370121</v>
      </c>
    </row>
    <row r="5846" spans="1:9" hidden="1">
      <c r="A5846" s="3">
        <v>91587</v>
      </c>
      <c r="B5846" s="3" t="s">
        <v>250</v>
      </c>
      <c r="C5846" s="3" t="s">
        <v>2756</v>
      </c>
      <c r="D5846" s="3">
        <v>67943</v>
      </c>
      <c r="E5846" s="3" t="s">
        <v>13</v>
      </c>
      <c r="F5846" s="3" t="s">
        <v>43</v>
      </c>
      <c r="G5846" s="6">
        <f>Table3[[#This Row],[Max(s.salary)]]*0.045</f>
        <v>3057.4349999999999</v>
      </c>
      <c r="H5846" s="6">
        <f>Table3[[#This Row],[Max(s.salary)]]-Table3[[#This Row],[4.50%]]</f>
        <v>64885.565000000002</v>
      </c>
      <c r="I5846" s="6">
        <f t="shared" si="91"/>
        <v>56302169</v>
      </c>
    </row>
    <row r="5847" spans="1:9" hidden="1">
      <c r="A5847" s="3">
        <v>33228</v>
      </c>
      <c r="B5847" s="3" t="s">
        <v>2591</v>
      </c>
      <c r="C5847" s="3" t="s">
        <v>1359</v>
      </c>
      <c r="D5847" s="3">
        <v>67937</v>
      </c>
      <c r="E5847" s="3" t="s">
        <v>13</v>
      </c>
      <c r="F5847" s="3" t="s">
        <v>43</v>
      </c>
      <c r="G5847" s="6">
        <f>Table3[[#This Row],[Max(s.salary)]]*0.045</f>
        <v>3057.165</v>
      </c>
      <c r="H5847" s="6">
        <f>Table3[[#This Row],[Max(s.salary)]]-Table3[[#This Row],[4.50%]]</f>
        <v>64879.834999999999</v>
      </c>
      <c r="I5847" s="6">
        <f t="shared" si="91"/>
        <v>56234226</v>
      </c>
    </row>
    <row r="5848" spans="1:9" hidden="1">
      <c r="A5848" s="3">
        <v>98884</v>
      </c>
      <c r="B5848" s="3" t="s">
        <v>462</v>
      </c>
      <c r="C5848" s="3" t="s">
        <v>1616</v>
      </c>
      <c r="D5848" s="3">
        <v>40000</v>
      </c>
      <c r="E5848" s="3" t="s">
        <v>13</v>
      </c>
      <c r="F5848" s="3" t="s">
        <v>43</v>
      </c>
      <c r="G5848" s="6">
        <f>Table3[[#This Row],[Max(s.salary)]]*0.045</f>
        <v>1800</v>
      </c>
      <c r="H5848" s="6">
        <f>Table3[[#This Row],[Max(s.salary)]]-Table3[[#This Row],[4.50%]]</f>
        <v>38200</v>
      </c>
      <c r="I5848" s="6">
        <f t="shared" si="91"/>
        <v>56166289</v>
      </c>
    </row>
    <row r="5849" spans="1:9" hidden="1">
      <c r="A5849" s="3">
        <v>85936</v>
      </c>
      <c r="B5849" s="3" t="s">
        <v>2851</v>
      </c>
      <c r="C5849" s="3" t="s">
        <v>1350</v>
      </c>
      <c r="D5849" s="3">
        <v>67937</v>
      </c>
      <c r="E5849" s="3" t="s">
        <v>13</v>
      </c>
      <c r="F5849" s="3" t="s">
        <v>43</v>
      </c>
      <c r="G5849" s="6">
        <f>Table3[[#This Row],[Max(s.salary)]]*0.045</f>
        <v>3057.165</v>
      </c>
      <c r="H5849" s="6">
        <f>Table3[[#This Row],[Max(s.salary)]]-Table3[[#This Row],[4.50%]]</f>
        <v>64879.834999999999</v>
      </c>
      <c r="I5849" s="6">
        <f t="shared" si="91"/>
        <v>56126289</v>
      </c>
    </row>
    <row r="5850" spans="1:9" hidden="1">
      <c r="A5850" s="3">
        <v>98927</v>
      </c>
      <c r="B5850" s="3" t="s">
        <v>2021</v>
      </c>
      <c r="C5850" s="3" t="s">
        <v>950</v>
      </c>
      <c r="D5850" s="3">
        <v>56489</v>
      </c>
      <c r="E5850" s="3" t="s">
        <v>13</v>
      </c>
      <c r="F5850" s="3" t="s">
        <v>43</v>
      </c>
      <c r="G5850" s="6">
        <f>Table3[[#This Row],[Max(s.salary)]]*0.045</f>
        <v>2542.0050000000001</v>
      </c>
      <c r="H5850" s="6">
        <f>Table3[[#This Row],[Max(s.salary)]]-Table3[[#This Row],[4.50%]]</f>
        <v>53946.995000000003</v>
      </c>
      <c r="I5850" s="6">
        <f t="shared" si="91"/>
        <v>56058352</v>
      </c>
    </row>
    <row r="5851" spans="1:9" hidden="1">
      <c r="A5851" s="3">
        <v>102088</v>
      </c>
      <c r="B5851" s="3" t="s">
        <v>1968</v>
      </c>
      <c r="C5851" s="3" t="s">
        <v>185</v>
      </c>
      <c r="D5851" s="3">
        <v>67925</v>
      </c>
      <c r="E5851" s="3" t="s">
        <v>13</v>
      </c>
      <c r="F5851" s="3" t="s">
        <v>43</v>
      </c>
      <c r="G5851" s="6">
        <f>Table3[[#This Row],[Max(s.salary)]]*0.045</f>
        <v>3056.625</v>
      </c>
      <c r="H5851" s="6">
        <f>Table3[[#This Row],[Max(s.salary)]]-Table3[[#This Row],[4.50%]]</f>
        <v>64868.375</v>
      </c>
      <c r="I5851" s="6">
        <f t="shared" si="91"/>
        <v>56001863</v>
      </c>
    </row>
    <row r="5852" spans="1:9" hidden="1">
      <c r="A5852" s="3">
        <v>11972</v>
      </c>
      <c r="B5852" s="3" t="s">
        <v>2223</v>
      </c>
      <c r="C5852" s="3" t="s">
        <v>2721</v>
      </c>
      <c r="D5852" s="3">
        <v>67924</v>
      </c>
      <c r="E5852" s="3" t="s">
        <v>13</v>
      </c>
      <c r="F5852" s="3" t="s">
        <v>43</v>
      </c>
      <c r="G5852" s="6">
        <f>Table3[[#This Row],[Max(s.salary)]]*0.045</f>
        <v>3056.58</v>
      </c>
      <c r="H5852" s="6">
        <f>Table3[[#This Row],[Max(s.salary)]]-Table3[[#This Row],[4.50%]]</f>
        <v>64867.42</v>
      </c>
      <c r="I5852" s="6">
        <f t="shared" si="91"/>
        <v>55933938</v>
      </c>
    </row>
    <row r="5853" spans="1:9" hidden="1">
      <c r="A5853" s="3">
        <v>73487</v>
      </c>
      <c r="B5853" s="3" t="s">
        <v>1314</v>
      </c>
      <c r="C5853" s="3" t="s">
        <v>644</v>
      </c>
      <c r="D5853" s="3">
        <v>67913</v>
      </c>
      <c r="E5853" s="3" t="s">
        <v>13</v>
      </c>
      <c r="F5853" s="3" t="s">
        <v>43</v>
      </c>
      <c r="G5853" s="6">
        <f>Table3[[#This Row],[Max(s.salary)]]*0.045</f>
        <v>3056.085</v>
      </c>
      <c r="H5853" s="6">
        <f>Table3[[#This Row],[Max(s.salary)]]-Table3[[#This Row],[4.50%]]</f>
        <v>64856.915000000001</v>
      </c>
      <c r="I5853" s="6">
        <f t="shared" si="91"/>
        <v>55866014</v>
      </c>
    </row>
    <row r="5854" spans="1:9" hidden="1">
      <c r="A5854" s="3">
        <v>200042</v>
      </c>
      <c r="B5854" s="3" t="s">
        <v>2771</v>
      </c>
      <c r="C5854" s="3" t="s">
        <v>2673</v>
      </c>
      <c r="D5854" s="3">
        <v>67913</v>
      </c>
      <c r="E5854" s="3" t="s">
        <v>13</v>
      </c>
      <c r="F5854" s="3" t="s">
        <v>43</v>
      </c>
      <c r="G5854" s="6">
        <f>Table3[[#This Row],[Max(s.salary)]]*0.045</f>
        <v>3056.085</v>
      </c>
      <c r="H5854" s="6">
        <f>Table3[[#This Row],[Max(s.salary)]]-Table3[[#This Row],[4.50%]]</f>
        <v>64856.915000000001</v>
      </c>
      <c r="I5854" s="6">
        <f t="shared" si="91"/>
        <v>55798101</v>
      </c>
    </row>
    <row r="5855" spans="1:9" hidden="1">
      <c r="A5855" s="3">
        <v>16356</v>
      </c>
      <c r="B5855" s="3" t="s">
        <v>2223</v>
      </c>
      <c r="C5855" s="3" t="s">
        <v>2418</v>
      </c>
      <c r="D5855" s="3">
        <v>67900</v>
      </c>
      <c r="E5855" s="3" t="s">
        <v>13</v>
      </c>
      <c r="F5855" s="3" t="s">
        <v>43</v>
      </c>
      <c r="G5855" s="6">
        <f>Table3[[#This Row],[Max(s.salary)]]*0.045</f>
        <v>3055.5</v>
      </c>
      <c r="H5855" s="6">
        <f>Table3[[#This Row],[Max(s.salary)]]-Table3[[#This Row],[4.50%]]</f>
        <v>64844.5</v>
      </c>
      <c r="I5855" s="6">
        <f t="shared" si="91"/>
        <v>55730188</v>
      </c>
    </row>
    <row r="5856" spans="1:9" hidden="1">
      <c r="A5856" s="3">
        <v>87286</v>
      </c>
      <c r="B5856" s="3" t="s">
        <v>1604</v>
      </c>
      <c r="C5856" s="3" t="s">
        <v>2689</v>
      </c>
      <c r="D5856" s="3">
        <v>67899</v>
      </c>
      <c r="E5856" s="3" t="s">
        <v>13</v>
      </c>
      <c r="F5856" s="3" t="s">
        <v>43</v>
      </c>
      <c r="G5856" s="6">
        <f>Table3[[#This Row],[Max(s.salary)]]*0.045</f>
        <v>3055.4549999999999</v>
      </c>
      <c r="H5856" s="6">
        <f>Table3[[#This Row],[Max(s.salary)]]-Table3[[#This Row],[4.50%]]</f>
        <v>64843.544999999998</v>
      </c>
      <c r="I5856" s="6">
        <f t="shared" si="91"/>
        <v>55662288</v>
      </c>
    </row>
    <row r="5857" spans="1:9" hidden="1">
      <c r="A5857" s="3">
        <v>93567</v>
      </c>
      <c r="B5857" s="3" t="s">
        <v>2484</v>
      </c>
      <c r="C5857" s="3" t="s">
        <v>2633</v>
      </c>
      <c r="D5857" s="3">
        <v>67897</v>
      </c>
      <c r="E5857" s="3" t="s">
        <v>13</v>
      </c>
      <c r="F5857" s="3" t="s">
        <v>43</v>
      </c>
      <c r="G5857" s="6">
        <f>Table3[[#This Row],[Max(s.salary)]]*0.045</f>
        <v>3055.3649999999998</v>
      </c>
      <c r="H5857" s="6">
        <f>Table3[[#This Row],[Max(s.salary)]]-Table3[[#This Row],[4.50%]]</f>
        <v>64841.635000000002</v>
      </c>
      <c r="I5857" s="6">
        <f t="shared" si="91"/>
        <v>55594389</v>
      </c>
    </row>
    <row r="5858" spans="1:9" hidden="1">
      <c r="A5858" s="3">
        <v>105562</v>
      </c>
      <c r="B5858" s="3" t="s">
        <v>1828</v>
      </c>
      <c r="C5858" s="3" t="s">
        <v>2497</v>
      </c>
      <c r="D5858" s="3">
        <v>67889</v>
      </c>
      <c r="E5858" s="3" t="s">
        <v>13</v>
      </c>
      <c r="F5858" s="3" t="s">
        <v>43</v>
      </c>
      <c r="G5858" s="6">
        <f>Table3[[#This Row],[Max(s.salary)]]*0.045</f>
        <v>3055.0050000000001</v>
      </c>
      <c r="H5858" s="6">
        <f>Table3[[#This Row],[Max(s.salary)]]-Table3[[#This Row],[4.50%]]</f>
        <v>64833.995000000003</v>
      </c>
      <c r="I5858" s="6">
        <f t="shared" si="91"/>
        <v>55526492</v>
      </c>
    </row>
    <row r="5859" spans="1:9" hidden="1">
      <c r="A5859" s="3">
        <v>99117</v>
      </c>
      <c r="B5859" s="3" t="s">
        <v>2074</v>
      </c>
      <c r="C5859" s="3" t="s">
        <v>2794</v>
      </c>
      <c r="D5859" s="3">
        <v>49615</v>
      </c>
      <c r="E5859" s="3" t="s">
        <v>13</v>
      </c>
      <c r="F5859" s="3" t="s">
        <v>43</v>
      </c>
      <c r="G5859" s="6">
        <f>Table3[[#This Row],[Max(s.salary)]]*0.045</f>
        <v>2232.6749999999997</v>
      </c>
      <c r="H5859" s="6">
        <f>Table3[[#This Row],[Max(s.salary)]]-Table3[[#This Row],[4.50%]]</f>
        <v>47382.324999999997</v>
      </c>
      <c r="I5859" s="6">
        <f t="shared" si="91"/>
        <v>55458603</v>
      </c>
    </row>
    <row r="5860" spans="1:9" hidden="1">
      <c r="A5860" s="3">
        <v>23906</v>
      </c>
      <c r="B5860" s="3" t="s">
        <v>2555</v>
      </c>
      <c r="C5860" s="3" t="s">
        <v>2611</v>
      </c>
      <c r="D5860" s="3">
        <v>67882</v>
      </c>
      <c r="E5860" s="3" t="s">
        <v>13</v>
      </c>
      <c r="F5860" s="3" t="s">
        <v>43</v>
      </c>
      <c r="G5860" s="6">
        <f>Table3[[#This Row],[Max(s.salary)]]*0.045</f>
        <v>3054.69</v>
      </c>
      <c r="H5860" s="6">
        <f>Table3[[#This Row],[Max(s.salary)]]-Table3[[#This Row],[4.50%]]</f>
        <v>64827.31</v>
      </c>
      <c r="I5860" s="6">
        <f t="shared" si="91"/>
        <v>55408988</v>
      </c>
    </row>
    <row r="5861" spans="1:9" hidden="1">
      <c r="A5861" s="3">
        <v>74598</v>
      </c>
      <c r="B5861" s="3" t="s">
        <v>1150</v>
      </c>
      <c r="C5861" s="3" t="s">
        <v>2113</v>
      </c>
      <c r="D5861" s="3">
        <v>67880</v>
      </c>
      <c r="E5861" s="3" t="s">
        <v>13</v>
      </c>
      <c r="F5861" s="3" t="s">
        <v>43</v>
      </c>
      <c r="G5861" s="6">
        <f>Table3[[#This Row],[Max(s.salary)]]*0.045</f>
        <v>3054.6</v>
      </c>
      <c r="H5861" s="6">
        <f>Table3[[#This Row],[Max(s.salary)]]-Table3[[#This Row],[4.50%]]</f>
        <v>64825.4</v>
      </c>
      <c r="I5861" s="6">
        <f t="shared" si="91"/>
        <v>55341106</v>
      </c>
    </row>
    <row r="5862" spans="1:9" hidden="1">
      <c r="A5862" s="3">
        <v>99160</v>
      </c>
      <c r="B5862" s="3" t="s">
        <v>862</v>
      </c>
      <c r="C5862" s="3" t="s">
        <v>127</v>
      </c>
      <c r="D5862" s="3">
        <v>50436</v>
      </c>
      <c r="E5862" s="3" t="s">
        <v>13</v>
      </c>
      <c r="F5862" s="3" t="s">
        <v>43</v>
      </c>
      <c r="G5862" s="6">
        <f>Table3[[#This Row],[Max(s.salary)]]*0.045</f>
        <v>2269.62</v>
      </c>
      <c r="H5862" s="6">
        <f>Table3[[#This Row],[Max(s.salary)]]-Table3[[#This Row],[4.50%]]</f>
        <v>48166.38</v>
      </c>
      <c r="I5862" s="6">
        <f t="shared" si="91"/>
        <v>55273226</v>
      </c>
    </row>
    <row r="5863" spans="1:9" hidden="1">
      <c r="A5863" s="3">
        <v>55563</v>
      </c>
      <c r="B5863" s="3" t="s">
        <v>653</v>
      </c>
      <c r="C5863" s="3" t="s">
        <v>2593</v>
      </c>
      <c r="D5863" s="3">
        <v>67860</v>
      </c>
      <c r="E5863" s="3" t="s">
        <v>13</v>
      </c>
      <c r="F5863" s="3" t="s">
        <v>43</v>
      </c>
      <c r="G5863" s="6">
        <f>Table3[[#This Row],[Max(s.salary)]]*0.045</f>
        <v>3053.7</v>
      </c>
      <c r="H5863" s="6">
        <f>Table3[[#This Row],[Max(s.salary)]]-Table3[[#This Row],[4.50%]]</f>
        <v>64806.3</v>
      </c>
      <c r="I5863" s="6">
        <f t="shared" si="91"/>
        <v>55222790</v>
      </c>
    </row>
    <row r="5864" spans="1:9" hidden="1">
      <c r="A5864" s="3">
        <v>103786</v>
      </c>
      <c r="B5864" s="3" t="s">
        <v>346</v>
      </c>
      <c r="C5864" s="3" t="s">
        <v>2535</v>
      </c>
      <c r="D5864" s="3">
        <v>67858</v>
      </c>
      <c r="E5864" s="3" t="s">
        <v>13</v>
      </c>
      <c r="F5864" s="3" t="s">
        <v>43</v>
      </c>
      <c r="G5864" s="6">
        <f>Table3[[#This Row],[Max(s.salary)]]*0.045</f>
        <v>3053.6099999999997</v>
      </c>
      <c r="H5864" s="6">
        <f>Table3[[#This Row],[Max(s.salary)]]-Table3[[#This Row],[4.50%]]</f>
        <v>64804.39</v>
      </c>
      <c r="I5864" s="6">
        <f t="shared" si="91"/>
        <v>55154930</v>
      </c>
    </row>
    <row r="5865" spans="1:9" hidden="1">
      <c r="A5865" s="3">
        <v>36218</v>
      </c>
      <c r="B5865" s="3" t="s">
        <v>2084</v>
      </c>
      <c r="C5865" s="3" t="s">
        <v>2428</v>
      </c>
      <c r="D5865" s="3">
        <v>67843</v>
      </c>
      <c r="E5865" s="3" t="s">
        <v>13</v>
      </c>
      <c r="F5865" s="3" t="s">
        <v>43</v>
      </c>
      <c r="G5865" s="6">
        <f>Table3[[#This Row],[Max(s.salary)]]*0.045</f>
        <v>3052.9349999999999</v>
      </c>
      <c r="H5865" s="6">
        <f>Table3[[#This Row],[Max(s.salary)]]-Table3[[#This Row],[4.50%]]</f>
        <v>64790.065000000002</v>
      </c>
      <c r="I5865" s="6">
        <f t="shared" si="91"/>
        <v>55087072</v>
      </c>
    </row>
    <row r="5866" spans="1:9" hidden="1">
      <c r="A5866" s="3">
        <v>106397</v>
      </c>
      <c r="B5866" s="3" t="s">
        <v>160</v>
      </c>
      <c r="C5866" s="3" t="s">
        <v>2329</v>
      </c>
      <c r="D5866" s="3">
        <v>67842</v>
      </c>
      <c r="E5866" s="3" t="s">
        <v>13</v>
      </c>
      <c r="F5866" s="3" t="s">
        <v>43</v>
      </c>
      <c r="G5866" s="6">
        <f>Table3[[#This Row],[Max(s.salary)]]*0.045</f>
        <v>3052.89</v>
      </c>
      <c r="H5866" s="6">
        <f>Table3[[#This Row],[Max(s.salary)]]-Table3[[#This Row],[4.50%]]</f>
        <v>64789.11</v>
      </c>
      <c r="I5866" s="6">
        <f t="shared" si="91"/>
        <v>55019229</v>
      </c>
    </row>
    <row r="5867" spans="1:9" hidden="1">
      <c r="A5867" s="3">
        <v>99219</v>
      </c>
      <c r="B5867" s="3" t="s">
        <v>424</v>
      </c>
      <c r="C5867" s="3" t="s">
        <v>2852</v>
      </c>
      <c r="D5867" s="3">
        <v>59364</v>
      </c>
      <c r="E5867" s="3" t="s">
        <v>13</v>
      </c>
      <c r="F5867" s="3" t="s">
        <v>43</v>
      </c>
      <c r="G5867" s="6">
        <f>Table3[[#This Row],[Max(s.salary)]]*0.045</f>
        <v>2671.38</v>
      </c>
      <c r="H5867" s="6">
        <f>Table3[[#This Row],[Max(s.salary)]]-Table3[[#This Row],[4.50%]]</f>
        <v>56692.62</v>
      </c>
      <c r="I5867" s="6">
        <f t="shared" si="91"/>
        <v>54951387</v>
      </c>
    </row>
    <row r="5868" spans="1:9" hidden="1">
      <c r="A5868" s="3">
        <v>11489</v>
      </c>
      <c r="B5868" s="3" t="s">
        <v>2527</v>
      </c>
      <c r="C5868" s="3" t="s">
        <v>2319</v>
      </c>
      <c r="D5868" s="3">
        <v>67828</v>
      </c>
      <c r="E5868" s="3" t="s">
        <v>13</v>
      </c>
      <c r="F5868" s="3" t="s">
        <v>43</v>
      </c>
      <c r="G5868" s="6">
        <f>Table3[[#This Row],[Max(s.salary)]]*0.045</f>
        <v>3052.2599999999998</v>
      </c>
      <c r="H5868" s="6">
        <f>Table3[[#This Row],[Max(s.salary)]]-Table3[[#This Row],[4.50%]]</f>
        <v>64775.74</v>
      </c>
      <c r="I5868" s="6">
        <f t="shared" si="91"/>
        <v>54892023</v>
      </c>
    </row>
    <row r="5869" spans="1:9" hidden="1">
      <c r="A5869" s="3">
        <v>97251</v>
      </c>
      <c r="B5869" s="3" t="s">
        <v>1203</v>
      </c>
      <c r="C5869" s="3" t="s">
        <v>2634</v>
      </c>
      <c r="D5869" s="3">
        <v>67823</v>
      </c>
      <c r="E5869" s="3" t="s">
        <v>13</v>
      </c>
      <c r="F5869" s="3" t="s">
        <v>43</v>
      </c>
      <c r="G5869" s="6">
        <f>Table3[[#This Row],[Max(s.salary)]]*0.045</f>
        <v>3052.0349999999999</v>
      </c>
      <c r="H5869" s="6">
        <f>Table3[[#This Row],[Max(s.salary)]]-Table3[[#This Row],[4.50%]]</f>
        <v>64770.964999999997</v>
      </c>
      <c r="I5869" s="6">
        <f t="shared" si="91"/>
        <v>54824195</v>
      </c>
    </row>
    <row r="5870" spans="1:9" hidden="1">
      <c r="A5870" s="3">
        <v>68051</v>
      </c>
      <c r="B5870" s="3" t="s">
        <v>2471</v>
      </c>
      <c r="C5870" s="3" t="s">
        <v>2629</v>
      </c>
      <c r="D5870" s="3">
        <v>67808</v>
      </c>
      <c r="E5870" s="3" t="s">
        <v>13</v>
      </c>
      <c r="F5870" s="3" t="s">
        <v>43</v>
      </c>
      <c r="G5870" s="6">
        <f>Table3[[#This Row],[Max(s.salary)]]*0.045</f>
        <v>3051.3599999999997</v>
      </c>
      <c r="H5870" s="6">
        <f>Table3[[#This Row],[Max(s.salary)]]-Table3[[#This Row],[4.50%]]</f>
        <v>64756.639999999999</v>
      </c>
      <c r="I5870" s="6">
        <f t="shared" si="91"/>
        <v>54756372</v>
      </c>
    </row>
    <row r="5871" spans="1:9" hidden="1">
      <c r="A5871" s="3">
        <v>69540</v>
      </c>
      <c r="B5871" s="3" t="s">
        <v>880</v>
      </c>
      <c r="C5871" s="3" t="s">
        <v>1581</v>
      </c>
      <c r="D5871" s="3">
        <v>67807</v>
      </c>
      <c r="E5871" s="3" t="s">
        <v>13</v>
      </c>
      <c r="F5871" s="3" t="s">
        <v>43</v>
      </c>
      <c r="G5871" s="6">
        <f>Table3[[#This Row],[Max(s.salary)]]*0.045</f>
        <v>3051.3150000000001</v>
      </c>
      <c r="H5871" s="6">
        <f>Table3[[#This Row],[Max(s.salary)]]-Table3[[#This Row],[4.50%]]</f>
        <v>64755.684999999998</v>
      </c>
      <c r="I5871" s="6">
        <f t="shared" si="91"/>
        <v>54688564</v>
      </c>
    </row>
    <row r="5872" spans="1:9" hidden="1">
      <c r="A5872" s="3">
        <v>21996</v>
      </c>
      <c r="B5872" s="3" t="s">
        <v>2366</v>
      </c>
      <c r="C5872" s="3" t="s">
        <v>1029</v>
      </c>
      <c r="D5872" s="3">
        <v>67800</v>
      </c>
      <c r="E5872" s="3" t="s">
        <v>13</v>
      </c>
      <c r="F5872" s="3" t="s">
        <v>43</v>
      </c>
      <c r="G5872" s="6">
        <f>Table3[[#This Row],[Max(s.salary)]]*0.045</f>
        <v>3051</v>
      </c>
      <c r="H5872" s="6">
        <f>Table3[[#This Row],[Max(s.salary)]]-Table3[[#This Row],[4.50%]]</f>
        <v>64749</v>
      </c>
      <c r="I5872" s="6">
        <f t="shared" si="91"/>
        <v>54620757</v>
      </c>
    </row>
    <row r="5873" spans="1:9" hidden="1">
      <c r="A5873" s="3">
        <v>99331</v>
      </c>
      <c r="B5873" s="3" t="s">
        <v>770</v>
      </c>
      <c r="C5873" s="3" t="s">
        <v>753</v>
      </c>
      <c r="D5873" s="3">
        <v>44549</v>
      </c>
      <c r="E5873" s="3" t="s">
        <v>13</v>
      </c>
      <c r="F5873" s="3" t="s">
        <v>43</v>
      </c>
      <c r="G5873" s="6">
        <f>Table3[[#This Row],[Max(s.salary)]]*0.045</f>
        <v>2004.7049999999999</v>
      </c>
      <c r="H5873" s="6">
        <f>Table3[[#This Row],[Max(s.salary)]]-Table3[[#This Row],[4.50%]]</f>
        <v>42544.294999999998</v>
      </c>
      <c r="I5873" s="6">
        <f t="shared" si="91"/>
        <v>54552957</v>
      </c>
    </row>
    <row r="5874" spans="1:9" hidden="1">
      <c r="A5874" s="3">
        <v>20519</v>
      </c>
      <c r="B5874" s="3" t="s">
        <v>2599</v>
      </c>
      <c r="C5874" s="3" t="s">
        <v>1006</v>
      </c>
      <c r="D5874" s="3">
        <v>67782</v>
      </c>
      <c r="E5874" s="3" t="s">
        <v>13</v>
      </c>
      <c r="F5874" s="3" t="s">
        <v>43</v>
      </c>
      <c r="G5874" s="6">
        <f>Table3[[#This Row],[Max(s.salary)]]*0.045</f>
        <v>3050.19</v>
      </c>
      <c r="H5874" s="6">
        <f>Table3[[#This Row],[Max(s.salary)]]-Table3[[#This Row],[4.50%]]</f>
        <v>64731.81</v>
      </c>
      <c r="I5874" s="6">
        <f t="shared" si="91"/>
        <v>54508408</v>
      </c>
    </row>
    <row r="5875" spans="1:9" hidden="1">
      <c r="A5875" s="3">
        <v>99346</v>
      </c>
      <c r="B5875" s="3" t="s">
        <v>1406</v>
      </c>
      <c r="C5875" s="3" t="s">
        <v>2237</v>
      </c>
      <c r="D5875" s="3">
        <v>53964</v>
      </c>
      <c r="E5875" s="3" t="s">
        <v>13</v>
      </c>
      <c r="F5875" s="3" t="s">
        <v>43</v>
      </c>
      <c r="G5875" s="6">
        <f>Table3[[#This Row],[Max(s.salary)]]*0.045</f>
        <v>2428.38</v>
      </c>
      <c r="H5875" s="6">
        <f>Table3[[#This Row],[Max(s.salary)]]-Table3[[#This Row],[4.50%]]</f>
        <v>51535.62</v>
      </c>
      <c r="I5875" s="6">
        <f t="shared" si="91"/>
        <v>54440626</v>
      </c>
    </row>
    <row r="5876" spans="1:9" hidden="1">
      <c r="A5876" s="3">
        <v>109144</v>
      </c>
      <c r="B5876" s="3" t="s">
        <v>1177</v>
      </c>
      <c r="C5876" s="3" t="s">
        <v>372</v>
      </c>
      <c r="D5876" s="3">
        <v>67750</v>
      </c>
      <c r="E5876" s="3" t="s">
        <v>13</v>
      </c>
      <c r="F5876" s="3" t="s">
        <v>43</v>
      </c>
      <c r="G5876" s="6">
        <f>Table3[[#This Row],[Max(s.salary)]]*0.045</f>
        <v>3048.75</v>
      </c>
      <c r="H5876" s="6">
        <f>Table3[[#This Row],[Max(s.salary)]]-Table3[[#This Row],[4.50%]]</f>
        <v>64701.25</v>
      </c>
      <c r="I5876" s="6">
        <f t="shared" si="91"/>
        <v>54386662</v>
      </c>
    </row>
    <row r="5877" spans="1:9" hidden="1">
      <c r="A5877" s="3">
        <v>99375</v>
      </c>
      <c r="B5877" s="3" t="s">
        <v>2235</v>
      </c>
      <c r="C5877" s="3" t="s">
        <v>842</v>
      </c>
      <c r="D5877" s="3">
        <v>61995</v>
      </c>
      <c r="E5877" s="3" t="s">
        <v>13</v>
      </c>
      <c r="F5877" s="3" t="s">
        <v>43</v>
      </c>
      <c r="G5877" s="6">
        <f>Table3[[#This Row],[Max(s.salary)]]*0.045</f>
        <v>2789.7750000000001</v>
      </c>
      <c r="H5877" s="6">
        <f>Table3[[#This Row],[Max(s.salary)]]-Table3[[#This Row],[4.50%]]</f>
        <v>59205.224999999999</v>
      </c>
      <c r="I5877" s="6">
        <f t="shared" si="91"/>
        <v>54318912</v>
      </c>
    </row>
    <row r="5878" spans="1:9" hidden="1">
      <c r="A5878" s="3">
        <v>99385</v>
      </c>
      <c r="B5878" s="3" t="s">
        <v>281</v>
      </c>
      <c r="C5878" s="3" t="s">
        <v>1634</v>
      </c>
      <c r="D5878" s="3">
        <v>56019</v>
      </c>
      <c r="E5878" s="3" t="s">
        <v>13</v>
      </c>
      <c r="F5878" s="3" t="s">
        <v>43</v>
      </c>
      <c r="G5878" s="6">
        <f>Table3[[#This Row],[Max(s.salary)]]*0.045</f>
        <v>2520.855</v>
      </c>
      <c r="H5878" s="6">
        <f>Table3[[#This Row],[Max(s.salary)]]-Table3[[#This Row],[4.50%]]</f>
        <v>53498.144999999997</v>
      </c>
      <c r="I5878" s="6">
        <f t="shared" si="91"/>
        <v>54256917</v>
      </c>
    </row>
    <row r="5879" spans="1:9" hidden="1">
      <c r="A5879" s="3">
        <v>82035</v>
      </c>
      <c r="B5879" s="3" t="s">
        <v>250</v>
      </c>
      <c r="C5879" s="3" t="s">
        <v>819</v>
      </c>
      <c r="D5879" s="3">
        <v>67745</v>
      </c>
      <c r="E5879" s="3" t="s">
        <v>13</v>
      </c>
      <c r="F5879" s="3" t="s">
        <v>43</v>
      </c>
      <c r="G5879" s="6">
        <f>Table3[[#This Row],[Max(s.salary)]]*0.045</f>
        <v>3048.5250000000001</v>
      </c>
      <c r="H5879" s="6">
        <f>Table3[[#This Row],[Max(s.salary)]]-Table3[[#This Row],[4.50%]]</f>
        <v>64696.474999999999</v>
      </c>
      <c r="I5879" s="6">
        <f t="shared" si="91"/>
        <v>54200898</v>
      </c>
    </row>
    <row r="5880" spans="1:9" hidden="1">
      <c r="A5880" s="3">
        <v>87248</v>
      </c>
      <c r="B5880" s="3" t="s">
        <v>597</v>
      </c>
      <c r="C5880" s="3" t="s">
        <v>2625</v>
      </c>
      <c r="D5880" s="3">
        <v>67721</v>
      </c>
      <c r="E5880" s="3" t="s">
        <v>13</v>
      </c>
      <c r="F5880" s="3" t="s">
        <v>43</v>
      </c>
      <c r="G5880" s="6">
        <f>Table3[[#This Row],[Max(s.salary)]]*0.045</f>
        <v>3047.4449999999997</v>
      </c>
      <c r="H5880" s="6">
        <f>Table3[[#This Row],[Max(s.salary)]]-Table3[[#This Row],[4.50%]]</f>
        <v>64673.555</v>
      </c>
      <c r="I5880" s="6">
        <f t="shared" si="91"/>
        <v>54133153</v>
      </c>
    </row>
    <row r="5881" spans="1:9" hidden="1">
      <c r="A5881" s="3">
        <v>100762</v>
      </c>
      <c r="B5881" s="3" t="s">
        <v>2853</v>
      </c>
      <c r="C5881" s="3" t="s">
        <v>1978</v>
      </c>
      <c r="D5881" s="3">
        <v>67721</v>
      </c>
      <c r="E5881" s="3" t="s">
        <v>13</v>
      </c>
      <c r="F5881" s="3" t="s">
        <v>43</v>
      </c>
      <c r="G5881" s="6">
        <f>Table3[[#This Row],[Max(s.salary)]]*0.045</f>
        <v>3047.4449999999997</v>
      </c>
      <c r="H5881" s="6">
        <f>Table3[[#This Row],[Max(s.salary)]]-Table3[[#This Row],[4.50%]]</f>
        <v>64673.555</v>
      </c>
      <c r="I5881" s="6">
        <f t="shared" si="91"/>
        <v>54065432</v>
      </c>
    </row>
    <row r="5882" spans="1:9" hidden="1">
      <c r="A5882" s="3">
        <v>66278</v>
      </c>
      <c r="B5882" s="3" t="s">
        <v>46</v>
      </c>
      <c r="C5882" s="3" t="s">
        <v>493</v>
      </c>
      <c r="D5882" s="3">
        <v>67709</v>
      </c>
      <c r="E5882" s="3" t="s">
        <v>13</v>
      </c>
      <c r="F5882" s="3" t="s">
        <v>43</v>
      </c>
      <c r="G5882" s="6">
        <f>Table3[[#This Row],[Max(s.salary)]]*0.045</f>
        <v>3046.9049999999997</v>
      </c>
      <c r="H5882" s="6">
        <f>Table3[[#This Row],[Max(s.salary)]]-Table3[[#This Row],[4.50%]]</f>
        <v>64662.095000000001</v>
      </c>
      <c r="I5882" s="6">
        <f t="shared" si="91"/>
        <v>53997711</v>
      </c>
    </row>
    <row r="5883" spans="1:9" hidden="1">
      <c r="A5883" s="3">
        <v>99469</v>
      </c>
      <c r="B5883" s="3" t="s">
        <v>901</v>
      </c>
      <c r="C5883" s="3" t="s">
        <v>53</v>
      </c>
      <c r="D5883" s="3">
        <v>54284</v>
      </c>
      <c r="E5883" s="3" t="s">
        <v>13</v>
      </c>
      <c r="F5883" s="3" t="s">
        <v>43</v>
      </c>
      <c r="G5883" s="6">
        <f>Table3[[#This Row],[Max(s.salary)]]*0.045</f>
        <v>2442.7799999999997</v>
      </c>
      <c r="H5883" s="6">
        <f>Table3[[#This Row],[Max(s.salary)]]-Table3[[#This Row],[4.50%]]</f>
        <v>51841.22</v>
      </c>
      <c r="I5883" s="6">
        <f t="shared" si="91"/>
        <v>53930002</v>
      </c>
    </row>
    <row r="5884" spans="1:9" hidden="1">
      <c r="A5884" s="3">
        <v>16874</v>
      </c>
      <c r="B5884" s="3" t="s">
        <v>276</v>
      </c>
      <c r="C5884" s="3" t="s">
        <v>1628</v>
      </c>
      <c r="D5884" s="3">
        <v>67697</v>
      </c>
      <c r="E5884" s="3" t="s">
        <v>13</v>
      </c>
      <c r="F5884" s="3" t="s">
        <v>43</v>
      </c>
      <c r="G5884" s="6">
        <f>Table3[[#This Row],[Max(s.salary)]]*0.045</f>
        <v>3046.3649999999998</v>
      </c>
      <c r="H5884" s="6">
        <f>Table3[[#This Row],[Max(s.salary)]]-Table3[[#This Row],[4.50%]]</f>
        <v>64650.635000000002</v>
      </c>
      <c r="I5884" s="6">
        <f t="shared" si="91"/>
        <v>53875718</v>
      </c>
    </row>
    <row r="5885" spans="1:9" hidden="1">
      <c r="A5885" s="3">
        <v>62142</v>
      </c>
      <c r="B5885" s="3" t="s">
        <v>2390</v>
      </c>
      <c r="C5885" s="3" t="s">
        <v>2252</v>
      </c>
      <c r="D5885" s="3">
        <v>67690</v>
      </c>
      <c r="E5885" s="3" t="s">
        <v>13</v>
      </c>
      <c r="F5885" s="3" t="s">
        <v>43</v>
      </c>
      <c r="G5885" s="6">
        <f>Table3[[#This Row],[Max(s.salary)]]*0.045</f>
        <v>3046.0499999999997</v>
      </c>
      <c r="H5885" s="6">
        <f>Table3[[#This Row],[Max(s.salary)]]-Table3[[#This Row],[4.50%]]</f>
        <v>64643.95</v>
      </c>
      <c r="I5885" s="6">
        <f t="shared" si="91"/>
        <v>53808021</v>
      </c>
    </row>
    <row r="5886" spans="1:9" hidden="1">
      <c r="A5886" s="3">
        <v>99529</v>
      </c>
      <c r="B5886" s="3" t="s">
        <v>919</v>
      </c>
      <c r="C5886" s="3" t="s">
        <v>739</v>
      </c>
      <c r="D5886" s="3">
        <v>60963</v>
      </c>
      <c r="E5886" s="3" t="s">
        <v>13</v>
      </c>
      <c r="F5886" s="3" t="s">
        <v>43</v>
      </c>
      <c r="G5886" s="6">
        <f>Table3[[#This Row],[Max(s.salary)]]*0.045</f>
        <v>2743.335</v>
      </c>
      <c r="H5886" s="6">
        <f>Table3[[#This Row],[Max(s.salary)]]-Table3[[#This Row],[4.50%]]</f>
        <v>58219.665000000001</v>
      </c>
      <c r="I5886" s="6">
        <f t="shared" si="91"/>
        <v>53740331</v>
      </c>
    </row>
    <row r="5887" spans="1:9" hidden="1">
      <c r="A5887" s="3">
        <v>24653</v>
      </c>
      <c r="B5887" s="3" t="s">
        <v>2332</v>
      </c>
      <c r="C5887" s="3" t="s">
        <v>1271</v>
      </c>
      <c r="D5887" s="3">
        <v>67688</v>
      </c>
      <c r="E5887" s="3" t="s">
        <v>13</v>
      </c>
      <c r="F5887" s="3" t="s">
        <v>43</v>
      </c>
      <c r="G5887" s="6">
        <f>Table3[[#This Row],[Max(s.salary)]]*0.045</f>
        <v>3045.96</v>
      </c>
      <c r="H5887" s="6">
        <f>Table3[[#This Row],[Max(s.salary)]]-Table3[[#This Row],[4.50%]]</f>
        <v>64642.04</v>
      </c>
      <c r="I5887" s="6">
        <f t="shared" si="91"/>
        <v>53679368</v>
      </c>
    </row>
    <row r="5888" spans="1:9" hidden="1">
      <c r="A5888" s="3">
        <v>49187</v>
      </c>
      <c r="B5888" s="3" t="s">
        <v>1754</v>
      </c>
      <c r="C5888" s="3" t="s">
        <v>2634</v>
      </c>
      <c r="D5888" s="3">
        <v>67687</v>
      </c>
      <c r="E5888" s="3" t="s">
        <v>13</v>
      </c>
      <c r="F5888" s="3" t="s">
        <v>43</v>
      </c>
      <c r="G5888" s="6">
        <f>Table3[[#This Row],[Max(s.salary)]]*0.045</f>
        <v>3045.915</v>
      </c>
      <c r="H5888" s="6">
        <f>Table3[[#This Row],[Max(s.salary)]]-Table3[[#This Row],[4.50%]]</f>
        <v>64641.084999999999</v>
      </c>
      <c r="I5888" s="6">
        <f t="shared" si="91"/>
        <v>53611680</v>
      </c>
    </row>
    <row r="5889" spans="1:9" hidden="1">
      <c r="A5889" s="3">
        <v>69516</v>
      </c>
      <c r="B5889" s="3" t="s">
        <v>651</v>
      </c>
      <c r="C5889" s="3" t="s">
        <v>155</v>
      </c>
      <c r="D5889" s="3">
        <v>67685</v>
      </c>
      <c r="E5889" s="3" t="s">
        <v>13</v>
      </c>
      <c r="F5889" s="3" t="s">
        <v>43</v>
      </c>
      <c r="G5889" s="6">
        <f>Table3[[#This Row],[Max(s.salary)]]*0.045</f>
        <v>3045.8249999999998</v>
      </c>
      <c r="H5889" s="6">
        <f>Table3[[#This Row],[Max(s.salary)]]-Table3[[#This Row],[4.50%]]</f>
        <v>64639.175000000003</v>
      </c>
      <c r="I5889" s="6">
        <f t="shared" si="91"/>
        <v>53543993</v>
      </c>
    </row>
    <row r="5890" spans="1:9" hidden="1">
      <c r="A5890" s="3">
        <v>60509</v>
      </c>
      <c r="B5890" s="3" t="s">
        <v>1560</v>
      </c>
      <c r="C5890" s="3" t="s">
        <v>2048</v>
      </c>
      <c r="D5890" s="3">
        <v>67684</v>
      </c>
      <c r="E5890" s="3" t="s">
        <v>13</v>
      </c>
      <c r="F5890" s="3" t="s">
        <v>43</v>
      </c>
      <c r="G5890" s="6">
        <f>Table3[[#This Row],[Max(s.salary)]]*0.045</f>
        <v>3045.7799999999997</v>
      </c>
      <c r="H5890" s="6">
        <f>Table3[[#This Row],[Max(s.salary)]]-Table3[[#This Row],[4.50%]]</f>
        <v>64638.22</v>
      </c>
      <c r="I5890" s="6">
        <f t="shared" ref="I5890:I5953" si="92">SUM(D5890:D10542)</f>
        <v>53476308</v>
      </c>
    </row>
    <row r="5891" spans="1:9" hidden="1">
      <c r="A5891" s="3">
        <v>99611</v>
      </c>
      <c r="B5891" s="3" t="s">
        <v>1327</v>
      </c>
      <c r="C5891" s="3" t="s">
        <v>2249</v>
      </c>
      <c r="D5891" s="3">
        <v>55413</v>
      </c>
      <c r="E5891" s="3" t="s">
        <v>13</v>
      </c>
      <c r="F5891" s="3" t="s">
        <v>43</v>
      </c>
      <c r="G5891" s="6">
        <f>Table3[[#This Row],[Max(s.salary)]]*0.045</f>
        <v>2493.585</v>
      </c>
      <c r="H5891" s="6">
        <f>Table3[[#This Row],[Max(s.salary)]]-Table3[[#This Row],[4.50%]]</f>
        <v>52919.415000000001</v>
      </c>
      <c r="I5891" s="6">
        <f t="shared" si="92"/>
        <v>53408624</v>
      </c>
    </row>
    <row r="5892" spans="1:9" hidden="1">
      <c r="A5892" s="3">
        <v>58547</v>
      </c>
      <c r="B5892" s="3" t="s">
        <v>2332</v>
      </c>
      <c r="C5892" s="3" t="s">
        <v>777</v>
      </c>
      <c r="D5892" s="3">
        <v>67679</v>
      </c>
      <c r="E5892" s="3" t="s">
        <v>13</v>
      </c>
      <c r="F5892" s="3" t="s">
        <v>43</v>
      </c>
      <c r="G5892" s="6">
        <f>Table3[[#This Row],[Max(s.salary)]]*0.045</f>
        <v>3045.5549999999998</v>
      </c>
      <c r="H5892" s="6">
        <f>Table3[[#This Row],[Max(s.salary)]]-Table3[[#This Row],[4.50%]]</f>
        <v>64633.445</v>
      </c>
      <c r="I5892" s="6">
        <f t="shared" si="92"/>
        <v>53353211</v>
      </c>
    </row>
    <row r="5893" spans="1:9" hidden="1">
      <c r="A5893" s="3">
        <v>56108</v>
      </c>
      <c r="B5893" s="3" t="s">
        <v>1017</v>
      </c>
      <c r="C5893" s="3" t="s">
        <v>2846</v>
      </c>
      <c r="D5893" s="3">
        <v>67677</v>
      </c>
      <c r="E5893" s="3" t="s">
        <v>13</v>
      </c>
      <c r="F5893" s="3" t="s">
        <v>43</v>
      </c>
      <c r="G5893" s="6">
        <f>Table3[[#This Row],[Max(s.salary)]]*0.045</f>
        <v>3045.4649999999997</v>
      </c>
      <c r="H5893" s="6">
        <f>Table3[[#This Row],[Max(s.salary)]]-Table3[[#This Row],[4.50%]]</f>
        <v>64631.535000000003</v>
      </c>
      <c r="I5893" s="6">
        <f t="shared" si="92"/>
        <v>53285532</v>
      </c>
    </row>
    <row r="5894" spans="1:9" hidden="1">
      <c r="A5894" s="3">
        <v>61333</v>
      </c>
      <c r="B5894" s="3" t="s">
        <v>1539</v>
      </c>
      <c r="C5894" s="3" t="s">
        <v>2493</v>
      </c>
      <c r="D5894" s="3">
        <v>67632</v>
      </c>
      <c r="E5894" s="3" t="s">
        <v>13</v>
      </c>
      <c r="F5894" s="3" t="s">
        <v>43</v>
      </c>
      <c r="G5894" s="6">
        <f>Table3[[#This Row],[Max(s.salary)]]*0.045</f>
        <v>3043.44</v>
      </c>
      <c r="H5894" s="6">
        <f>Table3[[#This Row],[Max(s.salary)]]-Table3[[#This Row],[4.50%]]</f>
        <v>64588.56</v>
      </c>
      <c r="I5894" s="6">
        <f t="shared" si="92"/>
        <v>53217855</v>
      </c>
    </row>
    <row r="5895" spans="1:9" hidden="1">
      <c r="A5895" s="3">
        <v>69288</v>
      </c>
      <c r="B5895" s="3" t="s">
        <v>1317</v>
      </c>
      <c r="C5895" s="3" t="s">
        <v>1055</v>
      </c>
      <c r="D5895" s="3">
        <v>67631</v>
      </c>
      <c r="E5895" s="3" t="s">
        <v>13</v>
      </c>
      <c r="F5895" s="3" t="s">
        <v>43</v>
      </c>
      <c r="G5895" s="6">
        <f>Table3[[#This Row],[Max(s.salary)]]*0.045</f>
        <v>3043.395</v>
      </c>
      <c r="H5895" s="6">
        <f>Table3[[#This Row],[Max(s.salary)]]-Table3[[#This Row],[4.50%]]</f>
        <v>64587.605000000003</v>
      </c>
      <c r="I5895" s="6">
        <f t="shared" si="92"/>
        <v>53150223</v>
      </c>
    </row>
    <row r="5896" spans="1:9" hidden="1">
      <c r="A5896" s="3">
        <v>39094</v>
      </c>
      <c r="B5896" s="3" t="s">
        <v>2580</v>
      </c>
      <c r="C5896" s="3" t="s">
        <v>2078</v>
      </c>
      <c r="D5896" s="3">
        <v>67599</v>
      </c>
      <c r="E5896" s="3" t="s">
        <v>13</v>
      </c>
      <c r="F5896" s="3" t="s">
        <v>43</v>
      </c>
      <c r="G5896" s="6">
        <f>Table3[[#This Row],[Max(s.salary)]]*0.045</f>
        <v>3041.9549999999999</v>
      </c>
      <c r="H5896" s="6">
        <f>Table3[[#This Row],[Max(s.salary)]]-Table3[[#This Row],[4.50%]]</f>
        <v>64557.044999999998</v>
      </c>
      <c r="I5896" s="6">
        <f t="shared" si="92"/>
        <v>53082592</v>
      </c>
    </row>
    <row r="5897" spans="1:9" hidden="1">
      <c r="A5897" s="3">
        <v>54071</v>
      </c>
      <c r="B5897" s="3" t="s">
        <v>2650</v>
      </c>
      <c r="C5897" s="3" t="s">
        <v>2501</v>
      </c>
      <c r="D5897" s="3">
        <v>67581</v>
      </c>
      <c r="E5897" s="3" t="s">
        <v>13</v>
      </c>
      <c r="F5897" s="3" t="s">
        <v>43</v>
      </c>
      <c r="G5897" s="6">
        <f>Table3[[#This Row],[Max(s.salary)]]*0.045</f>
        <v>3041.145</v>
      </c>
      <c r="H5897" s="6">
        <f>Table3[[#This Row],[Max(s.salary)]]-Table3[[#This Row],[4.50%]]</f>
        <v>64539.855000000003</v>
      </c>
      <c r="I5897" s="6">
        <f t="shared" si="92"/>
        <v>53014993</v>
      </c>
    </row>
    <row r="5898" spans="1:9" hidden="1">
      <c r="A5898" s="3">
        <v>100806</v>
      </c>
      <c r="B5898" s="3" t="s">
        <v>1409</v>
      </c>
      <c r="C5898" s="3" t="s">
        <v>129</v>
      </c>
      <c r="D5898" s="3">
        <v>67552</v>
      </c>
      <c r="E5898" s="3" t="s">
        <v>13</v>
      </c>
      <c r="F5898" s="3" t="s">
        <v>43</v>
      </c>
      <c r="G5898" s="6">
        <f>Table3[[#This Row],[Max(s.salary)]]*0.045</f>
        <v>3039.8399999999997</v>
      </c>
      <c r="H5898" s="6">
        <f>Table3[[#This Row],[Max(s.salary)]]-Table3[[#This Row],[4.50%]]</f>
        <v>64512.160000000003</v>
      </c>
      <c r="I5898" s="6">
        <f t="shared" si="92"/>
        <v>52947412</v>
      </c>
    </row>
    <row r="5899" spans="1:9" hidden="1">
      <c r="A5899" s="3">
        <v>99720</v>
      </c>
      <c r="B5899" s="3" t="s">
        <v>2622</v>
      </c>
      <c r="C5899" s="3" t="s">
        <v>1889</v>
      </c>
      <c r="D5899" s="3">
        <v>47312</v>
      </c>
      <c r="E5899" s="3" t="s">
        <v>13</v>
      </c>
      <c r="F5899" s="3" t="s">
        <v>43</v>
      </c>
      <c r="G5899" s="6">
        <f>Table3[[#This Row],[Max(s.salary)]]*0.045</f>
        <v>2129.04</v>
      </c>
      <c r="H5899" s="6">
        <f>Table3[[#This Row],[Max(s.salary)]]-Table3[[#This Row],[4.50%]]</f>
        <v>45182.96</v>
      </c>
      <c r="I5899" s="6">
        <f t="shared" si="92"/>
        <v>52879860</v>
      </c>
    </row>
    <row r="5900" spans="1:9" hidden="1">
      <c r="A5900" s="3">
        <v>85517</v>
      </c>
      <c r="B5900" s="3" t="s">
        <v>619</v>
      </c>
      <c r="C5900" s="3" t="s">
        <v>781</v>
      </c>
      <c r="D5900" s="3">
        <v>67549</v>
      </c>
      <c r="E5900" s="3" t="s">
        <v>13</v>
      </c>
      <c r="F5900" s="3" t="s">
        <v>43</v>
      </c>
      <c r="G5900" s="6">
        <f>Table3[[#This Row],[Max(s.salary)]]*0.045</f>
        <v>3039.7049999999999</v>
      </c>
      <c r="H5900" s="6">
        <f>Table3[[#This Row],[Max(s.salary)]]-Table3[[#This Row],[4.50%]]</f>
        <v>64509.294999999998</v>
      </c>
      <c r="I5900" s="6">
        <f t="shared" si="92"/>
        <v>52832548</v>
      </c>
    </row>
    <row r="5901" spans="1:9" hidden="1">
      <c r="A5901" s="3">
        <v>99727</v>
      </c>
      <c r="B5901" s="3" t="s">
        <v>132</v>
      </c>
      <c r="C5901" s="3" t="s">
        <v>2230</v>
      </c>
      <c r="D5901" s="3">
        <v>52197</v>
      </c>
      <c r="E5901" s="3" t="s">
        <v>13</v>
      </c>
      <c r="F5901" s="3" t="s">
        <v>43</v>
      </c>
      <c r="G5901" s="6">
        <f>Table3[[#This Row],[Max(s.salary)]]*0.045</f>
        <v>2348.8649999999998</v>
      </c>
      <c r="H5901" s="6">
        <f>Table3[[#This Row],[Max(s.salary)]]-Table3[[#This Row],[4.50%]]</f>
        <v>49848.135000000002</v>
      </c>
      <c r="I5901" s="6">
        <f t="shared" si="92"/>
        <v>52764999</v>
      </c>
    </row>
    <row r="5902" spans="1:9" hidden="1">
      <c r="A5902" s="3">
        <v>99749</v>
      </c>
      <c r="B5902" s="3" t="s">
        <v>2378</v>
      </c>
      <c r="C5902" s="3" t="s">
        <v>1276</v>
      </c>
      <c r="D5902" s="3">
        <v>54531</v>
      </c>
      <c r="E5902" s="3" t="s">
        <v>13</v>
      </c>
      <c r="F5902" s="3" t="s">
        <v>43</v>
      </c>
      <c r="G5902" s="6">
        <f>Table3[[#This Row],[Max(s.salary)]]*0.045</f>
        <v>2453.895</v>
      </c>
      <c r="H5902" s="6">
        <f>Table3[[#This Row],[Max(s.salary)]]-Table3[[#This Row],[4.50%]]</f>
        <v>52077.105000000003</v>
      </c>
      <c r="I5902" s="6">
        <f t="shared" si="92"/>
        <v>52712802</v>
      </c>
    </row>
    <row r="5903" spans="1:9" hidden="1">
      <c r="A5903" s="3">
        <v>58051</v>
      </c>
      <c r="B5903" s="3" t="s">
        <v>868</v>
      </c>
      <c r="C5903" s="3" t="s">
        <v>1902</v>
      </c>
      <c r="D5903" s="3">
        <v>67528</v>
      </c>
      <c r="E5903" s="3" t="s">
        <v>13</v>
      </c>
      <c r="F5903" s="3" t="s">
        <v>43</v>
      </c>
      <c r="G5903" s="6">
        <f>Table3[[#This Row],[Max(s.salary)]]*0.045</f>
        <v>3038.7599999999998</v>
      </c>
      <c r="H5903" s="6">
        <f>Table3[[#This Row],[Max(s.salary)]]-Table3[[#This Row],[4.50%]]</f>
        <v>64489.24</v>
      </c>
      <c r="I5903" s="6">
        <f t="shared" si="92"/>
        <v>52658271</v>
      </c>
    </row>
    <row r="5904" spans="1:9" hidden="1">
      <c r="A5904" s="3">
        <v>99764</v>
      </c>
      <c r="B5904" s="3" t="s">
        <v>810</v>
      </c>
      <c r="C5904" s="3" t="s">
        <v>1164</v>
      </c>
      <c r="D5904" s="3">
        <v>57435</v>
      </c>
      <c r="E5904" s="3" t="s">
        <v>13</v>
      </c>
      <c r="F5904" s="3" t="s">
        <v>43</v>
      </c>
      <c r="G5904" s="6">
        <f>Table3[[#This Row],[Max(s.salary)]]*0.045</f>
        <v>2584.5749999999998</v>
      </c>
      <c r="H5904" s="6">
        <f>Table3[[#This Row],[Max(s.salary)]]-Table3[[#This Row],[4.50%]]</f>
        <v>54850.425000000003</v>
      </c>
      <c r="I5904" s="6">
        <f t="shared" si="92"/>
        <v>52590743</v>
      </c>
    </row>
    <row r="5905" spans="1:9" hidden="1">
      <c r="A5905" s="3">
        <v>88285</v>
      </c>
      <c r="B5905" s="3" t="s">
        <v>1675</v>
      </c>
      <c r="C5905" s="3" t="s">
        <v>1260</v>
      </c>
      <c r="D5905" s="3">
        <v>67526</v>
      </c>
      <c r="E5905" s="3" t="s">
        <v>13</v>
      </c>
      <c r="F5905" s="3" t="s">
        <v>43</v>
      </c>
      <c r="G5905" s="6">
        <f>Table3[[#This Row],[Max(s.salary)]]*0.045</f>
        <v>3038.67</v>
      </c>
      <c r="H5905" s="6">
        <f>Table3[[#This Row],[Max(s.salary)]]-Table3[[#This Row],[4.50%]]</f>
        <v>64487.33</v>
      </c>
      <c r="I5905" s="6">
        <f t="shared" si="92"/>
        <v>52533308</v>
      </c>
    </row>
    <row r="5906" spans="1:9" hidden="1">
      <c r="A5906" s="3">
        <v>46930</v>
      </c>
      <c r="B5906" s="3" t="s">
        <v>765</v>
      </c>
      <c r="C5906" s="3" t="s">
        <v>968</v>
      </c>
      <c r="D5906" s="3">
        <v>67524</v>
      </c>
      <c r="E5906" s="3" t="s">
        <v>13</v>
      </c>
      <c r="F5906" s="3" t="s">
        <v>43</v>
      </c>
      <c r="G5906" s="6">
        <f>Table3[[#This Row],[Max(s.salary)]]*0.045</f>
        <v>3038.58</v>
      </c>
      <c r="H5906" s="6">
        <f>Table3[[#This Row],[Max(s.salary)]]-Table3[[#This Row],[4.50%]]</f>
        <v>64485.42</v>
      </c>
      <c r="I5906" s="6">
        <f t="shared" si="92"/>
        <v>52465782</v>
      </c>
    </row>
    <row r="5907" spans="1:9" hidden="1">
      <c r="A5907" s="3">
        <v>32044</v>
      </c>
      <c r="B5907" s="3" t="s">
        <v>1626</v>
      </c>
      <c r="C5907" s="3" t="s">
        <v>2625</v>
      </c>
      <c r="D5907" s="3">
        <v>67511</v>
      </c>
      <c r="E5907" s="3" t="s">
        <v>13</v>
      </c>
      <c r="F5907" s="3" t="s">
        <v>43</v>
      </c>
      <c r="G5907" s="6">
        <f>Table3[[#This Row],[Max(s.salary)]]*0.045</f>
        <v>3037.9949999999999</v>
      </c>
      <c r="H5907" s="6">
        <f>Table3[[#This Row],[Max(s.salary)]]-Table3[[#This Row],[4.50%]]</f>
        <v>64473.004999999997</v>
      </c>
      <c r="I5907" s="6">
        <f t="shared" si="92"/>
        <v>52398258</v>
      </c>
    </row>
    <row r="5908" spans="1:9" hidden="1">
      <c r="A5908" s="3">
        <v>99843</v>
      </c>
      <c r="B5908" s="3" t="s">
        <v>1125</v>
      </c>
      <c r="C5908" s="3" t="s">
        <v>2480</v>
      </c>
      <c r="D5908" s="3">
        <v>54106</v>
      </c>
      <c r="E5908" s="3" t="s">
        <v>13</v>
      </c>
      <c r="F5908" s="3" t="s">
        <v>43</v>
      </c>
      <c r="G5908" s="6">
        <f>Table3[[#This Row],[Max(s.salary)]]*0.045</f>
        <v>2434.77</v>
      </c>
      <c r="H5908" s="6">
        <f>Table3[[#This Row],[Max(s.salary)]]-Table3[[#This Row],[4.50%]]</f>
        <v>51671.23</v>
      </c>
      <c r="I5908" s="6">
        <f t="shared" si="92"/>
        <v>52330747</v>
      </c>
    </row>
    <row r="5909" spans="1:9" hidden="1">
      <c r="A5909" s="3">
        <v>72239</v>
      </c>
      <c r="B5909" s="3" t="s">
        <v>2854</v>
      </c>
      <c r="C5909" s="3" t="s">
        <v>2056</v>
      </c>
      <c r="D5909" s="3">
        <v>67498</v>
      </c>
      <c r="E5909" s="3" t="s">
        <v>13</v>
      </c>
      <c r="F5909" s="3" t="s">
        <v>43</v>
      </c>
      <c r="G5909" s="6">
        <f>Table3[[#This Row],[Max(s.salary)]]*0.045</f>
        <v>3037.41</v>
      </c>
      <c r="H5909" s="6">
        <f>Table3[[#This Row],[Max(s.salary)]]-Table3[[#This Row],[4.50%]]</f>
        <v>64460.59</v>
      </c>
      <c r="I5909" s="6">
        <f t="shared" si="92"/>
        <v>52276641</v>
      </c>
    </row>
    <row r="5910" spans="1:9" hidden="1">
      <c r="A5910" s="3">
        <v>95274</v>
      </c>
      <c r="B5910" s="3" t="s">
        <v>202</v>
      </c>
      <c r="C5910" s="3" t="s">
        <v>2842</v>
      </c>
      <c r="D5910" s="3">
        <v>67471</v>
      </c>
      <c r="E5910" s="3" t="s">
        <v>13</v>
      </c>
      <c r="F5910" s="3" t="s">
        <v>43</v>
      </c>
      <c r="G5910" s="6">
        <f>Table3[[#This Row],[Max(s.salary)]]*0.045</f>
        <v>3036.1949999999997</v>
      </c>
      <c r="H5910" s="6">
        <f>Table3[[#This Row],[Max(s.salary)]]-Table3[[#This Row],[4.50%]]</f>
        <v>64434.805</v>
      </c>
      <c r="I5910" s="6">
        <f t="shared" si="92"/>
        <v>52209143</v>
      </c>
    </row>
    <row r="5911" spans="1:9" hidden="1">
      <c r="A5911" s="3">
        <v>99920</v>
      </c>
      <c r="B5911" s="3" t="s">
        <v>186</v>
      </c>
      <c r="C5911" s="3" t="s">
        <v>2480</v>
      </c>
      <c r="D5911" s="3">
        <v>61289</v>
      </c>
      <c r="E5911" s="3" t="s">
        <v>13</v>
      </c>
      <c r="F5911" s="3" t="s">
        <v>43</v>
      </c>
      <c r="G5911" s="6">
        <f>Table3[[#This Row],[Max(s.salary)]]*0.045</f>
        <v>2758.0050000000001</v>
      </c>
      <c r="H5911" s="6">
        <f>Table3[[#This Row],[Max(s.salary)]]-Table3[[#This Row],[4.50%]]</f>
        <v>58530.995000000003</v>
      </c>
      <c r="I5911" s="6">
        <f t="shared" si="92"/>
        <v>52141672</v>
      </c>
    </row>
    <row r="5912" spans="1:9" hidden="1">
      <c r="A5912" s="3">
        <v>99921</v>
      </c>
      <c r="B5912" s="3" t="s">
        <v>561</v>
      </c>
      <c r="C5912" s="3" t="s">
        <v>751</v>
      </c>
      <c r="D5912" s="3">
        <v>62274</v>
      </c>
      <c r="E5912" s="3" t="s">
        <v>13</v>
      </c>
      <c r="F5912" s="3" t="s">
        <v>43</v>
      </c>
      <c r="G5912" s="6">
        <f>Table3[[#This Row],[Max(s.salary)]]*0.045</f>
        <v>2802.33</v>
      </c>
      <c r="H5912" s="6">
        <f>Table3[[#This Row],[Max(s.salary)]]-Table3[[#This Row],[4.50%]]</f>
        <v>59471.67</v>
      </c>
      <c r="I5912" s="6">
        <f t="shared" si="92"/>
        <v>52080383</v>
      </c>
    </row>
    <row r="5913" spans="1:9" hidden="1">
      <c r="A5913" s="3">
        <v>21551</v>
      </c>
      <c r="B5913" s="3" t="s">
        <v>264</v>
      </c>
      <c r="C5913" s="3" t="s">
        <v>858</v>
      </c>
      <c r="D5913" s="3">
        <v>67466</v>
      </c>
      <c r="E5913" s="3" t="s">
        <v>13</v>
      </c>
      <c r="F5913" s="3" t="s">
        <v>43</v>
      </c>
      <c r="G5913" s="6">
        <f>Table3[[#This Row],[Max(s.salary)]]*0.045</f>
        <v>3035.97</v>
      </c>
      <c r="H5913" s="6">
        <f>Table3[[#This Row],[Max(s.salary)]]-Table3[[#This Row],[4.50%]]</f>
        <v>64430.03</v>
      </c>
      <c r="I5913" s="6">
        <f t="shared" si="92"/>
        <v>52018109</v>
      </c>
    </row>
    <row r="5914" spans="1:9" hidden="1">
      <c r="A5914" s="3">
        <v>89664</v>
      </c>
      <c r="B5914" s="3" t="s">
        <v>961</v>
      </c>
      <c r="C5914" s="3" t="s">
        <v>1693</v>
      </c>
      <c r="D5914" s="3">
        <v>67453</v>
      </c>
      <c r="E5914" s="3" t="s">
        <v>13</v>
      </c>
      <c r="F5914" s="3" t="s">
        <v>43</v>
      </c>
      <c r="G5914" s="6">
        <f>Table3[[#This Row],[Max(s.salary)]]*0.045</f>
        <v>3035.3849999999998</v>
      </c>
      <c r="H5914" s="6">
        <f>Table3[[#This Row],[Max(s.salary)]]-Table3[[#This Row],[4.50%]]</f>
        <v>64417.614999999998</v>
      </c>
      <c r="I5914" s="6">
        <f t="shared" si="92"/>
        <v>51950643</v>
      </c>
    </row>
    <row r="5915" spans="1:9" hidden="1">
      <c r="A5915" s="3">
        <v>101903</v>
      </c>
      <c r="B5915" s="3" t="s">
        <v>1268</v>
      </c>
      <c r="C5915" s="3" t="s">
        <v>929</v>
      </c>
      <c r="D5915" s="3">
        <v>67449</v>
      </c>
      <c r="E5915" s="3" t="s">
        <v>13</v>
      </c>
      <c r="F5915" s="3" t="s">
        <v>43</v>
      </c>
      <c r="G5915" s="6">
        <f>Table3[[#This Row],[Max(s.salary)]]*0.045</f>
        <v>3035.2049999999999</v>
      </c>
      <c r="H5915" s="6">
        <f>Table3[[#This Row],[Max(s.salary)]]-Table3[[#This Row],[4.50%]]</f>
        <v>64413.794999999998</v>
      </c>
      <c r="I5915" s="6">
        <f t="shared" si="92"/>
        <v>51883190</v>
      </c>
    </row>
    <row r="5916" spans="1:9" hidden="1">
      <c r="A5916" s="3">
        <v>101662</v>
      </c>
      <c r="B5916" s="3" t="s">
        <v>668</v>
      </c>
      <c r="C5916" s="3" t="s">
        <v>2081</v>
      </c>
      <c r="D5916" s="3">
        <v>67439</v>
      </c>
      <c r="E5916" s="3" t="s">
        <v>13</v>
      </c>
      <c r="F5916" s="3" t="s">
        <v>43</v>
      </c>
      <c r="G5916" s="6">
        <f>Table3[[#This Row],[Max(s.salary)]]*0.045</f>
        <v>3034.7550000000001</v>
      </c>
      <c r="H5916" s="6">
        <f>Table3[[#This Row],[Max(s.salary)]]-Table3[[#This Row],[4.50%]]</f>
        <v>64404.245000000003</v>
      </c>
      <c r="I5916" s="6">
        <f t="shared" si="92"/>
        <v>51815741</v>
      </c>
    </row>
    <row r="5917" spans="1:9" hidden="1">
      <c r="A5917" s="3">
        <v>50505</v>
      </c>
      <c r="B5917" s="3" t="s">
        <v>140</v>
      </c>
      <c r="C5917" s="3" t="s">
        <v>908</v>
      </c>
      <c r="D5917" s="3">
        <v>67431</v>
      </c>
      <c r="E5917" s="3" t="s">
        <v>13</v>
      </c>
      <c r="F5917" s="3" t="s">
        <v>43</v>
      </c>
      <c r="G5917" s="6">
        <f>Table3[[#This Row],[Max(s.salary)]]*0.045</f>
        <v>3034.395</v>
      </c>
      <c r="H5917" s="6">
        <f>Table3[[#This Row],[Max(s.salary)]]-Table3[[#This Row],[4.50%]]</f>
        <v>64396.605000000003</v>
      </c>
      <c r="I5917" s="6">
        <f t="shared" si="92"/>
        <v>51748302</v>
      </c>
    </row>
    <row r="5918" spans="1:9" hidden="1">
      <c r="A5918" s="3">
        <v>12025</v>
      </c>
      <c r="B5918" s="3" t="s">
        <v>2362</v>
      </c>
      <c r="C5918" s="3" t="s">
        <v>2584</v>
      </c>
      <c r="D5918" s="3">
        <v>67429</v>
      </c>
      <c r="E5918" s="3" t="s">
        <v>13</v>
      </c>
      <c r="F5918" s="3" t="s">
        <v>43</v>
      </c>
      <c r="G5918" s="6">
        <f>Table3[[#This Row],[Max(s.salary)]]*0.045</f>
        <v>3034.3049999999998</v>
      </c>
      <c r="H5918" s="6">
        <f>Table3[[#This Row],[Max(s.salary)]]-Table3[[#This Row],[4.50%]]</f>
        <v>64394.695</v>
      </c>
      <c r="I5918" s="6">
        <f t="shared" si="92"/>
        <v>51680871</v>
      </c>
    </row>
    <row r="5919" spans="1:9" hidden="1">
      <c r="A5919" s="3">
        <v>41987</v>
      </c>
      <c r="B5919" s="3" t="s">
        <v>293</v>
      </c>
      <c r="C5919" s="3" t="s">
        <v>433</v>
      </c>
      <c r="D5919" s="3">
        <v>67421</v>
      </c>
      <c r="E5919" s="3" t="s">
        <v>13</v>
      </c>
      <c r="F5919" s="3" t="s">
        <v>43</v>
      </c>
      <c r="G5919" s="6">
        <f>Table3[[#This Row],[Max(s.salary)]]*0.045</f>
        <v>3033.9449999999997</v>
      </c>
      <c r="H5919" s="6">
        <f>Table3[[#This Row],[Max(s.salary)]]-Table3[[#This Row],[4.50%]]</f>
        <v>64387.055</v>
      </c>
      <c r="I5919" s="6">
        <f t="shared" si="92"/>
        <v>51613442</v>
      </c>
    </row>
    <row r="5920" spans="1:9" hidden="1">
      <c r="A5920" s="3">
        <v>41348</v>
      </c>
      <c r="B5920" s="3" t="s">
        <v>2271</v>
      </c>
      <c r="C5920" s="3" t="s">
        <v>2166</v>
      </c>
      <c r="D5920" s="3">
        <v>67406</v>
      </c>
      <c r="E5920" s="3" t="s">
        <v>13</v>
      </c>
      <c r="F5920" s="3" t="s">
        <v>43</v>
      </c>
      <c r="G5920" s="6">
        <f>Table3[[#This Row],[Max(s.salary)]]*0.045</f>
        <v>3033.27</v>
      </c>
      <c r="H5920" s="6">
        <f>Table3[[#This Row],[Max(s.salary)]]-Table3[[#This Row],[4.50%]]</f>
        <v>64372.73</v>
      </c>
      <c r="I5920" s="6">
        <f t="shared" si="92"/>
        <v>51546021</v>
      </c>
    </row>
    <row r="5921" spans="1:9" hidden="1">
      <c r="A5921" s="3">
        <v>43847</v>
      </c>
      <c r="B5921" s="3" t="s">
        <v>1917</v>
      </c>
      <c r="C5921" s="3" t="s">
        <v>1815</v>
      </c>
      <c r="D5921" s="3">
        <v>67391</v>
      </c>
      <c r="E5921" s="3" t="s">
        <v>13</v>
      </c>
      <c r="F5921" s="3" t="s">
        <v>43</v>
      </c>
      <c r="G5921" s="6">
        <f>Table3[[#This Row],[Max(s.salary)]]*0.045</f>
        <v>3032.5949999999998</v>
      </c>
      <c r="H5921" s="6">
        <f>Table3[[#This Row],[Max(s.salary)]]-Table3[[#This Row],[4.50%]]</f>
        <v>64358.404999999999</v>
      </c>
      <c r="I5921" s="6">
        <f t="shared" si="92"/>
        <v>51478615</v>
      </c>
    </row>
    <row r="5922" spans="1:9" hidden="1">
      <c r="A5922" s="3">
        <v>29036</v>
      </c>
      <c r="B5922" s="3" t="s">
        <v>2672</v>
      </c>
      <c r="C5922" s="3" t="s">
        <v>1684</v>
      </c>
      <c r="D5922" s="3">
        <v>67368</v>
      </c>
      <c r="E5922" s="3" t="s">
        <v>13</v>
      </c>
      <c r="F5922" s="3" t="s">
        <v>43</v>
      </c>
      <c r="G5922" s="6">
        <f>Table3[[#This Row],[Max(s.salary)]]*0.045</f>
        <v>3031.56</v>
      </c>
      <c r="H5922" s="6">
        <f>Table3[[#This Row],[Max(s.salary)]]-Table3[[#This Row],[4.50%]]</f>
        <v>64336.44</v>
      </c>
      <c r="I5922" s="6">
        <f t="shared" si="92"/>
        <v>51411224</v>
      </c>
    </row>
    <row r="5923" spans="1:9" hidden="1">
      <c r="A5923" s="3">
        <v>100125</v>
      </c>
      <c r="B5923" s="3" t="s">
        <v>2182</v>
      </c>
      <c r="C5923" s="3" t="s">
        <v>533</v>
      </c>
      <c r="D5923" s="3">
        <v>58327</v>
      </c>
      <c r="E5923" s="3" t="s">
        <v>13</v>
      </c>
      <c r="F5923" s="3" t="s">
        <v>43</v>
      </c>
      <c r="G5923" s="6">
        <f>Table3[[#This Row],[Max(s.salary)]]*0.045</f>
        <v>2624.7149999999997</v>
      </c>
      <c r="H5923" s="6">
        <f>Table3[[#This Row],[Max(s.salary)]]-Table3[[#This Row],[4.50%]]</f>
        <v>55702.285000000003</v>
      </c>
      <c r="I5923" s="6">
        <f t="shared" si="92"/>
        <v>51343856</v>
      </c>
    </row>
    <row r="5924" spans="1:9" hidden="1">
      <c r="A5924" s="3">
        <v>45877</v>
      </c>
      <c r="B5924" s="3" t="s">
        <v>154</v>
      </c>
      <c r="C5924" s="3" t="s">
        <v>950</v>
      </c>
      <c r="D5924" s="3">
        <v>67349</v>
      </c>
      <c r="E5924" s="3" t="s">
        <v>13</v>
      </c>
      <c r="F5924" s="3" t="s">
        <v>43</v>
      </c>
      <c r="G5924" s="6">
        <f>Table3[[#This Row],[Max(s.salary)]]*0.045</f>
        <v>3030.7049999999999</v>
      </c>
      <c r="H5924" s="6">
        <f>Table3[[#This Row],[Max(s.salary)]]-Table3[[#This Row],[4.50%]]</f>
        <v>64318.294999999998</v>
      </c>
      <c r="I5924" s="6">
        <f t="shared" si="92"/>
        <v>51285529</v>
      </c>
    </row>
    <row r="5925" spans="1:9" hidden="1">
      <c r="A5925" s="3">
        <v>57037</v>
      </c>
      <c r="B5925" s="3" t="s">
        <v>1387</v>
      </c>
      <c r="C5925" s="3" t="s">
        <v>1860</v>
      </c>
      <c r="D5925" s="3">
        <v>67334</v>
      </c>
      <c r="E5925" s="3" t="s">
        <v>13</v>
      </c>
      <c r="F5925" s="3" t="s">
        <v>43</v>
      </c>
      <c r="G5925" s="6">
        <f>Table3[[#This Row],[Max(s.salary)]]*0.045</f>
        <v>3030.0299999999997</v>
      </c>
      <c r="H5925" s="6">
        <f>Table3[[#This Row],[Max(s.salary)]]-Table3[[#This Row],[4.50%]]</f>
        <v>64303.97</v>
      </c>
      <c r="I5925" s="6">
        <f t="shared" si="92"/>
        <v>51218180</v>
      </c>
    </row>
    <row r="5926" spans="1:9" hidden="1">
      <c r="A5926" s="3">
        <v>29819</v>
      </c>
      <c r="B5926" s="3" t="s">
        <v>1400</v>
      </c>
      <c r="C5926" s="3" t="s">
        <v>1023</v>
      </c>
      <c r="D5926" s="3">
        <v>67331</v>
      </c>
      <c r="E5926" s="3" t="s">
        <v>13</v>
      </c>
      <c r="F5926" s="3" t="s">
        <v>43</v>
      </c>
      <c r="G5926" s="6">
        <f>Table3[[#This Row],[Max(s.salary)]]*0.045</f>
        <v>3029.895</v>
      </c>
      <c r="H5926" s="6">
        <f>Table3[[#This Row],[Max(s.salary)]]-Table3[[#This Row],[4.50%]]</f>
        <v>64301.105000000003</v>
      </c>
      <c r="I5926" s="6">
        <f t="shared" si="92"/>
        <v>51150846</v>
      </c>
    </row>
    <row r="5927" spans="1:9" hidden="1">
      <c r="A5927" s="3">
        <v>54291</v>
      </c>
      <c r="B5927" s="3" t="s">
        <v>470</v>
      </c>
      <c r="C5927" s="3" t="s">
        <v>90</v>
      </c>
      <c r="D5927" s="3">
        <v>67331</v>
      </c>
      <c r="E5927" s="3" t="s">
        <v>13</v>
      </c>
      <c r="F5927" s="3" t="s">
        <v>43</v>
      </c>
      <c r="G5927" s="6">
        <f>Table3[[#This Row],[Max(s.salary)]]*0.045</f>
        <v>3029.895</v>
      </c>
      <c r="H5927" s="6">
        <f>Table3[[#This Row],[Max(s.salary)]]-Table3[[#This Row],[4.50%]]</f>
        <v>64301.105000000003</v>
      </c>
      <c r="I5927" s="6">
        <f t="shared" si="92"/>
        <v>51083515</v>
      </c>
    </row>
    <row r="5928" spans="1:9" hidden="1">
      <c r="A5928" s="3">
        <v>106400</v>
      </c>
      <c r="B5928" s="3" t="s">
        <v>1461</v>
      </c>
      <c r="C5928" s="3" t="s">
        <v>463</v>
      </c>
      <c r="D5928" s="3">
        <v>67322</v>
      </c>
      <c r="E5928" s="3" t="s">
        <v>13</v>
      </c>
      <c r="F5928" s="3" t="s">
        <v>43</v>
      </c>
      <c r="G5928" s="6">
        <f>Table3[[#This Row],[Max(s.salary)]]*0.045</f>
        <v>3029.49</v>
      </c>
      <c r="H5928" s="6">
        <f>Table3[[#This Row],[Max(s.salary)]]-Table3[[#This Row],[4.50%]]</f>
        <v>64292.51</v>
      </c>
      <c r="I5928" s="6">
        <f t="shared" si="92"/>
        <v>51016184</v>
      </c>
    </row>
    <row r="5929" spans="1:9" hidden="1">
      <c r="A5929" s="3">
        <v>105462</v>
      </c>
      <c r="B5929" s="3" t="s">
        <v>496</v>
      </c>
      <c r="C5929" s="3" t="s">
        <v>2048</v>
      </c>
      <c r="D5929" s="3">
        <v>67321</v>
      </c>
      <c r="E5929" s="3" t="s">
        <v>13</v>
      </c>
      <c r="F5929" s="3" t="s">
        <v>43</v>
      </c>
      <c r="G5929" s="6">
        <f>Table3[[#This Row],[Max(s.salary)]]*0.045</f>
        <v>3029.4449999999997</v>
      </c>
      <c r="H5929" s="6">
        <f>Table3[[#This Row],[Max(s.salary)]]-Table3[[#This Row],[4.50%]]</f>
        <v>64291.555</v>
      </c>
      <c r="I5929" s="6">
        <f t="shared" si="92"/>
        <v>50948862</v>
      </c>
    </row>
    <row r="5930" spans="1:9" hidden="1">
      <c r="A5930" s="3">
        <v>34988</v>
      </c>
      <c r="B5930" s="3" t="s">
        <v>1135</v>
      </c>
      <c r="C5930" s="3" t="s">
        <v>389</v>
      </c>
      <c r="D5930" s="3">
        <v>67317</v>
      </c>
      <c r="E5930" s="3" t="s">
        <v>13</v>
      </c>
      <c r="F5930" s="3" t="s">
        <v>43</v>
      </c>
      <c r="G5930" s="6">
        <f>Table3[[#This Row],[Max(s.salary)]]*0.045</f>
        <v>3029.2649999999999</v>
      </c>
      <c r="H5930" s="6">
        <f>Table3[[#This Row],[Max(s.salary)]]-Table3[[#This Row],[4.50%]]</f>
        <v>64287.735000000001</v>
      </c>
      <c r="I5930" s="6">
        <f t="shared" si="92"/>
        <v>50881541</v>
      </c>
    </row>
    <row r="5931" spans="1:9" hidden="1">
      <c r="A5931" s="3">
        <v>43837</v>
      </c>
      <c r="B5931" s="3" t="s">
        <v>1269</v>
      </c>
      <c r="C5931" s="3" t="s">
        <v>1178</v>
      </c>
      <c r="D5931" s="3">
        <v>67316</v>
      </c>
      <c r="E5931" s="3" t="s">
        <v>13</v>
      </c>
      <c r="F5931" s="3" t="s">
        <v>43</v>
      </c>
      <c r="G5931" s="6">
        <f>Table3[[#This Row],[Max(s.salary)]]*0.045</f>
        <v>3029.22</v>
      </c>
      <c r="H5931" s="6">
        <f>Table3[[#This Row],[Max(s.salary)]]-Table3[[#This Row],[4.50%]]</f>
        <v>64286.78</v>
      </c>
      <c r="I5931" s="6">
        <f t="shared" si="92"/>
        <v>50814224</v>
      </c>
    </row>
    <row r="5932" spans="1:9" hidden="1">
      <c r="A5932" s="3">
        <v>46131</v>
      </c>
      <c r="B5932" s="3" t="s">
        <v>1387</v>
      </c>
      <c r="C5932" s="3" t="s">
        <v>1108</v>
      </c>
      <c r="D5932" s="3">
        <v>67314</v>
      </c>
      <c r="E5932" s="3" t="s">
        <v>13</v>
      </c>
      <c r="F5932" s="3" t="s">
        <v>43</v>
      </c>
      <c r="G5932" s="6">
        <f>Table3[[#This Row],[Max(s.salary)]]*0.045</f>
        <v>3029.13</v>
      </c>
      <c r="H5932" s="6">
        <f>Table3[[#This Row],[Max(s.salary)]]-Table3[[#This Row],[4.50%]]</f>
        <v>64284.87</v>
      </c>
      <c r="I5932" s="6">
        <f t="shared" si="92"/>
        <v>50746908</v>
      </c>
    </row>
    <row r="5933" spans="1:9" hidden="1">
      <c r="A5933" s="3">
        <v>100307</v>
      </c>
      <c r="B5933" s="3" t="s">
        <v>1307</v>
      </c>
      <c r="C5933" s="3" t="s">
        <v>574</v>
      </c>
      <c r="D5933" s="3">
        <v>59097</v>
      </c>
      <c r="E5933" s="3" t="s">
        <v>13</v>
      </c>
      <c r="F5933" s="3" t="s">
        <v>43</v>
      </c>
      <c r="G5933" s="6">
        <f>Table3[[#This Row],[Max(s.salary)]]*0.045</f>
        <v>2659.3649999999998</v>
      </c>
      <c r="H5933" s="6">
        <f>Table3[[#This Row],[Max(s.salary)]]-Table3[[#This Row],[4.50%]]</f>
        <v>56437.635000000002</v>
      </c>
      <c r="I5933" s="6">
        <f t="shared" si="92"/>
        <v>50679594</v>
      </c>
    </row>
    <row r="5934" spans="1:9" hidden="1">
      <c r="A5934" s="3">
        <v>54582</v>
      </c>
      <c r="B5934" s="3" t="s">
        <v>1005</v>
      </c>
      <c r="C5934" s="3" t="s">
        <v>1582</v>
      </c>
      <c r="D5934" s="3">
        <v>67312</v>
      </c>
      <c r="E5934" s="3" t="s">
        <v>13</v>
      </c>
      <c r="F5934" s="3" t="s">
        <v>43</v>
      </c>
      <c r="G5934" s="6">
        <f>Table3[[#This Row],[Max(s.salary)]]*0.045</f>
        <v>3029.04</v>
      </c>
      <c r="H5934" s="6">
        <f>Table3[[#This Row],[Max(s.salary)]]-Table3[[#This Row],[4.50%]]</f>
        <v>64282.96</v>
      </c>
      <c r="I5934" s="6">
        <f t="shared" si="92"/>
        <v>50620497</v>
      </c>
    </row>
    <row r="5935" spans="1:9" hidden="1">
      <c r="A5935" s="3">
        <v>92485</v>
      </c>
      <c r="B5935" s="3" t="s">
        <v>470</v>
      </c>
      <c r="C5935" s="3" t="s">
        <v>1859</v>
      </c>
      <c r="D5935" s="3">
        <v>67307</v>
      </c>
      <c r="E5935" s="3" t="s">
        <v>13</v>
      </c>
      <c r="F5935" s="3" t="s">
        <v>43</v>
      </c>
      <c r="G5935" s="6">
        <f>Table3[[#This Row],[Max(s.salary)]]*0.045</f>
        <v>3028.8150000000001</v>
      </c>
      <c r="H5935" s="6">
        <f>Table3[[#This Row],[Max(s.salary)]]-Table3[[#This Row],[4.50%]]</f>
        <v>64278.184999999998</v>
      </c>
      <c r="I5935" s="6">
        <f t="shared" si="92"/>
        <v>50553185</v>
      </c>
    </row>
    <row r="5936" spans="1:9" hidden="1">
      <c r="A5936" s="3">
        <v>34281</v>
      </c>
      <c r="B5936" s="3" t="s">
        <v>2421</v>
      </c>
      <c r="C5936" s="3" t="s">
        <v>987</v>
      </c>
      <c r="D5936" s="3">
        <v>67292</v>
      </c>
      <c r="E5936" s="3" t="s">
        <v>13</v>
      </c>
      <c r="F5936" s="3" t="s">
        <v>43</v>
      </c>
      <c r="G5936" s="6">
        <f>Table3[[#This Row],[Max(s.salary)]]*0.045</f>
        <v>3028.14</v>
      </c>
      <c r="H5936" s="6">
        <f>Table3[[#This Row],[Max(s.salary)]]-Table3[[#This Row],[4.50%]]</f>
        <v>64263.86</v>
      </c>
      <c r="I5936" s="6">
        <f t="shared" si="92"/>
        <v>50485878</v>
      </c>
    </row>
    <row r="5937" spans="1:9" hidden="1">
      <c r="A5937" s="3">
        <v>201258</v>
      </c>
      <c r="B5937" s="3" t="s">
        <v>58</v>
      </c>
      <c r="C5937" s="3" t="s">
        <v>2274</v>
      </c>
      <c r="D5937" s="3">
        <v>67286</v>
      </c>
      <c r="E5937" s="3" t="s">
        <v>13</v>
      </c>
      <c r="F5937" s="3" t="s">
        <v>43</v>
      </c>
      <c r="G5937" s="6">
        <f>Table3[[#This Row],[Max(s.salary)]]*0.045</f>
        <v>3027.87</v>
      </c>
      <c r="H5937" s="6">
        <f>Table3[[#This Row],[Max(s.salary)]]-Table3[[#This Row],[4.50%]]</f>
        <v>64258.13</v>
      </c>
      <c r="I5937" s="6">
        <f t="shared" si="92"/>
        <v>50418586</v>
      </c>
    </row>
    <row r="5938" spans="1:9" hidden="1">
      <c r="A5938" s="3">
        <v>100407</v>
      </c>
      <c r="B5938" s="3" t="s">
        <v>1843</v>
      </c>
      <c r="C5938" s="3" t="s">
        <v>2578</v>
      </c>
      <c r="D5938" s="3">
        <v>58674</v>
      </c>
      <c r="E5938" s="3" t="s">
        <v>13</v>
      </c>
      <c r="F5938" s="3" t="s">
        <v>43</v>
      </c>
      <c r="G5938" s="6">
        <f>Table3[[#This Row],[Max(s.salary)]]*0.045</f>
        <v>2640.33</v>
      </c>
      <c r="H5938" s="6">
        <f>Table3[[#This Row],[Max(s.salary)]]-Table3[[#This Row],[4.50%]]</f>
        <v>56033.67</v>
      </c>
      <c r="I5938" s="6">
        <f t="shared" si="92"/>
        <v>50351300</v>
      </c>
    </row>
    <row r="5939" spans="1:9" hidden="1">
      <c r="A5939" s="3">
        <v>86408</v>
      </c>
      <c r="B5939" s="3" t="s">
        <v>2758</v>
      </c>
      <c r="C5939" s="3" t="s">
        <v>601</v>
      </c>
      <c r="D5939" s="3">
        <v>67285</v>
      </c>
      <c r="E5939" s="3" t="s">
        <v>13</v>
      </c>
      <c r="F5939" s="3" t="s">
        <v>43</v>
      </c>
      <c r="G5939" s="6">
        <f>Table3[[#This Row],[Max(s.salary)]]*0.045</f>
        <v>3027.8249999999998</v>
      </c>
      <c r="H5939" s="6">
        <f>Table3[[#This Row],[Max(s.salary)]]-Table3[[#This Row],[4.50%]]</f>
        <v>64257.175000000003</v>
      </c>
      <c r="I5939" s="6">
        <f t="shared" si="92"/>
        <v>50292626</v>
      </c>
    </row>
    <row r="5940" spans="1:9" hidden="1">
      <c r="A5940" s="3">
        <v>100442</v>
      </c>
      <c r="B5940" s="3" t="s">
        <v>186</v>
      </c>
      <c r="C5940" s="3" t="s">
        <v>290</v>
      </c>
      <c r="D5940" s="3">
        <v>55793</v>
      </c>
      <c r="E5940" s="3" t="s">
        <v>13</v>
      </c>
      <c r="F5940" s="3" t="s">
        <v>43</v>
      </c>
      <c r="G5940" s="6">
        <f>Table3[[#This Row],[Max(s.salary)]]*0.045</f>
        <v>2510.6849999999999</v>
      </c>
      <c r="H5940" s="6">
        <f>Table3[[#This Row],[Max(s.salary)]]-Table3[[#This Row],[4.50%]]</f>
        <v>53282.315000000002</v>
      </c>
      <c r="I5940" s="6">
        <f t="shared" si="92"/>
        <v>50225341</v>
      </c>
    </row>
    <row r="5941" spans="1:9" hidden="1">
      <c r="A5941" s="3">
        <v>75713</v>
      </c>
      <c r="B5941" s="3" t="s">
        <v>641</v>
      </c>
      <c r="C5941" s="3" t="s">
        <v>1924</v>
      </c>
      <c r="D5941" s="3">
        <v>67283</v>
      </c>
      <c r="E5941" s="3" t="s">
        <v>13</v>
      </c>
      <c r="F5941" s="3" t="s">
        <v>43</v>
      </c>
      <c r="G5941" s="6">
        <f>Table3[[#This Row],[Max(s.salary)]]*0.045</f>
        <v>3027.7349999999997</v>
      </c>
      <c r="H5941" s="6">
        <f>Table3[[#This Row],[Max(s.salary)]]-Table3[[#This Row],[4.50%]]</f>
        <v>64255.264999999999</v>
      </c>
      <c r="I5941" s="6">
        <f t="shared" si="92"/>
        <v>50169548</v>
      </c>
    </row>
    <row r="5942" spans="1:9" hidden="1">
      <c r="A5942" s="3">
        <v>68883</v>
      </c>
      <c r="B5942" s="3" t="s">
        <v>1727</v>
      </c>
      <c r="C5942" s="3" t="s">
        <v>1762</v>
      </c>
      <c r="D5942" s="3">
        <v>67268</v>
      </c>
      <c r="E5942" s="3" t="s">
        <v>13</v>
      </c>
      <c r="F5942" s="3" t="s">
        <v>43</v>
      </c>
      <c r="G5942" s="6">
        <f>Table3[[#This Row],[Max(s.salary)]]*0.045</f>
        <v>3027.06</v>
      </c>
      <c r="H5942" s="6">
        <f>Table3[[#This Row],[Max(s.salary)]]-Table3[[#This Row],[4.50%]]</f>
        <v>64240.94</v>
      </c>
      <c r="I5942" s="6">
        <f t="shared" si="92"/>
        <v>50102265</v>
      </c>
    </row>
    <row r="5943" spans="1:9" hidden="1">
      <c r="A5943" s="3">
        <v>100473</v>
      </c>
      <c r="B5943" s="3" t="s">
        <v>2441</v>
      </c>
      <c r="C5943" s="3" t="s">
        <v>209</v>
      </c>
      <c r="D5943" s="3">
        <v>50461</v>
      </c>
      <c r="E5943" s="3" t="s">
        <v>13</v>
      </c>
      <c r="F5943" s="3" t="s">
        <v>43</v>
      </c>
      <c r="G5943" s="6">
        <f>Table3[[#This Row],[Max(s.salary)]]*0.045</f>
        <v>2270.7449999999999</v>
      </c>
      <c r="H5943" s="6">
        <f>Table3[[#This Row],[Max(s.salary)]]-Table3[[#This Row],[4.50%]]</f>
        <v>48190.254999999997</v>
      </c>
      <c r="I5943" s="6">
        <f t="shared" si="92"/>
        <v>50034997</v>
      </c>
    </row>
    <row r="5944" spans="1:9" hidden="1">
      <c r="A5944" s="3">
        <v>33545</v>
      </c>
      <c r="B5944" s="3" t="s">
        <v>398</v>
      </c>
      <c r="C5944" s="3" t="s">
        <v>141</v>
      </c>
      <c r="D5944" s="3">
        <v>67265</v>
      </c>
      <c r="E5944" s="3" t="s">
        <v>13</v>
      </c>
      <c r="F5944" s="3" t="s">
        <v>43</v>
      </c>
      <c r="G5944" s="6">
        <f>Table3[[#This Row],[Max(s.salary)]]*0.045</f>
        <v>3026.9249999999997</v>
      </c>
      <c r="H5944" s="6">
        <f>Table3[[#This Row],[Max(s.salary)]]-Table3[[#This Row],[4.50%]]</f>
        <v>64238.074999999997</v>
      </c>
      <c r="I5944" s="6">
        <f t="shared" si="92"/>
        <v>49984536</v>
      </c>
    </row>
    <row r="5945" spans="1:9" hidden="1">
      <c r="A5945" s="3">
        <v>100502</v>
      </c>
      <c r="B5945" s="3" t="s">
        <v>1557</v>
      </c>
      <c r="C5945" s="3" t="s">
        <v>1444</v>
      </c>
      <c r="D5945" s="3">
        <v>55394</v>
      </c>
      <c r="E5945" s="3" t="s">
        <v>13</v>
      </c>
      <c r="F5945" s="3" t="s">
        <v>43</v>
      </c>
      <c r="G5945" s="6">
        <f>Table3[[#This Row],[Max(s.salary)]]*0.045</f>
        <v>2492.73</v>
      </c>
      <c r="H5945" s="6">
        <f>Table3[[#This Row],[Max(s.salary)]]-Table3[[#This Row],[4.50%]]</f>
        <v>52901.27</v>
      </c>
      <c r="I5945" s="6">
        <f t="shared" si="92"/>
        <v>49917271</v>
      </c>
    </row>
    <row r="5946" spans="1:9" hidden="1">
      <c r="A5946" s="3">
        <v>100508</v>
      </c>
      <c r="B5946" s="3" t="s">
        <v>126</v>
      </c>
      <c r="C5946" s="3" t="s">
        <v>876</v>
      </c>
      <c r="D5946" s="3">
        <v>60665</v>
      </c>
      <c r="E5946" s="3" t="s">
        <v>13</v>
      </c>
      <c r="F5946" s="3" t="s">
        <v>43</v>
      </c>
      <c r="G5946" s="6">
        <f>Table3[[#This Row],[Max(s.salary)]]*0.045</f>
        <v>2729.9249999999997</v>
      </c>
      <c r="H5946" s="6">
        <f>Table3[[#This Row],[Max(s.salary)]]-Table3[[#This Row],[4.50%]]</f>
        <v>57935.074999999997</v>
      </c>
      <c r="I5946" s="6">
        <f t="shared" si="92"/>
        <v>49861877</v>
      </c>
    </row>
    <row r="5947" spans="1:9" hidden="1">
      <c r="A5947" s="3">
        <v>15094</v>
      </c>
      <c r="B5947" s="3" t="s">
        <v>885</v>
      </c>
      <c r="C5947" s="3" t="s">
        <v>2741</v>
      </c>
      <c r="D5947" s="3">
        <v>67263</v>
      </c>
      <c r="E5947" s="3" t="s">
        <v>13</v>
      </c>
      <c r="F5947" s="3" t="s">
        <v>43</v>
      </c>
      <c r="G5947" s="6">
        <f>Table3[[#This Row],[Max(s.salary)]]*0.045</f>
        <v>3026.835</v>
      </c>
      <c r="H5947" s="6">
        <f>Table3[[#This Row],[Max(s.salary)]]-Table3[[#This Row],[4.50%]]</f>
        <v>64236.165000000001</v>
      </c>
      <c r="I5947" s="6">
        <f t="shared" si="92"/>
        <v>49801212</v>
      </c>
    </row>
    <row r="5948" spans="1:9" hidden="1">
      <c r="A5948" s="3">
        <v>32779</v>
      </c>
      <c r="B5948" s="3" t="s">
        <v>485</v>
      </c>
      <c r="C5948" s="3" t="s">
        <v>2318</v>
      </c>
      <c r="D5948" s="3">
        <v>67258</v>
      </c>
      <c r="E5948" s="3" t="s">
        <v>13</v>
      </c>
      <c r="F5948" s="3" t="s">
        <v>43</v>
      </c>
      <c r="G5948" s="6">
        <f>Table3[[#This Row],[Max(s.salary)]]*0.045</f>
        <v>3026.6099999999997</v>
      </c>
      <c r="H5948" s="6">
        <f>Table3[[#This Row],[Max(s.salary)]]-Table3[[#This Row],[4.50%]]</f>
        <v>64231.39</v>
      </c>
      <c r="I5948" s="6">
        <f t="shared" si="92"/>
        <v>49733949</v>
      </c>
    </row>
    <row r="5949" spans="1:9" hidden="1">
      <c r="A5949" s="3">
        <v>43405</v>
      </c>
      <c r="B5949" s="3" t="s">
        <v>1242</v>
      </c>
      <c r="C5949" s="3" t="s">
        <v>2231</v>
      </c>
      <c r="D5949" s="3">
        <v>67241</v>
      </c>
      <c r="E5949" s="3" t="s">
        <v>13</v>
      </c>
      <c r="F5949" s="3" t="s">
        <v>43</v>
      </c>
      <c r="G5949" s="6">
        <f>Table3[[#This Row],[Max(s.salary)]]*0.045</f>
        <v>3025.8449999999998</v>
      </c>
      <c r="H5949" s="6">
        <f>Table3[[#This Row],[Max(s.salary)]]-Table3[[#This Row],[4.50%]]</f>
        <v>64215.154999999999</v>
      </c>
      <c r="I5949" s="6">
        <f t="shared" si="92"/>
        <v>49666691</v>
      </c>
    </row>
    <row r="5950" spans="1:9" hidden="1">
      <c r="A5950" s="3">
        <v>57521</v>
      </c>
      <c r="B5950" s="3" t="s">
        <v>822</v>
      </c>
      <c r="C5950" s="3" t="s">
        <v>717</v>
      </c>
      <c r="D5950" s="3">
        <v>67235</v>
      </c>
      <c r="E5950" s="3" t="s">
        <v>13</v>
      </c>
      <c r="F5950" s="3" t="s">
        <v>43</v>
      </c>
      <c r="G5950" s="6">
        <f>Table3[[#This Row],[Max(s.salary)]]*0.045</f>
        <v>3025.5749999999998</v>
      </c>
      <c r="H5950" s="6">
        <f>Table3[[#This Row],[Max(s.salary)]]-Table3[[#This Row],[4.50%]]</f>
        <v>64209.425000000003</v>
      </c>
      <c r="I5950" s="6">
        <f t="shared" si="92"/>
        <v>49599450</v>
      </c>
    </row>
    <row r="5951" spans="1:9" hidden="1">
      <c r="A5951" s="3">
        <v>95152</v>
      </c>
      <c r="B5951" s="3" t="s">
        <v>224</v>
      </c>
      <c r="C5951" s="3" t="s">
        <v>1374</v>
      </c>
      <c r="D5951" s="3">
        <v>67228</v>
      </c>
      <c r="E5951" s="3" t="s">
        <v>13</v>
      </c>
      <c r="F5951" s="3" t="s">
        <v>43</v>
      </c>
      <c r="G5951" s="6">
        <f>Table3[[#This Row],[Max(s.salary)]]*0.045</f>
        <v>3025.2599999999998</v>
      </c>
      <c r="H5951" s="6">
        <f>Table3[[#This Row],[Max(s.salary)]]-Table3[[#This Row],[4.50%]]</f>
        <v>64202.74</v>
      </c>
      <c r="I5951" s="6">
        <f t="shared" si="92"/>
        <v>49532215</v>
      </c>
    </row>
    <row r="5952" spans="1:9" hidden="1">
      <c r="A5952" s="3">
        <v>100585</v>
      </c>
      <c r="B5952" s="3" t="s">
        <v>1057</v>
      </c>
      <c r="C5952" s="3" t="s">
        <v>38</v>
      </c>
      <c r="D5952" s="3">
        <v>59527</v>
      </c>
      <c r="E5952" s="3" t="s">
        <v>13</v>
      </c>
      <c r="F5952" s="3" t="s">
        <v>43</v>
      </c>
      <c r="G5952" s="6">
        <f>Table3[[#This Row],[Max(s.salary)]]*0.045</f>
        <v>2678.7149999999997</v>
      </c>
      <c r="H5952" s="6">
        <f>Table3[[#This Row],[Max(s.salary)]]-Table3[[#This Row],[4.50%]]</f>
        <v>56848.285000000003</v>
      </c>
      <c r="I5952" s="6">
        <f t="shared" si="92"/>
        <v>49464987</v>
      </c>
    </row>
    <row r="5953" spans="1:9" hidden="1">
      <c r="A5953" s="3">
        <v>70217</v>
      </c>
      <c r="B5953" s="3" t="s">
        <v>2457</v>
      </c>
      <c r="C5953" s="3" t="s">
        <v>1130</v>
      </c>
      <c r="D5953" s="3">
        <v>67226</v>
      </c>
      <c r="E5953" s="3" t="s">
        <v>13</v>
      </c>
      <c r="F5953" s="3" t="s">
        <v>43</v>
      </c>
      <c r="G5953" s="6">
        <f>Table3[[#This Row],[Max(s.salary)]]*0.045</f>
        <v>3025.17</v>
      </c>
      <c r="H5953" s="6">
        <f>Table3[[#This Row],[Max(s.salary)]]-Table3[[#This Row],[4.50%]]</f>
        <v>64200.83</v>
      </c>
      <c r="I5953" s="6">
        <f t="shared" si="92"/>
        <v>49405460</v>
      </c>
    </row>
    <row r="5954" spans="1:9" hidden="1">
      <c r="A5954" s="3">
        <v>67659</v>
      </c>
      <c r="B5954" s="3" t="s">
        <v>2095</v>
      </c>
      <c r="C5954" s="3" t="s">
        <v>303</v>
      </c>
      <c r="D5954" s="3">
        <v>67225</v>
      </c>
      <c r="E5954" s="3" t="s">
        <v>13</v>
      </c>
      <c r="F5954" s="3" t="s">
        <v>43</v>
      </c>
      <c r="G5954" s="6">
        <f>Table3[[#This Row],[Max(s.salary)]]*0.045</f>
        <v>3025.125</v>
      </c>
      <c r="H5954" s="6">
        <f>Table3[[#This Row],[Max(s.salary)]]-Table3[[#This Row],[4.50%]]</f>
        <v>64199.875</v>
      </c>
      <c r="I5954" s="6">
        <f t="shared" ref="I5954:I6017" si="93">SUM(D5954:D10606)</f>
        <v>49338234</v>
      </c>
    </row>
    <row r="5955" spans="1:9" hidden="1">
      <c r="A5955" s="3">
        <v>61066</v>
      </c>
      <c r="B5955" s="3" t="s">
        <v>2620</v>
      </c>
      <c r="C5955" s="3" t="s">
        <v>1592</v>
      </c>
      <c r="D5955" s="3">
        <v>67224</v>
      </c>
      <c r="E5955" s="3" t="s">
        <v>13</v>
      </c>
      <c r="F5955" s="3" t="s">
        <v>43</v>
      </c>
      <c r="G5955" s="6">
        <f>Table3[[#This Row],[Max(s.salary)]]*0.045</f>
        <v>3025.08</v>
      </c>
      <c r="H5955" s="6">
        <f>Table3[[#This Row],[Max(s.salary)]]-Table3[[#This Row],[4.50%]]</f>
        <v>64198.92</v>
      </c>
      <c r="I5955" s="6">
        <f t="shared" si="93"/>
        <v>49271009</v>
      </c>
    </row>
    <row r="5956" spans="1:9" hidden="1">
      <c r="A5956" s="3">
        <v>45752</v>
      </c>
      <c r="B5956" s="3" t="s">
        <v>583</v>
      </c>
      <c r="C5956" s="3" t="s">
        <v>2794</v>
      </c>
      <c r="D5956" s="3">
        <v>67215</v>
      </c>
      <c r="E5956" s="3" t="s">
        <v>13</v>
      </c>
      <c r="F5956" s="3" t="s">
        <v>43</v>
      </c>
      <c r="G5956" s="6">
        <f>Table3[[#This Row],[Max(s.salary)]]*0.045</f>
        <v>3024.6749999999997</v>
      </c>
      <c r="H5956" s="6">
        <f>Table3[[#This Row],[Max(s.salary)]]-Table3[[#This Row],[4.50%]]</f>
        <v>64190.324999999997</v>
      </c>
      <c r="I5956" s="6">
        <f t="shared" si="93"/>
        <v>49203785</v>
      </c>
    </row>
    <row r="5957" spans="1:9" hidden="1">
      <c r="A5957" s="3">
        <v>54816</v>
      </c>
      <c r="B5957" s="3" t="s">
        <v>1291</v>
      </c>
      <c r="C5957" s="3" t="s">
        <v>1810</v>
      </c>
      <c r="D5957" s="3">
        <v>67214</v>
      </c>
      <c r="E5957" s="3" t="s">
        <v>13</v>
      </c>
      <c r="F5957" s="3" t="s">
        <v>43</v>
      </c>
      <c r="G5957" s="6">
        <f>Table3[[#This Row],[Max(s.salary)]]*0.045</f>
        <v>3024.63</v>
      </c>
      <c r="H5957" s="6">
        <f>Table3[[#This Row],[Max(s.salary)]]-Table3[[#This Row],[4.50%]]</f>
        <v>64189.37</v>
      </c>
      <c r="I5957" s="6">
        <f t="shared" si="93"/>
        <v>49136570</v>
      </c>
    </row>
    <row r="5958" spans="1:9" hidden="1">
      <c r="A5958" s="3">
        <v>62935</v>
      </c>
      <c r="B5958" s="3" t="s">
        <v>1489</v>
      </c>
      <c r="C5958" s="3" t="s">
        <v>1020</v>
      </c>
      <c r="D5958" s="3">
        <v>67211</v>
      </c>
      <c r="E5958" s="3" t="s">
        <v>13</v>
      </c>
      <c r="F5958" s="3" t="s">
        <v>43</v>
      </c>
      <c r="G5958" s="6">
        <f>Table3[[#This Row],[Max(s.salary)]]*0.045</f>
        <v>3024.4949999999999</v>
      </c>
      <c r="H5958" s="6">
        <f>Table3[[#This Row],[Max(s.salary)]]-Table3[[#This Row],[4.50%]]</f>
        <v>64186.504999999997</v>
      </c>
      <c r="I5958" s="6">
        <f t="shared" si="93"/>
        <v>49069356</v>
      </c>
    </row>
    <row r="5959" spans="1:9" hidden="1">
      <c r="A5959" s="3">
        <v>84798</v>
      </c>
      <c r="B5959" s="3" t="s">
        <v>75</v>
      </c>
      <c r="C5959" s="3" t="s">
        <v>794</v>
      </c>
      <c r="D5959" s="3">
        <v>67202</v>
      </c>
      <c r="E5959" s="3" t="s">
        <v>13</v>
      </c>
      <c r="F5959" s="3" t="s">
        <v>43</v>
      </c>
      <c r="G5959" s="6">
        <f>Table3[[#This Row],[Max(s.salary)]]*0.045</f>
        <v>3024.0899999999997</v>
      </c>
      <c r="H5959" s="6">
        <f>Table3[[#This Row],[Max(s.salary)]]-Table3[[#This Row],[4.50%]]</f>
        <v>64177.91</v>
      </c>
      <c r="I5959" s="6">
        <f t="shared" si="93"/>
        <v>49002145</v>
      </c>
    </row>
    <row r="5960" spans="1:9" hidden="1">
      <c r="A5960" s="3">
        <v>36932</v>
      </c>
      <c r="B5960" s="3" t="s">
        <v>483</v>
      </c>
      <c r="C5960" s="3" t="s">
        <v>1643</v>
      </c>
      <c r="D5960" s="3">
        <v>67199</v>
      </c>
      <c r="E5960" s="3" t="s">
        <v>13</v>
      </c>
      <c r="F5960" s="3" t="s">
        <v>43</v>
      </c>
      <c r="G5960" s="6">
        <f>Table3[[#This Row],[Max(s.salary)]]*0.045</f>
        <v>3023.9549999999999</v>
      </c>
      <c r="H5960" s="6">
        <f>Table3[[#This Row],[Max(s.salary)]]-Table3[[#This Row],[4.50%]]</f>
        <v>64175.044999999998</v>
      </c>
      <c r="I5960" s="6">
        <f t="shared" si="93"/>
        <v>48934943</v>
      </c>
    </row>
    <row r="5961" spans="1:9" hidden="1">
      <c r="A5961" s="3">
        <v>89777</v>
      </c>
      <c r="B5961" s="3" t="s">
        <v>2323</v>
      </c>
      <c r="C5961" s="3" t="s">
        <v>2836</v>
      </c>
      <c r="D5961" s="3">
        <v>67188</v>
      </c>
      <c r="E5961" s="3" t="s">
        <v>13</v>
      </c>
      <c r="F5961" s="3" t="s">
        <v>43</v>
      </c>
      <c r="G5961" s="6">
        <f>Table3[[#This Row],[Max(s.salary)]]*0.045</f>
        <v>3023.46</v>
      </c>
      <c r="H5961" s="6">
        <f>Table3[[#This Row],[Max(s.salary)]]-Table3[[#This Row],[4.50%]]</f>
        <v>64164.54</v>
      </c>
      <c r="I5961" s="6">
        <f t="shared" si="93"/>
        <v>48867744</v>
      </c>
    </row>
    <row r="5962" spans="1:9" hidden="1">
      <c r="A5962" s="3">
        <v>100775</v>
      </c>
      <c r="B5962" s="3" t="s">
        <v>2193</v>
      </c>
      <c r="C5962" s="3" t="s">
        <v>1680</v>
      </c>
      <c r="D5962" s="3">
        <v>55493</v>
      </c>
      <c r="E5962" s="3" t="s">
        <v>13</v>
      </c>
      <c r="F5962" s="3" t="s">
        <v>43</v>
      </c>
      <c r="G5962" s="6">
        <f>Table3[[#This Row],[Max(s.salary)]]*0.045</f>
        <v>2497.1849999999999</v>
      </c>
      <c r="H5962" s="6">
        <f>Table3[[#This Row],[Max(s.salary)]]-Table3[[#This Row],[4.50%]]</f>
        <v>52995.815000000002</v>
      </c>
      <c r="I5962" s="6">
        <f t="shared" si="93"/>
        <v>48800556</v>
      </c>
    </row>
    <row r="5963" spans="1:9" hidden="1">
      <c r="A5963" s="3">
        <v>16917</v>
      </c>
      <c r="B5963" s="3" t="s">
        <v>1265</v>
      </c>
      <c r="C5963" s="3" t="s">
        <v>856</v>
      </c>
      <c r="D5963" s="3">
        <v>67186</v>
      </c>
      <c r="E5963" s="3" t="s">
        <v>13</v>
      </c>
      <c r="F5963" s="3" t="s">
        <v>43</v>
      </c>
      <c r="G5963" s="6">
        <f>Table3[[#This Row],[Max(s.salary)]]*0.045</f>
        <v>3023.37</v>
      </c>
      <c r="H5963" s="6">
        <f>Table3[[#This Row],[Max(s.salary)]]-Table3[[#This Row],[4.50%]]</f>
        <v>64162.63</v>
      </c>
      <c r="I5963" s="6">
        <f t="shared" si="93"/>
        <v>48745063</v>
      </c>
    </row>
    <row r="5964" spans="1:9" hidden="1">
      <c r="A5964" s="3">
        <v>28947</v>
      </c>
      <c r="B5964" s="3" t="s">
        <v>2144</v>
      </c>
      <c r="C5964" s="3" t="s">
        <v>177</v>
      </c>
      <c r="D5964" s="3">
        <v>67165</v>
      </c>
      <c r="E5964" s="3" t="s">
        <v>13</v>
      </c>
      <c r="F5964" s="3" t="s">
        <v>43</v>
      </c>
      <c r="G5964" s="6">
        <f>Table3[[#This Row],[Max(s.salary)]]*0.045</f>
        <v>3022.4249999999997</v>
      </c>
      <c r="H5964" s="6">
        <f>Table3[[#This Row],[Max(s.salary)]]-Table3[[#This Row],[4.50%]]</f>
        <v>64142.574999999997</v>
      </c>
      <c r="I5964" s="6">
        <f t="shared" si="93"/>
        <v>48677877</v>
      </c>
    </row>
    <row r="5965" spans="1:9" hidden="1">
      <c r="A5965" s="3">
        <v>37742</v>
      </c>
      <c r="B5965" s="3" t="s">
        <v>69</v>
      </c>
      <c r="C5965" s="3" t="s">
        <v>2791</v>
      </c>
      <c r="D5965" s="3">
        <v>67158</v>
      </c>
      <c r="E5965" s="3" t="s">
        <v>13</v>
      </c>
      <c r="F5965" s="3" t="s">
        <v>43</v>
      </c>
      <c r="G5965" s="6">
        <f>Table3[[#This Row],[Max(s.salary)]]*0.045</f>
        <v>3022.1099999999997</v>
      </c>
      <c r="H5965" s="6">
        <f>Table3[[#This Row],[Max(s.salary)]]-Table3[[#This Row],[4.50%]]</f>
        <v>64135.89</v>
      </c>
      <c r="I5965" s="6">
        <f t="shared" si="93"/>
        <v>48610712</v>
      </c>
    </row>
    <row r="5966" spans="1:9" hidden="1">
      <c r="A5966" s="3">
        <v>65154</v>
      </c>
      <c r="B5966" s="3" t="s">
        <v>236</v>
      </c>
      <c r="C5966" s="3" t="s">
        <v>88</v>
      </c>
      <c r="D5966" s="3">
        <v>67157</v>
      </c>
      <c r="E5966" s="3" t="s">
        <v>13</v>
      </c>
      <c r="F5966" s="3" t="s">
        <v>43</v>
      </c>
      <c r="G5966" s="6">
        <f>Table3[[#This Row],[Max(s.salary)]]*0.045</f>
        <v>3022.0650000000001</v>
      </c>
      <c r="H5966" s="6">
        <f>Table3[[#This Row],[Max(s.salary)]]-Table3[[#This Row],[4.50%]]</f>
        <v>64134.934999999998</v>
      </c>
      <c r="I5966" s="6">
        <f t="shared" si="93"/>
        <v>48543554</v>
      </c>
    </row>
    <row r="5967" spans="1:9" hidden="1">
      <c r="A5967" s="3">
        <v>100824</v>
      </c>
      <c r="B5967" s="3" t="s">
        <v>589</v>
      </c>
      <c r="C5967" s="3" t="s">
        <v>1495</v>
      </c>
      <c r="D5967" s="3">
        <v>59138</v>
      </c>
      <c r="E5967" s="3" t="s">
        <v>13</v>
      </c>
      <c r="F5967" s="3" t="s">
        <v>43</v>
      </c>
      <c r="G5967" s="6">
        <f>Table3[[#This Row],[Max(s.salary)]]*0.045</f>
        <v>2661.21</v>
      </c>
      <c r="H5967" s="6">
        <f>Table3[[#This Row],[Max(s.salary)]]-Table3[[#This Row],[4.50%]]</f>
        <v>56476.79</v>
      </c>
      <c r="I5967" s="6">
        <f t="shared" si="93"/>
        <v>48476397</v>
      </c>
    </row>
    <row r="5968" spans="1:9" hidden="1">
      <c r="A5968" s="3">
        <v>96133</v>
      </c>
      <c r="B5968" s="3" t="s">
        <v>260</v>
      </c>
      <c r="C5968" s="3" t="s">
        <v>2670</v>
      </c>
      <c r="D5968" s="3">
        <v>67142</v>
      </c>
      <c r="E5968" s="3" t="s">
        <v>13</v>
      </c>
      <c r="F5968" s="3" t="s">
        <v>43</v>
      </c>
      <c r="G5968" s="6">
        <f>Table3[[#This Row],[Max(s.salary)]]*0.045</f>
        <v>3021.39</v>
      </c>
      <c r="H5968" s="6">
        <f>Table3[[#This Row],[Max(s.salary)]]-Table3[[#This Row],[4.50%]]</f>
        <v>64120.61</v>
      </c>
      <c r="I5968" s="6">
        <f t="shared" si="93"/>
        <v>48417259</v>
      </c>
    </row>
    <row r="5969" spans="1:9" hidden="1">
      <c r="A5969" s="3">
        <v>38342</v>
      </c>
      <c r="B5969" s="3" t="s">
        <v>1951</v>
      </c>
      <c r="C5969" s="3" t="s">
        <v>1325</v>
      </c>
      <c r="D5969" s="3">
        <v>67140</v>
      </c>
      <c r="E5969" s="3" t="s">
        <v>13</v>
      </c>
      <c r="F5969" s="3" t="s">
        <v>43</v>
      </c>
      <c r="G5969" s="6">
        <f>Table3[[#This Row],[Max(s.salary)]]*0.045</f>
        <v>3021.2999999999997</v>
      </c>
      <c r="H5969" s="6">
        <f>Table3[[#This Row],[Max(s.salary)]]-Table3[[#This Row],[4.50%]]</f>
        <v>64118.7</v>
      </c>
      <c r="I5969" s="6">
        <f t="shared" si="93"/>
        <v>48350117</v>
      </c>
    </row>
    <row r="5970" spans="1:9" hidden="1">
      <c r="A5970" s="3">
        <v>100882</v>
      </c>
      <c r="B5970" s="3" t="s">
        <v>1650</v>
      </c>
      <c r="C5970" s="3" t="s">
        <v>414</v>
      </c>
      <c r="D5970" s="3">
        <v>51016</v>
      </c>
      <c r="E5970" s="3" t="s">
        <v>13</v>
      </c>
      <c r="F5970" s="3" t="s">
        <v>43</v>
      </c>
      <c r="G5970" s="6">
        <f>Table3[[#This Row],[Max(s.salary)]]*0.045</f>
        <v>2295.7199999999998</v>
      </c>
      <c r="H5970" s="6">
        <f>Table3[[#This Row],[Max(s.salary)]]-Table3[[#This Row],[4.50%]]</f>
        <v>48720.28</v>
      </c>
      <c r="I5970" s="6">
        <f t="shared" si="93"/>
        <v>48282977</v>
      </c>
    </row>
    <row r="5971" spans="1:9" hidden="1">
      <c r="A5971" s="3">
        <v>53165</v>
      </c>
      <c r="B5971" s="3" t="s">
        <v>603</v>
      </c>
      <c r="C5971" s="3" t="s">
        <v>786</v>
      </c>
      <c r="D5971" s="3">
        <v>67140</v>
      </c>
      <c r="E5971" s="3" t="s">
        <v>13</v>
      </c>
      <c r="F5971" s="3" t="s">
        <v>43</v>
      </c>
      <c r="G5971" s="6">
        <f>Table3[[#This Row],[Max(s.salary)]]*0.045</f>
        <v>3021.2999999999997</v>
      </c>
      <c r="H5971" s="6">
        <f>Table3[[#This Row],[Max(s.salary)]]-Table3[[#This Row],[4.50%]]</f>
        <v>64118.7</v>
      </c>
      <c r="I5971" s="6">
        <f t="shared" si="93"/>
        <v>48231961</v>
      </c>
    </row>
    <row r="5972" spans="1:9" hidden="1">
      <c r="A5972" s="3">
        <v>100884</v>
      </c>
      <c r="B5972" s="3" t="s">
        <v>973</v>
      </c>
      <c r="C5972" s="3" t="s">
        <v>2276</v>
      </c>
      <c r="D5972" s="3">
        <v>57933</v>
      </c>
      <c r="E5972" s="3" t="s">
        <v>13</v>
      </c>
      <c r="F5972" s="3" t="s">
        <v>43</v>
      </c>
      <c r="G5972" s="6">
        <f>Table3[[#This Row],[Max(s.salary)]]*0.045</f>
        <v>2606.9850000000001</v>
      </c>
      <c r="H5972" s="6">
        <f>Table3[[#This Row],[Max(s.salary)]]-Table3[[#This Row],[4.50%]]</f>
        <v>55326.014999999999</v>
      </c>
      <c r="I5972" s="6">
        <f t="shared" si="93"/>
        <v>48164821</v>
      </c>
    </row>
    <row r="5973" spans="1:9" hidden="1">
      <c r="A5973" s="3">
        <v>62725</v>
      </c>
      <c r="B5973" s="3" t="s">
        <v>228</v>
      </c>
      <c r="C5973" s="3" t="s">
        <v>1009</v>
      </c>
      <c r="D5973" s="3">
        <v>67132</v>
      </c>
      <c r="E5973" s="3" t="s">
        <v>13</v>
      </c>
      <c r="F5973" s="3" t="s">
        <v>43</v>
      </c>
      <c r="G5973" s="6">
        <f>Table3[[#This Row],[Max(s.salary)]]*0.045</f>
        <v>3020.94</v>
      </c>
      <c r="H5973" s="6">
        <f>Table3[[#This Row],[Max(s.salary)]]-Table3[[#This Row],[4.50%]]</f>
        <v>64111.06</v>
      </c>
      <c r="I5973" s="6">
        <f t="shared" si="93"/>
        <v>48106888</v>
      </c>
    </row>
    <row r="5974" spans="1:9" hidden="1">
      <c r="A5974" s="3">
        <v>60464</v>
      </c>
      <c r="B5974" s="3" t="s">
        <v>1646</v>
      </c>
      <c r="C5974" s="3" t="s">
        <v>2242</v>
      </c>
      <c r="D5974" s="3">
        <v>67119</v>
      </c>
      <c r="E5974" s="3" t="s">
        <v>13</v>
      </c>
      <c r="F5974" s="3" t="s">
        <v>43</v>
      </c>
      <c r="G5974" s="6">
        <f>Table3[[#This Row],[Max(s.salary)]]*0.045</f>
        <v>3020.355</v>
      </c>
      <c r="H5974" s="6">
        <f>Table3[[#This Row],[Max(s.salary)]]-Table3[[#This Row],[4.50%]]</f>
        <v>64098.644999999997</v>
      </c>
      <c r="I5974" s="6">
        <f t="shared" si="93"/>
        <v>48039756</v>
      </c>
    </row>
    <row r="5975" spans="1:9" hidden="1">
      <c r="A5975" s="3">
        <v>106521</v>
      </c>
      <c r="B5975" s="3" t="s">
        <v>406</v>
      </c>
      <c r="C5975" s="3" t="s">
        <v>929</v>
      </c>
      <c r="D5975" s="3">
        <v>67113</v>
      </c>
      <c r="E5975" s="3" t="s">
        <v>13</v>
      </c>
      <c r="F5975" s="3" t="s">
        <v>43</v>
      </c>
      <c r="G5975" s="6">
        <f>Table3[[#This Row],[Max(s.salary)]]*0.045</f>
        <v>3020.085</v>
      </c>
      <c r="H5975" s="6">
        <f>Table3[[#This Row],[Max(s.salary)]]-Table3[[#This Row],[4.50%]]</f>
        <v>64092.915000000001</v>
      </c>
      <c r="I5975" s="6">
        <f t="shared" si="93"/>
        <v>47972637</v>
      </c>
    </row>
    <row r="5976" spans="1:9" hidden="1">
      <c r="A5976" s="3">
        <v>100910</v>
      </c>
      <c r="B5976" s="3" t="s">
        <v>576</v>
      </c>
      <c r="C5976" s="3" t="s">
        <v>1920</v>
      </c>
      <c r="D5976" s="3">
        <v>51129</v>
      </c>
      <c r="E5976" s="3" t="s">
        <v>13</v>
      </c>
      <c r="F5976" s="3" t="s">
        <v>43</v>
      </c>
      <c r="G5976" s="6">
        <f>Table3[[#This Row],[Max(s.salary)]]*0.045</f>
        <v>2300.8049999999998</v>
      </c>
      <c r="H5976" s="6">
        <f>Table3[[#This Row],[Max(s.salary)]]-Table3[[#This Row],[4.50%]]</f>
        <v>48828.195</v>
      </c>
      <c r="I5976" s="6">
        <f t="shared" si="93"/>
        <v>47905524</v>
      </c>
    </row>
    <row r="5977" spans="1:9" hidden="1">
      <c r="A5977" s="3">
        <v>72152</v>
      </c>
      <c r="B5977" s="3" t="s">
        <v>879</v>
      </c>
      <c r="C5977" s="3" t="s">
        <v>397</v>
      </c>
      <c r="D5977" s="3">
        <v>67112</v>
      </c>
      <c r="E5977" s="3" t="s">
        <v>13</v>
      </c>
      <c r="F5977" s="3" t="s">
        <v>43</v>
      </c>
      <c r="G5977" s="6">
        <f>Table3[[#This Row],[Max(s.salary)]]*0.045</f>
        <v>3020.04</v>
      </c>
      <c r="H5977" s="6">
        <f>Table3[[#This Row],[Max(s.salary)]]-Table3[[#This Row],[4.50%]]</f>
        <v>64091.96</v>
      </c>
      <c r="I5977" s="6">
        <f t="shared" si="93"/>
        <v>47854395</v>
      </c>
    </row>
    <row r="5978" spans="1:9" hidden="1">
      <c r="A5978" s="3">
        <v>25175</v>
      </c>
      <c r="B5978" s="3" t="s">
        <v>1162</v>
      </c>
      <c r="C5978" s="3" t="s">
        <v>972</v>
      </c>
      <c r="D5978" s="3">
        <v>67110</v>
      </c>
      <c r="E5978" s="3" t="s">
        <v>13</v>
      </c>
      <c r="F5978" s="3" t="s">
        <v>43</v>
      </c>
      <c r="G5978" s="6">
        <f>Table3[[#This Row],[Max(s.salary)]]*0.045</f>
        <v>3019.95</v>
      </c>
      <c r="H5978" s="6">
        <f>Table3[[#This Row],[Max(s.salary)]]-Table3[[#This Row],[4.50%]]</f>
        <v>64090.05</v>
      </c>
      <c r="I5978" s="6">
        <f t="shared" si="93"/>
        <v>47787283</v>
      </c>
    </row>
    <row r="5979" spans="1:9" hidden="1">
      <c r="A5979" s="3">
        <v>61009</v>
      </c>
      <c r="B5979" s="3" t="s">
        <v>192</v>
      </c>
      <c r="C5979" s="3" t="s">
        <v>2720</v>
      </c>
      <c r="D5979" s="3">
        <v>67097</v>
      </c>
      <c r="E5979" s="3" t="s">
        <v>13</v>
      </c>
      <c r="F5979" s="3" t="s">
        <v>43</v>
      </c>
      <c r="G5979" s="6">
        <f>Table3[[#This Row],[Max(s.salary)]]*0.045</f>
        <v>3019.3649999999998</v>
      </c>
      <c r="H5979" s="6">
        <f>Table3[[#This Row],[Max(s.salary)]]-Table3[[#This Row],[4.50%]]</f>
        <v>64077.635000000002</v>
      </c>
      <c r="I5979" s="6">
        <f t="shared" si="93"/>
        <v>47720173</v>
      </c>
    </row>
    <row r="5980" spans="1:9" hidden="1">
      <c r="A5980" s="3">
        <v>97350</v>
      </c>
      <c r="B5980" s="3" t="s">
        <v>1551</v>
      </c>
      <c r="C5980" s="3" t="s">
        <v>1735</v>
      </c>
      <c r="D5980" s="3">
        <v>67076</v>
      </c>
      <c r="E5980" s="3" t="s">
        <v>13</v>
      </c>
      <c r="F5980" s="3" t="s">
        <v>43</v>
      </c>
      <c r="G5980" s="6">
        <f>Table3[[#This Row],[Max(s.salary)]]*0.045</f>
        <v>3018.42</v>
      </c>
      <c r="H5980" s="6">
        <f>Table3[[#This Row],[Max(s.salary)]]-Table3[[#This Row],[4.50%]]</f>
        <v>64057.58</v>
      </c>
      <c r="I5980" s="6">
        <f t="shared" si="93"/>
        <v>47653076</v>
      </c>
    </row>
    <row r="5981" spans="1:9" hidden="1">
      <c r="A5981" s="3">
        <v>69172</v>
      </c>
      <c r="B5981" s="3" t="s">
        <v>567</v>
      </c>
      <c r="C5981" s="3" t="s">
        <v>2608</v>
      </c>
      <c r="D5981" s="3">
        <v>67066</v>
      </c>
      <c r="E5981" s="3" t="s">
        <v>13</v>
      </c>
      <c r="F5981" s="3" t="s">
        <v>43</v>
      </c>
      <c r="G5981" s="6">
        <f>Table3[[#This Row],[Max(s.salary)]]*0.045</f>
        <v>3017.97</v>
      </c>
      <c r="H5981" s="6">
        <f>Table3[[#This Row],[Max(s.salary)]]-Table3[[#This Row],[4.50%]]</f>
        <v>64048.03</v>
      </c>
      <c r="I5981" s="6">
        <f t="shared" si="93"/>
        <v>47586000</v>
      </c>
    </row>
    <row r="5982" spans="1:9" hidden="1">
      <c r="A5982" s="3">
        <v>62933</v>
      </c>
      <c r="B5982" s="3" t="s">
        <v>958</v>
      </c>
      <c r="C5982" s="3" t="s">
        <v>2443</v>
      </c>
      <c r="D5982" s="3">
        <v>67060</v>
      </c>
      <c r="E5982" s="3" t="s">
        <v>13</v>
      </c>
      <c r="F5982" s="3" t="s">
        <v>43</v>
      </c>
      <c r="G5982" s="6">
        <f>Table3[[#This Row],[Max(s.salary)]]*0.045</f>
        <v>3017.7</v>
      </c>
      <c r="H5982" s="6">
        <f>Table3[[#This Row],[Max(s.salary)]]-Table3[[#This Row],[4.50%]]</f>
        <v>64042.3</v>
      </c>
      <c r="I5982" s="6">
        <f t="shared" si="93"/>
        <v>47518934</v>
      </c>
    </row>
    <row r="5983" spans="1:9" hidden="1">
      <c r="A5983" s="3">
        <v>37187</v>
      </c>
      <c r="B5983" s="3" t="s">
        <v>653</v>
      </c>
      <c r="C5983" s="3" t="s">
        <v>994</v>
      </c>
      <c r="D5983" s="3">
        <v>67036</v>
      </c>
      <c r="E5983" s="3" t="s">
        <v>13</v>
      </c>
      <c r="F5983" s="3" t="s">
        <v>43</v>
      </c>
      <c r="G5983" s="6">
        <f>Table3[[#This Row],[Max(s.salary)]]*0.045</f>
        <v>3016.62</v>
      </c>
      <c r="H5983" s="6">
        <f>Table3[[#This Row],[Max(s.salary)]]-Table3[[#This Row],[4.50%]]</f>
        <v>64019.38</v>
      </c>
      <c r="I5983" s="6">
        <f t="shared" si="93"/>
        <v>47451874</v>
      </c>
    </row>
    <row r="5984" spans="1:9" hidden="1">
      <c r="A5984" s="3">
        <v>100966</v>
      </c>
      <c r="B5984" s="3" t="s">
        <v>228</v>
      </c>
      <c r="C5984" s="3" t="s">
        <v>1698</v>
      </c>
      <c r="D5984" s="3">
        <v>60432</v>
      </c>
      <c r="E5984" s="3" t="s">
        <v>13</v>
      </c>
      <c r="F5984" s="3" t="s">
        <v>43</v>
      </c>
      <c r="G5984" s="6">
        <f>Table3[[#This Row],[Max(s.salary)]]*0.045</f>
        <v>2719.44</v>
      </c>
      <c r="H5984" s="6">
        <f>Table3[[#This Row],[Max(s.salary)]]-Table3[[#This Row],[4.50%]]</f>
        <v>57712.56</v>
      </c>
      <c r="I5984" s="6">
        <f t="shared" si="93"/>
        <v>47384838</v>
      </c>
    </row>
    <row r="5985" spans="1:9" hidden="1">
      <c r="A5985" s="3">
        <v>89545</v>
      </c>
      <c r="B5985" s="3" t="s">
        <v>1485</v>
      </c>
      <c r="C5985" s="3" t="s">
        <v>1048</v>
      </c>
      <c r="D5985" s="3">
        <v>67034</v>
      </c>
      <c r="E5985" s="3" t="s">
        <v>13</v>
      </c>
      <c r="F5985" s="3" t="s">
        <v>43</v>
      </c>
      <c r="G5985" s="6">
        <f>Table3[[#This Row],[Max(s.salary)]]*0.045</f>
        <v>3016.5299999999997</v>
      </c>
      <c r="H5985" s="6">
        <f>Table3[[#This Row],[Max(s.salary)]]-Table3[[#This Row],[4.50%]]</f>
        <v>64017.47</v>
      </c>
      <c r="I5985" s="6">
        <f t="shared" si="93"/>
        <v>47324406</v>
      </c>
    </row>
    <row r="5986" spans="1:9" hidden="1">
      <c r="A5986" s="3">
        <v>97036</v>
      </c>
      <c r="B5986" s="3" t="s">
        <v>2556</v>
      </c>
      <c r="C5986" s="3" t="s">
        <v>2118</v>
      </c>
      <c r="D5986" s="3">
        <v>67034</v>
      </c>
      <c r="E5986" s="3" t="s">
        <v>13</v>
      </c>
      <c r="F5986" s="3" t="s">
        <v>43</v>
      </c>
      <c r="G5986" s="6">
        <f>Table3[[#This Row],[Max(s.salary)]]*0.045</f>
        <v>3016.5299999999997</v>
      </c>
      <c r="H5986" s="6">
        <f>Table3[[#This Row],[Max(s.salary)]]-Table3[[#This Row],[4.50%]]</f>
        <v>64017.47</v>
      </c>
      <c r="I5986" s="6">
        <f t="shared" si="93"/>
        <v>47257372</v>
      </c>
    </row>
    <row r="5987" spans="1:9" hidden="1">
      <c r="A5987" s="3">
        <v>100988</v>
      </c>
      <c r="B5987" s="3" t="s">
        <v>1159</v>
      </c>
      <c r="C5987" s="3" t="s">
        <v>1214</v>
      </c>
      <c r="D5987" s="3">
        <v>49801</v>
      </c>
      <c r="E5987" s="3" t="s">
        <v>13</v>
      </c>
      <c r="F5987" s="3" t="s">
        <v>43</v>
      </c>
      <c r="G5987" s="6">
        <f>Table3[[#This Row],[Max(s.salary)]]*0.045</f>
        <v>2241.0450000000001</v>
      </c>
      <c r="H5987" s="6">
        <f>Table3[[#This Row],[Max(s.salary)]]-Table3[[#This Row],[4.50%]]</f>
        <v>47559.955000000002</v>
      </c>
      <c r="I5987" s="6">
        <f t="shared" si="93"/>
        <v>47190338</v>
      </c>
    </row>
    <row r="5988" spans="1:9" hidden="1">
      <c r="A5988" s="3">
        <v>101002</v>
      </c>
      <c r="B5988" s="3" t="s">
        <v>2461</v>
      </c>
      <c r="C5988" s="3" t="s">
        <v>1344</v>
      </c>
      <c r="D5988" s="3">
        <v>61272</v>
      </c>
      <c r="E5988" s="3" t="s">
        <v>13</v>
      </c>
      <c r="F5988" s="3" t="s">
        <v>43</v>
      </c>
      <c r="G5988" s="6">
        <f>Table3[[#This Row],[Max(s.salary)]]*0.045</f>
        <v>2757.24</v>
      </c>
      <c r="H5988" s="6">
        <f>Table3[[#This Row],[Max(s.salary)]]-Table3[[#This Row],[4.50%]]</f>
        <v>58514.76</v>
      </c>
      <c r="I5988" s="6">
        <f t="shared" si="93"/>
        <v>47140537</v>
      </c>
    </row>
    <row r="5989" spans="1:9" hidden="1">
      <c r="A5989" s="3">
        <v>103208</v>
      </c>
      <c r="B5989" s="3" t="s">
        <v>1300</v>
      </c>
      <c r="C5989" s="3" t="s">
        <v>1934</v>
      </c>
      <c r="D5989" s="3">
        <v>67033</v>
      </c>
      <c r="E5989" s="3" t="s">
        <v>13</v>
      </c>
      <c r="F5989" s="3" t="s">
        <v>43</v>
      </c>
      <c r="G5989" s="6">
        <f>Table3[[#This Row],[Max(s.salary)]]*0.045</f>
        <v>3016.4849999999997</v>
      </c>
      <c r="H5989" s="6">
        <f>Table3[[#This Row],[Max(s.salary)]]-Table3[[#This Row],[4.50%]]</f>
        <v>64016.514999999999</v>
      </c>
      <c r="I5989" s="6">
        <f t="shared" si="93"/>
        <v>47079265</v>
      </c>
    </row>
    <row r="5990" spans="1:9" hidden="1">
      <c r="A5990" s="3">
        <v>36583</v>
      </c>
      <c r="B5990" s="3" t="s">
        <v>2190</v>
      </c>
      <c r="C5990" s="3" t="s">
        <v>2320</v>
      </c>
      <c r="D5990" s="3">
        <v>67032</v>
      </c>
      <c r="E5990" s="3" t="s">
        <v>13</v>
      </c>
      <c r="F5990" s="3" t="s">
        <v>43</v>
      </c>
      <c r="G5990" s="6">
        <f>Table3[[#This Row],[Max(s.salary)]]*0.045</f>
        <v>3016.44</v>
      </c>
      <c r="H5990" s="6">
        <f>Table3[[#This Row],[Max(s.salary)]]-Table3[[#This Row],[4.50%]]</f>
        <v>64015.56</v>
      </c>
      <c r="I5990" s="6">
        <f t="shared" si="93"/>
        <v>47012232</v>
      </c>
    </row>
    <row r="5991" spans="1:9" hidden="1">
      <c r="A5991" s="3">
        <v>57983</v>
      </c>
      <c r="B5991" s="3" t="s">
        <v>996</v>
      </c>
      <c r="C5991" s="3" t="s">
        <v>815</v>
      </c>
      <c r="D5991" s="3">
        <v>67029</v>
      </c>
      <c r="E5991" s="3" t="s">
        <v>13</v>
      </c>
      <c r="F5991" s="3" t="s">
        <v>43</v>
      </c>
      <c r="G5991" s="6">
        <f>Table3[[#This Row],[Max(s.salary)]]*0.045</f>
        <v>3016.3049999999998</v>
      </c>
      <c r="H5991" s="6">
        <f>Table3[[#This Row],[Max(s.salary)]]-Table3[[#This Row],[4.50%]]</f>
        <v>64012.695</v>
      </c>
      <c r="I5991" s="6">
        <f t="shared" si="93"/>
        <v>46945200</v>
      </c>
    </row>
    <row r="5992" spans="1:9" hidden="1">
      <c r="A5992" s="3">
        <v>38248</v>
      </c>
      <c r="B5992" s="3" t="s">
        <v>1858</v>
      </c>
      <c r="C5992" s="3" t="s">
        <v>1052</v>
      </c>
      <c r="D5992" s="3">
        <v>67024</v>
      </c>
      <c r="E5992" s="3" t="s">
        <v>13</v>
      </c>
      <c r="F5992" s="3" t="s">
        <v>43</v>
      </c>
      <c r="G5992" s="6">
        <f>Table3[[#This Row],[Max(s.salary)]]*0.045</f>
        <v>3016.08</v>
      </c>
      <c r="H5992" s="6">
        <f>Table3[[#This Row],[Max(s.salary)]]-Table3[[#This Row],[4.50%]]</f>
        <v>64007.92</v>
      </c>
      <c r="I5992" s="6">
        <f t="shared" si="93"/>
        <v>46878171</v>
      </c>
    </row>
    <row r="5993" spans="1:9" hidden="1">
      <c r="A5993" s="3">
        <v>43357</v>
      </c>
      <c r="B5993" s="3" t="s">
        <v>2295</v>
      </c>
      <c r="C5993" s="3" t="s">
        <v>2428</v>
      </c>
      <c r="D5993" s="3">
        <v>67023</v>
      </c>
      <c r="E5993" s="3" t="s">
        <v>13</v>
      </c>
      <c r="F5993" s="3" t="s">
        <v>43</v>
      </c>
      <c r="G5993" s="6">
        <f>Table3[[#This Row],[Max(s.salary)]]*0.045</f>
        <v>3016.0349999999999</v>
      </c>
      <c r="H5993" s="6">
        <f>Table3[[#This Row],[Max(s.salary)]]-Table3[[#This Row],[4.50%]]</f>
        <v>64006.964999999997</v>
      </c>
      <c r="I5993" s="6">
        <f t="shared" si="93"/>
        <v>46811147</v>
      </c>
    </row>
    <row r="5994" spans="1:9" hidden="1">
      <c r="A5994" s="3">
        <v>101072</v>
      </c>
      <c r="B5994" s="3" t="s">
        <v>1545</v>
      </c>
      <c r="C5994" s="3" t="s">
        <v>68</v>
      </c>
      <c r="D5994" s="3">
        <v>57971</v>
      </c>
      <c r="E5994" s="3" t="s">
        <v>13</v>
      </c>
      <c r="F5994" s="3" t="s">
        <v>43</v>
      </c>
      <c r="G5994" s="6">
        <f>Table3[[#This Row],[Max(s.salary)]]*0.045</f>
        <v>2608.6949999999997</v>
      </c>
      <c r="H5994" s="6">
        <f>Table3[[#This Row],[Max(s.salary)]]-Table3[[#This Row],[4.50%]]</f>
        <v>55362.305</v>
      </c>
      <c r="I5994" s="6">
        <f t="shared" si="93"/>
        <v>46744124</v>
      </c>
    </row>
    <row r="5995" spans="1:9" hidden="1">
      <c r="A5995" s="3">
        <v>43744</v>
      </c>
      <c r="B5995" s="3" t="s">
        <v>2556</v>
      </c>
      <c r="C5995" s="3" t="s">
        <v>1910</v>
      </c>
      <c r="D5995" s="3">
        <v>67023</v>
      </c>
      <c r="E5995" s="3" t="s">
        <v>13</v>
      </c>
      <c r="F5995" s="3" t="s">
        <v>43</v>
      </c>
      <c r="G5995" s="6">
        <f>Table3[[#This Row],[Max(s.salary)]]*0.045</f>
        <v>3016.0349999999999</v>
      </c>
      <c r="H5995" s="6">
        <f>Table3[[#This Row],[Max(s.salary)]]-Table3[[#This Row],[4.50%]]</f>
        <v>64006.964999999997</v>
      </c>
      <c r="I5995" s="6">
        <f t="shared" si="93"/>
        <v>46686153</v>
      </c>
    </row>
    <row r="5996" spans="1:9" hidden="1">
      <c r="A5996" s="3">
        <v>24236</v>
      </c>
      <c r="B5996" s="3" t="s">
        <v>200</v>
      </c>
      <c r="C5996" s="3" t="s">
        <v>2813</v>
      </c>
      <c r="D5996" s="3">
        <v>67018</v>
      </c>
      <c r="E5996" s="3" t="s">
        <v>13</v>
      </c>
      <c r="F5996" s="3" t="s">
        <v>43</v>
      </c>
      <c r="G5996" s="6">
        <f>Table3[[#This Row],[Max(s.salary)]]*0.045</f>
        <v>3015.81</v>
      </c>
      <c r="H5996" s="6">
        <f>Table3[[#This Row],[Max(s.salary)]]-Table3[[#This Row],[4.50%]]</f>
        <v>64002.19</v>
      </c>
      <c r="I5996" s="6">
        <f t="shared" si="93"/>
        <v>46619130</v>
      </c>
    </row>
    <row r="5997" spans="1:9" hidden="1">
      <c r="A5997" s="3">
        <v>200315</v>
      </c>
      <c r="B5997" s="3" t="s">
        <v>373</v>
      </c>
      <c r="C5997" s="3" t="s">
        <v>1895</v>
      </c>
      <c r="D5997" s="3">
        <v>67014</v>
      </c>
      <c r="E5997" s="3" t="s">
        <v>13</v>
      </c>
      <c r="F5997" s="3" t="s">
        <v>43</v>
      </c>
      <c r="G5997" s="6">
        <f>Table3[[#This Row],[Max(s.salary)]]*0.045</f>
        <v>3015.63</v>
      </c>
      <c r="H5997" s="6">
        <f>Table3[[#This Row],[Max(s.salary)]]-Table3[[#This Row],[4.50%]]</f>
        <v>63998.37</v>
      </c>
      <c r="I5997" s="6">
        <f t="shared" si="93"/>
        <v>46552112</v>
      </c>
    </row>
    <row r="5998" spans="1:9" hidden="1">
      <c r="A5998" s="3">
        <v>109077</v>
      </c>
      <c r="B5998" s="3" t="s">
        <v>212</v>
      </c>
      <c r="C5998" s="3" t="s">
        <v>57</v>
      </c>
      <c r="D5998" s="3">
        <v>67011</v>
      </c>
      <c r="E5998" s="3" t="s">
        <v>13</v>
      </c>
      <c r="F5998" s="3" t="s">
        <v>43</v>
      </c>
      <c r="G5998" s="6">
        <f>Table3[[#This Row],[Max(s.salary)]]*0.045</f>
        <v>3015.4949999999999</v>
      </c>
      <c r="H5998" s="6">
        <f>Table3[[#This Row],[Max(s.salary)]]-Table3[[#This Row],[4.50%]]</f>
        <v>63995.504999999997</v>
      </c>
      <c r="I5998" s="6">
        <f t="shared" si="93"/>
        <v>46485098</v>
      </c>
    </row>
    <row r="5999" spans="1:9" hidden="1">
      <c r="A5999" s="3">
        <v>57227</v>
      </c>
      <c r="B5999" s="3" t="s">
        <v>1026</v>
      </c>
      <c r="C5999" s="3" t="s">
        <v>1207</v>
      </c>
      <c r="D5999" s="3">
        <v>67009</v>
      </c>
      <c r="E5999" s="3" t="s">
        <v>13</v>
      </c>
      <c r="F5999" s="3" t="s">
        <v>43</v>
      </c>
      <c r="G5999" s="6">
        <f>Table3[[#This Row],[Max(s.salary)]]*0.045</f>
        <v>3015.4049999999997</v>
      </c>
      <c r="H5999" s="6">
        <f>Table3[[#This Row],[Max(s.salary)]]-Table3[[#This Row],[4.50%]]</f>
        <v>63993.595000000001</v>
      </c>
      <c r="I5999" s="6">
        <f t="shared" si="93"/>
        <v>46418087</v>
      </c>
    </row>
    <row r="6000" spans="1:9" hidden="1">
      <c r="A6000" s="3">
        <v>46020</v>
      </c>
      <c r="B6000" s="3" t="s">
        <v>1500</v>
      </c>
      <c r="C6000" s="3" t="s">
        <v>943</v>
      </c>
      <c r="D6000" s="3">
        <v>67002</v>
      </c>
      <c r="E6000" s="3" t="s">
        <v>13</v>
      </c>
      <c r="F6000" s="3" t="s">
        <v>43</v>
      </c>
      <c r="G6000" s="6">
        <f>Table3[[#This Row],[Max(s.salary)]]*0.045</f>
        <v>3015.0899999999997</v>
      </c>
      <c r="H6000" s="6">
        <f>Table3[[#This Row],[Max(s.salary)]]-Table3[[#This Row],[4.50%]]</f>
        <v>63986.91</v>
      </c>
      <c r="I6000" s="6">
        <f t="shared" si="93"/>
        <v>46351078</v>
      </c>
    </row>
    <row r="6001" spans="1:9" hidden="1">
      <c r="A6001" s="3">
        <v>101184</v>
      </c>
      <c r="B6001" s="3" t="s">
        <v>946</v>
      </c>
      <c r="C6001" s="3" t="s">
        <v>985</v>
      </c>
      <c r="D6001" s="3">
        <v>54242</v>
      </c>
      <c r="E6001" s="3" t="s">
        <v>13</v>
      </c>
      <c r="F6001" s="3" t="s">
        <v>43</v>
      </c>
      <c r="G6001" s="6">
        <f>Table3[[#This Row],[Max(s.salary)]]*0.045</f>
        <v>2440.89</v>
      </c>
      <c r="H6001" s="6">
        <f>Table3[[#This Row],[Max(s.salary)]]-Table3[[#This Row],[4.50%]]</f>
        <v>51801.11</v>
      </c>
      <c r="I6001" s="6">
        <f t="shared" si="93"/>
        <v>46284076</v>
      </c>
    </row>
    <row r="6002" spans="1:9" hidden="1">
      <c r="A6002" s="3">
        <v>73047</v>
      </c>
      <c r="B6002" s="3" t="s">
        <v>115</v>
      </c>
      <c r="C6002" s="3" t="s">
        <v>463</v>
      </c>
      <c r="D6002" s="3">
        <v>66997</v>
      </c>
      <c r="E6002" s="3" t="s">
        <v>13</v>
      </c>
      <c r="F6002" s="3" t="s">
        <v>43</v>
      </c>
      <c r="G6002" s="6">
        <f>Table3[[#This Row],[Max(s.salary)]]*0.045</f>
        <v>3014.8649999999998</v>
      </c>
      <c r="H6002" s="6">
        <f>Table3[[#This Row],[Max(s.salary)]]-Table3[[#This Row],[4.50%]]</f>
        <v>63982.135000000002</v>
      </c>
      <c r="I6002" s="6">
        <f t="shared" si="93"/>
        <v>46229834</v>
      </c>
    </row>
    <row r="6003" spans="1:9" hidden="1">
      <c r="A6003" s="3">
        <v>101200</v>
      </c>
      <c r="B6003" s="3" t="s">
        <v>1307</v>
      </c>
      <c r="C6003" s="3" t="s">
        <v>1207</v>
      </c>
      <c r="D6003" s="3">
        <v>60494</v>
      </c>
      <c r="E6003" s="3" t="s">
        <v>13</v>
      </c>
      <c r="F6003" s="3" t="s">
        <v>43</v>
      </c>
      <c r="G6003" s="6">
        <f>Table3[[#This Row],[Max(s.salary)]]*0.045</f>
        <v>2722.23</v>
      </c>
      <c r="H6003" s="6">
        <f>Table3[[#This Row],[Max(s.salary)]]-Table3[[#This Row],[4.50%]]</f>
        <v>57771.77</v>
      </c>
      <c r="I6003" s="6">
        <f t="shared" si="93"/>
        <v>46162837</v>
      </c>
    </row>
    <row r="6004" spans="1:9" hidden="1">
      <c r="A6004" s="3">
        <v>90312</v>
      </c>
      <c r="B6004" s="3" t="s">
        <v>930</v>
      </c>
      <c r="C6004" s="3" t="s">
        <v>1581</v>
      </c>
      <c r="D6004" s="3">
        <v>66980</v>
      </c>
      <c r="E6004" s="3" t="s">
        <v>13</v>
      </c>
      <c r="F6004" s="3" t="s">
        <v>43</v>
      </c>
      <c r="G6004" s="6">
        <f>Table3[[#This Row],[Max(s.salary)]]*0.045</f>
        <v>3014.1</v>
      </c>
      <c r="H6004" s="6">
        <f>Table3[[#This Row],[Max(s.salary)]]-Table3[[#This Row],[4.50%]]</f>
        <v>63965.9</v>
      </c>
      <c r="I6004" s="6">
        <f t="shared" si="93"/>
        <v>46102343</v>
      </c>
    </row>
    <row r="6005" spans="1:9" hidden="1">
      <c r="A6005" s="3">
        <v>25516</v>
      </c>
      <c r="B6005" s="3" t="s">
        <v>1768</v>
      </c>
      <c r="C6005" s="3" t="s">
        <v>2260</v>
      </c>
      <c r="D6005" s="3">
        <v>66978</v>
      </c>
      <c r="E6005" s="3" t="s">
        <v>13</v>
      </c>
      <c r="F6005" s="3" t="s">
        <v>43</v>
      </c>
      <c r="G6005" s="6">
        <f>Table3[[#This Row],[Max(s.salary)]]*0.045</f>
        <v>3014.0099999999998</v>
      </c>
      <c r="H6005" s="6">
        <f>Table3[[#This Row],[Max(s.salary)]]-Table3[[#This Row],[4.50%]]</f>
        <v>63963.99</v>
      </c>
      <c r="I6005" s="6">
        <f t="shared" si="93"/>
        <v>46035363</v>
      </c>
    </row>
    <row r="6006" spans="1:9" hidden="1">
      <c r="A6006" s="3">
        <v>53545</v>
      </c>
      <c r="B6006" s="3" t="s">
        <v>1445</v>
      </c>
      <c r="C6006" s="3" t="s">
        <v>1117</v>
      </c>
      <c r="D6006" s="3">
        <v>66976</v>
      </c>
      <c r="E6006" s="3" t="s">
        <v>13</v>
      </c>
      <c r="F6006" s="3" t="s">
        <v>43</v>
      </c>
      <c r="G6006" s="6">
        <f>Table3[[#This Row],[Max(s.salary)]]*0.045</f>
        <v>3013.92</v>
      </c>
      <c r="H6006" s="6">
        <f>Table3[[#This Row],[Max(s.salary)]]-Table3[[#This Row],[4.50%]]</f>
        <v>63962.080000000002</v>
      </c>
      <c r="I6006" s="6">
        <f t="shared" si="93"/>
        <v>45968385</v>
      </c>
    </row>
    <row r="6007" spans="1:9" hidden="1">
      <c r="A6007" s="3">
        <v>103506</v>
      </c>
      <c r="B6007" s="3" t="s">
        <v>1917</v>
      </c>
      <c r="C6007" s="3" t="s">
        <v>2072</v>
      </c>
      <c r="D6007" s="3">
        <v>66965</v>
      </c>
      <c r="E6007" s="3" t="s">
        <v>13</v>
      </c>
      <c r="F6007" s="3" t="s">
        <v>43</v>
      </c>
      <c r="G6007" s="6">
        <f>Table3[[#This Row],[Max(s.salary)]]*0.045</f>
        <v>3013.4249999999997</v>
      </c>
      <c r="H6007" s="6">
        <f>Table3[[#This Row],[Max(s.salary)]]-Table3[[#This Row],[4.50%]]</f>
        <v>63951.574999999997</v>
      </c>
      <c r="I6007" s="6">
        <f t="shared" si="93"/>
        <v>45901409</v>
      </c>
    </row>
    <row r="6008" spans="1:9" hidden="1">
      <c r="A6008" s="3">
        <v>34421</v>
      </c>
      <c r="B6008" s="3" t="s">
        <v>690</v>
      </c>
      <c r="C6008" s="3" t="s">
        <v>74</v>
      </c>
      <c r="D6008" s="3">
        <v>66962</v>
      </c>
      <c r="E6008" s="3" t="s">
        <v>13</v>
      </c>
      <c r="F6008" s="3" t="s">
        <v>43</v>
      </c>
      <c r="G6008" s="6">
        <f>Table3[[#This Row],[Max(s.salary)]]*0.045</f>
        <v>3013.29</v>
      </c>
      <c r="H6008" s="6">
        <f>Table3[[#This Row],[Max(s.salary)]]-Table3[[#This Row],[4.50%]]</f>
        <v>63948.71</v>
      </c>
      <c r="I6008" s="6">
        <f t="shared" si="93"/>
        <v>45834444</v>
      </c>
    </row>
    <row r="6009" spans="1:9" hidden="1">
      <c r="A6009" s="3">
        <v>64910</v>
      </c>
      <c r="B6009" s="3" t="s">
        <v>658</v>
      </c>
      <c r="C6009" s="3" t="s">
        <v>348</v>
      </c>
      <c r="D6009" s="3">
        <v>66949</v>
      </c>
      <c r="E6009" s="3" t="s">
        <v>13</v>
      </c>
      <c r="F6009" s="3" t="s">
        <v>43</v>
      </c>
      <c r="G6009" s="6">
        <f>Table3[[#This Row],[Max(s.salary)]]*0.045</f>
        <v>3012.7049999999999</v>
      </c>
      <c r="H6009" s="6">
        <f>Table3[[#This Row],[Max(s.salary)]]-Table3[[#This Row],[4.50%]]</f>
        <v>63936.294999999998</v>
      </c>
      <c r="I6009" s="6">
        <f t="shared" si="93"/>
        <v>45767482</v>
      </c>
    </row>
    <row r="6010" spans="1:9" hidden="1">
      <c r="A6010" s="3">
        <v>50047</v>
      </c>
      <c r="B6010" s="3" t="s">
        <v>192</v>
      </c>
      <c r="C6010" s="3" t="s">
        <v>2303</v>
      </c>
      <c r="D6010" s="3">
        <v>66945</v>
      </c>
      <c r="E6010" s="3" t="s">
        <v>13</v>
      </c>
      <c r="F6010" s="3" t="s">
        <v>43</v>
      </c>
      <c r="G6010" s="6">
        <f>Table3[[#This Row],[Max(s.salary)]]*0.045</f>
        <v>3012.5250000000001</v>
      </c>
      <c r="H6010" s="6">
        <f>Table3[[#This Row],[Max(s.salary)]]-Table3[[#This Row],[4.50%]]</f>
        <v>63932.474999999999</v>
      </c>
      <c r="I6010" s="6">
        <f t="shared" si="93"/>
        <v>45700533</v>
      </c>
    </row>
    <row r="6011" spans="1:9" hidden="1">
      <c r="A6011" s="3">
        <v>16259</v>
      </c>
      <c r="B6011" s="3" t="s">
        <v>888</v>
      </c>
      <c r="C6011" s="3" t="s">
        <v>1211</v>
      </c>
      <c r="D6011" s="3">
        <v>66932</v>
      </c>
      <c r="E6011" s="3" t="s">
        <v>13</v>
      </c>
      <c r="F6011" s="3" t="s">
        <v>43</v>
      </c>
      <c r="G6011" s="6">
        <f>Table3[[#This Row],[Max(s.salary)]]*0.045</f>
        <v>3011.94</v>
      </c>
      <c r="H6011" s="6">
        <f>Table3[[#This Row],[Max(s.salary)]]-Table3[[#This Row],[4.50%]]</f>
        <v>63920.06</v>
      </c>
      <c r="I6011" s="6">
        <f t="shared" si="93"/>
        <v>45633588</v>
      </c>
    </row>
    <row r="6012" spans="1:9" hidden="1">
      <c r="A6012" s="3">
        <v>101394</v>
      </c>
      <c r="B6012" s="3" t="s">
        <v>2453</v>
      </c>
      <c r="C6012" s="3" t="s">
        <v>2489</v>
      </c>
      <c r="D6012" s="3">
        <v>56901</v>
      </c>
      <c r="E6012" s="3" t="s">
        <v>13</v>
      </c>
      <c r="F6012" s="3" t="s">
        <v>43</v>
      </c>
      <c r="G6012" s="6">
        <f>Table3[[#This Row],[Max(s.salary)]]*0.045</f>
        <v>2560.5450000000001</v>
      </c>
      <c r="H6012" s="6">
        <f>Table3[[#This Row],[Max(s.salary)]]-Table3[[#This Row],[4.50%]]</f>
        <v>54340.455000000002</v>
      </c>
      <c r="I6012" s="6">
        <f t="shared" si="93"/>
        <v>45566656</v>
      </c>
    </row>
    <row r="6013" spans="1:9" hidden="1">
      <c r="A6013" s="3">
        <v>29091</v>
      </c>
      <c r="B6013" s="3" t="s">
        <v>1454</v>
      </c>
      <c r="C6013" s="3" t="s">
        <v>1377</v>
      </c>
      <c r="D6013" s="3">
        <v>66924</v>
      </c>
      <c r="E6013" s="3" t="s">
        <v>13</v>
      </c>
      <c r="F6013" s="3" t="s">
        <v>43</v>
      </c>
      <c r="G6013" s="6">
        <f>Table3[[#This Row],[Max(s.salary)]]*0.045</f>
        <v>3011.58</v>
      </c>
      <c r="H6013" s="6">
        <f>Table3[[#This Row],[Max(s.salary)]]-Table3[[#This Row],[4.50%]]</f>
        <v>63912.42</v>
      </c>
      <c r="I6013" s="6">
        <f t="shared" si="93"/>
        <v>45509755</v>
      </c>
    </row>
    <row r="6014" spans="1:9" hidden="1">
      <c r="A6014" s="3">
        <v>54489</v>
      </c>
      <c r="B6014" s="3" t="s">
        <v>2784</v>
      </c>
      <c r="C6014" s="3" t="s">
        <v>974</v>
      </c>
      <c r="D6014" s="3">
        <v>66917</v>
      </c>
      <c r="E6014" s="3" t="s">
        <v>13</v>
      </c>
      <c r="F6014" s="3" t="s">
        <v>43</v>
      </c>
      <c r="G6014" s="6">
        <f>Table3[[#This Row],[Max(s.salary)]]*0.045</f>
        <v>3011.2649999999999</v>
      </c>
      <c r="H6014" s="6">
        <f>Table3[[#This Row],[Max(s.salary)]]-Table3[[#This Row],[4.50%]]</f>
        <v>63905.735000000001</v>
      </c>
      <c r="I6014" s="6">
        <f t="shared" si="93"/>
        <v>45442831</v>
      </c>
    </row>
    <row r="6015" spans="1:9" hidden="1">
      <c r="A6015" s="3">
        <v>50484</v>
      </c>
      <c r="B6015" s="3" t="s">
        <v>864</v>
      </c>
      <c r="C6015" s="3" t="s">
        <v>869</v>
      </c>
      <c r="D6015" s="3">
        <v>66914</v>
      </c>
      <c r="E6015" s="3" t="s">
        <v>13</v>
      </c>
      <c r="F6015" s="3" t="s">
        <v>43</v>
      </c>
      <c r="G6015" s="6">
        <f>Table3[[#This Row],[Max(s.salary)]]*0.045</f>
        <v>3011.13</v>
      </c>
      <c r="H6015" s="6">
        <f>Table3[[#This Row],[Max(s.salary)]]-Table3[[#This Row],[4.50%]]</f>
        <v>63902.87</v>
      </c>
      <c r="I6015" s="6">
        <f t="shared" si="93"/>
        <v>45375914</v>
      </c>
    </row>
    <row r="6016" spans="1:9" hidden="1">
      <c r="A6016" s="3">
        <v>93934</v>
      </c>
      <c r="B6016" s="3" t="s">
        <v>460</v>
      </c>
      <c r="C6016" s="3" t="s">
        <v>788</v>
      </c>
      <c r="D6016" s="3">
        <v>66893</v>
      </c>
      <c r="E6016" s="3" t="s">
        <v>13</v>
      </c>
      <c r="F6016" s="3" t="s">
        <v>43</v>
      </c>
      <c r="G6016" s="6">
        <f>Table3[[#This Row],[Max(s.salary)]]*0.045</f>
        <v>3010.1849999999999</v>
      </c>
      <c r="H6016" s="6">
        <f>Table3[[#This Row],[Max(s.salary)]]-Table3[[#This Row],[4.50%]]</f>
        <v>63882.815000000002</v>
      </c>
      <c r="I6016" s="6">
        <f t="shared" si="93"/>
        <v>45309000</v>
      </c>
    </row>
    <row r="6017" spans="1:9" hidden="1">
      <c r="A6017" s="3">
        <v>101442</v>
      </c>
      <c r="B6017" s="3" t="s">
        <v>1669</v>
      </c>
      <c r="C6017" s="3" t="s">
        <v>1146</v>
      </c>
      <c r="D6017" s="3">
        <v>45690</v>
      </c>
      <c r="E6017" s="3" t="s">
        <v>13</v>
      </c>
      <c r="F6017" s="3" t="s">
        <v>43</v>
      </c>
      <c r="G6017" s="6">
        <f>Table3[[#This Row],[Max(s.salary)]]*0.045</f>
        <v>2056.0499999999997</v>
      </c>
      <c r="H6017" s="6">
        <f>Table3[[#This Row],[Max(s.salary)]]-Table3[[#This Row],[4.50%]]</f>
        <v>43633.95</v>
      </c>
      <c r="I6017" s="6">
        <f t="shared" si="93"/>
        <v>45242107</v>
      </c>
    </row>
    <row r="6018" spans="1:9" hidden="1">
      <c r="A6018" s="3">
        <v>19196</v>
      </c>
      <c r="B6018" s="3" t="s">
        <v>939</v>
      </c>
      <c r="C6018" s="3" t="s">
        <v>940</v>
      </c>
      <c r="D6018" s="3">
        <v>66890</v>
      </c>
      <c r="E6018" s="3" t="s">
        <v>13</v>
      </c>
      <c r="F6018" s="3" t="s">
        <v>43</v>
      </c>
      <c r="G6018" s="6">
        <f>Table3[[#This Row],[Max(s.salary)]]*0.045</f>
        <v>3010.0499999999997</v>
      </c>
      <c r="H6018" s="6">
        <f>Table3[[#This Row],[Max(s.salary)]]-Table3[[#This Row],[4.50%]]</f>
        <v>63879.95</v>
      </c>
      <c r="I6018" s="6">
        <f t="shared" ref="I6018:I6081" si="94">SUM(D6018:D10670)</f>
        <v>45196417</v>
      </c>
    </row>
    <row r="6019" spans="1:9" hidden="1">
      <c r="A6019" s="3">
        <v>83071</v>
      </c>
      <c r="B6019" s="3" t="s">
        <v>406</v>
      </c>
      <c r="C6019" s="3" t="s">
        <v>2261</v>
      </c>
      <c r="D6019" s="3">
        <v>66881</v>
      </c>
      <c r="E6019" s="3" t="s">
        <v>13</v>
      </c>
      <c r="F6019" s="3" t="s">
        <v>43</v>
      </c>
      <c r="G6019" s="6">
        <f>Table3[[#This Row],[Max(s.salary)]]*0.045</f>
        <v>3009.645</v>
      </c>
      <c r="H6019" s="6">
        <f>Table3[[#This Row],[Max(s.salary)]]-Table3[[#This Row],[4.50%]]</f>
        <v>63871.355000000003</v>
      </c>
      <c r="I6019" s="6">
        <f t="shared" si="94"/>
        <v>45129527</v>
      </c>
    </row>
    <row r="6020" spans="1:9" hidden="1">
      <c r="A6020" s="3">
        <v>28469</v>
      </c>
      <c r="B6020" s="3" t="s">
        <v>1342</v>
      </c>
      <c r="C6020" s="3" t="s">
        <v>2274</v>
      </c>
      <c r="D6020" s="3">
        <v>66880</v>
      </c>
      <c r="E6020" s="3" t="s">
        <v>13</v>
      </c>
      <c r="F6020" s="3" t="s">
        <v>43</v>
      </c>
      <c r="G6020" s="6">
        <f>Table3[[#This Row],[Max(s.salary)]]*0.045</f>
        <v>3009.6</v>
      </c>
      <c r="H6020" s="6">
        <f>Table3[[#This Row],[Max(s.salary)]]-Table3[[#This Row],[4.50%]]</f>
        <v>63870.400000000001</v>
      </c>
      <c r="I6020" s="6">
        <f t="shared" si="94"/>
        <v>45062646</v>
      </c>
    </row>
    <row r="6021" spans="1:9" hidden="1">
      <c r="A6021" s="3">
        <v>101511</v>
      </c>
      <c r="B6021" s="3" t="s">
        <v>2017</v>
      </c>
      <c r="C6021" s="3" t="s">
        <v>1071</v>
      </c>
      <c r="D6021" s="3">
        <v>57706</v>
      </c>
      <c r="E6021" s="3" t="s">
        <v>13</v>
      </c>
      <c r="F6021" s="3" t="s">
        <v>43</v>
      </c>
      <c r="G6021" s="6">
        <f>Table3[[#This Row],[Max(s.salary)]]*0.045</f>
        <v>2596.77</v>
      </c>
      <c r="H6021" s="6">
        <f>Table3[[#This Row],[Max(s.salary)]]-Table3[[#This Row],[4.50%]]</f>
        <v>55109.23</v>
      </c>
      <c r="I6021" s="6">
        <f t="shared" si="94"/>
        <v>44995766</v>
      </c>
    </row>
    <row r="6022" spans="1:9" hidden="1">
      <c r="A6022" s="3">
        <v>64577</v>
      </c>
      <c r="B6022" s="3" t="s">
        <v>875</v>
      </c>
      <c r="C6022" s="3" t="s">
        <v>1726</v>
      </c>
      <c r="D6022" s="3">
        <v>66879</v>
      </c>
      <c r="E6022" s="3" t="s">
        <v>13</v>
      </c>
      <c r="F6022" s="3" t="s">
        <v>43</v>
      </c>
      <c r="G6022" s="6">
        <f>Table3[[#This Row],[Max(s.salary)]]*0.045</f>
        <v>3009.5549999999998</v>
      </c>
      <c r="H6022" s="6">
        <f>Table3[[#This Row],[Max(s.salary)]]-Table3[[#This Row],[4.50%]]</f>
        <v>63869.445</v>
      </c>
      <c r="I6022" s="6">
        <f t="shared" si="94"/>
        <v>44938060</v>
      </c>
    </row>
    <row r="6023" spans="1:9" hidden="1">
      <c r="A6023" s="3">
        <v>101527</v>
      </c>
      <c r="B6023" s="3" t="s">
        <v>2520</v>
      </c>
      <c r="C6023" s="3" t="s">
        <v>1178</v>
      </c>
      <c r="D6023" s="3">
        <v>42685</v>
      </c>
      <c r="E6023" s="3" t="s">
        <v>13</v>
      </c>
      <c r="F6023" s="3" t="s">
        <v>43</v>
      </c>
      <c r="G6023" s="6">
        <f>Table3[[#This Row],[Max(s.salary)]]*0.045</f>
        <v>1920.8249999999998</v>
      </c>
      <c r="H6023" s="6">
        <f>Table3[[#This Row],[Max(s.salary)]]-Table3[[#This Row],[4.50%]]</f>
        <v>40764.175000000003</v>
      </c>
      <c r="I6023" s="6">
        <f t="shared" si="94"/>
        <v>44871181</v>
      </c>
    </row>
    <row r="6024" spans="1:9" hidden="1">
      <c r="A6024" s="3">
        <v>14269</v>
      </c>
      <c r="B6024" s="3" t="s">
        <v>580</v>
      </c>
      <c r="C6024" s="3" t="s">
        <v>1435</v>
      </c>
      <c r="D6024" s="3">
        <v>66866</v>
      </c>
      <c r="E6024" s="3" t="s">
        <v>13</v>
      </c>
      <c r="F6024" s="3" t="s">
        <v>43</v>
      </c>
      <c r="G6024" s="6">
        <f>Table3[[#This Row],[Max(s.salary)]]*0.045</f>
        <v>3008.97</v>
      </c>
      <c r="H6024" s="6">
        <f>Table3[[#This Row],[Max(s.salary)]]-Table3[[#This Row],[4.50%]]</f>
        <v>63857.03</v>
      </c>
      <c r="I6024" s="6">
        <f t="shared" si="94"/>
        <v>44828496</v>
      </c>
    </row>
    <row r="6025" spans="1:9" hidden="1">
      <c r="A6025" s="3">
        <v>15769</v>
      </c>
      <c r="B6025" s="3" t="s">
        <v>1583</v>
      </c>
      <c r="C6025" s="3" t="s">
        <v>1814</v>
      </c>
      <c r="D6025" s="3">
        <v>66866</v>
      </c>
      <c r="E6025" s="3" t="s">
        <v>13</v>
      </c>
      <c r="F6025" s="3" t="s">
        <v>43</v>
      </c>
      <c r="G6025" s="6">
        <f>Table3[[#This Row],[Max(s.salary)]]*0.045</f>
        <v>3008.97</v>
      </c>
      <c r="H6025" s="6">
        <f>Table3[[#This Row],[Max(s.salary)]]-Table3[[#This Row],[4.50%]]</f>
        <v>63857.03</v>
      </c>
      <c r="I6025" s="6">
        <f t="shared" si="94"/>
        <v>44761630</v>
      </c>
    </row>
    <row r="6026" spans="1:9" hidden="1">
      <c r="A6026" s="3">
        <v>83104</v>
      </c>
      <c r="B6026" s="3" t="s">
        <v>1240</v>
      </c>
      <c r="C6026" s="3" t="s">
        <v>407</v>
      </c>
      <c r="D6026" s="3">
        <v>66860</v>
      </c>
      <c r="E6026" s="3" t="s">
        <v>13</v>
      </c>
      <c r="F6026" s="3" t="s">
        <v>43</v>
      </c>
      <c r="G6026" s="6">
        <f>Table3[[#This Row],[Max(s.salary)]]*0.045</f>
        <v>3008.7</v>
      </c>
      <c r="H6026" s="6">
        <f>Table3[[#This Row],[Max(s.salary)]]-Table3[[#This Row],[4.50%]]</f>
        <v>63851.3</v>
      </c>
      <c r="I6026" s="6">
        <f t="shared" si="94"/>
        <v>44694764</v>
      </c>
    </row>
    <row r="6027" spans="1:9" hidden="1">
      <c r="A6027" s="3">
        <v>43814</v>
      </c>
      <c r="B6027" s="3" t="s">
        <v>1602</v>
      </c>
      <c r="C6027" s="3" t="s">
        <v>2604</v>
      </c>
      <c r="D6027" s="3">
        <v>66828</v>
      </c>
      <c r="E6027" s="3" t="s">
        <v>13</v>
      </c>
      <c r="F6027" s="3" t="s">
        <v>43</v>
      </c>
      <c r="G6027" s="6">
        <f>Table3[[#This Row],[Max(s.salary)]]*0.045</f>
        <v>3007.2599999999998</v>
      </c>
      <c r="H6027" s="6">
        <f>Table3[[#This Row],[Max(s.salary)]]-Table3[[#This Row],[4.50%]]</f>
        <v>63820.74</v>
      </c>
      <c r="I6027" s="6">
        <f t="shared" si="94"/>
        <v>44627904</v>
      </c>
    </row>
    <row r="6028" spans="1:9" hidden="1">
      <c r="A6028" s="3">
        <v>100787</v>
      </c>
      <c r="B6028" s="3" t="s">
        <v>997</v>
      </c>
      <c r="C6028" s="3" t="s">
        <v>940</v>
      </c>
      <c r="D6028" s="3">
        <v>66828</v>
      </c>
      <c r="E6028" s="3" t="s">
        <v>13</v>
      </c>
      <c r="F6028" s="3" t="s">
        <v>43</v>
      </c>
      <c r="G6028" s="6">
        <f>Table3[[#This Row],[Max(s.salary)]]*0.045</f>
        <v>3007.2599999999998</v>
      </c>
      <c r="H6028" s="6">
        <f>Table3[[#This Row],[Max(s.salary)]]-Table3[[#This Row],[4.50%]]</f>
        <v>63820.74</v>
      </c>
      <c r="I6028" s="6">
        <f t="shared" si="94"/>
        <v>44561076</v>
      </c>
    </row>
    <row r="6029" spans="1:9" hidden="1">
      <c r="A6029" s="3">
        <v>98170</v>
      </c>
      <c r="B6029" s="3" t="s">
        <v>958</v>
      </c>
      <c r="C6029" s="3" t="s">
        <v>1962</v>
      </c>
      <c r="D6029" s="3">
        <v>66814</v>
      </c>
      <c r="E6029" s="3" t="s">
        <v>13</v>
      </c>
      <c r="F6029" s="3" t="s">
        <v>43</v>
      </c>
      <c r="G6029" s="6">
        <f>Table3[[#This Row],[Max(s.salary)]]*0.045</f>
        <v>3006.63</v>
      </c>
      <c r="H6029" s="6">
        <f>Table3[[#This Row],[Max(s.salary)]]-Table3[[#This Row],[4.50%]]</f>
        <v>63807.37</v>
      </c>
      <c r="I6029" s="6">
        <f t="shared" si="94"/>
        <v>44494248</v>
      </c>
    </row>
    <row r="6030" spans="1:9" hidden="1">
      <c r="A6030" s="3">
        <v>101615</v>
      </c>
      <c r="B6030" s="3" t="s">
        <v>134</v>
      </c>
      <c r="C6030" s="3" t="s">
        <v>2690</v>
      </c>
      <c r="D6030" s="3">
        <v>49502</v>
      </c>
      <c r="E6030" s="3" t="s">
        <v>13</v>
      </c>
      <c r="F6030" s="3" t="s">
        <v>43</v>
      </c>
      <c r="G6030" s="6">
        <f>Table3[[#This Row],[Max(s.salary)]]*0.045</f>
        <v>2227.5899999999997</v>
      </c>
      <c r="H6030" s="6">
        <f>Table3[[#This Row],[Max(s.salary)]]-Table3[[#This Row],[4.50%]]</f>
        <v>47274.41</v>
      </c>
      <c r="I6030" s="6">
        <f t="shared" si="94"/>
        <v>44427434</v>
      </c>
    </row>
    <row r="6031" spans="1:9" hidden="1">
      <c r="A6031" s="3">
        <v>44843</v>
      </c>
      <c r="B6031" s="3" t="s">
        <v>2271</v>
      </c>
      <c r="C6031" s="3" t="s">
        <v>2177</v>
      </c>
      <c r="D6031" s="3">
        <v>66811</v>
      </c>
      <c r="E6031" s="3" t="s">
        <v>13</v>
      </c>
      <c r="F6031" s="3" t="s">
        <v>43</v>
      </c>
      <c r="G6031" s="6">
        <f>Table3[[#This Row],[Max(s.salary)]]*0.045</f>
        <v>3006.4949999999999</v>
      </c>
      <c r="H6031" s="6">
        <f>Table3[[#This Row],[Max(s.salary)]]-Table3[[#This Row],[4.50%]]</f>
        <v>63804.504999999997</v>
      </c>
      <c r="I6031" s="6">
        <f t="shared" si="94"/>
        <v>44377932</v>
      </c>
    </row>
    <row r="6032" spans="1:9" hidden="1">
      <c r="A6032" s="3">
        <v>103504</v>
      </c>
      <c r="B6032" s="3" t="s">
        <v>436</v>
      </c>
      <c r="C6032" s="3" t="s">
        <v>1625</v>
      </c>
      <c r="D6032" s="3">
        <v>66803</v>
      </c>
      <c r="E6032" s="3" t="s">
        <v>13</v>
      </c>
      <c r="F6032" s="3" t="s">
        <v>43</v>
      </c>
      <c r="G6032" s="6">
        <f>Table3[[#This Row],[Max(s.salary)]]*0.045</f>
        <v>3006.1349999999998</v>
      </c>
      <c r="H6032" s="6">
        <f>Table3[[#This Row],[Max(s.salary)]]-Table3[[#This Row],[4.50%]]</f>
        <v>63796.864999999998</v>
      </c>
      <c r="I6032" s="6">
        <f t="shared" si="94"/>
        <v>44311121</v>
      </c>
    </row>
    <row r="6033" spans="1:9" hidden="1">
      <c r="A6033" s="3">
        <v>101654</v>
      </c>
      <c r="B6033" s="3" t="s">
        <v>79</v>
      </c>
      <c r="C6033" s="3" t="s">
        <v>775</v>
      </c>
      <c r="D6033" s="3">
        <v>55653</v>
      </c>
      <c r="E6033" s="3" t="s">
        <v>13</v>
      </c>
      <c r="F6033" s="3" t="s">
        <v>43</v>
      </c>
      <c r="G6033" s="6">
        <f>Table3[[#This Row],[Max(s.salary)]]*0.045</f>
        <v>2504.3849999999998</v>
      </c>
      <c r="H6033" s="6">
        <f>Table3[[#This Row],[Max(s.salary)]]-Table3[[#This Row],[4.50%]]</f>
        <v>53148.614999999998</v>
      </c>
      <c r="I6033" s="6">
        <f t="shared" si="94"/>
        <v>44244318</v>
      </c>
    </row>
    <row r="6034" spans="1:9" hidden="1">
      <c r="A6034" s="3">
        <v>55334</v>
      </c>
      <c r="B6034" s="3" t="s">
        <v>272</v>
      </c>
      <c r="C6034" s="3" t="s">
        <v>2300</v>
      </c>
      <c r="D6034" s="3">
        <v>66795</v>
      </c>
      <c r="E6034" s="3" t="s">
        <v>13</v>
      </c>
      <c r="F6034" s="3" t="s">
        <v>43</v>
      </c>
      <c r="G6034" s="6">
        <f>Table3[[#This Row],[Max(s.salary)]]*0.045</f>
        <v>3005.7750000000001</v>
      </c>
      <c r="H6034" s="6">
        <f>Table3[[#This Row],[Max(s.salary)]]-Table3[[#This Row],[4.50%]]</f>
        <v>63789.224999999999</v>
      </c>
      <c r="I6034" s="6">
        <f t="shared" si="94"/>
        <v>44188665</v>
      </c>
    </row>
    <row r="6035" spans="1:9" hidden="1">
      <c r="A6035" s="3">
        <v>52680</v>
      </c>
      <c r="B6035" s="3" t="s">
        <v>552</v>
      </c>
      <c r="C6035" s="3" t="s">
        <v>987</v>
      </c>
      <c r="D6035" s="3">
        <v>66786</v>
      </c>
      <c r="E6035" s="3" t="s">
        <v>13</v>
      </c>
      <c r="F6035" s="3" t="s">
        <v>43</v>
      </c>
      <c r="G6035" s="6">
        <f>Table3[[#This Row],[Max(s.salary)]]*0.045</f>
        <v>3005.37</v>
      </c>
      <c r="H6035" s="6">
        <f>Table3[[#This Row],[Max(s.salary)]]-Table3[[#This Row],[4.50%]]</f>
        <v>63780.63</v>
      </c>
      <c r="I6035" s="6">
        <f t="shared" si="94"/>
        <v>44121870</v>
      </c>
    </row>
    <row r="6036" spans="1:9" hidden="1">
      <c r="A6036" s="3">
        <v>39420</v>
      </c>
      <c r="B6036" s="3" t="s">
        <v>534</v>
      </c>
      <c r="C6036" s="3" t="s">
        <v>1746</v>
      </c>
      <c r="D6036" s="3">
        <v>66779</v>
      </c>
      <c r="E6036" s="3" t="s">
        <v>13</v>
      </c>
      <c r="F6036" s="3" t="s">
        <v>43</v>
      </c>
      <c r="G6036" s="6">
        <f>Table3[[#This Row],[Max(s.salary)]]*0.045</f>
        <v>3005.0549999999998</v>
      </c>
      <c r="H6036" s="6">
        <f>Table3[[#This Row],[Max(s.salary)]]-Table3[[#This Row],[4.50%]]</f>
        <v>63773.945</v>
      </c>
      <c r="I6036" s="6">
        <f t="shared" si="94"/>
        <v>44055084</v>
      </c>
    </row>
    <row r="6037" spans="1:9" hidden="1">
      <c r="A6037" s="3">
        <v>81136</v>
      </c>
      <c r="B6037" s="3" t="s">
        <v>515</v>
      </c>
      <c r="C6037" s="3" t="s">
        <v>2125</v>
      </c>
      <c r="D6037" s="3">
        <v>66771</v>
      </c>
      <c r="E6037" s="3" t="s">
        <v>13</v>
      </c>
      <c r="F6037" s="3" t="s">
        <v>43</v>
      </c>
      <c r="G6037" s="6">
        <f>Table3[[#This Row],[Max(s.salary)]]*0.045</f>
        <v>3004.6949999999997</v>
      </c>
      <c r="H6037" s="6">
        <f>Table3[[#This Row],[Max(s.salary)]]-Table3[[#This Row],[4.50%]]</f>
        <v>63766.305</v>
      </c>
      <c r="I6037" s="6">
        <f t="shared" si="94"/>
        <v>43988305</v>
      </c>
    </row>
    <row r="6038" spans="1:9" hidden="1">
      <c r="A6038" s="3">
        <v>41567</v>
      </c>
      <c r="B6038" s="3" t="s">
        <v>2490</v>
      </c>
      <c r="C6038" s="3" t="s">
        <v>1943</v>
      </c>
      <c r="D6038" s="3">
        <v>66757</v>
      </c>
      <c r="E6038" s="3" t="s">
        <v>13</v>
      </c>
      <c r="F6038" s="3" t="s">
        <v>43</v>
      </c>
      <c r="G6038" s="6">
        <f>Table3[[#This Row],[Max(s.salary)]]*0.045</f>
        <v>3004.0650000000001</v>
      </c>
      <c r="H6038" s="6">
        <f>Table3[[#This Row],[Max(s.salary)]]-Table3[[#This Row],[4.50%]]</f>
        <v>63752.934999999998</v>
      </c>
      <c r="I6038" s="6">
        <f t="shared" si="94"/>
        <v>43921534</v>
      </c>
    </row>
    <row r="6039" spans="1:9" hidden="1">
      <c r="A6039" s="3">
        <v>21619</v>
      </c>
      <c r="B6039" s="3" t="s">
        <v>1554</v>
      </c>
      <c r="C6039" s="3" t="s">
        <v>2077</v>
      </c>
      <c r="D6039" s="3">
        <v>66753</v>
      </c>
      <c r="E6039" s="3" t="s">
        <v>13</v>
      </c>
      <c r="F6039" s="3" t="s">
        <v>43</v>
      </c>
      <c r="G6039" s="6">
        <f>Table3[[#This Row],[Max(s.salary)]]*0.045</f>
        <v>3003.8849999999998</v>
      </c>
      <c r="H6039" s="6">
        <f>Table3[[#This Row],[Max(s.salary)]]-Table3[[#This Row],[4.50%]]</f>
        <v>63749.114999999998</v>
      </c>
      <c r="I6039" s="6">
        <f t="shared" si="94"/>
        <v>43854777</v>
      </c>
    </row>
    <row r="6040" spans="1:9" hidden="1">
      <c r="A6040" s="3">
        <v>22820</v>
      </c>
      <c r="B6040" s="3" t="s">
        <v>434</v>
      </c>
      <c r="C6040" s="3" t="s">
        <v>699</v>
      </c>
      <c r="D6040" s="3">
        <v>66738</v>
      </c>
      <c r="E6040" s="3" t="s">
        <v>13</v>
      </c>
      <c r="F6040" s="3" t="s">
        <v>43</v>
      </c>
      <c r="G6040" s="6">
        <f>Table3[[#This Row],[Max(s.salary)]]*0.045</f>
        <v>3003.21</v>
      </c>
      <c r="H6040" s="6">
        <f>Table3[[#This Row],[Max(s.salary)]]-Table3[[#This Row],[4.50%]]</f>
        <v>63734.79</v>
      </c>
      <c r="I6040" s="6">
        <f t="shared" si="94"/>
        <v>43788024</v>
      </c>
    </row>
    <row r="6041" spans="1:9" hidden="1">
      <c r="A6041" s="3">
        <v>101752</v>
      </c>
      <c r="B6041" s="3" t="s">
        <v>567</v>
      </c>
      <c r="C6041" s="3" t="s">
        <v>1319</v>
      </c>
      <c r="D6041" s="3">
        <v>44523</v>
      </c>
      <c r="E6041" s="3" t="s">
        <v>13</v>
      </c>
      <c r="F6041" s="3" t="s">
        <v>43</v>
      </c>
      <c r="G6041" s="6">
        <f>Table3[[#This Row],[Max(s.salary)]]*0.045</f>
        <v>2003.5349999999999</v>
      </c>
      <c r="H6041" s="6">
        <f>Table3[[#This Row],[Max(s.salary)]]-Table3[[#This Row],[4.50%]]</f>
        <v>42519.464999999997</v>
      </c>
      <c r="I6041" s="6">
        <f t="shared" si="94"/>
        <v>43721286</v>
      </c>
    </row>
    <row r="6042" spans="1:9" hidden="1">
      <c r="A6042" s="3">
        <v>68083</v>
      </c>
      <c r="B6042" s="3" t="s">
        <v>1405</v>
      </c>
      <c r="C6042" s="3" t="s">
        <v>1325</v>
      </c>
      <c r="D6042" s="3">
        <v>66730</v>
      </c>
      <c r="E6042" s="3" t="s">
        <v>13</v>
      </c>
      <c r="F6042" s="3" t="s">
        <v>43</v>
      </c>
      <c r="G6042" s="6">
        <f>Table3[[#This Row],[Max(s.salary)]]*0.045</f>
        <v>3002.85</v>
      </c>
      <c r="H6042" s="6">
        <f>Table3[[#This Row],[Max(s.salary)]]-Table3[[#This Row],[4.50%]]</f>
        <v>63727.15</v>
      </c>
      <c r="I6042" s="6">
        <f t="shared" si="94"/>
        <v>43676763</v>
      </c>
    </row>
    <row r="6043" spans="1:9" hidden="1">
      <c r="A6043" s="3">
        <v>101785</v>
      </c>
      <c r="B6043" s="3" t="s">
        <v>645</v>
      </c>
      <c r="C6043" s="3" t="s">
        <v>457</v>
      </c>
      <c r="D6043" s="3">
        <v>66727</v>
      </c>
      <c r="E6043" s="3" t="s">
        <v>13</v>
      </c>
      <c r="F6043" s="3" t="s">
        <v>43</v>
      </c>
      <c r="G6043" s="6">
        <f>Table3[[#This Row],[Max(s.salary)]]*0.045</f>
        <v>3002.7149999999997</v>
      </c>
      <c r="H6043" s="6">
        <f>Table3[[#This Row],[Max(s.salary)]]-Table3[[#This Row],[4.50%]]</f>
        <v>63724.285000000003</v>
      </c>
      <c r="I6043" s="6">
        <f t="shared" si="94"/>
        <v>43610033</v>
      </c>
    </row>
    <row r="6044" spans="1:9" hidden="1">
      <c r="A6044" s="3">
        <v>101776</v>
      </c>
      <c r="B6044" s="3" t="s">
        <v>2523</v>
      </c>
      <c r="C6044" s="3" t="s">
        <v>120</v>
      </c>
      <c r="D6044" s="3">
        <v>51847</v>
      </c>
      <c r="E6044" s="3" t="s">
        <v>13</v>
      </c>
      <c r="F6044" s="3" t="s">
        <v>43</v>
      </c>
      <c r="G6044" s="6">
        <f>Table3[[#This Row],[Max(s.salary)]]*0.045</f>
        <v>2333.1149999999998</v>
      </c>
      <c r="H6044" s="6">
        <f>Table3[[#This Row],[Max(s.salary)]]-Table3[[#This Row],[4.50%]]</f>
        <v>49513.885000000002</v>
      </c>
      <c r="I6044" s="6">
        <f t="shared" si="94"/>
        <v>43543306</v>
      </c>
    </row>
    <row r="6045" spans="1:9" hidden="1">
      <c r="A6045" s="3">
        <v>11262</v>
      </c>
      <c r="B6045" s="3" t="s">
        <v>1251</v>
      </c>
      <c r="C6045" s="3" t="s">
        <v>681</v>
      </c>
      <c r="D6045" s="3">
        <v>66717</v>
      </c>
      <c r="E6045" s="3" t="s">
        <v>13</v>
      </c>
      <c r="F6045" s="3" t="s">
        <v>43</v>
      </c>
      <c r="G6045" s="6">
        <f>Table3[[#This Row],[Max(s.salary)]]*0.045</f>
        <v>3002.2649999999999</v>
      </c>
      <c r="H6045" s="6">
        <f>Table3[[#This Row],[Max(s.salary)]]-Table3[[#This Row],[4.50%]]</f>
        <v>63714.735000000001</v>
      </c>
      <c r="I6045" s="6">
        <f t="shared" si="94"/>
        <v>43491459</v>
      </c>
    </row>
    <row r="6046" spans="1:9" hidden="1">
      <c r="A6046" s="3">
        <v>34909</v>
      </c>
      <c r="B6046" s="3" t="s">
        <v>2341</v>
      </c>
      <c r="C6046" s="3" t="s">
        <v>1455</v>
      </c>
      <c r="D6046" s="3">
        <v>66716</v>
      </c>
      <c r="E6046" s="3" t="s">
        <v>13</v>
      </c>
      <c r="F6046" s="3" t="s">
        <v>43</v>
      </c>
      <c r="G6046" s="6">
        <f>Table3[[#This Row],[Max(s.salary)]]*0.045</f>
        <v>3002.22</v>
      </c>
      <c r="H6046" s="6">
        <f>Table3[[#This Row],[Max(s.salary)]]-Table3[[#This Row],[4.50%]]</f>
        <v>63713.78</v>
      </c>
      <c r="I6046" s="6">
        <f t="shared" si="94"/>
        <v>43424742</v>
      </c>
    </row>
    <row r="6047" spans="1:9" hidden="1">
      <c r="A6047" s="3">
        <v>59630</v>
      </c>
      <c r="B6047" s="3" t="s">
        <v>430</v>
      </c>
      <c r="C6047" s="3" t="s">
        <v>2269</v>
      </c>
      <c r="D6047" s="3">
        <v>66708</v>
      </c>
      <c r="E6047" s="3" t="s">
        <v>13</v>
      </c>
      <c r="F6047" s="3" t="s">
        <v>43</v>
      </c>
      <c r="G6047" s="6">
        <f>Table3[[#This Row],[Max(s.salary)]]*0.045</f>
        <v>3001.8599999999997</v>
      </c>
      <c r="H6047" s="6">
        <f>Table3[[#This Row],[Max(s.salary)]]-Table3[[#This Row],[4.50%]]</f>
        <v>63706.14</v>
      </c>
      <c r="I6047" s="6">
        <f t="shared" si="94"/>
        <v>43358026</v>
      </c>
    </row>
    <row r="6048" spans="1:9" hidden="1">
      <c r="A6048" s="3">
        <v>77244</v>
      </c>
      <c r="B6048" s="3" t="s">
        <v>1535</v>
      </c>
      <c r="C6048" s="3" t="s">
        <v>560</v>
      </c>
      <c r="D6048" s="3">
        <v>66700</v>
      </c>
      <c r="E6048" s="3" t="s">
        <v>13</v>
      </c>
      <c r="F6048" s="3" t="s">
        <v>43</v>
      </c>
      <c r="G6048" s="6">
        <f>Table3[[#This Row],[Max(s.salary)]]*0.045</f>
        <v>3001.5</v>
      </c>
      <c r="H6048" s="6">
        <f>Table3[[#This Row],[Max(s.salary)]]-Table3[[#This Row],[4.50%]]</f>
        <v>63698.5</v>
      </c>
      <c r="I6048" s="6">
        <f t="shared" si="94"/>
        <v>43291318</v>
      </c>
    </row>
    <row r="6049" spans="1:9" hidden="1">
      <c r="A6049" s="3">
        <v>101814</v>
      </c>
      <c r="B6049" s="3" t="s">
        <v>2353</v>
      </c>
      <c r="C6049" s="3" t="s">
        <v>1644</v>
      </c>
      <c r="D6049" s="3">
        <v>51918</v>
      </c>
      <c r="E6049" s="3" t="s">
        <v>13</v>
      </c>
      <c r="F6049" s="3" t="s">
        <v>43</v>
      </c>
      <c r="G6049" s="6">
        <f>Table3[[#This Row],[Max(s.salary)]]*0.045</f>
        <v>2336.31</v>
      </c>
      <c r="H6049" s="6">
        <f>Table3[[#This Row],[Max(s.salary)]]-Table3[[#This Row],[4.50%]]</f>
        <v>49581.69</v>
      </c>
      <c r="I6049" s="6">
        <f t="shared" si="94"/>
        <v>43224618</v>
      </c>
    </row>
    <row r="6050" spans="1:9" hidden="1">
      <c r="A6050" s="3">
        <v>40253</v>
      </c>
      <c r="B6050" s="3" t="s">
        <v>2574</v>
      </c>
      <c r="C6050" s="3" t="s">
        <v>1086</v>
      </c>
      <c r="D6050" s="3">
        <v>66690</v>
      </c>
      <c r="E6050" s="3" t="s">
        <v>13</v>
      </c>
      <c r="F6050" s="3" t="s">
        <v>43</v>
      </c>
      <c r="G6050" s="6">
        <f>Table3[[#This Row],[Max(s.salary)]]*0.045</f>
        <v>3001.0499999999997</v>
      </c>
      <c r="H6050" s="6">
        <f>Table3[[#This Row],[Max(s.salary)]]-Table3[[#This Row],[4.50%]]</f>
        <v>63688.95</v>
      </c>
      <c r="I6050" s="6">
        <f t="shared" si="94"/>
        <v>43172700</v>
      </c>
    </row>
    <row r="6051" spans="1:9" hidden="1">
      <c r="A6051" s="3">
        <v>101837</v>
      </c>
      <c r="B6051" s="3" t="s">
        <v>810</v>
      </c>
      <c r="C6051" s="3" t="s">
        <v>2739</v>
      </c>
      <c r="D6051" s="3">
        <v>56745</v>
      </c>
      <c r="E6051" s="3" t="s">
        <v>13</v>
      </c>
      <c r="F6051" s="3" t="s">
        <v>43</v>
      </c>
      <c r="G6051" s="6">
        <f>Table3[[#This Row],[Max(s.salary)]]*0.045</f>
        <v>2553.5250000000001</v>
      </c>
      <c r="H6051" s="6">
        <f>Table3[[#This Row],[Max(s.salary)]]-Table3[[#This Row],[4.50%]]</f>
        <v>54191.474999999999</v>
      </c>
      <c r="I6051" s="6">
        <f t="shared" si="94"/>
        <v>43106010</v>
      </c>
    </row>
    <row r="6052" spans="1:9" hidden="1">
      <c r="A6052" s="3">
        <v>81493</v>
      </c>
      <c r="B6052" s="3" t="s">
        <v>2543</v>
      </c>
      <c r="C6052" s="3" t="s">
        <v>183</v>
      </c>
      <c r="D6052" s="3">
        <v>66687</v>
      </c>
      <c r="E6052" s="3" t="s">
        <v>13</v>
      </c>
      <c r="F6052" s="3" t="s">
        <v>43</v>
      </c>
      <c r="G6052" s="6">
        <f>Table3[[#This Row],[Max(s.salary)]]*0.045</f>
        <v>3000.915</v>
      </c>
      <c r="H6052" s="6">
        <f>Table3[[#This Row],[Max(s.salary)]]-Table3[[#This Row],[4.50%]]</f>
        <v>63686.084999999999</v>
      </c>
      <c r="I6052" s="6">
        <f t="shared" si="94"/>
        <v>43049265</v>
      </c>
    </row>
    <row r="6053" spans="1:9" hidden="1">
      <c r="A6053" s="3">
        <v>101868</v>
      </c>
      <c r="B6053" s="3" t="s">
        <v>935</v>
      </c>
      <c r="C6053" s="3" t="s">
        <v>2185</v>
      </c>
      <c r="D6053" s="3">
        <v>51755</v>
      </c>
      <c r="E6053" s="3" t="s">
        <v>13</v>
      </c>
      <c r="F6053" s="3" t="s">
        <v>43</v>
      </c>
      <c r="G6053" s="6">
        <f>Table3[[#This Row],[Max(s.salary)]]*0.045</f>
        <v>2328.9749999999999</v>
      </c>
      <c r="H6053" s="6">
        <f>Table3[[#This Row],[Max(s.salary)]]-Table3[[#This Row],[4.50%]]</f>
        <v>49426.025000000001</v>
      </c>
      <c r="I6053" s="6">
        <f t="shared" si="94"/>
        <v>42982578</v>
      </c>
    </row>
    <row r="6054" spans="1:9" hidden="1">
      <c r="A6054" s="3">
        <v>101895</v>
      </c>
      <c r="B6054" s="3" t="s">
        <v>2560</v>
      </c>
      <c r="C6054" s="3" t="s">
        <v>1927</v>
      </c>
      <c r="D6054" s="3">
        <v>61100</v>
      </c>
      <c r="E6054" s="3" t="s">
        <v>13</v>
      </c>
      <c r="F6054" s="3" t="s">
        <v>43</v>
      </c>
      <c r="G6054" s="6">
        <f>Table3[[#This Row],[Max(s.salary)]]*0.045</f>
        <v>2749.5</v>
      </c>
      <c r="H6054" s="6">
        <f>Table3[[#This Row],[Max(s.salary)]]-Table3[[#This Row],[4.50%]]</f>
        <v>58350.5</v>
      </c>
      <c r="I6054" s="6">
        <f t="shared" si="94"/>
        <v>42930823</v>
      </c>
    </row>
    <row r="6055" spans="1:9" hidden="1">
      <c r="A6055" s="3">
        <v>108903</v>
      </c>
      <c r="B6055" s="3" t="s">
        <v>2576</v>
      </c>
      <c r="C6055" s="3" t="s">
        <v>1958</v>
      </c>
      <c r="D6055" s="3">
        <v>66686</v>
      </c>
      <c r="E6055" s="3" t="s">
        <v>13</v>
      </c>
      <c r="F6055" s="3" t="s">
        <v>43</v>
      </c>
      <c r="G6055" s="6">
        <f>Table3[[#This Row],[Max(s.salary)]]*0.045</f>
        <v>3000.87</v>
      </c>
      <c r="H6055" s="6">
        <f>Table3[[#This Row],[Max(s.salary)]]-Table3[[#This Row],[4.50%]]</f>
        <v>63685.13</v>
      </c>
      <c r="I6055" s="6">
        <f t="shared" si="94"/>
        <v>42869723</v>
      </c>
    </row>
    <row r="6056" spans="1:9" hidden="1">
      <c r="A6056" s="3">
        <v>42086</v>
      </c>
      <c r="B6056" s="3" t="s">
        <v>2355</v>
      </c>
      <c r="C6056" s="3" t="s">
        <v>2855</v>
      </c>
      <c r="D6056" s="3">
        <v>66672</v>
      </c>
      <c r="E6056" s="3" t="s">
        <v>13</v>
      </c>
      <c r="F6056" s="3" t="s">
        <v>43</v>
      </c>
      <c r="G6056" s="6">
        <f>Table3[[#This Row],[Max(s.salary)]]*0.045</f>
        <v>3000.24</v>
      </c>
      <c r="H6056" s="6">
        <f>Table3[[#This Row],[Max(s.salary)]]-Table3[[#This Row],[4.50%]]</f>
        <v>63671.76</v>
      </c>
      <c r="I6056" s="6">
        <f t="shared" si="94"/>
        <v>42803037</v>
      </c>
    </row>
    <row r="6057" spans="1:9" hidden="1">
      <c r="A6057" s="3">
        <v>101709</v>
      </c>
      <c r="B6057" s="3" t="s">
        <v>264</v>
      </c>
      <c r="C6057" s="3" t="s">
        <v>478</v>
      </c>
      <c r="D6057" s="3">
        <v>66668</v>
      </c>
      <c r="E6057" s="3" t="s">
        <v>13</v>
      </c>
      <c r="F6057" s="3" t="s">
        <v>43</v>
      </c>
      <c r="G6057" s="6">
        <f>Table3[[#This Row],[Max(s.salary)]]*0.045</f>
        <v>3000.06</v>
      </c>
      <c r="H6057" s="6">
        <f>Table3[[#This Row],[Max(s.salary)]]-Table3[[#This Row],[4.50%]]</f>
        <v>63667.94</v>
      </c>
      <c r="I6057" s="6">
        <f t="shared" si="94"/>
        <v>42736365</v>
      </c>
    </row>
    <row r="6058" spans="1:9" hidden="1">
      <c r="A6058" s="3">
        <v>107503</v>
      </c>
      <c r="B6058" s="3" t="s">
        <v>1755</v>
      </c>
      <c r="C6058" s="3" t="s">
        <v>2216</v>
      </c>
      <c r="D6058" s="3">
        <v>66662</v>
      </c>
      <c r="E6058" s="3" t="s">
        <v>13</v>
      </c>
      <c r="F6058" s="3" t="s">
        <v>43</v>
      </c>
      <c r="G6058" s="6">
        <f>Table3[[#This Row],[Max(s.salary)]]*0.045</f>
        <v>2999.79</v>
      </c>
      <c r="H6058" s="6">
        <f>Table3[[#This Row],[Max(s.salary)]]-Table3[[#This Row],[4.50%]]</f>
        <v>63662.21</v>
      </c>
      <c r="I6058" s="6">
        <f t="shared" si="94"/>
        <v>42669697</v>
      </c>
    </row>
    <row r="6059" spans="1:9" hidden="1">
      <c r="A6059" s="3">
        <v>80500</v>
      </c>
      <c r="B6059" s="3" t="s">
        <v>246</v>
      </c>
      <c r="C6059" s="3" t="s">
        <v>2057</v>
      </c>
      <c r="D6059" s="3">
        <v>66658</v>
      </c>
      <c r="E6059" s="3" t="s">
        <v>13</v>
      </c>
      <c r="F6059" s="3" t="s">
        <v>43</v>
      </c>
      <c r="G6059" s="6">
        <f>Table3[[#This Row],[Max(s.salary)]]*0.045</f>
        <v>2999.6099999999997</v>
      </c>
      <c r="H6059" s="6">
        <f>Table3[[#This Row],[Max(s.salary)]]-Table3[[#This Row],[4.50%]]</f>
        <v>63658.39</v>
      </c>
      <c r="I6059" s="6">
        <f t="shared" si="94"/>
        <v>42603035</v>
      </c>
    </row>
    <row r="6060" spans="1:9" hidden="1">
      <c r="A6060" s="3">
        <v>83711</v>
      </c>
      <c r="B6060" s="3" t="s">
        <v>2389</v>
      </c>
      <c r="C6060" s="3" t="s">
        <v>719</v>
      </c>
      <c r="D6060" s="3">
        <v>66657</v>
      </c>
      <c r="E6060" s="3" t="s">
        <v>13</v>
      </c>
      <c r="F6060" s="3" t="s">
        <v>43</v>
      </c>
      <c r="G6060" s="6">
        <f>Table3[[#This Row],[Max(s.salary)]]*0.045</f>
        <v>2999.5650000000001</v>
      </c>
      <c r="H6060" s="6">
        <f>Table3[[#This Row],[Max(s.salary)]]-Table3[[#This Row],[4.50%]]</f>
        <v>63657.434999999998</v>
      </c>
      <c r="I6060" s="6">
        <f t="shared" si="94"/>
        <v>42536377</v>
      </c>
    </row>
    <row r="6061" spans="1:9" hidden="1">
      <c r="A6061" s="3">
        <v>62154</v>
      </c>
      <c r="B6061" s="3" t="s">
        <v>847</v>
      </c>
      <c r="C6061" s="3" t="s">
        <v>72</v>
      </c>
      <c r="D6061" s="3">
        <v>66654</v>
      </c>
      <c r="E6061" s="3" t="s">
        <v>13</v>
      </c>
      <c r="F6061" s="3" t="s">
        <v>43</v>
      </c>
      <c r="G6061" s="6">
        <f>Table3[[#This Row],[Max(s.salary)]]*0.045</f>
        <v>2999.43</v>
      </c>
      <c r="H6061" s="6">
        <f>Table3[[#This Row],[Max(s.salary)]]-Table3[[#This Row],[4.50%]]</f>
        <v>63654.57</v>
      </c>
      <c r="I6061" s="6">
        <f t="shared" si="94"/>
        <v>42469720</v>
      </c>
    </row>
    <row r="6062" spans="1:9" hidden="1">
      <c r="A6062" s="3">
        <v>102016</v>
      </c>
      <c r="B6062" s="3" t="s">
        <v>274</v>
      </c>
      <c r="C6062" s="3" t="s">
        <v>125</v>
      </c>
      <c r="D6062" s="3">
        <v>58457</v>
      </c>
      <c r="E6062" s="3" t="s">
        <v>13</v>
      </c>
      <c r="F6062" s="3" t="s">
        <v>43</v>
      </c>
      <c r="G6062" s="6">
        <f>Table3[[#This Row],[Max(s.salary)]]*0.045</f>
        <v>2630.5650000000001</v>
      </c>
      <c r="H6062" s="6">
        <f>Table3[[#This Row],[Max(s.salary)]]-Table3[[#This Row],[4.50%]]</f>
        <v>55826.434999999998</v>
      </c>
      <c r="I6062" s="6">
        <f t="shared" si="94"/>
        <v>42403066</v>
      </c>
    </row>
    <row r="6063" spans="1:9" hidden="1">
      <c r="A6063" s="3">
        <v>26954</v>
      </c>
      <c r="B6063" s="3" t="s">
        <v>1855</v>
      </c>
      <c r="C6063" s="3" t="s">
        <v>568</v>
      </c>
      <c r="D6063" s="3">
        <v>66652</v>
      </c>
      <c r="E6063" s="3" t="s">
        <v>13</v>
      </c>
      <c r="F6063" s="3" t="s">
        <v>43</v>
      </c>
      <c r="G6063" s="6">
        <f>Table3[[#This Row],[Max(s.salary)]]*0.045</f>
        <v>2999.3399999999997</v>
      </c>
      <c r="H6063" s="6">
        <f>Table3[[#This Row],[Max(s.salary)]]-Table3[[#This Row],[4.50%]]</f>
        <v>63652.66</v>
      </c>
      <c r="I6063" s="6">
        <f t="shared" si="94"/>
        <v>42344609</v>
      </c>
    </row>
    <row r="6064" spans="1:9" hidden="1">
      <c r="A6064" s="3">
        <v>86964</v>
      </c>
      <c r="B6064" s="3" t="s">
        <v>248</v>
      </c>
      <c r="C6064" s="3" t="s">
        <v>1764</v>
      </c>
      <c r="D6064" s="3">
        <v>66651</v>
      </c>
      <c r="E6064" s="3" t="s">
        <v>13</v>
      </c>
      <c r="F6064" s="3" t="s">
        <v>43</v>
      </c>
      <c r="G6064" s="6">
        <f>Table3[[#This Row],[Max(s.salary)]]*0.045</f>
        <v>2999.2950000000001</v>
      </c>
      <c r="H6064" s="6">
        <f>Table3[[#This Row],[Max(s.salary)]]-Table3[[#This Row],[4.50%]]</f>
        <v>63651.705000000002</v>
      </c>
      <c r="I6064" s="6">
        <f t="shared" si="94"/>
        <v>42277957</v>
      </c>
    </row>
    <row r="6065" spans="1:9" hidden="1">
      <c r="A6065" s="3">
        <v>29664</v>
      </c>
      <c r="B6065" s="3" t="s">
        <v>142</v>
      </c>
      <c r="C6065" s="3" t="s">
        <v>101</v>
      </c>
      <c r="D6065" s="3">
        <v>66649</v>
      </c>
      <c r="E6065" s="3" t="s">
        <v>13</v>
      </c>
      <c r="F6065" s="3" t="s">
        <v>43</v>
      </c>
      <c r="G6065" s="6">
        <f>Table3[[#This Row],[Max(s.salary)]]*0.045</f>
        <v>2999.2049999999999</v>
      </c>
      <c r="H6065" s="6">
        <f>Table3[[#This Row],[Max(s.salary)]]-Table3[[#This Row],[4.50%]]</f>
        <v>63649.794999999998</v>
      </c>
      <c r="I6065" s="6">
        <f t="shared" si="94"/>
        <v>42211306</v>
      </c>
    </row>
    <row r="6066" spans="1:9" hidden="1">
      <c r="A6066" s="3">
        <v>58045</v>
      </c>
      <c r="B6066" s="3" t="s">
        <v>2143</v>
      </c>
      <c r="C6066" s="3" t="s">
        <v>303</v>
      </c>
      <c r="D6066" s="3">
        <v>66643</v>
      </c>
      <c r="E6066" s="3" t="s">
        <v>13</v>
      </c>
      <c r="F6066" s="3" t="s">
        <v>43</v>
      </c>
      <c r="G6066" s="6">
        <f>Table3[[#This Row],[Max(s.salary)]]*0.045</f>
        <v>2998.9349999999999</v>
      </c>
      <c r="H6066" s="6">
        <f>Table3[[#This Row],[Max(s.salary)]]-Table3[[#This Row],[4.50%]]</f>
        <v>63644.065000000002</v>
      </c>
      <c r="I6066" s="6">
        <f t="shared" si="94"/>
        <v>42144657</v>
      </c>
    </row>
    <row r="6067" spans="1:9" hidden="1">
      <c r="A6067" s="3">
        <v>66051</v>
      </c>
      <c r="B6067" s="3" t="s">
        <v>2448</v>
      </c>
      <c r="C6067" s="3" t="s">
        <v>1309</v>
      </c>
      <c r="D6067" s="3">
        <v>66640</v>
      </c>
      <c r="E6067" s="3" t="s">
        <v>13</v>
      </c>
      <c r="F6067" s="3" t="s">
        <v>43</v>
      </c>
      <c r="G6067" s="6">
        <f>Table3[[#This Row],[Max(s.salary)]]*0.045</f>
        <v>2998.7999999999997</v>
      </c>
      <c r="H6067" s="6">
        <f>Table3[[#This Row],[Max(s.salary)]]-Table3[[#This Row],[4.50%]]</f>
        <v>63641.2</v>
      </c>
      <c r="I6067" s="6">
        <f t="shared" si="94"/>
        <v>42078014</v>
      </c>
    </row>
    <row r="6068" spans="1:9" hidden="1">
      <c r="A6068" s="3">
        <v>84571</v>
      </c>
      <c r="B6068" s="3" t="s">
        <v>1135</v>
      </c>
      <c r="C6068" s="3" t="s">
        <v>1227</v>
      </c>
      <c r="D6068" s="3">
        <v>66639</v>
      </c>
      <c r="E6068" s="3" t="s">
        <v>13</v>
      </c>
      <c r="F6068" s="3" t="s">
        <v>43</v>
      </c>
      <c r="G6068" s="6">
        <f>Table3[[#This Row],[Max(s.salary)]]*0.045</f>
        <v>2998.7550000000001</v>
      </c>
      <c r="H6068" s="6">
        <f>Table3[[#This Row],[Max(s.salary)]]-Table3[[#This Row],[4.50%]]</f>
        <v>63640.245000000003</v>
      </c>
      <c r="I6068" s="6">
        <f t="shared" si="94"/>
        <v>42011374</v>
      </c>
    </row>
    <row r="6069" spans="1:9" hidden="1">
      <c r="A6069" s="3">
        <v>102137</v>
      </c>
      <c r="B6069" s="3" t="s">
        <v>2211</v>
      </c>
      <c r="C6069" s="3" t="s">
        <v>2607</v>
      </c>
      <c r="D6069" s="3">
        <v>56010</v>
      </c>
      <c r="E6069" s="3" t="s">
        <v>13</v>
      </c>
      <c r="F6069" s="3" t="s">
        <v>43</v>
      </c>
      <c r="G6069" s="6">
        <f>Table3[[#This Row],[Max(s.salary)]]*0.045</f>
        <v>2520.4499999999998</v>
      </c>
      <c r="H6069" s="6">
        <f>Table3[[#This Row],[Max(s.salary)]]-Table3[[#This Row],[4.50%]]</f>
        <v>53489.55</v>
      </c>
      <c r="I6069" s="6">
        <f t="shared" si="94"/>
        <v>41944735</v>
      </c>
    </row>
    <row r="6070" spans="1:9" hidden="1">
      <c r="A6070" s="3">
        <v>96021</v>
      </c>
      <c r="B6070" s="3" t="s">
        <v>2344</v>
      </c>
      <c r="C6070" s="3" t="s">
        <v>572</v>
      </c>
      <c r="D6070" s="3">
        <v>66633</v>
      </c>
      <c r="E6070" s="3" t="s">
        <v>13</v>
      </c>
      <c r="F6070" s="3" t="s">
        <v>43</v>
      </c>
      <c r="G6070" s="6">
        <f>Table3[[#This Row],[Max(s.salary)]]*0.045</f>
        <v>2998.4849999999997</v>
      </c>
      <c r="H6070" s="6">
        <f>Table3[[#This Row],[Max(s.salary)]]-Table3[[#This Row],[4.50%]]</f>
        <v>63634.514999999999</v>
      </c>
      <c r="I6070" s="6">
        <f t="shared" si="94"/>
        <v>41888725</v>
      </c>
    </row>
    <row r="6071" spans="1:9" hidden="1">
      <c r="A6071" s="3">
        <v>54697</v>
      </c>
      <c r="B6071" s="3" t="s">
        <v>901</v>
      </c>
      <c r="C6071" s="3" t="s">
        <v>2621</v>
      </c>
      <c r="D6071" s="3">
        <v>66628</v>
      </c>
      <c r="E6071" s="3" t="s">
        <v>13</v>
      </c>
      <c r="F6071" s="3" t="s">
        <v>43</v>
      </c>
      <c r="G6071" s="6">
        <f>Table3[[#This Row],[Max(s.salary)]]*0.045</f>
        <v>2998.2599999999998</v>
      </c>
      <c r="H6071" s="6">
        <f>Table3[[#This Row],[Max(s.salary)]]-Table3[[#This Row],[4.50%]]</f>
        <v>63629.74</v>
      </c>
      <c r="I6071" s="6">
        <f t="shared" si="94"/>
        <v>41822092</v>
      </c>
    </row>
    <row r="6072" spans="1:9" hidden="1">
      <c r="A6072" s="3">
        <v>83402</v>
      </c>
      <c r="B6072" s="3" t="s">
        <v>2457</v>
      </c>
      <c r="C6072" s="3" t="s">
        <v>2856</v>
      </c>
      <c r="D6072" s="3">
        <v>66613</v>
      </c>
      <c r="E6072" s="3" t="s">
        <v>13</v>
      </c>
      <c r="F6072" s="3" t="s">
        <v>43</v>
      </c>
      <c r="G6072" s="6">
        <f>Table3[[#This Row],[Max(s.salary)]]*0.045</f>
        <v>2997.585</v>
      </c>
      <c r="H6072" s="6">
        <f>Table3[[#This Row],[Max(s.salary)]]-Table3[[#This Row],[4.50%]]</f>
        <v>63615.415000000001</v>
      </c>
      <c r="I6072" s="6">
        <f t="shared" si="94"/>
        <v>41755464</v>
      </c>
    </row>
    <row r="6073" spans="1:9" hidden="1">
      <c r="A6073" s="3">
        <v>66666</v>
      </c>
      <c r="B6073" s="3" t="s">
        <v>2686</v>
      </c>
      <c r="C6073" s="3" t="s">
        <v>604</v>
      </c>
      <c r="D6073" s="3">
        <v>66602</v>
      </c>
      <c r="E6073" s="3" t="s">
        <v>13</v>
      </c>
      <c r="F6073" s="3" t="s">
        <v>43</v>
      </c>
      <c r="G6073" s="6">
        <f>Table3[[#This Row],[Max(s.salary)]]*0.045</f>
        <v>2997.0899999999997</v>
      </c>
      <c r="H6073" s="6">
        <f>Table3[[#This Row],[Max(s.salary)]]-Table3[[#This Row],[4.50%]]</f>
        <v>63604.91</v>
      </c>
      <c r="I6073" s="6">
        <f t="shared" si="94"/>
        <v>41688851</v>
      </c>
    </row>
    <row r="6074" spans="1:9" hidden="1">
      <c r="A6074" s="3">
        <v>108624</v>
      </c>
      <c r="B6074" s="3" t="s">
        <v>1490</v>
      </c>
      <c r="C6074" s="3" t="s">
        <v>2607</v>
      </c>
      <c r="D6074" s="3">
        <v>66593</v>
      </c>
      <c r="E6074" s="3" t="s">
        <v>13</v>
      </c>
      <c r="F6074" s="3" t="s">
        <v>43</v>
      </c>
      <c r="G6074" s="6">
        <f>Table3[[#This Row],[Max(s.salary)]]*0.045</f>
        <v>2996.6849999999999</v>
      </c>
      <c r="H6074" s="6">
        <f>Table3[[#This Row],[Max(s.salary)]]-Table3[[#This Row],[4.50%]]</f>
        <v>63596.315000000002</v>
      </c>
      <c r="I6074" s="6">
        <f t="shared" si="94"/>
        <v>41622249</v>
      </c>
    </row>
    <row r="6075" spans="1:9" hidden="1">
      <c r="A6075" s="3">
        <v>19507</v>
      </c>
      <c r="B6075" s="3" t="s">
        <v>623</v>
      </c>
      <c r="C6075" s="3" t="s">
        <v>263</v>
      </c>
      <c r="D6075" s="3">
        <v>66590</v>
      </c>
      <c r="E6075" s="3" t="s">
        <v>13</v>
      </c>
      <c r="F6075" s="3" t="s">
        <v>43</v>
      </c>
      <c r="G6075" s="6">
        <f>Table3[[#This Row],[Max(s.salary)]]*0.045</f>
        <v>2996.5499999999997</v>
      </c>
      <c r="H6075" s="6">
        <f>Table3[[#This Row],[Max(s.salary)]]-Table3[[#This Row],[4.50%]]</f>
        <v>63593.45</v>
      </c>
      <c r="I6075" s="6">
        <f t="shared" si="94"/>
        <v>41555656</v>
      </c>
    </row>
    <row r="6076" spans="1:9" hidden="1">
      <c r="A6076" s="3">
        <v>22687</v>
      </c>
      <c r="B6076" s="3" t="s">
        <v>710</v>
      </c>
      <c r="C6076" s="3" t="s">
        <v>2115</v>
      </c>
      <c r="D6076" s="3">
        <v>66573</v>
      </c>
      <c r="E6076" s="3" t="s">
        <v>13</v>
      </c>
      <c r="F6076" s="3" t="s">
        <v>43</v>
      </c>
      <c r="G6076" s="6">
        <f>Table3[[#This Row],[Max(s.salary)]]*0.045</f>
        <v>2995.7849999999999</v>
      </c>
      <c r="H6076" s="6">
        <f>Table3[[#This Row],[Max(s.salary)]]-Table3[[#This Row],[4.50%]]</f>
        <v>63577.214999999997</v>
      </c>
      <c r="I6076" s="6">
        <f t="shared" si="94"/>
        <v>41489066</v>
      </c>
    </row>
    <row r="6077" spans="1:9" hidden="1">
      <c r="A6077" s="3">
        <v>84169</v>
      </c>
      <c r="B6077" s="3" t="s">
        <v>2582</v>
      </c>
      <c r="C6077" s="3" t="s">
        <v>2183</v>
      </c>
      <c r="D6077" s="3">
        <v>66567</v>
      </c>
      <c r="E6077" s="3" t="s">
        <v>13</v>
      </c>
      <c r="F6077" s="3" t="s">
        <v>43</v>
      </c>
      <c r="G6077" s="6">
        <f>Table3[[#This Row],[Max(s.salary)]]*0.045</f>
        <v>2995.5149999999999</v>
      </c>
      <c r="H6077" s="6">
        <f>Table3[[#This Row],[Max(s.salary)]]-Table3[[#This Row],[4.50%]]</f>
        <v>63571.485000000001</v>
      </c>
      <c r="I6077" s="6">
        <f t="shared" si="94"/>
        <v>41422493</v>
      </c>
    </row>
    <row r="6078" spans="1:9" hidden="1">
      <c r="A6078" s="3">
        <v>70456</v>
      </c>
      <c r="B6078" s="3" t="s">
        <v>554</v>
      </c>
      <c r="C6078" s="3" t="s">
        <v>2760</v>
      </c>
      <c r="D6078" s="3">
        <v>66566</v>
      </c>
      <c r="E6078" s="3" t="s">
        <v>13</v>
      </c>
      <c r="F6078" s="3" t="s">
        <v>43</v>
      </c>
      <c r="G6078" s="6">
        <f>Table3[[#This Row],[Max(s.salary)]]*0.045</f>
        <v>2995.47</v>
      </c>
      <c r="H6078" s="6">
        <f>Table3[[#This Row],[Max(s.salary)]]-Table3[[#This Row],[4.50%]]</f>
        <v>63570.53</v>
      </c>
      <c r="I6078" s="6">
        <f t="shared" si="94"/>
        <v>41355926</v>
      </c>
    </row>
    <row r="6079" spans="1:9" hidden="1">
      <c r="A6079" s="3">
        <v>20453</v>
      </c>
      <c r="B6079" s="3" t="b">
        <v>1</v>
      </c>
      <c r="C6079" s="3" t="s">
        <v>2600</v>
      </c>
      <c r="D6079" s="3">
        <v>66560</v>
      </c>
      <c r="E6079" s="3" t="s">
        <v>13</v>
      </c>
      <c r="F6079" s="3" t="s">
        <v>43</v>
      </c>
      <c r="G6079" s="6">
        <f>Table3[[#This Row],[Max(s.salary)]]*0.045</f>
        <v>2995.2</v>
      </c>
      <c r="H6079" s="6">
        <f>Table3[[#This Row],[Max(s.salary)]]-Table3[[#This Row],[4.50%]]</f>
        <v>63564.800000000003</v>
      </c>
      <c r="I6079" s="6">
        <f t="shared" si="94"/>
        <v>41289360</v>
      </c>
    </row>
    <row r="6080" spans="1:9" hidden="1">
      <c r="A6080" s="3">
        <v>99803</v>
      </c>
      <c r="B6080" s="3" t="s">
        <v>154</v>
      </c>
      <c r="C6080" s="3" t="s">
        <v>952</v>
      </c>
      <c r="D6080" s="3">
        <v>66554</v>
      </c>
      <c r="E6080" s="3" t="s">
        <v>13</v>
      </c>
      <c r="F6080" s="3" t="s">
        <v>43</v>
      </c>
      <c r="G6080" s="6">
        <f>Table3[[#This Row],[Max(s.salary)]]*0.045</f>
        <v>2994.93</v>
      </c>
      <c r="H6080" s="6">
        <f>Table3[[#This Row],[Max(s.salary)]]-Table3[[#This Row],[4.50%]]</f>
        <v>63559.07</v>
      </c>
      <c r="I6080" s="6">
        <f t="shared" si="94"/>
        <v>41222800</v>
      </c>
    </row>
    <row r="6081" spans="1:9" hidden="1">
      <c r="A6081" s="3">
        <v>51136</v>
      </c>
      <c r="B6081" s="3" t="s">
        <v>476</v>
      </c>
      <c r="C6081" s="3" t="s">
        <v>241</v>
      </c>
      <c r="D6081" s="3">
        <v>66550</v>
      </c>
      <c r="E6081" s="3" t="s">
        <v>13</v>
      </c>
      <c r="F6081" s="3" t="s">
        <v>43</v>
      </c>
      <c r="G6081" s="6">
        <f>Table3[[#This Row],[Max(s.salary)]]*0.045</f>
        <v>2994.75</v>
      </c>
      <c r="H6081" s="6">
        <f>Table3[[#This Row],[Max(s.salary)]]-Table3[[#This Row],[4.50%]]</f>
        <v>63555.25</v>
      </c>
      <c r="I6081" s="6">
        <f t="shared" si="94"/>
        <v>41156246</v>
      </c>
    </row>
    <row r="6082" spans="1:9" hidden="1">
      <c r="A6082" s="3">
        <v>102269</v>
      </c>
      <c r="B6082" s="3" t="s">
        <v>1463</v>
      </c>
      <c r="C6082" s="3" t="s">
        <v>2522</v>
      </c>
      <c r="D6082" s="3">
        <v>61555</v>
      </c>
      <c r="E6082" s="3" t="s">
        <v>13</v>
      </c>
      <c r="F6082" s="3" t="s">
        <v>43</v>
      </c>
      <c r="G6082" s="6">
        <f>Table3[[#This Row],[Max(s.salary)]]*0.045</f>
        <v>2769.9749999999999</v>
      </c>
      <c r="H6082" s="6">
        <f>Table3[[#This Row],[Max(s.salary)]]-Table3[[#This Row],[4.50%]]</f>
        <v>58785.025000000001</v>
      </c>
      <c r="I6082" s="6">
        <f t="shared" ref="I6082:I6145" si="95">SUM(D6082:D10734)</f>
        <v>41089696</v>
      </c>
    </row>
    <row r="6083" spans="1:9" hidden="1">
      <c r="A6083" s="3">
        <v>102281</v>
      </c>
      <c r="B6083" s="3" t="s">
        <v>1500</v>
      </c>
      <c r="C6083" s="3" t="s">
        <v>1357</v>
      </c>
      <c r="D6083" s="3">
        <v>56431</v>
      </c>
      <c r="E6083" s="3" t="s">
        <v>13</v>
      </c>
      <c r="F6083" s="3" t="s">
        <v>43</v>
      </c>
      <c r="G6083" s="6">
        <f>Table3[[#This Row],[Max(s.salary)]]*0.045</f>
        <v>2539.395</v>
      </c>
      <c r="H6083" s="6">
        <f>Table3[[#This Row],[Max(s.salary)]]-Table3[[#This Row],[4.50%]]</f>
        <v>53891.605000000003</v>
      </c>
      <c r="I6083" s="6">
        <f t="shared" si="95"/>
        <v>41028141</v>
      </c>
    </row>
    <row r="6084" spans="1:9" hidden="1">
      <c r="A6084" s="3">
        <v>102295</v>
      </c>
      <c r="B6084" s="3" t="s">
        <v>1315</v>
      </c>
      <c r="C6084" s="3" t="s">
        <v>1289</v>
      </c>
      <c r="D6084" s="3">
        <v>58465</v>
      </c>
      <c r="E6084" s="3" t="s">
        <v>13</v>
      </c>
      <c r="F6084" s="3" t="s">
        <v>43</v>
      </c>
      <c r="G6084" s="6">
        <f>Table3[[#This Row],[Max(s.salary)]]*0.045</f>
        <v>2630.9249999999997</v>
      </c>
      <c r="H6084" s="6">
        <f>Table3[[#This Row],[Max(s.salary)]]-Table3[[#This Row],[4.50%]]</f>
        <v>55834.074999999997</v>
      </c>
      <c r="I6084" s="6">
        <f t="shared" si="95"/>
        <v>40971710</v>
      </c>
    </row>
    <row r="6085" spans="1:9" hidden="1">
      <c r="A6085" s="3">
        <v>102326</v>
      </c>
      <c r="B6085" s="3" t="s">
        <v>605</v>
      </c>
      <c r="C6085" s="3" t="s">
        <v>1350</v>
      </c>
      <c r="D6085" s="3">
        <v>56164</v>
      </c>
      <c r="E6085" s="3" t="s">
        <v>13</v>
      </c>
      <c r="F6085" s="3" t="s">
        <v>43</v>
      </c>
      <c r="G6085" s="6">
        <f>Table3[[#This Row],[Max(s.salary)]]*0.045</f>
        <v>2527.38</v>
      </c>
      <c r="H6085" s="6">
        <f>Table3[[#This Row],[Max(s.salary)]]-Table3[[#This Row],[4.50%]]</f>
        <v>53636.62</v>
      </c>
      <c r="I6085" s="6">
        <f t="shared" si="95"/>
        <v>40913245</v>
      </c>
    </row>
    <row r="6086" spans="1:9" hidden="1">
      <c r="A6086" s="3">
        <v>68620</v>
      </c>
      <c r="B6086" s="3" t="s">
        <v>67</v>
      </c>
      <c r="C6086" s="3" t="s">
        <v>97</v>
      </c>
      <c r="D6086" s="3">
        <v>66549</v>
      </c>
      <c r="E6086" s="3" t="s">
        <v>13</v>
      </c>
      <c r="F6086" s="3" t="s">
        <v>43</v>
      </c>
      <c r="G6086" s="6">
        <f>Table3[[#This Row],[Max(s.salary)]]*0.045</f>
        <v>2994.7049999999999</v>
      </c>
      <c r="H6086" s="6">
        <f>Table3[[#This Row],[Max(s.salary)]]-Table3[[#This Row],[4.50%]]</f>
        <v>63554.294999999998</v>
      </c>
      <c r="I6086" s="6">
        <f t="shared" si="95"/>
        <v>40857081</v>
      </c>
    </row>
    <row r="6087" spans="1:9" hidden="1">
      <c r="A6087" s="3">
        <v>13569</v>
      </c>
      <c r="B6087" s="3" t="s">
        <v>2324</v>
      </c>
      <c r="C6087" s="3" t="s">
        <v>786</v>
      </c>
      <c r="D6087" s="3">
        <v>66544</v>
      </c>
      <c r="E6087" s="3" t="s">
        <v>13</v>
      </c>
      <c r="F6087" s="3" t="s">
        <v>43</v>
      </c>
      <c r="G6087" s="6">
        <f>Table3[[#This Row],[Max(s.salary)]]*0.045</f>
        <v>2994.48</v>
      </c>
      <c r="H6087" s="6">
        <f>Table3[[#This Row],[Max(s.salary)]]-Table3[[#This Row],[4.50%]]</f>
        <v>63549.52</v>
      </c>
      <c r="I6087" s="6">
        <f t="shared" si="95"/>
        <v>40790532</v>
      </c>
    </row>
    <row r="6088" spans="1:9" hidden="1">
      <c r="A6088" s="3">
        <v>97682</v>
      </c>
      <c r="B6088" s="3" t="s">
        <v>907</v>
      </c>
      <c r="C6088" s="3" t="s">
        <v>2205</v>
      </c>
      <c r="D6088" s="3">
        <v>66528</v>
      </c>
      <c r="E6088" s="3" t="s">
        <v>13</v>
      </c>
      <c r="F6088" s="3" t="s">
        <v>43</v>
      </c>
      <c r="G6088" s="6">
        <f>Table3[[#This Row],[Max(s.salary)]]*0.045</f>
        <v>2993.7599999999998</v>
      </c>
      <c r="H6088" s="6">
        <f>Table3[[#This Row],[Max(s.salary)]]-Table3[[#This Row],[4.50%]]</f>
        <v>63534.239999999998</v>
      </c>
      <c r="I6088" s="6">
        <f t="shared" si="95"/>
        <v>40723988</v>
      </c>
    </row>
    <row r="6089" spans="1:9" hidden="1">
      <c r="A6089" s="3">
        <v>39298</v>
      </c>
      <c r="B6089" s="3" t="s">
        <v>536</v>
      </c>
      <c r="C6089" s="3" t="s">
        <v>608</v>
      </c>
      <c r="D6089" s="3">
        <v>66523</v>
      </c>
      <c r="E6089" s="3" t="s">
        <v>13</v>
      </c>
      <c r="F6089" s="3" t="s">
        <v>43</v>
      </c>
      <c r="G6089" s="6">
        <f>Table3[[#This Row],[Max(s.salary)]]*0.045</f>
        <v>2993.5349999999999</v>
      </c>
      <c r="H6089" s="6">
        <f>Table3[[#This Row],[Max(s.salary)]]-Table3[[#This Row],[4.50%]]</f>
        <v>63529.464999999997</v>
      </c>
      <c r="I6089" s="6">
        <f t="shared" si="95"/>
        <v>40657460</v>
      </c>
    </row>
    <row r="6090" spans="1:9" hidden="1">
      <c r="A6090" s="3">
        <v>103955</v>
      </c>
      <c r="B6090" s="3" t="s">
        <v>2102</v>
      </c>
      <c r="C6090" s="3" t="s">
        <v>1682</v>
      </c>
      <c r="D6090" s="3">
        <v>66521</v>
      </c>
      <c r="E6090" s="3" t="s">
        <v>13</v>
      </c>
      <c r="F6090" s="3" t="s">
        <v>43</v>
      </c>
      <c r="G6090" s="6">
        <f>Table3[[#This Row],[Max(s.salary)]]*0.045</f>
        <v>2993.4449999999997</v>
      </c>
      <c r="H6090" s="6">
        <f>Table3[[#This Row],[Max(s.salary)]]-Table3[[#This Row],[4.50%]]</f>
        <v>63527.555</v>
      </c>
      <c r="I6090" s="6">
        <f t="shared" si="95"/>
        <v>40590937</v>
      </c>
    </row>
    <row r="6091" spans="1:9" hidden="1">
      <c r="A6091" s="3">
        <v>102417</v>
      </c>
      <c r="B6091" s="3" t="s">
        <v>1360</v>
      </c>
      <c r="C6091" s="3" t="s">
        <v>386</v>
      </c>
      <c r="D6091" s="3">
        <v>56804</v>
      </c>
      <c r="E6091" s="3" t="s">
        <v>13</v>
      </c>
      <c r="F6091" s="3" t="s">
        <v>43</v>
      </c>
      <c r="G6091" s="6">
        <f>Table3[[#This Row],[Max(s.salary)]]*0.045</f>
        <v>2556.1799999999998</v>
      </c>
      <c r="H6091" s="6">
        <f>Table3[[#This Row],[Max(s.salary)]]-Table3[[#This Row],[4.50%]]</f>
        <v>54247.82</v>
      </c>
      <c r="I6091" s="6">
        <f t="shared" si="95"/>
        <v>40524416</v>
      </c>
    </row>
    <row r="6092" spans="1:9" hidden="1">
      <c r="A6092" s="3">
        <v>102425</v>
      </c>
      <c r="B6092" s="3" t="s">
        <v>939</v>
      </c>
      <c r="C6092" s="3" t="s">
        <v>1680</v>
      </c>
      <c r="D6092" s="3">
        <v>45332</v>
      </c>
      <c r="E6092" s="3" t="s">
        <v>13</v>
      </c>
      <c r="F6092" s="3" t="s">
        <v>43</v>
      </c>
      <c r="G6092" s="6">
        <f>Table3[[#This Row],[Max(s.salary)]]*0.045</f>
        <v>2039.9399999999998</v>
      </c>
      <c r="H6092" s="6">
        <f>Table3[[#This Row],[Max(s.salary)]]-Table3[[#This Row],[4.50%]]</f>
        <v>43292.06</v>
      </c>
      <c r="I6092" s="6">
        <f t="shared" si="95"/>
        <v>40467612</v>
      </c>
    </row>
    <row r="6093" spans="1:9" hidden="1">
      <c r="A6093" s="3">
        <v>102426</v>
      </c>
      <c r="B6093" s="3" t="s">
        <v>196</v>
      </c>
      <c r="C6093" s="3" t="s">
        <v>105</v>
      </c>
      <c r="D6093" s="3">
        <v>51368</v>
      </c>
      <c r="E6093" s="3" t="s">
        <v>13</v>
      </c>
      <c r="F6093" s="3" t="s">
        <v>43</v>
      </c>
      <c r="G6093" s="6">
        <f>Table3[[#This Row],[Max(s.salary)]]*0.045</f>
        <v>2311.56</v>
      </c>
      <c r="H6093" s="6">
        <f>Table3[[#This Row],[Max(s.salary)]]-Table3[[#This Row],[4.50%]]</f>
        <v>49056.44</v>
      </c>
      <c r="I6093" s="6">
        <f t="shared" si="95"/>
        <v>40422280</v>
      </c>
    </row>
    <row r="6094" spans="1:9" hidden="1">
      <c r="A6094" s="3">
        <v>102427</v>
      </c>
      <c r="B6094" s="3" t="s">
        <v>892</v>
      </c>
      <c r="C6094" s="3" t="s">
        <v>1012</v>
      </c>
      <c r="D6094" s="3">
        <v>50671</v>
      </c>
      <c r="E6094" s="3" t="s">
        <v>13</v>
      </c>
      <c r="F6094" s="3" t="s">
        <v>43</v>
      </c>
      <c r="G6094" s="6">
        <f>Table3[[#This Row],[Max(s.salary)]]*0.045</f>
        <v>2280.1949999999997</v>
      </c>
      <c r="H6094" s="6">
        <f>Table3[[#This Row],[Max(s.salary)]]-Table3[[#This Row],[4.50%]]</f>
        <v>48390.805</v>
      </c>
      <c r="I6094" s="6">
        <f t="shared" si="95"/>
        <v>40370912</v>
      </c>
    </row>
    <row r="6095" spans="1:9" hidden="1">
      <c r="A6095" s="3">
        <v>56662</v>
      </c>
      <c r="B6095" s="3" t="s">
        <v>383</v>
      </c>
      <c r="C6095" s="3" t="s">
        <v>486</v>
      </c>
      <c r="D6095" s="3">
        <v>66490</v>
      </c>
      <c r="E6095" s="3" t="s">
        <v>13</v>
      </c>
      <c r="F6095" s="3" t="s">
        <v>43</v>
      </c>
      <c r="G6095" s="6">
        <f>Table3[[#This Row],[Max(s.salary)]]*0.045</f>
        <v>2992.0499999999997</v>
      </c>
      <c r="H6095" s="6">
        <f>Table3[[#This Row],[Max(s.salary)]]-Table3[[#This Row],[4.50%]]</f>
        <v>63497.95</v>
      </c>
      <c r="I6095" s="6">
        <f t="shared" si="95"/>
        <v>40320241</v>
      </c>
    </row>
    <row r="6096" spans="1:9" hidden="1">
      <c r="A6096" s="3">
        <v>82140</v>
      </c>
      <c r="B6096" s="3" t="s">
        <v>2275</v>
      </c>
      <c r="C6096" s="3" t="s">
        <v>1430</v>
      </c>
      <c r="D6096" s="3">
        <v>66485</v>
      </c>
      <c r="E6096" s="3" t="s">
        <v>13</v>
      </c>
      <c r="F6096" s="3" t="s">
        <v>43</v>
      </c>
      <c r="G6096" s="6">
        <f>Table3[[#This Row],[Max(s.salary)]]*0.045</f>
        <v>2991.8249999999998</v>
      </c>
      <c r="H6096" s="6">
        <f>Table3[[#This Row],[Max(s.salary)]]-Table3[[#This Row],[4.50%]]</f>
        <v>63493.175000000003</v>
      </c>
      <c r="I6096" s="6">
        <f t="shared" si="95"/>
        <v>40253751</v>
      </c>
    </row>
    <row r="6097" spans="1:9" hidden="1">
      <c r="A6097" s="3">
        <v>75249</v>
      </c>
      <c r="B6097" s="3" t="s">
        <v>2857</v>
      </c>
      <c r="C6097" s="3" t="s">
        <v>1803</v>
      </c>
      <c r="D6097" s="3">
        <v>66479</v>
      </c>
      <c r="E6097" s="3" t="s">
        <v>13</v>
      </c>
      <c r="F6097" s="3" t="s">
        <v>43</v>
      </c>
      <c r="G6097" s="6">
        <f>Table3[[#This Row],[Max(s.salary)]]*0.045</f>
        <v>2991.5549999999998</v>
      </c>
      <c r="H6097" s="6">
        <f>Table3[[#This Row],[Max(s.salary)]]-Table3[[#This Row],[4.50%]]</f>
        <v>63487.445</v>
      </c>
      <c r="I6097" s="6">
        <f t="shared" si="95"/>
        <v>40187266</v>
      </c>
    </row>
    <row r="6098" spans="1:9" hidden="1">
      <c r="A6098" s="3">
        <v>92208</v>
      </c>
      <c r="B6098" s="3" t="s">
        <v>1183</v>
      </c>
      <c r="C6098" s="3" t="s">
        <v>404</v>
      </c>
      <c r="D6098" s="3">
        <v>66474</v>
      </c>
      <c r="E6098" s="3" t="s">
        <v>13</v>
      </c>
      <c r="F6098" s="3" t="s">
        <v>43</v>
      </c>
      <c r="G6098" s="6">
        <f>Table3[[#This Row],[Max(s.salary)]]*0.045</f>
        <v>2991.33</v>
      </c>
      <c r="H6098" s="6">
        <f>Table3[[#This Row],[Max(s.salary)]]-Table3[[#This Row],[4.50%]]</f>
        <v>63482.67</v>
      </c>
      <c r="I6098" s="6">
        <f t="shared" si="95"/>
        <v>40120787</v>
      </c>
    </row>
    <row r="6099" spans="1:9" hidden="1">
      <c r="A6099" s="3">
        <v>102498</v>
      </c>
      <c r="B6099" s="3" t="s">
        <v>371</v>
      </c>
      <c r="C6099" s="3" t="s">
        <v>1023</v>
      </c>
      <c r="D6099" s="3">
        <v>59338</v>
      </c>
      <c r="E6099" s="3" t="s">
        <v>13</v>
      </c>
      <c r="F6099" s="3" t="s">
        <v>43</v>
      </c>
      <c r="G6099" s="6">
        <f>Table3[[#This Row],[Max(s.salary)]]*0.045</f>
        <v>2670.21</v>
      </c>
      <c r="H6099" s="6">
        <f>Table3[[#This Row],[Max(s.salary)]]-Table3[[#This Row],[4.50%]]</f>
        <v>56667.79</v>
      </c>
      <c r="I6099" s="6">
        <f t="shared" si="95"/>
        <v>40054313</v>
      </c>
    </row>
    <row r="6100" spans="1:9" hidden="1">
      <c r="A6100" s="3">
        <v>102503</v>
      </c>
      <c r="B6100" s="3" t="s">
        <v>1638</v>
      </c>
      <c r="C6100" s="3" t="s">
        <v>1250</v>
      </c>
      <c r="D6100" s="3">
        <v>59241</v>
      </c>
      <c r="E6100" s="3" t="s">
        <v>13</v>
      </c>
      <c r="F6100" s="3" t="s">
        <v>43</v>
      </c>
      <c r="G6100" s="6">
        <f>Table3[[#This Row],[Max(s.salary)]]*0.045</f>
        <v>2665.8449999999998</v>
      </c>
      <c r="H6100" s="6">
        <f>Table3[[#This Row],[Max(s.salary)]]-Table3[[#This Row],[4.50%]]</f>
        <v>56575.154999999999</v>
      </c>
      <c r="I6100" s="6">
        <f t="shared" si="95"/>
        <v>39994975</v>
      </c>
    </row>
    <row r="6101" spans="1:9" hidden="1">
      <c r="A6101" s="3">
        <v>102532</v>
      </c>
      <c r="B6101" s="3" t="s">
        <v>180</v>
      </c>
      <c r="C6101" s="3" t="s">
        <v>699</v>
      </c>
      <c r="D6101" s="3">
        <v>58158</v>
      </c>
      <c r="E6101" s="3" t="s">
        <v>13</v>
      </c>
      <c r="F6101" s="3" t="s">
        <v>43</v>
      </c>
      <c r="G6101" s="6">
        <f>Table3[[#This Row],[Max(s.salary)]]*0.045</f>
        <v>2617.11</v>
      </c>
      <c r="H6101" s="6">
        <f>Table3[[#This Row],[Max(s.salary)]]-Table3[[#This Row],[4.50%]]</f>
        <v>55540.89</v>
      </c>
      <c r="I6101" s="6">
        <f t="shared" si="95"/>
        <v>39935734</v>
      </c>
    </row>
    <row r="6102" spans="1:9" hidden="1">
      <c r="A6102" s="3">
        <v>77446</v>
      </c>
      <c r="B6102" s="3" t="s">
        <v>462</v>
      </c>
      <c r="C6102" s="3" t="s">
        <v>1306</v>
      </c>
      <c r="D6102" s="3">
        <v>66471</v>
      </c>
      <c r="E6102" s="3" t="s">
        <v>13</v>
      </c>
      <c r="F6102" s="3" t="s">
        <v>43</v>
      </c>
      <c r="G6102" s="6">
        <f>Table3[[#This Row],[Max(s.salary)]]*0.045</f>
        <v>2991.1949999999997</v>
      </c>
      <c r="H6102" s="6">
        <f>Table3[[#This Row],[Max(s.salary)]]-Table3[[#This Row],[4.50%]]</f>
        <v>63479.805</v>
      </c>
      <c r="I6102" s="6">
        <f t="shared" si="95"/>
        <v>39877576</v>
      </c>
    </row>
    <row r="6103" spans="1:9" hidden="1">
      <c r="A6103" s="3">
        <v>106501</v>
      </c>
      <c r="B6103" s="3" t="s">
        <v>58</v>
      </c>
      <c r="C6103" s="3" t="s">
        <v>1866</v>
      </c>
      <c r="D6103" s="3">
        <v>66470</v>
      </c>
      <c r="E6103" s="3" t="s">
        <v>13</v>
      </c>
      <c r="F6103" s="3" t="s">
        <v>43</v>
      </c>
      <c r="G6103" s="6">
        <f>Table3[[#This Row],[Max(s.salary)]]*0.045</f>
        <v>2991.15</v>
      </c>
      <c r="H6103" s="6">
        <f>Table3[[#This Row],[Max(s.salary)]]-Table3[[#This Row],[4.50%]]</f>
        <v>63478.85</v>
      </c>
      <c r="I6103" s="6">
        <f t="shared" si="95"/>
        <v>39811105</v>
      </c>
    </row>
    <row r="6104" spans="1:9" hidden="1">
      <c r="A6104" s="3">
        <v>74627</v>
      </c>
      <c r="B6104" s="3" t="s">
        <v>2374</v>
      </c>
      <c r="C6104" s="3" t="s">
        <v>784</v>
      </c>
      <c r="D6104" s="3">
        <v>66466</v>
      </c>
      <c r="E6104" s="3" t="s">
        <v>13</v>
      </c>
      <c r="F6104" s="3" t="s">
        <v>43</v>
      </c>
      <c r="G6104" s="6">
        <f>Table3[[#This Row],[Max(s.salary)]]*0.045</f>
        <v>2990.97</v>
      </c>
      <c r="H6104" s="6">
        <f>Table3[[#This Row],[Max(s.salary)]]-Table3[[#This Row],[4.50%]]</f>
        <v>63475.03</v>
      </c>
      <c r="I6104" s="6">
        <f t="shared" si="95"/>
        <v>39744635</v>
      </c>
    </row>
    <row r="6105" spans="1:9" hidden="1">
      <c r="A6105" s="3">
        <v>37410</v>
      </c>
      <c r="B6105" s="3" t="s">
        <v>716</v>
      </c>
      <c r="C6105" s="3" t="s">
        <v>2447</v>
      </c>
      <c r="D6105" s="3">
        <v>66455</v>
      </c>
      <c r="E6105" s="3" t="s">
        <v>13</v>
      </c>
      <c r="F6105" s="3" t="s">
        <v>43</v>
      </c>
      <c r="G6105" s="6">
        <f>Table3[[#This Row],[Max(s.salary)]]*0.045</f>
        <v>2990.4749999999999</v>
      </c>
      <c r="H6105" s="6">
        <f>Table3[[#This Row],[Max(s.salary)]]-Table3[[#This Row],[4.50%]]</f>
        <v>63464.525000000001</v>
      </c>
      <c r="I6105" s="6">
        <f t="shared" si="95"/>
        <v>39678169</v>
      </c>
    </row>
    <row r="6106" spans="1:9" hidden="1">
      <c r="A6106" s="3">
        <v>22516</v>
      </c>
      <c r="B6106" s="3" t="s">
        <v>1492</v>
      </c>
      <c r="C6106" s="3" t="s">
        <v>652</v>
      </c>
      <c r="D6106" s="3">
        <v>66454</v>
      </c>
      <c r="E6106" s="3" t="s">
        <v>13</v>
      </c>
      <c r="F6106" s="3" t="s">
        <v>43</v>
      </c>
      <c r="G6106" s="6">
        <f>Table3[[#This Row],[Max(s.salary)]]*0.045</f>
        <v>2990.43</v>
      </c>
      <c r="H6106" s="6">
        <f>Table3[[#This Row],[Max(s.salary)]]-Table3[[#This Row],[4.50%]]</f>
        <v>63463.57</v>
      </c>
      <c r="I6106" s="6">
        <f t="shared" si="95"/>
        <v>39611714</v>
      </c>
    </row>
    <row r="6107" spans="1:9" hidden="1">
      <c r="A6107" s="3">
        <v>60050</v>
      </c>
      <c r="B6107" s="3" t="s">
        <v>1342</v>
      </c>
      <c r="C6107" s="3" t="s">
        <v>2655</v>
      </c>
      <c r="D6107" s="3">
        <v>66447</v>
      </c>
      <c r="E6107" s="3" t="s">
        <v>13</v>
      </c>
      <c r="F6107" s="3" t="s">
        <v>43</v>
      </c>
      <c r="G6107" s="6">
        <f>Table3[[#This Row],[Max(s.salary)]]*0.045</f>
        <v>2990.1149999999998</v>
      </c>
      <c r="H6107" s="6">
        <f>Table3[[#This Row],[Max(s.salary)]]-Table3[[#This Row],[4.50%]]</f>
        <v>63456.885000000002</v>
      </c>
      <c r="I6107" s="6">
        <f t="shared" si="95"/>
        <v>39545260</v>
      </c>
    </row>
    <row r="6108" spans="1:9" hidden="1">
      <c r="A6108" s="3">
        <v>74555</v>
      </c>
      <c r="B6108" s="3" t="s">
        <v>2030</v>
      </c>
      <c r="C6108" s="3" t="s">
        <v>2260</v>
      </c>
      <c r="D6108" s="3">
        <v>66440</v>
      </c>
      <c r="E6108" s="3" t="s">
        <v>13</v>
      </c>
      <c r="F6108" s="3" t="s">
        <v>43</v>
      </c>
      <c r="G6108" s="6">
        <f>Table3[[#This Row],[Max(s.salary)]]*0.045</f>
        <v>2989.7999999999997</v>
      </c>
      <c r="H6108" s="6">
        <f>Table3[[#This Row],[Max(s.salary)]]-Table3[[#This Row],[4.50%]]</f>
        <v>63450.2</v>
      </c>
      <c r="I6108" s="6">
        <f t="shared" si="95"/>
        <v>39478813</v>
      </c>
    </row>
    <row r="6109" spans="1:9" hidden="1">
      <c r="A6109" s="3">
        <v>57570</v>
      </c>
      <c r="B6109" s="3" t="s">
        <v>877</v>
      </c>
      <c r="C6109" s="3" t="s">
        <v>595</v>
      </c>
      <c r="D6109" s="3">
        <v>66425</v>
      </c>
      <c r="E6109" s="3" t="s">
        <v>13</v>
      </c>
      <c r="F6109" s="3" t="s">
        <v>43</v>
      </c>
      <c r="G6109" s="6">
        <f>Table3[[#This Row],[Max(s.salary)]]*0.045</f>
        <v>2989.125</v>
      </c>
      <c r="H6109" s="6">
        <f>Table3[[#This Row],[Max(s.salary)]]-Table3[[#This Row],[4.50%]]</f>
        <v>63435.875</v>
      </c>
      <c r="I6109" s="6">
        <f t="shared" si="95"/>
        <v>39412373</v>
      </c>
    </row>
    <row r="6110" spans="1:9" hidden="1">
      <c r="A6110" s="3">
        <v>67884</v>
      </c>
      <c r="B6110" s="3" t="s">
        <v>2266</v>
      </c>
      <c r="C6110" s="3" t="s">
        <v>739</v>
      </c>
      <c r="D6110" s="3">
        <v>66421</v>
      </c>
      <c r="E6110" s="3" t="s">
        <v>13</v>
      </c>
      <c r="F6110" s="3" t="s">
        <v>43</v>
      </c>
      <c r="G6110" s="6">
        <f>Table3[[#This Row],[Max(s.salary)]]*0.045</f>
        <v>2988.9449999999997</v>
      </c>
      <c r="H6110" s="6">
        <f>Table3[[#This Row],[Max(s.salary)]]-Table3[[#This Row],[4.50%]]</f>
        <v>63432.055</v>
      </c>
      <c r="I6110" s="6">
        <f t="shared" si="95"/>
        <v>39345948</v>
      </c>
    </row>
    <row r="6111" spans="1:9" hidden="1">
      <c r="A6111" s="3">
        <v>102640</v>
      </c>
      <c r="B6111" s="3" t="s">
        <v>812</v>
      </c>
      <c r="C6111" s="3" t="s">
        <v>1564</v>
      </c>
      <c r="D6111" s="3">
        <v>57738</v>
      </c>
      <c r="E6111" s="3" t="s">
        <v>13</v>
      </c>
      <c r="F6111" s="3" t="s">
        <v>43</v>
      </c>
      <c r="G6111" s="6">
        <f>Table3[[#This Row],[Max(s.salary)]]*0.045</f>
        <v>2598.21</v>
      </c>
      <c r="H6111" s="6">
        <f>Table3[[#This Row],[Max(s.salary)]]-Table3[[#This Row],[4.50%]]</f>
        <v>55139.79</v>
      </c>
      <c r="I6111" s="6">
        <f t="shared" si="95"/>
        <v>39279527</v>
      </c>
    </row>
    <row r="6112" spans="1:9" hidden="1">
      <c r="A6112" s="3">
        <v>105046</v>
      </c>
      <c r="B6112" s="3" t="s">
        <v>471</v>
      </c>
      <c r="C6112" s="3" t="s">
        <v>2701</v>
      </c>
      <c r="D6112" s="3">
        <v>66416</v>
      </c>
      <c r="E6112" s="3" t="s">
        <v>13</v>
      </c>
      <c r="F6112" s="3" t="s">
        <v>43</v>
      </c>
      <c r="G6112" s="6">
        <f>Table3[[#This Row],[Max(s.salary)]]*0.045</f>
        <v>2988.72</v>
      </c>
      <c r="H6112" s="6">
        <f>Table3[[#This Row],[Max(s.salary)]]-Table3[[#This Row],[4.50%]]</f>
        <v>63427.28</v>
      </c>
      <c r="I6112" s="6">
        <f t="shared" si="95"/>
        <v>39221789</v>
      </c>
    </row>
    <row r="6113" spans="1:9" hidden="1">
      <c r="A6113" s="3">
        <v>67987</v>
      </c>
      <c r="B6113" s="3" t="s">
        <v>557</v>
      </c>
      <c r="C6113" s="3" t="s">
        <v>2571</v>
      </c>
      <c r="D6113" s="3">
        <v>66401</v>
      </c>
      <c r="E6113" s="3" t="s">
        <v>13</v>
      </c>
      <c r="F6113" s="3" t="s">
        <v>43</v>
      </c>
      <c r="G6113" s="6">
        <f>Table3[[#This Row],[Max(s.salary)]]*0.045</f>
        <v>2988.0450000000001</v>
      </c>
      <c r="H6113" s="6">
        <f>Table3[[#This Row],[Max(s.salary)]]-Table3[[#This Row],[4.50%]]</f>
        <v>63412.955000000002</v>
      </c>
      <c r="I6113" s="6">
        <f t="shared" si="95"/>
        <v>39155373</v>
      </c>
    </row>
    <row r="6114" spans="1:9" hidden="1">
      <c r="A6114" s="3">
        <v>28967</v>
      </c>
      <c r="B6114" s="3" t="s">
        <v>1683</v>
      </c>
      <c r="C6114" s="3" t="s">
        <v>830</v>
      </c>
      <c r="D6114" s="3">
        <v>66380</v>
      </c>
      <c r="E6114" s="3" t="s">
        <v>13</v>
      </c>
      <c r="F6114" s="3" t="s">
        <v>43</v>
      </c>
      <c r="G6114" s="6">
        <f>Table3[[#This Row],[Max(s.salary)]]*0.045</f>
        <v>2987.1</v>
      </c>
      <c r="H6114" s="6">
        <f>Table3[[#This Row],[Max(s.salary)]]-Table3[[#This Row],[4.50%]]</f>
        <v>63392.9</v>
      </c>
      <c r="I6114" s="6">
        <f t="shared" si="95"/>
        <v>39088972</v>
      </c>
    </row>
    <row r="6115" spans="1:9" hidden="1">
      <c r="A6115" s="3">
        <v>87077</v>
      </c>
      <c r="B6115" s="3" t="s">
        <v>1808</v>
      </c>
      <c r="C6115" s="3" t="s">
        <v>2735</v>
      </c>
      <c r="D6115" s="3">
        <v>66375</v>
      </c>
      <c r="E6115" s="3" t="s">
        <v>13</v>
      </c>
      <c r="F6115" s="3" t="s">
        <v>43</v>
      </c>
      <c r="G6115" s="6">
        <f>Table3[[#This Row],[Max(s.salary)]]*0.045</f>
        <v>2986.875</v>
      </c>
      <c r="H6115" s="6">
        <f>Table3[[#This Row],[Max(s.salary)]]-Table3[[#This Row],[4.50%]]</f>
        <v>63388.125</v>
      </c>
      <c r="I6115" s="6">
        <f t="shared" si="95"/>
        <v>39022592</v>
      </c>
    </row>
    <row r="6116" spans="1:9" hidden="1">
      <c r="A6116" s="3">
        <v>46547</v>
      </c>
      <c r="B6116" s="3" t="s">
        <v>1126</v>
      </c>
      <c r="C6116" s="3" t="s">
        <v>166</v>
      </c>
      <c r="D6116" s="3">
        <v>66367</v>
      </c>
      <c r="E6116" s="3" t="s">
        <v>13</v>
      </c>
      <c r="F6116" s="3" t="s">
        <v>43</v>
      </c>
      <c r="G6116" s="6">
        <f>Table3[[#This Row],[Max(s.salary)]]*0.045</f>
        <v>2986.5149999999999</v>
      </c>
      <c r="H6116" s="6">
        <f>Table3[[#This Row],[Max(s.salary)]]-Table3[[#This Row],[4.50%]]</f>
        <v>63380.485000000001</v>
      </c>
      <c r="I6116" s="6">
        <f t="shared" si="95"/>
        <v>38956217</v>
      </c>
    </row>
    <row r="6117" spans="1:9" hidden="1">
      <c r="A6117" s="3">
        <v>40362</v>
      </c>
      <c r="B6117" s="3" t="s">
        <v>548</v>
      </c>
      <c r="C6117" s="3" t="s">
        <v>540</v>
      </c>
      <c r="D6117" s="3">
        <v>66362</v>
      </c>
      <c r="E6117" s="3" t="s">
        <v>13</v>
      </c>
      <c r="F6117" s="3" t="s">
        <v>43</v>
      </c>
      <c r="G6117" s="6">
        <f>Table3[[#This Row],[Max(s.salary)]]*0.045</f>
        <v>2986.29</v>
      </c>
      <c r="H6117" s="6">
        <f>Table3[[#This Row],[Max(s.salary)]]-Table3[[#This Row],[4.50%]]</f>
        <v>63375.71</v>
      </c>
      <c r="I6117" s="6">
        <f t="shared" si="95"/>
        <v>38889850</v>
      </c>
    </row>
    <row r="6118" spans="1:9" hidden="1">
      <c r="A6118" s="3">
        <v>102735</v>
      </c>
      <c r="B6118" s="3" t="s">
        <v>1545</v>
      </c>
      <c r="C6118" s="3" t="s">
        <v>908</v>
      </c>
      <c r="D6118" s="3">
        <v>58910</v>
      </c>
      <c r="E6118" s="3" t="s">
        <v>13</v>
      </c>
      <c r="F6118" s="3" t="s">
        <v>43</v>
      </c>
      <c r="G6118" s="6">
        <f>Table3[[#This Row],[Max(s.salary)]]*0.045</f>
        <v>2650.95</v>
      </c>
      <c r="H6118" s="6">
        <f>Table3[[#This Row],[Max(s.salary)]]-Table3[[#This Row],[4.50%]]</f>
        <v>56259.05</v>
      </c>
      <c r="I6118" s="6">
        <f t="shared" si="95"/>
        <v>38823488</v>
      </c>
    </row>
    <row r="6119" spans="1:9" hidden="1">
      <c r="A6119" s="3">
        <v>102745</v>
      </c>
      <c r="B6119" s="3" t="s">
        <v>692</v>
      </c>
      <c r="C6119" s="3" t="s">
        <v>2342</v>
      </c>
      <c r="D6119" s="3">
        <v>54809</v>
      </c>
      <c r="E6119" s="3" t="s">
        <v>13</v>
      </c>
      <c r="F6119" s="3" t="s">
        <v>43</v>
      </c>
      <c r="G6119" s="6">
        <f>Table3[[#This Row],[Max(s.salary)]]*0.045</f>
        <v>2466.4049999999997</v>
      </c>
      <c r="H6119" s="6">
        <f>Table3[[#This Row],[Max(s.salary)]]-Table3[[#This Row],[4.50%]]</f>
        <v>52342.595000000001</v>
      </c>
      <c r="I6119" s="6">
        <f t="shared" si="95"/>
        <v>38764578</v>
      </c>
    </row>
    <row r="6120" spans="1:9" hidden="1">
      <c r="A6120" s="3">
        <v>91312</v>
      </c>
      <c r="B6120" s="3" t="s">
        <v>466</v>
      </c>
      <c r="C6120" s="3" t="s">
        <v>2670</v>
      </c>
      <c r="D6120" s="3">
        <v>66360</v>
      </c>
      <c r="E6120" s="3" t="s">
        <v>13</v>
      </c>
      <c r="F6120" s="3" t="s">
        <v>43</v>
      </c>
      <c r="G6120" s="6">
        <f>Table3[[#This Row],[Max(s.salary)]]*0.045</f>
        <v>2986.2</v>
      </c>
      <c r="H6120" s="6">
        <f>Table3[[#This Row],[Max(s.salary)]]-Table3[[#This Row],[4.50%]]</f>
        <v>63373.8</v>
      </c>
      <c r="I6120" s="6">
        <f t="shared" si="95"/>
        <v>38709769</v>
      </c>
    </row>
    <row r="6121" spans="1:9" hidden="1">
      <c r="A6121" s="3">
        <v>101007</v>
      </c>
      <c r="B6121" s="3" t="s">
        <v>2362</v>
      </c>
      <c r="C6121" s="3" t="s">
        <v>554</v>
      </c>
      <c r="D6121" s="3">
        <v>66359</v>
      </c>
      <c r="E6121" s="3" t="s">
        <v>13</v>
      </c>
      <c r="F6121" s="3" t="s">
        <v>43</v>
      </c>
      <c r="G6121" s="6">
        <f>Table3[[#This Row],[Max(s.salary)]]*0.045</f>
        <v>2986.1549999999997</v>
      </c>
      <c r="H6121" s="6">
        <f>Table3[[#This Row],[Max(s.salary)]]-Table3[[#This Row],[4.50%]]</f>
        <v>63372.845000000001</v>
      </c>
      <c r="I6121" s="6">
        <f t="shared" si="95"/>
        <v>38643409</v>
      </c>
    </row>
    <row r="6122" spans="1:9" hidden="1">
      <c r="A6122" s="3">
        <v>102799</v>
      </c>
      <c r="B6122" s="3" t="s">
        <v>1875</v>
      </c>
      <c r="C6122" s="3" t="s">
        <v>2371</v>
      </c>
      <c r="D6122" s="3">
        <v>49050</v>
      </c>
      <c r="E6122" s="3" t="s">
        <v>13</v>
      </c>
      <c r="F6122" s="3" t="s">
        <v>43</v>
      </c>
      <c r="G6122" s="6">
        <f>Table3[[#This Row],[Max(s.salary)]]*0.045</f>
        <v>2207.25</v>
      </c>
      <c r="H6122" s="6">
        <f>Table3[[#This Row],[Max(s.salary)]]-Table3[[#This Row],[4.50%]]</f>
        <v>46842.75</v>
      </c>
      <c r="I6122" s="6">
        <f t="shared" si="95"/>
        <v>38577050</v>
      </c>
    </row>
    <row r="6123" spans="1:9" hidden="1">
      <c r="A6123" s="3">
        <v>90115</v>
      </c>
      <c r="B6123" s="3" t="s">
        <v>706</v>
      </c>
      <c r="C6123" s="3" t="s">
        <v>2478</v>
      </c>
      <c r="D6123" s="3">
        <v>66352</v>
      </c>
      <c r="E6123" s="3" t="s">
        <v>13</v>
      </c>
      <c r="F6123" s="3" t="s">
        <v>43</v>
      </c>
      <c r="G6123" s="6">
        <f>Table3[[#This Row],[Max(s.salary)]]*0.045</f>
        <v>2985.8399999999997</v>
      </c>
      <c r="H6123" s="6">
        <f>Table3[[#This Row],[Max(s.salary)]]-Table3[[#This Row],[4.50%]]</f>
        <v>63366.16</v>
      </c>
      <c r="I6123" s="6">
        <f t="shared" si="95"/>
        <v>38528000</v>
      </c>
    </row>
    <row r="6124" spans="1:9" hidden="1">
      <c r="A6124" s="3">
        <v>14227</v>
      </c>
      <c r="B6124" s="3" t="s">
        <v>250</v>
      </c>
      <c r="C6124" s="3" t="s">
        <v>2858</v>
      </c>
      <c r="D6124" s="3">
        <v>66342</v>
      </c>
      <c r="E6124" s="3" t="s">
        <v>13</v>
      </c>
      <c r="F6124" s="3" t="s">
        <v>43</v>
      </c>
      <c r="G6124" s="6">
        <f>Table3[[#This Row],[Max(s.salary)]]*0.045</f>
        <v>2985.39</v>
      </c>
      <c r="H6124" s="6">
        <f>Table3[[#This Row],[Max(s.salary)]]-Table3[[#This Row],[4.50%]]</f>
        <v>63356.61</v>
      </c>
      <c r="I6124" s="6">
        <f t="shared" si="95"/>
        <v>38461648</v>
      </c>
    </row>
    <row r="6125" spans="1:9" hidden="1">
      <c r="A6125" s="3">
        <v>102833</v>
      </c>
      <c r="B6125" s="3" t="s">
        <v>2344</v>
      </c>
      <c r="C6125" s="3" t="s">
        <v>1552</v>
      </c>
      <c r="D6125" s="3">
        <v>61273</v>
      </c>
      <c r="E6125" s="3" t="s">
        <v>13</v>
      </c>
      <c r="F6125" s="3" t="s">
        <v>43</v>
      </c>
      <c r="G6125" s="6">
        <f>Table3[[#This Row],[Max(s.salary)]]*0.045</f>
        <v>2757.2849999999999</v>
      </c>
      <c r="H6125" s="6">
        <f>Table3[[#This Row],[Max(s.salary)]]-Table3[[#This Row],[4.50%]]</f>
        <v>58515.714999999997</v>
      </c>
      <c r="I6125" s="6">
        <f t="shared" si="95"/>
        <v>38395306</v>
      </c>
    </row>
    <row r="6126" spans="1:9" hidden="1">
      <c r="A6126" s="3">
        <v>89144</v>
      </c>
      <c r="B6126" s="3" t="s">
        <v>1405</v>
      </c>
      <c r="C6126" s="3" t="s">
        <v>844</v>
      </c>
      <c r="D6126" s="3">
        <v>66342</v>
      </c>
      <c r="E6126" s="3" t="s">
        <v>13</v>
      </c>
      <c r="F6126" s="3" t="s">
        <v>43</v>
      </c>
      <c r="G6126" s="6">
        <f>Table3[[#This Row],[Max(s.salary)]]*0.045</f>
        <v>2985.39</v>
      </c>
      <c r="H6126" s="6">
        <f>Table3[[#This Row],[Max(s.salary)]]-Table3[[#This Row],[4.50%]]</f>
        <v>63356.61</v>
      </c>
      <c r="I6126" s="6">
        <f t="shared" si="95"/>
        <v>38334033</v>
      </c>
    </row>
    <row r="6127" spans="1:9" hidden="1">
      <c r="A6127" s="3">
        <v>108778</v>
      </c>
      <c r="B6127" s="3" t="s">
        <v>234</v>
      </c>
      <c r="C6127" s="3" t="s">
        <v>1198</v>
      </c>
      <c r="D6127" s="3">
        <v>66337</v>
      </c>
      <c r="E6127" s="3" t="s">
        <v>13</v>
      </c>
      <c r="F6127" s="3" t="s">
        <v>43</v>
      </c>
      <c r="G6127" s="6">
        <f>Table3[[#This Row],[Max(s.salary)]]*0.045</f>
        <v>2985.165</v>
      </c>
      <c r="H6127" s="6">
        <f>Table3[[#This Row],[Max(s.salary)]]-Table3[[#This Row],[4.50%]]</f>
        <v>63351.834999999999</v>
      </c>
      <c r="I6127" s="6">
        <f t="shared" si="95"/>
        <v>38267691</v>
      </c>
    </row>
    <row r="6128" spans="1:9" hidden="1">
      <c r="A6128" s="3">
        <v>91627</v>
      </c>
      <c r="B6128" s="3" t="s">
        <v>1999</v>
      </c>
      <c r="C6128" s="3" t="s">
        <v>805</v>
      </c>
      <c r="D6128" s="3">
        <v>66298</v>
      </c>
      <c r="E6128" s="3" t="s">
        <v>13</v>
      </c>
      <c r="F6128" s="3" t="s">
        <v>43</v>
      </c>
      <c r="G6128" s="6">
        <f>Table3[[#This Row],[Max(s.salary)]]*0.045</f>
        <v>2983.41</v>
      </c>
      <c r="H6128" s="6">
        <f>Table3[[#This Row],[Max(s.salary)]]-Table3[[#This Row],[4.50%]]</f>
        <v>63314.59</v>
      </c>
      <c r="I6128" s="6">
        <f t="shared" si="95"/>
        <v>38201354</v>
      </c>
    </row>
    <row r="6129" spans="1:9" hidden="1">
      <c r="A6129" s="3">
        <v>51042</v>
      </c>
      <c r="B6129" s="3" t="s">
        <v>1560</v>
      </c>
      <c r="C6129" s="3" t="s">
        <v>1083</v>
      </c>
      <c r="D6129" s="3">
        <v>66289</v>
      </c>
      <c r="E6129" s="3" t="s">
        <v>13</v>
      </c>
      <c r="F6129" s="3" t="s">
        <v>43</v>
      </c>
      <c r="G6129" s="6">
        <f>Table3[[#This Row],[Max(s.salary)]]*0.045</f>
        <v>2983.0050000000001</v>
      </c>
      <c r="H6129" s="6">
        <f>Table3[[#This Row],[Max(s.salary)]]-Table3[[#This Row],[4.50%]]</f>
        <v>63305.995000000003</v>
      </c>
      <c r="I6129" s="6">
        <f t="shared" si="95"/>
        <v>38135056</v>
      </c>
    </row>
    <row r="6130" spans="1:9" hidden="1">
      <c r="A6130" s="3">
        <v>102954</v>
      </c>
      <c r="B6130" s="3" t="s">
        <v>2620</v>
      </c>
      <c r="C6130" s="3" t="s">
        <v>1490</v>
      </c>
      <c r="D6130" s="3">
        <v>61975</v>
      </c>
      <c r="E6130" s="3" t="s">
        <v>13</v>
      </c>
      <c r="F6130" s="3" t="s">
        <v>43</v>
      </c>
      <c r="G6130" s="6">
        <f>Table3[[#This Row],[Max(s.salary)]]*0.045</f>
        <v>2788.875</v>
      </c>
      <c r="H6130" s="6">
        <f>Table3[[#This Row],[Max(s.salary)]]-Table3[[#This Row],[4.50%]]</f>
        <v>59186.125</v>
      </c>
      <c r="I6130" s="6">
        <f t="shared" si="95"/>
        <v>38068767</v>
      </c>
    </row>
    <row r="6131" spans="1:9" hidden="1">
      <c r="A6131" s="3">
        <v>102967</v>
      </c>
      <c r="B6131" s="3" t="s">
        <v>563</v>
      </c>
      <c r="C6131" s="3" t="s">
        <v>1506</v>
      </c>
      <c r="D6131" s="3">
        <v>48779</v>
      </c>
      <c r="E6131" s="3" t="s">
        <v>13</v>
      </c>
      <c r="F6131" s="3" t="s">
        <v>43</v>
      </c>
      <c r="G6131" s="6">
        <f>Table3[[#This Row],[Max(s.salary)]]*0.045</f>
        <v>2195.0549999999998</v>
      </c>
      <c r="H6131" s="6">
        <f>Table3[[#This Row],[Max(s.salary)]]-Table3[[#This Row],[4.50%]]</f>
        <v>46583.945</v>
      </c>
      <c r="I6131" s="6">
        <f t="shared" si="95"/>
        <v>38006792</v>
      </c>
    </row>
    <row r="6132" spans="1:9" hidden="1">
      <c r="A6132" s="3">
        <v>86597</v>
      </c>
      <c r="B6132" s="3" t="s">
        <v>1013</v>
      </c>
      <c r="C6132" s="3" t="s">
        <v>1435</v>
      </c>
      <c r="D6132" s="3">
        <v>66287</v>
      </c>
      <c r="E6132" s="3" t="s">
        <v>13</v>
      </c>
      <c r="F6132" s="3" t="s">
        <v>43</v>
      </c>
      <c r="G6132" s="6">
        <f>Table3[[#This Row],[Max(s.salary)]]*0.045</f>
        <v>2982.915</v>
      </c>
      <c r="H6132" s="6">
        <f>Table3[[#This Row],[Max(s.salary)]]-Table3[[#This Row],[4.50%]]</f>
        <v>63304.084999999999</v>
      </c>
      <c r="I6132" s="6">
        <f t="shared" si="95"/>
        <v>37958013</v>
      </c>
    </row>
    <row r="6133" spans="1:9" hidden="1">
      <c r="A6133" s="3">
        <v>32996</v>
      </c>
      <c r="B6133" s="3" t="s">
        <v>961</v>
      </c>
      <c r="C6133" s="3" t="s">
        <v>2656</v>
      </c>
      <c r="D6133" s="3">
        <v>66286</v>
      </c>
      <c r="E6133" s="3" t="s">
        <v>13</v>
      </c>
      <c r="F6133" s="3" t="s">
        <v>43</v>
      </c>
      <c r="G6133" s="6">
        <f>Table3[[#This Row],[Max(s.salary)]]*0.045</f>
        <v>2982.87</v>
      </c>
      <c r="H6133" s="6">
        <f>Table3[[#This Row],[Max(s.salary)]]-Table3[[#This Row],[4.50%]]</f>
        <v>63303.13</v>
      </c>
      <c r="I6133" s="6">
        <f t="shared" si="95"/>
        <v>37891726</v>
      </c>
    </row>
    <row r="6134" spans="1:9" hidden="1">
      <c r="A6134" s="3">
        <v>103006</v>
      </c>
      <c r="B6134" s="3" t="s">
        <v>302</v>
      </c>
      <c r="C6134" s="3" t="s">
        <v>2383</v>
      </c>
      <c r="D6134" s="3">
        <v>41892</v>
      </c>
      <c r="E6134" s="3" t="s">
        <v>13</v>
      </c>
      <c r="F6134" s="3" t="s">
        <v>43</v>
      </c>
      <c r="G6134" s="6">
        <f>Table3[[#This Row],[Max(s.salary)]]*0.045</f>
        <v>1885.1399999999999</v>
      </c>
      <c r="H6134" s="6">
        <f>Table3[[#This Row],[Max(s.salary)]]-Table3[[#This Row],[4.50%]]</f>
        <v>40006.86</v>
      </c>
      <c r="I6134" s="6">
        <f t="shared" si="95"/>
        <v>37825440</v>
      </c>
    </row>
    <row r="6135" spans="1:9" hidden="1">
      <c r="A6135" s="3">
        <v>92722</v>
      </c>
      <c r="B6135" s="3" t="s">
        <v>1585</v>
      </c>
      <c r="C6135" s="3" t="s">
        <v>1818</v>
      </c>
      <c r="D6135" s="3">
        <v>66285</v>
      </c>
      <c r="E6135" s="3" t="s">
        <v>13</v>
      </c>
      <c r="F6135" s="3" t="s">
        <v>43</v>
      </c>
      <c r="G6135" s="6">
        <f>Table3[[#This Row],[Max(s.salary)]]*0.045</f>
        <v>2982.8249999999998</v>
      </c>
      <c r="H6135" s="6">
        <f>Table3[[#This Row],[Max(s.salary)]]-Table3[[#This Row],[4.50%]]</f>
        <v>63302.175000000003</v>
      </c>
      <c r="I6135" s="6">
        <f t="shared" si="95"/>
        <v>37783548</v>
      </c>
    </row>
    <row r="6136" spans="1:9" hidden="1">
      <c r="A6136" s="3">
        <v>103090</v>
      </c>
      <c r="B6136" s="3" t="s">
        <v>909</v>
      </c>
      <c r="C6136" s="3" t="s">
        <v>337</v>
      </c>
      <c r="D6136" s="3">
        <v>46585</v>
      </c>
      <c r="E6136" s="3" t="s">
        <v>13</v>
      </c>
      <c r="F6136" s="3" t="s">
        <v>43</v>
      </c>
      <c r="G6136" s="6">
        <f>Table3[[#This Row],[Max(s.salary)]]*0.045</f>
        <v>2096.3249999999998</v>
      </c>
      <c r="H6136" s="6">
        <f>Table3[[#This Row],[Max(s.salary)]]-Table3[[#This Row],[4.50%]]</f>
        <v>44488.675000000003</v>
      </c>
      <c r="I6136" s="6">
        <f t="shared" si="95"/>
        <v>37717263</v>
      </c>
    </row>
    <row r="6137" spans="1:9" hidden="1">
      <c r="A6137" s="3">
        <v>102203</v>
      </c>
      <c r="B6137" s="3" t="s">
        <v>2815</v>
      </c>
      <c r="C6137" s="3" t="s">
        <v>453</v>
      </c>
      <c r="D6137" s="3">
        <v>66277</v>
      </c>
      <c r="E6137" s="3" t="s">
        <v>13</v>
      </c>
      <c r="F6137" s="3" t="s">
        <v>43</v>
      </c>
      <c r="G6137" s="6">
        <f>Table3[[#This Row],[Max(s.salary)]]*0.045</f>
        <v>2982.4649999999997</v>
      </c>
      <c r="H6137" s="6">
        <f>Table3[[#This Row],[Max(s.salary)]]-Table3[[#This Row],[4.50%]]</f>
        <v>63294.535000000003</v>
      </c>
      <c r="I6137" s="6">
        <f t="shared" si="95"/>
        <v>37670678</v>
      </c>
    </row>
    <row r="6138" spans="1:9" hidden="1">
      <c r="A6138" s="3">
        <v>25781</v>
      </c>
      <c r="B6138" s="3" t="s">
        <v>210</v>
      </c>
      <c r="C6138" s="3" t="s">
        <v>2010</v>
      </c>
      <c r="D6138" s="3">
        <v>66276</v>
      </c>
      <c r="E6138" s="3" t="s">
        <v>13</v>
      </c>
      <c r="F6138" s="3" t="s">
        <v>43</v>
      </c>
      <c r="G6138" s="6">
        <f>Table3[[#This Row],[Max(s.salary)]]*0.045</f>
        <v>2982.42</v>
      </c>
      <c r="H6138" s="6">
        <f>Table3[[#This Row],[Max(s.salary)]]-Table3[[#This Row],[4.50%]]</f>
        <v>63293.58</v>
      </c>
      <c r="I6138" s="6">
        <f t="shared" si="95"/>
        <v>37604401</v>
      </c>
    </row>
    <row r="6139" spans="1:9" hidden="1">
      <c r="A6139" s="3">
        <v>103118</v>
      </c>
      <c r="B6139" s="3" t="s">
        <v>1218</v>
      </c>
      <c r="C6139" s="3" t="s">
        <v>642</v>
      </c>
      <c r="D6139" s="3">
        <v>40616</v>
      </c>
      <c r="E6139" s="3" t="s">
        <v>13</v>
      </c>
      <c r="F6139" s="3" t="s">
        <v>43</v>
      </c>
      <c r="G6139" s="6">
        <f>Table3[[#This Row],[Max(s.salary)]]*0.045</f>
        <v>1827.72</v>
      </c>
      <c r="H6139" s="6">
        <f>Table3[[#This Row],[Max(s.salary)]]-Table3[[#This Row],[4.50%]]</f>
        <v>38788.28</v>
      </c>
      <c r="I6139" s="6">
        <f t="shared" si="95"/>
        <v>37538125</v>
      </c>
    </row>
    <row r="6140" spans="1:9" hidden="1">
      <c r="A6140" s="3">
        <v>103119</v>
      </c>
      <c r="B6140" s="3" t="s">
        <v>1429</v>
      </c>
      <c r="C6140" s="3" t="s">
        <v>180</v>
      </c>
      <c r="D6140" s="3">
        <v>58231</v>
      </c>
      <c r="E6140" s="3" t="s">
        <v>13</v>
      </c>
      <c r="F6140" s="3" t="s">
        <v>43</v>
      </c>
      <c r="G6140" s="6">
        <f>Table3[[#This Row],[Max(s.salary)]]*0.045</f>
        <v>2620.395</v>
      </c>
      <c r="H6140" s="6">
        <f>Table3[[#This Row],[Max(s.salary)]]-Table3[[#This Row],[4.50%]]</f>
        <v>55610.605000000003</v>
      </c>
      <c r="I6140" s="6">
        <f t="shared" si="95"/>
        <v>37497509</v>
      </c>
    </row>
    <row r="6141" spans="1:9" hidden="1">
      <c r="A6141" s="3">
        <v>96517</v>
      </c>
      <c r="B6141" s="3" t="s">
        <v>226</v>
      </c>
      <c r="C6141" s="3" t="s">
        <v>642</v>
      </c>
      <c r="D6141" s="3">
        <v>66275</v>
      </c>
      <c r="E6141" s="3" t="s">
        <v>13</v>
      </c>
      <c r="F6141" s="3" t="s">
        <v>43</v>
      </c>
      <c r="G6141" s="6">
        <f>Table3[[#This Row],[Max(s.salary)]]*0.045</f>
        <v>2982.375</v>
      </c>
      <c r="H6141" s="6">
        <f>Table3[[#This Row],[Max(s.salary)]]-Table3[[#This Row],[4.50%]]</f>
        <v>63292.625</v>
      </c>
      <c r="I6141" s="6">
        <f t="shared" si="95"/>
        <v>37439278</v>
      </c>
    </row>
    <row r="6142" spans="1:9" hidden="1">
      <c r="A6142" s="3">
        <v>69466</v>
      </c>
      <c r="B6142" s="3" t="s">
        <v>1295</v>
      </c>
      <c r="C6142" s="3" t="s">
        <v>484</v>
      </c>
      <c r="D6142" s="3">
        <v>66269</v>
      </c>
      <c r="E6142" s="3" t="s">
        <v>13</v>
      </c>
      <c r="F6142" s="3" t="s">
        <v>43</v>
      </c>
      <c r="G6142" s="6">
        <f>Table3[[#This Row],[Max(s.salary)]]*0.045</f>
        <v>2982.105</v>
      </c>
      <c r="H6142" s="6">
        <f>Table3[[#This Row],[Max(s.salary)]]-Table3[[#This Row],[4.50%]]</f>
        <v>63286.894999999997</v>
      </c>
      <c r="I6142" s="6">
        <f t="shared" si="95"/>
        <v>37373003</v>
      </c>
    </row>
    <row r="6143" spans="1:9" hidden="1">
      <c r="A6143" s="3">
        <v>71441</v>
      </c>
      <c r="B6143" s="3" t="s">
        <v>1498</v>
      </c>
      <c r="C6143" s="3" t="s">
        <v>2598</v>
      </c>
      <c r="D6143" s="3">
        <v>66261</v>
      </c>
      <c r="E6143" s="3" t="s">
        <v>13</v>
      </c>
      <c r="F6143" s="3" t="s">
        <v>43</v>
      </c>
      <c r="G6143" s="6">
        <f>Table3[[#This Row],[Max(s.salary)]]*0.045</f>
        <v>2981.7449999999999</v>
      </c>
      <c r="H6143" s="6">
        <f>Table3[[#This Row],[Max(s.salary)]]-Table3[[#This Row],[4.50%]]</f>
        <v>63279.254999999997</v>
      </c>
      <c r="I6143" s="6">
        <f t="shared" si="95"/>
        <v>37306734</v>
      </c>
    </row>
    <row r="6144" spans="1:9" hidden="1">
      <c r="A6144" s="3">
        <v>53538</v>
      </c>
      <c r="B6144" s="3" t="s">
        <v>1749</v>
      </c>
      <c r="C6144" s="3" t="s">
        <v>1116</v>
      </c>
      <c r="D6144" s="3">
        <v>66258</v>
      </c>
      <c r="E6144" s="3" t="s">
        <v>13</v>
      </c>
      <c r="F6144" s="3" t="s">
        <v>43</v>
      </c>
      <c r="G6144" s="6">
        <f>Table3[[#This Row],[Max(s.salary)]]*0.045</f>
        <v>2981.6099999999997</v>
      </c>
      <c r="H6144" s="6">
        <f>Table3[[#This Row],[Max(s.salary)]]-Table3[[#This Row],[4.50%]]</f>
        <v>63276.39</v>
      </c>
      <c r="I6144" s="6">
        <f t="shared" si="95"/>
        <v>37240473</v>
      </c>
    </row>
    <row r="6145" spans="1:9" hidden="1">
      <c r="A6145" s="3">
        <v>109780</v>
      </c>
      <c r="B6145" s="3" t="s">
        <v>2277</v>
      </c>
      <c r="C6145" s="3" t="s">
        <v>781</v>
      </c>
      <c r="D6145" s="3">
        <v>66252</v>
      </c>
      <c r="E6145" s="3" t="s">
        <v>13</v>
      </c>
      <c r="F6145" s="3" t="s">
        <v>43</v>
      </c>
      <c r="G6145" s="6">
        <f>Table3[[#This Row],[Max(s.salary)]]*0.045</f>
        <v>2981.3399999999997</v>
      </c>
      <c r="H6145" s="6">
        <f>Table3[[#This Row],[Max(s.salary)]]-Table3[[#This Row],[4.50%]]</f>
        <v>63270.66</v>
      </c>
      <c r="I6145" s="6">
        <f t="shared" si="95"/>
        <v>37174215</v>
      </c>
    </row>
    <row r="6146" spans="1:9" hidden="1">
      <c r="A6146" s="3">
        <v>107329</v>
      </c>
      <c r="B6146" s="3" t="s">
        <v>2368</v>
      </c>
      <c r="C6146" s="3" t="s">
        <v>1252</v>
      </c>
      <c r="D6146" s="3">
        <v>66249</v>
      </c>
      <c r="E6146" s="3" t="s">
        <v>13</v>
      </c>
      <c r="F6146" s="3" t="s">
        <v>43</v>
      </c>
      <c r="G6146" s="6">
        <f>Table3[[#This Row],[Max(s.salary)]]*0.045</f>
        <v>2981.2049999999999</v>
      </c>
      <c r="H6146" s="6">
        <f>Table3[[#This Row],[Max(s.salary)]]-Table3[[#This Row],[4.50%]]</f>
        <v>63267.794999999998</v>
      </c>
      <c r="I6146" s="6">
        <f t="shared" ref="I6146:I6209" si="96">SUM(D6146:D10798)</f>
        <v>37107963</v>
      </c>
    </row>
    <row r="6147" spans="1:9" hidden="1">
      <c r="A6147" s="3">
        <v>70432</v>
      </c>
      <c r="B6147" s="3" t="s">
        <v>700</v>
      </c>
      <c r="C6147" s="3" t="s">
        <v>2811</v>
      </c>
      <c r="D6147" s="3">
        <v>66244</v>
      </c>
      <c r="E6147" s="3" t="s">
        <v>13</v>
      </c>
      <c r="F6147" s="3" t="s">
        <v>43</v>
      </c>
      <c r="G6147" s="6">
        <f>Table3[[#This Row],[Max(s.salary)]]*0.045</f>
        <v>2980.98</v>
      </c>
      <c r="H6147" s="6">
        <f>Table3[[#This Row],[Max(s.salary)]]-Table3[[#This Row],[4.50%]]</f>
        <v>63263.02</v>
      </c>
      <c r="I6147" s="6">
        <f t="shared" si="96"/>
        <v>37041714</v>
      </c>
    </row>
    <row r="6148" spans="1:9" hidden="1">
      <c r="A6148" s="3">
        <v>12288</v>
      </c>
      <c r="B6148" s="3" t="s">
        <v>1685</v>
      </c>
      <c r="C6148" s="3" t="s">
        <v>1927</v>
      </c>
      <c r="D6148" s="3">
        <v>66239</v>
      </c>
      <c r="E6148" s="3" t="s">
        <v>13</v>
      </c>
      <c r="F6148" s="3" t="s">
        <v>43</v>
      </c>
      <c r="G6148" s="6">
        <f>Table3[[#This Row],[Max(s.salary)]]*0.045</f>
        <v>2980.7550000000001</v>
      </c>
      <c r="H6148" s="6">
        <f>Table3[[#This Row],[Max(s.salary)]]-Table3[[#This Row],[4.50%]]</f>
        <v>63258.245000000003</v>
      </c>
      <c r="I6148" s="6">
        <f t="shared" si="96"/>
        <v>36975470</v>
      </c>
    </row>
    <row r="6149" spans="1:9" hidden="1">
      <c r="A6149" s="3">
        <v>37789</v>
      </c>
      <c r="B6149" s="3" t="s">
        <v>142</v>
      </c>
      <c r="C6149" s="3" t="s">
        <v>1662</v>
      </c>
      <c r="D6149" s="3">
        <v>66237</v>
      </c>
      <c r="E6149" s="3" t="s">
        <v>13</v>
      </c>
      <c r="F6149" s="3" t="s">
        <v>43</v>
      </c>
      <c r="G6149" s="6">
        <f>Table3[[#This Row],[Max(s.salary)]]*0.045</f>
        <v>2980.665</v>
      </c>
      <c r="H6149" s="6">
        <f>Table3[[#This Row],[Max(s.salary)]]-Table3[[#This Row],[4.50%]]</f>
        <v>63256.334999999999</v>
      </c>
      <c r="I6149" s="6">
        <f t="shared" si="96"/>
        <v>36909231</v>
      </c>
    </row>
    <row r="6150" spans="1:9" hidden="1">
      <c r="A6150" s="3">
        <v>49840</v>
      </c>
      <c r="B6150" s="3" t="s">
        <v>1683</v>
      </c>
      <c r="C6150" s="3" t="s">
        <v>2085</v>
      </c>
      <c r="D6150" s="3">
        <v>66235</v>
      </c>
      <c r="E6150" s="3" t="s">
        <v>13</v>
      </c>
      <c r="F6150" s="3" t="s">
        <v>43</v>
      </c>
      <c r="G6150" s="6">
        <f>Table3[[#This Row],[Max(s.salary)]]*0.045</f>
        <v>2980.5749999999998</v>
      </c>
      <c r="H6150" s="6">
        <f>Table3[[#This Row],[Max(s.salary)]]-Table3[[#This Row],[4.50%]]</f>
        <v>63254.425000000003</v>
      </c>
      <c r="I6150" s="6">
        <f t="shared" si="96"/>
        <v>36842994</v>
      </c>
    </row>
    <row r="6151" spans="1:9" hidden="1">
      <c r="A6151" s="3">
        <v>103303</v>
      </c>
      <c r="B6151" s="3" t="s">
        <v>923</v>
      </c>
      <c r="C6151" s="3" t="s">
        <v>407</v>
      </c>
      <c r="D6151" s="3">
        <v>53629</v>
      </c>
      <c r="E6151" s="3" t="s">
        <v>13</v>
      </c>
      <c r="F6151" s="3" t="s">
        <v>43</v>
      </c>
      <c r="G6151" s="6">
        <f>Table3[[#This Row],[Max(s.salary)]]*0.045</f>
        <v>2413.3049999999998</v>
      </c>
      <c r="H6151" s="6">
        <f>Table3[[#This Row],[Max(s.salary)]]-Table3[[#This Row],[4.50%]]</f>
        <v>51215.695</v>
      </c>
      <c r="I6151" s="6">
        <f t="shared" si="96"/>
        <v>36776759</v>
      </c>
    </row>
    <row r="6152" spans="1:9" hidden="1">
      <c r="A6152" s="3">
        <v>103306</v>
      </c>
      <c r="B6152" s="3" t="s">
        <v>1906</v>
      </c>
      <c r="C6152" s="3" t="s">
        <v>2859</v>
      </c>
      <c r="D6152" s="3">
        <v>54349</v>
      </c>
      <c r="E6152" s="3" t="s">
        <v>13</v>
      </c>
      <c r="F6152" s="3" t="s">
        <v>43</v>
      </c>
      <c r="G6152" s="6">
        <f>Table3[[#This Row],[Max(s.salary)]]*0.045</f>
        <v>2445.7049999999999</v>
      </c>
      <c r="H6152" s="6">
        <f>Table3[[#This Row],[Max(s.salary)]]-Table3[[#This Row],[4.50%]]</f>
        <v>51903.294999999998</v>
      </c>
      <c r="I6152" s="6">
        <f t="shared" si="96"/>
        <v>36723130</v>
      </c>
    </row>
    <row r="6153" spans="1:9" hidden="1">
      <c r="A6153" s="3">
        <v>52334</v>
      </c>
      <c r="B6153" s="3" t="s">
        <v>534</v>
      </c>
      <c r="C6153" s="3" t="s">
        <v>2380</v>
      </c>
      <c r="D6153" s="3">
        <v>66234</v>
      </c>
      <c r="E6153" s="3" t="s">
        <v>13</v>
      </c>
      <c r="F6153" s="3" t="s">
        <v>43</v>
      </c>
      <c r="G6153" s="6">
        <f>Table3[[#This Row],[Max(s.salary)]]*0.045</f>
        <v>2980.5299999999997</v>
      </c>
      <c r="H6153" s="6">
        <f>Table3[[#This Row],[Max(s.salary)]]-Table3[[#This Row],[4.50%]]</f>
        <v>63253.47</v>
      </c>
      <c r="I6153" s="6">
        <f t="shared" si="96"/>
        <v>36668781</v>
      </c>
    </row>
    <row r="6154" spans="1:9" hidden="1">
      <c r="A6154" s="3">
        <v>107172</v>
      </c>
      <c r="B6154" s="3" t="s">
        <v>1297</v>
      </c>
      <c r="C6154" s="3" t="s">
        <v>914</v>
      </c>
      <c r="D6154" s="3">
        <v>66234</v>
      </c>
      <c r="E6154" s="3" t="s">
        <v>13</v>
      </c>
      <c r="F6154" s="3" t="s">
        <v>43</v>
      </c>
      <c r="G6154" s="6">
        <f>Table3[[#This Row],[Max(s.salary)]]*0.045</f>
        <v>2980.5299999999997</v>
      </c>
      <c r="H6154" s="6">
        <f>Table3[[#This Row],[Max(s.salary)]]-Table3[[#This Row],[4.50%]]</f>
        <v>63253.47</v>
      </c>
      <c r="I6154" s="6">
        <f t="shared" si="96"/>
        <v>36602547</v>
      </c>
    </row>
    <row r="6155" spans="1:9" hidden="1">
      <c r="A6155" s="3">
        <v>90144</v>
      </c>
      <c r="B6155" s="3" t="s">
        <v>999</v>
      </c>
      <c r="C6155" s="3" t="s">
        <v>1814</v>
      </c>
      <c r="D6155" s="3">
        <v>66228</v>
      </c>
      <c r="E6155" s="3" t="s">
        <v>13</v>
      </c>
      <c r="F6155" s="3" t="s">
        <v>43</v>
      </c>
      <c r="G6155" s="6">
        <f>Table3[[#This Row],[Max(s.salary)]]*0.045</f>
        <v>2980.2599999999998</v>
      </c>
      <c r="H6155" s="6">
        <f>Table3[[#This Row],[Max(s.salary)]]-Table3[[#This Row],[4.50%]]</f>
        <v>63247.74</v>
      </c>
      <c r="I6155" s="6">
        <f t="shared" si="96"/>
        <v>36536313</v>
      </c>
    </row>
    <row r="6156" spans="1:9" hidden="1">
      <c r="A6156" s="3">
        <v>103353</v>
      </c>
      <c r="B6156" s="3" t="s">
        <v>338</v>
      </c>
      <c r="C6156" s="3" t="s">
        <v>533</v>
      </c>
      <c r="D6156" s="3">
        <v>58986</v>
      </c>
      <c r="E6156" s="3" t="s">
        <v>13</v>
      </c>
      <c r="F6156" s="3" t="s">
        <v>43</v>
      </c>
      <c r="G6156" s="6">
        <f>Table3[[#This Row],[Max(s.salary)]]*0.045</f>
        <v>2654.37</v>
      </c>
      <c r="H6156" s="6">
        <f>Table3[[#This Row],[Max(s.salary)]]-Table3[[#This Row],[4.50%]]</f>
        <v>56331.63</v>
      </c>
      <c r="I6156" s="6">
        <f t="shared" si="96"/>
        <v>36470085</v>
      </c>
    </row>
    <row r="6157" spans="1:9" hidden="1">
      <c r="A6157" s="3">
        <v>60880</v>
      </c>
      <c r="B6157" s="3" t="s">
        <v>990</v>
      </c>
      <c r="C6157" s="3" t="s">
        <v>1636</v>
      </c>
      <c r="D6157" s="3">
        <v>66220</v>
      </c>
      <c r="E6157" s="3" t="s">
        <v>13</v>
      </c>
      <c r="F6157" s="3" t="s">
        <v>43</v>
      </c>
      <c r="G6157" s="6">
        <f>Table3[[#This Row],[Max(s.salary)]]*0.045</f>
        <v>2979.9</v>
      </c>
      <c r="H6157" s="6">
        <f>Table3[[#This Row],[Max(s.salary)]]-Table3[[#This Row],[4.50%]]</f>
        <v>63240.1</v>
      </c>
      <c r="I6157" s="6">
        <f t="shared" si="96"/>
        <v>36411099</v>
      </c>
    </row>
    <row r="6158" spans="1:9" hidden="1">
      <c r="A6158" s="3">
        <v>13625</v>
      </c>
      <c r="B6158" s="3" t="s">
        <v>2339</v>
      </c>
      <c r="C6158" s="3" t="s">
        <v>255</v>
      </c>
      <c r="D6158" s="3">
        <v>66219</v>
      </c>
      <c r="E6158" s="3" t="s">
        <v>13</v>
      </c>
      <c r="F6158" s="3" t="s">
        <v>43</v>
      </c>
      <c r="G6158" s="6">
        <f>Table3[[#This Row],[Max(s.salary)]]*0.045</f>
        <v>2979.855</v>
      </c>
      <c r="H6158" s="6">
        <f>Table3[[#This Row],[Max(s.salary)]]-Table3[[#This Row],[4.50%]]</f>
        <v>63239.144999999997</v>
      </c>
      <c r="I6158" s="6">
        <f t="shared" si="96"/>
        <v>36344879</v>
      </c>
    </row>
    <row r="6159" spans="1:9" hidden="1">
      <c r="A6159" s="3">
        <v>103407</v>
      </c>
      <c r="B6159" s="3" t="s">
        <v>1015</v>
      </c>
      <c r="C6159" s="3" t="s">
        <v>1519</v>
      </c>
      <c r="D6159" s="3">
        <v>60269</v>
      </c>
      <c r="E6159" s="3" t="s">
        <v>13</v>
      </c>
      <c r="F6159" s="3" t="s">
        <v>43</v>
      </c>
      <c r="G6159" s="6">
        <f>Table3[[#This Row],[Max(s.salary)]]*0.045</f>
        <v>2712.105</v>
      </c>
      <c r="H6159" s="6">
        <f>Table3[[#This Row],[Max(s.salary)]]-Table3[[#This Row],[4.50%]]</f>
        <v>57556.894999999997</v>
      </c>
      <c r="I6159" s="6">
        <f t="shared" si="96"/>
        <v>36278660</v>
      </c>
    </row>
    <row r="6160" spans="1:9" hidden="1">
      <c r="A6160" s="3">
        <v>54759</v>
      </c>
      <c r="B6160" s="3" t="s">
        <v>176</v>
      </c>
      <c r="C6160" s="3" t="s">
        <v>1844</v>
      </c>
      <c r="D6160" s="3">
        <v>66204</v>
      </c>
      <c r="E6160" s="3" t="s">
        <v>13</v>
      </c>
      <c r="F6160" s="3" t="s">
        <v>43</v>
      </c>
      <c r="G6160" s="6">
        <f>Table3[[#This Row],[Max(s.salary)]]*0.045</f>
        <v>2979.18</v>
      </c>
      <c r="H6160" s="6">
        <f>Table3[[#This Row],[Max(s.salary)]]-Table3[[#This Row],[4.50%]]</f>
        <v>63224.82</v>
      </c>
      <c r="I6160" s="6">
        <f t="shared" si="96"/>
        <v>36218391</v>
      </c>
    </row>
    <row r="6161" spans="1:9" hidden="1">
      <c r="A6161" s="3">
        <v>57776</v>
      </c>
      <c r="B6161" s="3" t="s">
        <v>1989</v>
      </c>
      <c r="C6161" s="3" t="s">
        <v>1117</v>
      </c>
      <c r="D6161" s="3">
        <v>66203</v>
      </c>
      <c r="E6161" s="3" t="s">
        <v>13</v>
      </c>
      <c r="F6161" s="3" t="s">
        <v>43</v>
      </c>
      <c r="G6161" s="6">
        <f>Table3[[#This Row],[Max(s.salary)]]*0.045</f>
        <v>2979.1349999999998</v>
      </c>
      <c r="H6161" s="6">
        <f>Table3[[#This Row],[Max(s.salary)]]-Table3[[#This Row],[4.50%]]</f>
        <v>63223.864999999998</v>
      </c>
      <c r="I6161" s="6">
        <f t="shared" si="96"/>
        <v>36152187</v>
      </c>
    </row>
    <row r="6162" spans="1:9" hidden="1">
      <c r="A6162" s="3">
        <v>71814</v>
      </c>
      <c r="B6162" s="3" t="s">
        <v>2650</v>
      </c>
      <c r="C6162" s="3" t="s">
        <v>1181</v>
      </c>
      <c r="D6162" s="3">
        <v>66177</v>
      </c>
      <c r="E6162" s="3" t="s">
        <v>13</v>
      </c>
      <c r="F6162" s="3" t="s">
        <v>43</v>
      </c>
      <c r="G6162" s="6">
        <f>Table3[[#This Row],[Max(s.salary)]]*0.045</f>
        <v>2977.9649999999997</v>
      </c>
      <c r="H6162" s="6">
        <f>Table3[[#This Row],[Max(s.salary)]]-Table3[[#This Row],[4.50%]]</f>
        <v>63199.035000000003</v>
      </c>
      <c r="I6162" s="6">
        <f t="shared" si="96"/>
        <v>36085984</v>
      </c>
    </row>
    <row r="6163" spans="1:9" hidden="1">
      <c r="A6163" s="3">
        <v>101303</v>
      </c>
      <c r="B6163" s="3" t="s">
        <v>2848</v>
      </c>
      <c r="C6163" s="3" t="s">
        <v>1288</v>
      </c>
      <c r="D6163" s="3">
        <v>66177</v>
      </c>
      <c r="E6163" s="3" t="s">
        <v>13</v>
      </c>
      <c r="F6163" s="3" t="s">
        <v>43</v>
      </c>
      <c r="G6163" s="6">
        <f>Table3[[#This Row],[Max(s.salary)]]*0.045</f>
        <v>2977.9649999999997</v>
      </c>
      <c r="H6163" s="6">
        <f>Table3[[#This Row],[Max(s.salary)]]-Table3[[#This Row],[4.50%]]</f>
        <v>63199.035000000003</v>
      </c>
      <c r="I6163" s="6">
        <f t="shared" si="96"/>
        <v>36019807</v>
      </c>
    </row>
    <row r="6164" spans="1:9" hidden="1">
      <c r="A6164" s="3">
        <v>82534</v>
      </c>
      <c r="B6164" s="3" t="s">
        <v>789</v>
      </c>
      <c r="C6164" s="3" t="s">
        <v>2746</v>
      </c>
      <c r="D6164" s="3">
        <v>66176</v>
      </c>
      <c r="E6164" s="3" t="s">
        <v>13</v>
      </c>
      <c r="F6164" s="3" t="s">
        <v>43</v>
      </c>
      <c r="G6164" s="6">
        <f>Table3[[#This Row],[Max(s.salary)]]*0.045</f>
        <v>2977.92</v>
      </c>
      <c r="H6164" s="6">
        <f>Table3[[#This Row],[Max(s.salary)]]-Table3[[#This Row],[4.50%]]</f>
        <v>63198.080000000002</v>
      </c>
      <c r="I6164" s="6">
        <f t="shared" si="96"/>
        <v>35953630</v>
      </c>
    </row>
    <row r="6165" spans="1:9" hidden="1">
      <c r="A6165" s="3">
        <v>69940</v>
      </c>
      <c r="B6165" s="3" t="s">
        <v>2517</v>
      </c>
      <c r="C6165" s="3" t="s">
        <v>747</v>
      </c>
      <c r="D6165" s="3">
        <v>66169</v>
      </c>
      <c r="E6165" s="3" t="s">
        <v>13</v>
      </c>
      <c r="F6165" s="3" t="s">
        <v>43</v>
      </c>
      <c r="G6165" s="6">
        <f>Table3[[#This Row],[Max(s.salary)]]*0.045</f>
        <v>2977.605</v>
      </c>
      <c r="H6165" s="6">
        <f>Table3[[#This Row],[Max(s.salary)]]-Table3[[#This Row],[4.50%]]</f>
        <v>63191.394999999997</v>
      </c>
      <c r="I6165" s="6">
        <f t="shared" si="96"/>
        <v>35887454</v>
      </c>
    </row>
    <row r="6166" spans="1:9" hidden="1">
      <c r="A6166" s="3">
        <v>41523</v>
      </c>
      <c r="B6166" s="3" t="s">
        <v>34</v>
      </c>
      <c r="C6166" s="3" t="s">
        <v>1571</v>
      </c>
      <c r="D6166" s="3">
        <v>66149</v>
      </c>
      <c r="E6166" s="3" t="s">
        <v>13</v>
      </c>
      <c r="F6166" s="3" t="s">
        <v>43</v>
      </c>
      <c r="G6166" s="6">
        <f>Table3[[#This Row],[Max(s.salary)]]*0.045</f>
        <v>2976.7049999999999</v>
      </c>
      <c r="H6166" s="6">
        <f>Table3[[#This Row],[Max(s.salary)]]-Table3[[#This Row],[4.50%]]</f>
        <v>63172.294999999998</v>
      </c>
      <c r="I6166" s="6">
        <f t="shared" si="96"/>
        <v>35821285</v>
      </c>
    </row>
    <row r="6167" spans="1:9" hidden="1">
      <c r="A6167" s="3">
        <v>27671</v>
      </c>
      <c r="B6167" s="3" t="s">
        <v>808</v>
      </c>
      <c r="C6167" s="3" t="s">
        <v>1952</v>
      </c>
      <c r="D6167" s="3">
        <v>66143</v>
      </c>
      <c r="E6167" s="3" t="s">
        <v>13</v>
      </c>
      <c r="F6167" s="3" t="s">
        <v>43</v>
      </c>
      <c r="G6167" s="6">
        <f>Table3[[#This Row],[Max(s.salary)]]*0.045</f>
        <v>2976.4349999999999</v>
      </c>
      <c r="H6167" s="6">
        <f>Table3[[#This Row],[Max(s.salary)]]-Table3[[#This Row],[4.50%]]</f>
        <v>63166.565000000002</v>
      </c>
      <c r="I6167" s="6">
        <f t="shared" si="96"/>
        <v>35755136</v>
      </c>
    </row>
    <row r="6168" spans="1:9" hidden="1">
      <c r="A6168" s="3">
        <v>201012</v>
      </c>
      <c r="B6168" s="3" t="s">
        <v>2590</v>
      </c>
      <c r="C6168" s="3" t="s">
        <v>2259</v>
      </c>
      <c r="D6168" s="3">
        <v>66140</v>
      </c>
      <c r="E6168" s="3" t="s">
        <v>13</v>
      </c>
      <c r="F6168" s="3" t="s">
        <v>43</v>
      </c>
      <c r="G6168" s="6">
        <f>Table3[[#This Row],[Max(s.salary)]]*0.045</f>
        <v>2976.2999999999997</v>
      </c>
      <c r="H6168" s="6">
        <f>Table3[[#This Row],[Max(s.salary)]]-Table3[[#This Row],[4.50%]]</f>
        <v>63163.7</v>
      </c>
      <c r="I6168" s="6">
        <f t="shared" si="96"/>
        <v>35688993</v>
      </c>
    </row>
    <row r="6169" spans="1:9" hidden="1">
      <c r="A6169" s="3">
        <v>103521</v>
      </c>
      <c r="B6169" s="3" t="s">
        <v>93</v>
      </c>
      <c r="C6169" s="3" t="s">
        <v>1938</v>
      </c>
      <c r="D6169" s="3">
        <v>59965</v>
      </c>
      <c r="E6169" s="3" t="s">
        <v>13</v>
      </c>
      <c r="F6169" s="3" t="s">
        <v>43</v>
      </c>
      <c r="G6169" s="6">
        <f>Table3[[#This Row],[Max(s.salary)]]*0.045</f>
        <v>2698.4249999999997</v>
      </c>
      <c r="H6169" s="6">
        <f>Table3[[#This Row],[Max(s.salary)]]-Table3[[#This Row],[4.50%]]</f>
        <v>57266.574999999997</v>
      </c>
      <c r="I6169" s="6">
        <f t="shared" si="96"/>
        <v>35622853</v>
      </c>
    </row>
    <row r="6170" spans="1:9" hidden="1">
      <c r="A6170" s="3">
        <v>46514</v>
      </c>
      <c r="B6170" s="3" t="s">
        <v>2327</v>
      </c>
      <c r="C6170" s="3" t="s">
        <v>1007</v>
      </c>
      <c r="D6170" s="3">
        <v>66127</v>
      </c>
      <c r="E6170" s="3" t="s">
        <v>13</v>
      </c>
      <c r="F6170" s="3" t="s">
        <v>43</v>
      </c>
      <c r="G6170" s="6">
        <f>Table3[[#This Row],[Max(s.salary)]]*0.045</f>
        <v>2975.7149999999997</v>
      </c>
      <c r="H6170" s="6">
        <f>Table3[[#This Row],[Max(s.salary)]]-Table3[[#This Row],[4.50%]]</f>
        <v>63151.285000000003</v>
      </c>
      <c r="I6170" s="6">
        <f t="shared" si="96"/>
        <v>35562888</v>
      </c>
    </row>
    <row r="6171" spans="1:9" hidden="1">
      <c r="A6171" s="3">
        <v>104083</v>
      </c>
      <c r="B6171" s="3" t="s">
        <v>50</v>
      </c>
      <c r="C6171" s="3" t="s">
        <v>391</v>
      </c>
      <c r="D6171" s="3">
        <v>66123</v>
      </c>
      <c r="E6171" s="3" t="s">
        <v>13</v>
      </c>
      <c r="F6171" s="3" t="s">
        <v>43</v>
      </c>
      <c r="G6171" s="6">
        <f>Table3[[#This Row],[Max(s.salary)]]*0.045</f>
        <v>2975.5349999999999</v>
      </c>
      <c r="H6171" s="6">
        <f>Table3[[#This Row],[Max(s.salary)]]-Table3[[#This Row],[4.50%]]</f>
        <v>63147.464999999997</v>
      </c>
      <c r="I6171" s="6">
        <f t="shared" si="96"/>
        <v>35496761</v>
      </c>
    </row>
    <row r="6172" spans="1:9" hidden="1">
      <c r="A6172" s="3">
        <v>103553</v>
      </c>
      <c r="B6172" s="3" t="s">
        <v>2357</v>
      </c>
      <c r="C6172" s="3" t="s">
        <v>1126</v>
      </c>
      <c r="D6172" s="3">
        <v>59741</v>
      </c>
      <c r="E6172" s="3" t="s">
        <v>13</v>
      </c>
      <c r="F6172" s="3" t="s">
        <v>43</v>
      </c>
      <c r="G6172" s="6">
        <f>Table3[[#This Row],[Max(s.salary)]]*0.045</f>
        <v>2688.3449999999998</v>
      </c>
      <c r="H6172" s="6">
        <f>Table3[[#This Row],[Max(s.salary)]]-Table3[[#This Row],[4.50%]]</f>
        <v>57052.654999999999</v>
      </c>
      <c r="I6172" s="6">
        <f t="shared" si="96"/>
        <v>35430638</v>
      </c>
    </row>
    <row r="6173" spans="1:9" hidden="1">
      <c r="A6173" s="3">
        <v>44801</v>
      </c>
      <c r="B6173" s="3" t="s">
        <v>1685</v>
      </c>
      <c r="C6173" s="3" t="s">
        <v>2539</v>
      </c>
      <c r="D6173" s="3">
        <v>66117</v>
      </c>
      <c r="E6173" s="3" t="s">
        <v>13</v>
      </c>
      <c r="F6173" s="3" t="s">
        <v>43</v>
      </c>
      <c r="G6173" s="6">
        <f>Table3[[#This Row],[Max(s.salary)]]*0.045</f>
        <v>2975.2649999999999</v>
      </c>
      <c r="H6173" s="6">
        <f>Table3[[#This Row],[Max(s.salary)]]-Table3[[#This Row],[4.50%]]</f>
        <v>63141.735000000001</v>
      </c>
      <c r="I6173" s="6">
        <f t="shared" si="96"/>
        <v>35370897</v>
      </c>
    </row>
    <row r="6174" spans="1:9" hidden="1">
      <c r="A6174" s="3">
        <v>61874</v>
      </c>
      <c r="B6174" s="3" t="s">
        <v>1413</v>
      </c>
      <c r="C6174" s="3" t="s">
        <v>2008</v>
      </c>
      <c r="D6174" s="3">
        <v>66117</v>
      </c>
      <c r="E6174" s="3" t="s">
        <v>13</v>
      </c>
      <c r="F6174" s="3" t="s">
        <v>43</v>
      </c>
      <c r="G6174" s="6">
        <f>Table3[[#This Row],[Max(s.salary)]]*0.045</f>
        <v>2975.2649999999999</v>
      </c>
      <c r="H6174" s="6">
        <f>Table3[[#This Row],[Max(s.salary)]]-Table3[[#This Row],[4.50%]]</f>
        <v>63141.735000000001</v>
      </c>
      <c r="I6174" s="6">
        <f t="shared" si="96"/>
        <v>35304780</v>
      </c>
    </row>
    <row r="6175" spans="1:9" hidden="1">
      <c r="A6175" s="3">
        <v>52835</v>
      </c>
      <c r="B6175" s="3" t="s">
        <v>528</v>
      </c>
      <c r="C6175" s="3" t="s">
        <v>2220</v>
      </c>
      <c r="D6175" s="3">
        <v>66108</v>
      </c>
      <c r="E6175" s="3" t="s">
        <v>13</v>
      </c>
      <c r="F6175" s="3" t="s">
        <v>43</v>
      </c>
      <c r="G6175" s="6">
        <f>Table3[[#This Row],[Max(s.salary)]]*0.045</f>
        <v>2974.8599999999997</v>
      </c>
      <c r="H6175" s="6">
        <f>Table3[[#This Row],[Max(s.salary)]]-Table3[[#This Row],[4.50%]]</f>
        <v>63133.14</v>
      </c>
      <c r="I6175" s="6">
        <f t="shared" si="96"/>
        <v>35238663</v>
      </c>
    </row>
    <row r="6176" spans="1:9" hidden="1">
      <c r="A6176" s="3">
        <v>103596</v>
      </c>
      <c r="B6176" s="3" t="s">
        <v>912</v>
      </c>
      <c r="C6176" s="3" t="s">
        <v>2796</v>
      </c>
      <c r="D6176" s="3">
        <v>41705</v>
      </c>
      <c r="E6176" s="3" t="s">
        <v>13</v>
      </c>
      <c r="F6176" s="3" t="s">
        <v>43</v>
      </c>
      <c r="G6176" s="6">
        <f>Table3[[#This Row],[Max(s.salary)]]*0.045</f>
        <v>1876.7249999999999</v>
      </c>
      <c r="H6176" s="6">
        <f>Table3[[#This Row],[Max(s.salary)]]-Table3[[#This Row],[4.50%]]</f>
        <v>39828.275000000001</v>
      </c>
      <c r="I6176" s="6">
        <f t="shared" si="96"/>
        <v>35172555</v>
      </c>
    </row>
    <row r="6177" spans="1:9" hidden="1">
      <c r="A6177" s="3">
        <v>44331</v>
      </c>
      <c r="B6177" s="3" t="s">
        <v>2160</v>
      </c>
      <c r="C6177" s="3" t="s">
        <v>1200</v>
      </c>
      <c r="D6177" s="3">
        <v>66101</v>
      </c>
      <c r="E6177" s="3" t="s">
        <v>13</v>
      </c>
      <c r="F6177" s="3" t="s">
        <v>43</v>
      </c>
      <c r="G6177" s="6">
        <f>Table3[[#This Row],[Max(s.salary)]]*0.045</f>
        <v>2974.5450000000001</v>
      </c>
      <c r="H6177" s="6">
        <f>Table3[[#This Row],[Max(s.salary)]]-Table3[[#This Row],[4.50%]]</f>
        <v>63126.455000000002</v>
      </c>
      <c r="I6177" s="6">
        <f t="shared" si="96"/>
        <v>35130850</v>
      </c>
    </row>
    <row r="6178" spans="1:9" hidden="1">
      <c r="A6178" s="3">
        <v>57490</v>
      </c>
      <c r="B6178" s="3" t="s">
        <v>2197</v>
      </c>
      <c r="C6178" s="3" t="s">
        <v>498</v>
      </c>
      <c r="D6178" s="3">
        <v>66087</v>
      </c>
      <c r="E6178" s="3" t="s">
        <v>13</v>
      </c>
      <c r="F6178" s="3" t="s">
        <v>43</v>
      </c>
      <c r="G6178" s="6">
        <f>Table3[[#This Row],[Max(s.salary)]]*0.045</f>
        <v>2973.915</v>
      </c>
      <c r="H6178" s="6">
        <f>Table3[[#This Row],[Max(s.salary)]]-Table3[[#This Row],[4.50%]]</f>
        <v>63113.084999999999</v>
      </c>
      <c r="I6178" s="6">
        <f t="shared" si="96"/>
        <v>35064749</v>
      </c>
    </row>
    <row r="6179" spans="1:9" hidden="1">
      <c r="A6179" s="3">
        <v>101640</v>
      </c>
      <c r="B6179" s="3" t="s">
        <v>1019</v>
      </c>
      <c r="C6179" s="3" t="s">
        <v>2856</v>
      </c>
      <c r="D6179" s="3">
        <v>66081</v>
      </c>
      <c r="E6179" s="3" t="s">
        <v>13</v>
      </c>
      <c r="F6179" s="3" t="s">
        <v>43</v>
      </c>
      <c r="G6179" s="6">
        <f>Table3[[#This Row],[Max(s.salary)]]*0.045</f>
        <v>2973.645</v>
      </c>
      <c r="H6179" s="6">
        <f>Table3[[#This Row],[Max(s.salary)]]-Table3[[#This Row],[4.50%]]</f>
        <v>63107.355000000003</v>
      </c>
      <c r="I6179" s="6">
        <f t="shared" si="96"/>
        <v>34998662</v>
      </c>
    </row>
    <row r="6180" spans="1:9" hidden="1">
      <c r="A6180" s="3">
        <v>91130</v>
      </c>
      <c r="B6180" s="3" t="s">
        <v>2422</v>
      </c>
      <c r="C6180" s="3" t="s">
        <v>2598</v>
      </c>
      <c r="D6180" s="3">
        <v>66080</v>
      </c>
      <c r="E6180" s="3" t="s">
        <v>13</v>
      </c>
      <c r="F6180" s="3" t="s">
        <v>43</v>
      </c>
      <c r="G6180" s="6">
        <f>Table3[[#This Row],[Max(s.salary)]]*0.045</f>
        <v>2973.6</v>
      </c>
      <c r="H6180" s="6">
        <f>Table3[[#This Row],[Max(s.salary)]]-Table3[[#This Row],[4.50%]]</f>
        <v>63106.400000000001</v>
      </c>
      <c r="I6180" s="6">
        <f t="shared" si="96"/>
        <v>34932581</v>
      </c>
    </row>
    <row r="6181" spans="1:9" hidden="1">
      <c r="A6181" s="3">
        <v>31215</v>
      </c>
      <c r="B6181" s="3" t="s">
        <v>904</v>
      </c>
      <c r="C6181" s="3" t="s">
        <v>987</v>
      </c>
      <c r="D6181" s="3">
        <v>66079</v>
      </c>
      <c r="E6181" s="3" t="s">
        <v>13</v>
      </c>
      <c r="F6181" s="3" t="s">
        <v>43</v>
      </c>
      <c r="G6181" s="6">
        <f>Table3[[#This Row],[Max(s.salary)]]*0.045</f>
        <v>2973.5549999999998</v>
      </c>
      <c r="H6181" s="6">
        <f>Table3[[#This Row],[Max(s.salary)]]-Table3[[#This Row],[4.50%]]</f>
        <v>63105.445</v>
      </c>
      <c r="I6181" s="6">
        <f t="shared" si="96"/>
        <v>34866501</v>
      </c>
    </row>
    <row r="6182" spans="1:9" hidden="1">
      <c r="A6182" s="3">
        <v>99672</v>
      </c>
      <c r="B6182" s="3" t="s">
        <v>2338</v>
      </c>
      <c r="C6182" s="3" t="s">
        <v>878</v>
      </c>
      <c r="D6182" s="3">
        <v>66077</v>
      </c>
      <c r="E6182" s="3" t="s">
        <v>13</v>
      </c>
      <c r="F6182" s="3" t="s">
        <v>43</v>
      </c>
      <c r="G6182" s="6">
        <f>Table3[[#This Row],[Max(s.salary)]]*0.045</f>
        <v>2973.4649999999997</v>
      </c>
      <c r="H6182" s="6">
        <f>Table3[[#This Row],[Max(s.salary)]]-Table3[[#This Row],[4.50%]]</f>
        <v>63103.535000000003</v>
      </c>
      <c r="I6182" s="6">
        <f t="shared" si="96"/>
        <v>34800422</v>
      </c>
    </row>
    <row r="6183" spans="1:9" hidden="1">
      <c r="A6183" s="3">
        <v>28263</v>
      </c>
      <c r="B6183" s="3" t="s">
        <v>244</v>
      </c>
      <c r="C6183" s="3" t="s">
        <v>1729</v>
      </c>
      <c r="D6183" s="3">
        <v>66074</v>
      </c>
      <c r="E6183" s="3" t="s">
        <v>13</v>
      </c>
      <c r="F6183" s="3" t="s">
        <v>43</v>
      </c>
      <c r="G6183" s="6">
        <f>Table3[[#This Row],[Max(s.salary)]]*0.045</f>
        <v>2973.33</v>
      </c>
      <c r="H6183" s="6">
        <f>Table3[[#This Row],[Max(s.salary)]]-Table3[[#This Row],[4.50%]]</f>
        <v>63100.67</v>
      </c>
      <c r="I6183" s="6">
        <f t="shared" si="96"/>
        <v>34734345</v>
      </c>
    </row>
    <row r="6184" spans="1:9" hidden="1">
      <c r="A6184" s="3">
        <v>37399</v>
      </c>
      <c r="B6184" s="3" t="s">
        <v>2307</v>
      </c>
      <c r="C6184" s="3" t="s">
        <v>1927</v>
      </c>
      <c r="D6184" s="3">
        <v>66073</v>
      </c>
      <c r="E6184" s="3" t="s">
        <v>13</v>
      </c>
      <c r="F6184" s="3" t="s">
        <v>43</v>
      </c>
      <c r="G6184" s="6">
        <f>Table3[[#This Row],[Max(s.salary)]]*0.045</f>
        <v>2973.2849999999999</v>
      </c>
      <c r="H6184" s="6">
        <f>Table3[[#This Row],[Max(s.salary)]]-Table3[[#This Row],[4.50%]]</f>
        <v>63099.714999999997</v>
      </c>
      <c r="I6184" s="6">
        <f t="shared" si="96"/>
        <v>34668271</v>
      </c>
    </row>
    <row r="6185" spans="1:9" hidden="1">
      <c r="A6185" s="3">
        <v>32080</v>
      </c>
      <c r="B6185" s="3" t="s">
        <v>1999</v>
      </c>
      <c r="C6185" s="3" t="s">
        <v>505</v>
      </c>
      <c r="D6185" s="3">
        <v>66050</v>
      </c>
      <c r="E6185" s="3" t="s">
        <v>13</v>
      </c>
      <c r="F6185" s="3" t="s">
        <v>43</v>
      </c>
      <c r="G6185" s="6">
        <f>Table3[[#This Row],[Max(s.salary)]]*0.045</f>
        <v>2972.25</v>
      </c>
      <c r="H6185" s="6">
        <f>Table3[[#This Row],[Max(s.salary)]]-Table3[[#This Row],[4.50%]]</f>
        <v>63077.75</v>
      </c>
      <c r="I6185" s="6">
        <f t="shared" si="96"/>
        <v>34602198</v>
      </c>
    </row>
    <row r="6186" spans="1:9" hidden="1">
      <c r="A6186" s="3">
        <v>42941</v>
      </c>
      <c r="B6186" s="3" t="s">
        <v>1666</v>
      </c>
      <c r="C6186" s="3" t="s">
        <v>523</v>
      </c>
      <c r="D6186" s="3">
        <v>66034</v>
      </c>
      <c r="E6186" s="3" t="s">
        <v>13</v>
      </c>
      <c r="F6186" s="3" t="s">
        <v>43</v>
      </c>
      <c r="G6186" s="6">
        <f>Table3[[#This Row],[Max(s.salary)]]*0.045</f>
        <v>2971.5299999999997</v>
      </c>
      <c r="H6186" s="6">
        <f>Table3[[#This Row],[Max(s.salary)]]-Table3[[#This Row],[4.50%]]</f>
        <v>63062.47</v>
      </c>
      <c r="I6186" s="6">
        <f t="shared" si="96"/>
        <v>34536148</v>
      </c>
    </row>
    <row r="6187" spans="1:9" hidden="1">
      <c r="A6187" s="3">
        <v>27079</v>
      </c>
      <c r="B6187" s="3" t="s">
        <v>2753</v>
      </c>
      <c r="C6187" s="3" t="s">
        <v>112</v>
      </c>
      <c r="D6187" s="3">
        <v>66010</v>
      </c>
      <c r="E6187" s="3" t="s">
        <v>13</v>
      </c>
      <c r="F6187" s="3" t="s">
        <v>43</v>
      </c>
      <c r="G6187" s="6">
        <f>Table3[[#This Row],[Max(s.salary)]]*0.045</f>
        <v>2970.45</v>
      </c>
      <c r="H6187" s="6">
        <f>Table3[[#This Row],[Max(s.salary)]]-Table3[[#This Row],[4.50%]]</f>
        <v>63039.55</v>
      </c>
      <c r="I6187" s="6">
        <f t="shared" si="96"/>
        <v>34470114</v>
      </c>
    </row>
    <row r="6188" spans="1:9" hidden="1">
      <c r="A6188" s="3">
        <v>100698</v>
      </c>
      <c r="B6188" s="3" t="s">
        <v>1220</v>
      </c>
      <c r="C6188" s="3" t="s">
        <v>617</v>
      </c>
      <c r="D6188" s="3">
        <v>66004</v>
      </c>
      <c r="E6188" s="3" t="s">
        <v>13</v>
      </c>
      <c r="F6188" s="3" t="s">
        <v>43</v>
      </c>
      <c r="G6188" s="6">
        <f>Table3[[#This Row],[Max(s.salary)]]*0.045</f>
        <v>2970.18</v>
      </c>
      <c r="H6188" s="6">
        <f>Table3[[#This Row],[Max(s.salary)]]-Table3[[#This Row],[4.50%]]</f>
        <v>63033.82</v>
      </c>
      <c r="I6188" s="6">
        <f t="shared" si="96"/>
        <v>34404104</v>
      </c>
    </row>
    <row r="6189" spans="1:9" hidden="1">
      <c r="A6189" s="3">
        <v>100843</v>
      </c>
      <c r="B6189" s="3" t="s">
        <v>1187</v>
      </c>
      <c r="C6189" s="3" t="s">
        <v>2183</v>
      </c>
      <c r="D6189" s="3">
        <v>66004</v>
      </c>
      <c r="E6189" s="3" t="s">
        <v>13</v>
      </c>
      <c r="F6189" s="3" t="s">
        <v>43</v>
      </c>
      <c r="G6189" s="6">
        <f>Table3[[#This Row],[Max(s.salary)]]*0.045</f>
        <v>2970.18</v>
      </c>
      <c r="H6189" s="6">
        <f>Table3[[#This Row],[Max(s.salary)]]-Table3[[#This Row],[4.50%]]</f>
        <v>63033.82</v>
      </c>
      <c r="I6189" s="6">
        <f t="shared" si="96"/>
        <v>34338100</v>
      </c>
    </row>
    <row r="6190" spans="1:9" hidden="1">
      <c r="A6190" s="3">
        <v>201014</v>
      </c>
      <c r="B6190" s="3" t="s">
        <v>806</v>
      </c>
      <c r="C6190" s="3" t="s">
        <v>1726</v>
      </c>
      <c r="D6190" s="3">
        <v>65994</v>
      </c>
      <c r="E6190" s="3" t="s">
        <v>13</v>
      </c>
      <c r="F6190" s="3" t="s">
        <v>43</v>
      </c>
      <c r="G6190" s="6">
        <f>Table3[[#This Row],[Max(s.salary)]]*0.045</f>
        <v>2969.73</v>
      </c>
      <c r="H6190" s="6">
        <f>Table3[[#This Row],[Max(s.salary)]]-Table3[[#This Row],[4.50%]]</f>
        <v>63024.27</v>
      </c>
      <c r="I6190" s="6">
        <f t="shared" si="96"/>
        <v>34272096</v>
      </c>
    </row>
    <row r="6191" spans="1:9" hidden="1">
      <c r="A6191" s="3">
        <v>103797</v>
      </c>
      <c r="B6191" s="3" t="s">
        <v>2814</v>
      </c>
      <c r="C6191" s="3" t="s">
        <v>2434</v>
      </c>
      <c r="D6191" s="3">
        <v>51191</v>
      </c>
      <c r="E6191" s="3" t="s">
        <v>13</v>
      </c>
      <c r="F6191" s="3" t="s">
        <v>43</v>
      </c>
      <c r="G6191" s="6">
        <f>Table3[[#This Row],[Max(s.salary)]]*0.045</f>
        <v>2303.5949999999998</v>
      </c>
      <c r="H6191" s="6">
        <f>Table3[[#This Row],[Max(s.salary)]]-Table3[[#This Row],[4.50%]]</f>
        <v>48887.404999999999</v>
      </c>
      <c r="I6191" s="6">
        <f t="shared" si="96"/>
        <v>34206102</v>
      </c>
    </row>
    <row r="6192" spans="1:9" hidden="1">
      <c r="A6192" s="3">
        <v>78248</v>
      </c>
      <c r="B6192" s="3" t="s">
        <v>823</v>
      </c>
      <c r="C6192" s="3" t="s">
        <v>336</v>
      </c>
      <c r="D6192" s="3">
        <v>65991</v>
      </c>
      <c r="E6192" s="3" t="s">
        <v>13</v>
      </c>
      <c r="F6192" s="3" t="s">
        <v>43</v>
      </c>
      <c r="G6192" s="6">
        <f>Table3[[#This Row],[Max(s.salary)]]*0.045</f>
        <v>2969.5949999999998</v>
      </c>
      <c r="H6192" s="6">
        <f>Table3[[#This Row],[Max(s.salary)]]-Table3[[#This Row],[4.50%]]</f>
        <v>63021.404999999999</v>
      </c>
      <c r="I6192" s="6">
        <f t="shared" si="96"/>
        <v>34154911</v>
      </c>
    </row>
    <row r="6193" spans="1:9" hidden="1">
      <c r="A6193" s="3">
        <v>96083</v>
      </c>
      <c r="B6193" s="3" t="s">
        <v>710</v>
      </c>
      <c r="C6193" s="3" t="s">
        <v>1161</v>
      </c>
      <c r="D6193" s="3">
        <v>65990</v>
      </c>
      <c r="E6193" s="3" t="s">
        <v>13</v>
      </c>
      <c r="F6193" s="3" t="s">
        <v>43</v>
      </c>
      <c r="G6193" s="6">
        <f>Table3[[#This Row],[Max(s.salary)]]*0.045</f>
        <v>2969.5499999999997</v>
      </c>
      <c r="H6193" s="6">
        <f>Table3[[#This Row],[Max(s.salary)]]-Table3[[#This Row],[4.50%]]</f>
        <v>63020.45</v>
      </c>
      <c r="I6193" s="6">
        <f t="shared" si="96"/>
        <v>34088920</v>
      </c>
    </row>
    <row r="6194" spans="1:9" hidden="1">
      <c r="A6194" s="3">
        <v>35421</v>
      </c>
      <c r="B6194" s="3" t="s">
        <v>988</v>
      </c>
      <c r="C6194" s="3" t="s">
        <v>1827</v>
      </c>
      <c r="D6194" s="3">
        <v>65985</v>
      </c>
      <c r="E6194" s="3" t="s">
        <v>13</v>
      </c>
      <c r="F6194" s="3" t="s">
        <v>43</v>
      </c>
      <c r="G6194" s="6">
        <f>Table3[[#This Row],[Max(s.salary)]]*0.045</f>
        <v>2969.3249999999998</v>
      </c>
      <c r="H6194" s="6">
        <f>Table3[[#This Row],[Max(s.salary)]]-Table3[[#This Row],[4.50%]]</f>
        <v>63015.675000000003</v>
      </c>
      <c r="I6194" s="6">
        <f t="shared" si="96"/>
        <v>34022930</v>
      </c>
    </row>
    <row r="6195" spans="1:9" hidden="1">
      <c r="A6195" s="3">
        <v>31742</v>
      </c>
      <c r="B6195" s="3" t="s">
        <v>2557</v>
      </c>
      <c r="C6195" s="3" t="s">
        <v>107</v>
      </c>
      <c r="D6195" s="3">
        <v>65982</v>
      </c>
      <c r="E6195" s="3" t="s">
        <v>13</v>
      </c>
      <c r="F6195" s="3" t="s">
        <v>43</v>
      </c>
      <c r="G6195" s="6">
        <f>Table3[[#This Row],[Max(s.salary)]]*0.045</f>
        <v>2969.19</v>
      </c>
      <c r="H6195" s="6">
        <f>Table3[[#This Row],[Max(s.salary)]]-Table3[[#This Row],[4.50%]]</f>
        <v>63012.81</v>
      </c>
      <c r="I6195" s="6">
        <f t="shared" si="96"/>
        <v>33956945</v>
      </c>
    </row>
    <row r="6196" spans="1:9" hidden="1">
      <c r="A6196" s="3">
        <v>109943</v>
      </c>
      <c r="B6196" s="3" t="s">
        <v>1044</v>
      </c>
      <c r="C6196" s="3" t="s">
        <v>2365</v>
      </c>
      <c r="D6196" s="3">
        <v>65981</v>
      </c>
      <c r="E6196" s="3" t="s">
        <v>13</v>
      </c>
      <c r="F6196" s="3" t="s">
        <v>43</v>
      </c>
      <c r="G6196" s="6">
        <f>Table3[[#This Row],[Max(s.salary)]]*0.045</f>
        <v>2969.145</v>
      </c>
      <c r="H6196" s="6">
        <f>Table3[[#This Row],[Max(s.salary)]]-Table3[[#This Row],[4.50%]]</f>
        <v>63011.855000000003</v>
      </c>
      <c r="I6196" s="6">
        <f t="shared" si="96"/>
        <v>33890963</v>
      </c>
    </row>
    <row r="6197" spans="1:9" hidden="1">
      <c r="A6197" s="3">
        <v>103866</v>
      </c>
      <c r="B6197" s="3" t="s">
        <v>2233</v>
      </c>
      <c r="C6197" s="3" t="s">
        <v>431</v>
      </c>
      <c r="D6197" s="3">
        <v>50969</v>
      </c>
      <c r="E6197" s="3" t="s">
        <v>13</v>
      </c>
      <c r="F6197" s="3" t="s">
        <v>43</v>
      </c>
      <c r="G6197" s="6">
        <f>Table3[[#This Row],[Max(s.salary)]]*0.045</f>
        <v>2293.605</v>
      </c>
      <c r="H6197" s="6">
        <f>Table3[[#This Row],[Max(s.salary)]]-Table3[[#This Row],[4.50%]]</f>
        <v>48675.394999999997</v>
      </c>
      <c r="I6197" s="6">
        <f t="shared" si="96"/>
        <v>33824982</v>
      </c>
    </row>
    <row r="6198" spans="1:9" hidden="1">
      <c r="A6198" s="3">
        <v>103869</v>
      </c>
      <c r="B6198" s="3" t="s">
        <v>1946</v>
      </c>
      <c r="C6198" s="3" t="s">
        <v>1887</v>
      </c>
      <c r="D6198" s="3">
        <v>61992</v>
      </c>
      <c r="E6198" s="3" t="s">
        <v>13</v>
      </c>
      <c r="F6198" s="3" t="s">
        <v>43</v>
      </c>
      <c r="G6198" s="6">
        <f>Table3[[#This Row],[Max(s.salary)]]*0.045</f>
        <v>2789.64</v>
      </c>
      <c r="H6198" s="6">
        <f>Table3[[#This Row],[Max(s.salary)]]-Table3[[#This Row],[4.50%]]</f>
        <v>59202.36</v>
      </c>
      <c r="I6198" s="6">
        <f t="shared" si="96"/>
        <v>33774013</v>
      </c>
    </row>
    <row r="6199" spans="1:9" hidden="1">
      <c r="A6199" s="3">
        <v>103888</v>
      </c>
      <c r="B6199" s="3" t="s">
        <v>2174</v>
      </c>
      <c r="C6199" s="3" t="s">
        <v>1789</v>
      </c>
      <c r="D6199" s="3">
        <v>52644</v>
      </c>
      <c r="E6199" s="3" t="s">
        <v>13</v>
      </c>
      <c r="F6199" s="3" t="s">
        <v>43</v>
      </c>
      <c r="G6199" s="6">
        <f>Table3[[#This Row],[Max(s.salary)]]*0.045</f>
        <v>2368.98</v>
      </c>
      <c r="H6199" s="6">
        <f>Table3[[#This Row],[Max(s.salary)]]-Table3[[#This Row],[4.50%]]</f>
        <v>50275.02</v>
      </c>
      <c r="I6199" s="6">
        <f t="shared" si="96"/>
        <v>33712021</v>
      </c>
    </row>
    <row r="6200" spans="1:9" hidden="1">
      <c r="A6200" s="3">
        <v>32239</v>
      </c>
      <c r="B6200" s="3" t="s">
        <v>335</v>
      </c>
      <c r="C6200" s="3" t="s">
        <v>1138</v>
      </c>
      <c r="D6200" s="3">
        <v>65974</v>
      </c>
      <c r="E6200" s="3" t="s">
        <v>13</v>
      </c>
      <c r="F6200" s="3" t="s">
        <v>43</v>
      </c>
      <c r="G6200" s="6">
        <f>Table3[[#This Row],[Max(s.salary)]]*0.045</f>
        <v>2968.83</v>
      </c>
      <c r="H6200" s="6">
        <f>Table3[[#This Row],[Max(s.salary)]]-Table3[[#This Row],[4.50%]]</f>
        <v>63005.17</v>
      </c>
      <c r="I6200" s="6">
        <f t="shared" si="96"/>
        <v>33659377</v>
      </c>
    </row>
    <row r="6201" spans="1:9" hidden="1">
      <c r="A6201" s="3">
        <v>54766</v>
      </c>
      <c r="B6201" s="3" t="s">
        <v>312</v>
      </c>
      <c r="C6201" s="3" t="s">
        <v>2069</v>
      </c>
      <c r="D6201" s="3">
        <v>65974</v>
      </c>
      <c r="E6201" s="3" t="s">
        <v>13</v>
      </c>
      <c r="F6201" s="3" t="s">
        <v>43</v>
      </c>
      <c r="G6201" s="6">
        <f>Table3[[#This Row],[Max(s.salary)]]*0.045</f>
        <v>2968.83</v>
      </c>
      <c r="H6201" s="6">
        <f>Table3[[#This Row],[Max(s.salary)]]-Table3[[#This Row],[4.50%]]</f>
        <v>63005.17</v>
      </c>
      <c r="I6201" s="6">
        <f t="shared" si="96"/>
        <v>33593403</v>
      </c>
    </row>
    <row r="6202" spans="1:9" hidden="1">
      <c r="A6202" s="3">
        <v>47207</v>
      </c>
      <c r="B6202" s="3" t="s">
        <v>1611</v>
      </c>
      <c r="C6202" s="3" t="s">
        <v>2433</v>
      </c>
      <c r="D6202" s="3">
        <v>65972</v>
      </c>
      <c r="E6202" s="3" t="s">
        <v>13</v>
      </c>
      <c r="F6202" s="3" t="s">
        <v>43</v>
      </c>
      <c r="G6202" s="6">
        <f>Table3[[#This Row],[Max(s.salary)]]*0.045</f>
        <v>2968.74</v>
      </c>
      <c r="H6202" s="6">
        <f>Table3[[#This Row],[Max(s.salary)]]-Table3[[#This Row],[4.50%]]</f>
        <v>63003.26</v>
      </c>
      <c r="I6202" s="6">
        <f t="shared" si="96"/>
        <v>33527429</v>
      </c>
    </row>
    <row r="6203" spans="1:9" hidden="1">
      <c r="A6203" s="3">
        <v>60249</v>
      </c>
      <c r="B6203" s="3" t="s">
        <v>2515</v>
      </c>
      <c r="C6203" s="3" t="s">
        <v>1181</v>
      </c>
      <c r="D6203" s="3">
        <v>65964</v>
      </c>
      <c r="E6203" s="3" t="s">
        <v>13</v>
      </c>
      <c r="F6203" s="3" t="s">
        <v>43</v>
      </c>
      <c r="G6203" s="6">
        <f>Table3[[#This Row],[Max(s.salary)]]*0.045</f>
        <v>2968.38</v>
      </c>
      <c r="H6203" s="6">
        <f>Table3[[#This Row],[Max(s.salary)]]-Table3[[#This Row],[4.50%]]</f>
        <v>62995.62</v>
      </c>
      <c r="I6203" s="6">
        <f t="shared" si="96"/>
        <v>33461457</v>
      </c>
    </row>
    <row r="6204" spans="1:9" hidden="1">
      <c r="A6204" s="3">
        <v>39083</v>
      </c>
      <c r="B6204" s="3" t="s">
        <v>79</v>
      </c>
      <c r="C6204" s="3" t="s">
        <v>1310</v>
      </c>
      <c r="D6204" s="3">
        <v>65954</v>
      </c>
      <c r="E6204" s="3" t="s">
        <v>13</v>
      </c>
      <c r="F6204" s="3" t="s">
        <v>43</v>
      </c>
      <c r="G6204" s="6">
        <f>Table3[[#This Row],[Max(s.salary)]]*0.045</f>
        <v>2967.93</v>
      </c>
      <c r="H6204" s="6">
        <f>Table3[[#This Row],[Max(s.salary)]]-Table3[[#This Row],[4.50%]]</f>
        <v>62986.07</v>
      </c>
      <c r="I6204" s="6">
        <f t="shared" si="96"/>
        <v>33395493</v>
      </c>
    </row>
    <row r="6205" spans="1:9" hidden="1">
      <c r="A6205" s="3">
        <v>74149</v>
      </c>
      <c r="B6205" s="3" t="s">
        <v>1183</v>
      </c>
      <c r="C6205" s="3" t="s">
        <v>632</v>
      </c>
      <c r="D6205" s="3">
        <v>65951</v>
      </c>
      <c r="E6205" s="3" t="s">
        <v>13</v>
      </c>
      <c r="F6205" s="3" t="s">
        <v>43</v>
      </c>
      <c r="G6205" s="6">
        <f>Table3[[#This Row],[Max(s.salary)]]*0.045</f>
        <v>2967.7950000000001</v>
      </c>
      <c r="H6205" s="6">
        <f>Table3[[#This Row],[Max(s.salary)]]-Table3[[#This Row],[4.50%]]</f>
        <v>62983.205000000002</v>
      </c>
      <c r="I6205" s="6">
        <f t="shared" si="96"/>
        <v>33329539</v>
      </c>
    </row>
    <row r="6206" spans="1:9" hidden="1">
      <c r="A6206" s="3">
        <v>77820</v>
      </c>
      <c r="B6206" s="3" t="s">
        <v>1660</v>
      </c>
      <c r="C6206" s="3" t="s">
        <v>661</v>
      </c>
      <c r="D6206" s="3">
        <v>65944</v>
      </c>
      <c r="E6206" s="3" t="s">
        <v>13</v>
      </c>
      <c r="F6206" s="3" t="s">
        <v>43</v>
      </c>
      <c r="G6206" s="6">
        <f>Table3[[#This Row],[Max(s.salary)]]*0.045</f>
        <v>2967.48</v>
      </c>
      <c r="H6206" s="6">
        <f>Table3[[#This Row],[Max(s.salary)]]-Table3[[#This Row],[4.50%]]</f>
        <v>62976.52</v>
      </c>
      <c r="I6206" s="6">
        <f t="shared" si="96"/>
        <v>33263588</v>
      </c>
    </row>
    <row r="6207" spans="1:9" hidden="1">
      <c r="A6207" s="3">
        <v>104026</v>
      </c>
      <c r="B6207" s="3" t="s">
        <v>234</v>
      </c>
      <c r="C6207" s="3" t="s">
        <v>2428</v>
      </c>
      <c r="D6207" s="3">
        <v>61209</v>
      </c>
      <c r="E6207" s="3" t="s">
        <v>13</v>
      </c>
      <c r="F6207" s="3" t="s">
        <v>43</v>
      </c>
      <c r="G6207" s="6">
        <f>Table3[[#This Row],[Max(s.salary)]]*0.045</f>
        <v>2754.4049999999997</v>
      </c>
      <c r="H6207" s="6">
        <f>Table3[[#This Row],[Max(s.salary)]]-Table3[[#This Row],[4.50%]]</f>
        <v>58454.595000000001</v>
      </c>
      <c r="I6207" s="6">
        <f t="shared" si="96"/>
        <v>33197644</v>
      </c>
    </row>
    <row r="6208" spans="1:9" hidden="1">
      <c r="A6208" s="3">
        <v>104033</v>
      </c>
      <c r="B6208" s="3" t="s">
        <v>91</v>
      </c>
      <c r="C6208" s="3" t="s">
        <v>900</v>
      </c>
      <c r="D6208" s="3">
        <v>40000</v>
      </c>
      <c r="E6208" s="3" t="s">
        <v>13</v>
      </c>
      <c r="F6208" s="3" t="s">
        <v>43</v>
      </c>
      <c r="G6208" s="6">
        <f>Table3[[#This Row],[Max(s.salary)]]*0.045</f>
        <v>1800</v>
      </c>
      <c r="H6208" s="6">
        <f>Table3[[#This Row],[Max(s.salary)]]-Table3[[#This Row],[4.50%]]</f>
        <v>38200</v>
      </c>
      <c r="I6208" s="6">
        <f t="shared" si="96"/>
        <v>33136435</v>
      </c>
    </row>
    <row r="6209" spans="1:9" hidden="1">
      <c r="A6209" s="3">
        <v>107919</v>
      </c>
      <c r="B6209" s="3" t="s">
        <v>2529</v>
      </c>
      <c r="C6209" s="3" t="s">
        <v>1260</v>
      </c>
      <c r="D6209" s="3">
        <v>65939</v>
      </c>
      <c r="E6209" s="3" t="s">
        <v>13</v>
      </c>
      <c r="F6209" s="3" t="s">
        <v>43</v>
      </c>
      <c r="G6209" s="6">
        <f>Table3[[#This Row],[Max(s.salary)]]*0.045</f>
        <v>2967.2550000000001</v>
      </c>
      <c r="H6209" s="6">
        <f>Table3[[#This Row],[Max(s.salary)]]-Table3[[#This Row],[4.50%]]</f>
        <v>62971.745000000003</v>
      </c>
      <c r="I6209" s="6">
        <f t="shared" si="96"/>
        <v>33096435</v>
      </c>
    </row>
    <row r="6210" spans="1:9" hidden="1">
      <c r="A6210" s="3">
        <v>89908</v>
      </c>
      <c r="B6210" s="3" t="s">
        <v>597</v>
      </c>
      <c r="C6210" s="3" t="s">
        <v>2356</v>
      </c>
      <c r="D6210" s="3">
        <v>65936</v>
      </c>
      <c r="E6210" s="3" t="s">
        <v>13</v>
      </c>
      <c r="F6210" s="3" t="s">
        <v>43</v>
      </c>
      <c r="G6210" s="6">
        <f>Table3[[#This Row],[Max(s.salary)]]*0.045</f>
        <v>2967.12</v>
      </c>
      <c r="H6210" s="6">
        <f>Table3[[#This Row],[Max(s.salary)]]-Table3[[#This Row],[4.50%]]</f>
        <v>62968.88</v>
      </c>
      <c r="I6210" s="6">
        <f t="shared" ref="I6210:I6273" si="97">SUM(D6210:D10862)</f>
        <v>33030496</v>
      </c>
    </row>
    <row r="6211" spans="1:9" hidden="1">
      <c r="A6211" s="3">
        <v>60016</v>
      </c>
      <c r="B6211" s="3" t="s">
        <v>278</v>
      </c>
      <c r="C6211" s="3" t="s">
        <v>1707</v>
      </c>
      <c r="D6211" s="3">
        <v>65932</v>
      </c>
      <c r="E6211" s="3" t="s">
        <v>13</v>
      </c>
      <c r="F6211" s="3" t="s">
        <v>43</v>
      </c>
      <c r="G6211" s="6">
        <f>Table3[[#This Row],[Max(s.salary)]]*0.045</f>
        <v>2966.94</v>
      </c>
      <c r="H6211" s="6">
        <f>Table3[[#This Row],[Max(s.salary)]]-Table3[[#This Row],[4.50%]]</f>
        <v>62965.06</v>
      </c>
      <c r="I6211" s="6">
        <f t="shared" si="97"/>
        <v>32964560</v>
      </c>
    </row>
    <row r="6212" spans="1:9" hidden="1">
      <c r="A6212" s="3">
        <v>81907</v>
      </c>
      <c r="B6212" s="3" t="s">
        <v>208</v>
      </c>
      <c r="C6212" s="3" t="s">
        <v>292</v>
      </c>
      <c r="D6212" s="3">
        <v>65926</v>
      </c>
      <c r="E6212" s="3" t="s">
        <v>13</v>
      </c>
      <c r="F6212" s="3" t="s">
        <v>43</v>
      </c>
      <c r="G6212" s="6">
        <f>Table3[[#This Row],[Max(s.salary)]]*0.045</f>
        <v>2966.67</v>
      </c>
      <c r="H6212" s="6">
        <f>Table3[[#This Row],[Max(s.salary)]]-Table3[[#This Row],[4.50%]]</f>
        <v>62959.33</v>
      </c>
      <c r="I6212" s="6">
        <f t="shared" si="97"/>
        <v>32898628</v>
      </c>
    </row>
    <row r="6213" spans="1:9" hidden="1">
      <c r="A6213" s="3">
        <v>52115</v>
      </c>
      <c r="B6213" s="3" t="s">
        <v>1017</v>
      </c>
      <c r="C6213" s="3" t="s">
        <v>1719</v>
      </c>
      <c r="D6213" s="3">
        <v>65924</v>
      </c>
      <c r="E6213" s="3" t="s">
        <v>13</v>
      </c>
      <c r="F6213" s="3" t="s">
        <v>43</v>
      </c>
      <c r="G6213" s="6">
        <f>Table3[[#This Row],[Max(s.salary)]]*0.045</f>
        <v>2966.58</v>
      </c>
      <c r="H6213" s="6">
        <f>Table3[[#This Row],[Max(s.salary)]]-Table3[[#This Row],[4.50%]]</f>
        <v>62957.42</v>
      </c>
      <c r="I6213" s="6">
        <f t="shared" si="97"/>
        <v>32832702</v>
      </c>
    </row>
    <row r="6214" spans="1:9" hidden="1">
      <c r="A6214" s="3">
        <v>46063</v>
      </c>
      <c r="B6214" s="3" t="s">
        <v>250</v>
      </c>
      <c r="C6214" s="3" t="s">
        <v>168</v>
      </c>
      <c r="D6214" s="3">
        <v>65923</v>
      </c>
      <c r="E6214" s="3" t="s">
        <v>13</v>
      </c>
      <c r="F6214" s="3" t="s">
        <v>43</v>
      </c>
      <c r="G6214" s="6">
        <f>Table3[[#This Row],[Max(s.salary)]]*0.045</f>
        <v>2966.5349999999999</v>
      </c>
      <c r="H6214" s="6">
        <f>Table3[[#This Row],[Max(s.salary)]]-Table3[[#This Row],[4.50%]]</f>
        <v>62956.464999999997</v>
      </c>
      <c r="I6214" s="6">
        <f t="shared" si="97"/>
        <v>32766778</v>
      </c>
    </row>
    <row r="6215" spans="1:9" hidden="1">
      <c r="A6215" s="3">
        <v>16281</v>
      </c>
      <c r="B6215" s="3" t="s">
        <v>734</v>
      </c>
      <c r="C6215" s="3" t="s">
        <v>1286</v>
      </c>
      <c r="D6215" s="3">
        <v>65894</v>
      </c>
      <c r="E6215" s="3" t="s">
        <v>13</v>
      </c>
      <c r="F6215" s="3" t="s">
        <v>43</v>
      </c>
      <c r="G6215" s="6">
        <f>Table3[[#This Row],[Max(s.salary)]]*0.045</f>
        <v>2965.23</v>
      </c>
      <c r="H6215" s="6">
        <f>Table3[[#This Row],[Max(s.salary)]]-Table3[[#This Row],[4.50%]]</f>
        <v>62928.77</v>
      </c>
      <c r="I6215" s="6">
        <f t="shared" si="97"/>
        <v>32700855</v>
      </c>
    </row>
    <row r="6216" spans="1:9" hidden="1">
      <c r="A6216" s="3">
        <v>72506</v>
      </c>
      <c r="B6216" s="3" t="s">
        <v>2399</v>
      </c>
      <c r="C6216" s="3" t="s">
        <v>2408</v>
      </c>
      <c r="D6216" s="3">
        <v>65892</v>
      </c>
      <c r="E6216" s="3" t="s">
        <v>13</v>
      </c>
      <c r="F6216" s="3" t="s">
        <v>43</v>
      </c>
      <c r="G6216" s="6">
        <f>Table3[[#This Row],[Max(s.salary)]]*0.045</f>
        <v>2965.14</v>
      </c>
      <c r="H6216" s="6">
        <f>Table3[[#This Row],[Max(s.salary)]]-Table3[[#This Row],[4.50%]]</f>
        <v>62926.86</v>
      </c>
      <c r="I6216" s="6">
        <f t="shared" si="97"/>
        <v>32634961</v>
      </c>
    </row>
    <row r="6217" spans="1:9" hidden="1">
      <c r="A6217" s="3">
        <v>57455</v>
      </c>
      <c r="B6217" s="3" t="s">
        <v>860</v>
      </c>
      <c r="C6217" s="3" t="s">
        <v>1001</v>
      </c>
      <c r="D6217" s="3">
        <v>65874</v>
      </c>
      <c r="E6217" s="3" t="s">
        <v>13</v>
      </c>
      <c r="F6217" s="3" t="s">
        <v>43</v>
      </c>
      <c r="G6217" s="6">
        <f>Table3[[#This Row],[Max(s.salary)]]*0.045</f>
        <v>2964.33</v>
      </c>
      <c r="H6217" s="6">
        <f>Table3[[#This Row],[Max(s.salary)]]-Table3[[#This Row],[4.50%]]</f>
        <v>62909.67</v>
      </c>
      <c r="I6217" s="6">
        <f t="shared" si="97"/>
        <v>32569069</v>
      </c>
    </row>
    <row r="6218" spans="1:9" hidden="1">
      <c r="A6218" s="3">
        <v>69790</v>
      </c>
      <c r="B6218" s="3" t="s">
        <v>2710</v>
      </c>
      <c r="C6218" s="3" t="s">
        <v>478</v>
      </c>
      <c r="D6218" s="3">
        <v>65873</v>
      </c>
      <c r="E6218" s="3" t="s">
        <v>13</v>
      </c>
      <c r="F6218" s="3" t="s">
        <v>43</v>
      </c>
      <c r="G6218" s="6">
        <f>Table3[[#This Row],[Max(s.salary)]]*0.045</f>
        <v>2964.2849999999999</v>
      </c>
      <c r="H6218" s="6">
        <f>Table3[[#This Row],[Max(s.salary)]]-Table3[[#This Row],[4.50%]]</f>
        <v>62908.714999999997</v>
      </c>
      <c r="I6218" s="6">
        <f t="shared" si="97"/>
        <v>32503195</v>
      </c>
    </row>
    <row r="6219" spans="1:9" hidden="1">
      <c r="A6219" s="3">
        <v>104121</v>
      </c>
      <c r="B6219" s="3" t="s">
        <v>2853</v>
      </c>
      <c r="C6219" s="3" t="s">
        <v>2236</v>
      </c>
      <c r="D6219" s="3">
        <v>54321</v>
      </c>
      <c r="E6219" s="3" t="s">
        <v>13</v>
      </c>
      <c r="F6219" s="3" t="s">
        <v>43</v>
      </c>
      <c r="G6219" s="6">
        <f>Table3[[#This Row],[Max(s.salary)]]*0.045</f>
        <v>2444.4449999999997</v>
      </c>
      <c r="H6219" s="6">
        <f>Table3[[#This Row],[Max(s.salary)]]-Table3[[#This Row],[4.50%]]</f>
        <v>51876.555</v>
      </c>
      <c r="I6219" s="6">
        <f t="shared" si="97"/>
        <v>32437322</v>
      </c>
    </row>
    <row r="6220" spans="1:9" hidden="1">
      <c r="A6220" s="3">
        <v>50255</v>
      </c>
      <c r="B6220" s="3" t="s">
        <v>344</v>
      </c>
      <c r="C6220" s="3" t="s">
        <v>1991</v>
      </c>
      <c r="D6220" s="3">
        <v>65866</v>
      </c>
      <c r="E6220" s="3" t="s">
        <v>13</v>
      </c>
      <c r="F6220" s="3" t="s">
        <v>43</v>
      </c>
      <c r="G6220" s="6">
        <f>Table3[[#This Row],[Max(s.salary)]]*0.045</f>
        <v>2963.97</v>
      </c>
      <c r="H6220" s="6">
        <f>Table3[[#This Row],[Max(s.salary)]]-Table3[[#This Row],[4.50%]]</f>
        <v>62902.03</v>
      </c>
      <c r="I6220" s="6">
        <f t="shared" si="97"/>
        <v>32383001</v>
      </c>
    </row>
    <row r="6221" spans="1:9" hidden="1">
      <c r="A6221" s="3">
        <v>88211</v>
      </c>
      <c r="B6221" s="3" t="s">
        <v>877</v>
      </c>
      <c r="C6221" s="3" t="s">
        <v>2059</v>
      </c>
      <c r="D6221" s="3">
        <v>65855</v>
      </c>
      <c r="E6221" s="3" t="s">
        <v>13</v>
      </c>
      <c r="F6221" s="3" t="s">
        <v>43</v>
      </c>
      <c r="G6221" s="6">
        <f>Table3[[#This Row],[Max(s.salary)]]*0.045</f>
        <v>2963.4749999999999</v>
      </c>
      <c r="H6221" s="6">
        <f>Table3[[#This Row],[Max(s.salary)]]-Table3[[#This Row],[4.50%]]</f>
        <v>62891.525000000001</v>
      </c>
      <c r="I6221" s="6">
        <f t="shared" si="97"/>
        <v>32317135</v>
      </c>
    </row>
    <row r="6222" spans="1:9" hidden="1">
      <c r="A6222" s="3">
        <v>104174</v>
      </c>
      <c r="B6222" s="3" t="s">
        <v>2096</v>
      </c>
      <c r="C6222" s="3" t="s">
        <v>149</v>
      </c>
      <c r="D6222" s="3">
        <v>58835</v>
      </c>
      <c r="E6222" s="3" t="s">
        <v>13</v>
      </c>
      <c r="F6222" s="3" t="s">
        <v>43</v>
      </c>
      <c r="G6222" s="6">
        <f>Table3[[#This Row],[Max(s.salary)]]*0.045</f>
        <v>2647.5749999999998</v>
      </c>
      <c r="H6222" s="6">
        <f>Table3[[#This Row],[Max(s.salary)]]-Table3[[#This Row],[4.50%]]</f>
        <v>56187.425000000003</v>
      </c>
      <c r="I6222" s="6">
        <f t="shared" si="97"/>
        <v>32251280</v>
      </c>
    </row>
    <row r="6223" spans="1:9" hidden="1">
      <c r="A6223" s="3">
        <v>104267</v>
      </c>
      <c r="B6223" s="3" t="s">
        <v>2074</v>
      </c>
      <c r="C6223" s="3" t="s">
        <v>994</v>
      </c>
      <c r="D6223" s="3">
        <v>61409</v>
      </c>
      <c r="E6223" s="3" t="s">
        <v>13</v>
      </c>
      <c r="F6223" s="3" t="s">
        <v>43</v>
      </c>
      <c r="G6223" s="6">
        <f>Table3[[#This Row],[Max(s.salary)]]*0.045</f>
        <v>2763.4049999999997</v>
      </c>
      <c r="H6223" s="6">
        <f>Table3[[#This Row],[Max(s.salary)]]-Table3[[#This Row],[4.50%]]</f>
        <v>58645.595000000001</v>
      </c>
      <c r="I6223" s="6">
        <f t="shared" si="97"/>
        <v>32192445</v>
      </c>
    </row>
    <row r="6224" spans="1:9" hidden="1">
      <c r="A6224" s="3">
        <v>60567</v>
      </c>
      <c r="B6224" s="3" t="s">
        <v>2275</v>
      </c>
      <c r="C6224" s="3" t="s">
        <v>1819</v>
      </c>
      <c r="D6224" s="3">
        <v>65845</v>
      </c>
      <c r="E6224" s="3" t="s">
        <v>13</v>
      </c>
      <c r="F6224" s="3" t="s">
        <v>43</v>
      </c>
      <c r="G6224" s="6">
        <f>Table3[[#This Row],[Max(s.salary)]]*0.045</f>
        <v>2963.0250000000001</v>
      </c>
      <c r="H6224" s="6">
        <f>Table3[[#This Row],[Max(s.salary)]]-Table3[[#This Row],[4.50%]]</f>
        <v>62881.974999999999</v>
      </c>
      <c r="I6224" s="6">
        <f t="shared" si="97"/>
        <v>32131036</v>
      </c>
    </row>
    <row r="6225" spans="1:9" hidden="1">
      <c r="A6225" s="3">
        <v>48189</v>
      </c>
      <c r="B6225" s="3" t="s">
        <v>1618</v>
      </c>
      <c r="C6225" s="3" t="s">
        <v>1094</v>
      </c>
      <c r="D6225" s="3">
        <v>65842</v>
      </c>
      <c r="E6225" s="3" t="s">
        <v>13</v>
      </c>
      <c r="F6225" s="3" t="s">
        <v>43</v>
      </c>
      <c r="G6225" s="6">
        <f>Table3[[#This Row],[Max(s.salary)]]*0.045</f>
        <v>2962.89</v>
      </c>
      <c r="H6225" s="6">
        <f>Table3[[#This Row],[Max(s.salary)]]-Table3[[#This Row],[4.50%]]</f>
        <v>62879.11</v>
      </c>
      <c r="I6225" s="6">
        <f t="shared" si="97"/>
        <v>32065191</v>
      </c>
    </row>
    <row r="6226" spans="1:9" hidden="1">
      <c r="A6226" s="3">
        <v>49883</v>
      </c>
      <c r="B6226" s="3" t="s">
        <v>1975</v>
      </c>
      <c r="C6226" s="3" t="s">
        <v>2189</v>
      </c>
      <c r="D6226" s="3">
        <v>65835</v>
      </c>
      <c r="E6226" s="3" t="s">
        <v>13</v>
      </c>
      <c r="F6226" s="3" t="s">
        <v>43</v>
      </c>
      <c r="G6226" s="6">
        <f>Table3[[#This Row],[Max(s.salary)]]*0.045</f>
        <v>2962.5749999999998</v>
      </c>
      <c r="H6226" s="6">
        <f>Table3[[#This Row],[Max(s.salary)]]-Table3[[#This Row],[4.50%]]</f>
        <v>62872.425000000003</v>
      </c>
      <c r="I6226" s="6">
        <f t="shared" si="97"/>
        <v>31999349</v>
      </c>
    </row>
    <row r="6227" spans="1:9" hidden="1">
      <c r="A6227" s="3">
        <v>51395</v>
      </c>
      <c r="B6227" s="3" t="s">
        <v>628</v>
      </c>
      <c r="C6227" s="3" t="s">
        <v>720</v>
      </c>
      <c r="D6227" s="3">
        <v>65834</v>
      </c>
      <c r="E6227" s="3" t="s">
        <v>13</v>
      </c>
      <c r="F6227" s="3" t="s">
        <v>43</v>
      </c>
      <c r="G6227" s="6">
        <f>Table3[[#This Row],[Max(s.salary)]]*0.045</f>
        <v>2962.5299999999997</v>
      </c>
      <c r="H6227" s="6">
        <f>Table3[[#This Row],[Max(s.salary)]]-Table3[[#This Row],[4.50%]]</f>
        <v>62871.47</v>
      </c>
      <c r="I6227" s="6">
        <f t="shared" si="97"/>
        <v>31933514</v>
      </c>
    </row>
    <row r="6228" spans="1:9" hidden="1">
      <c r="A6228" s="3">
        <v>57246</v>
      </c>
      <c r="B6228" s="3" t="s">
        <v>2653</v>
      </c>
      <c r="C6228" s="3" t="s">
        <v>813</v>
      </c>
      <c r="D6228" s="3">
        <v>65815</v>
      </c>
      <c r="E6228" s="3" t="s">
        <v>13</v>
      </c>
      <c r="F6228" s="3" t="s">
        <v>43</v>
      </c>
      <c r="G6228" s="6">
        <f>Table3[[#This Row],[Max(s.salary)]]*0.045</f>
        <v>2961.6749999999997</v>
      </c>
      <c r="H6228" s="6">
        <f>Table3[[#This Row],[Max(s.salary)]]-Table3[[#This Row],[4.50%]]</f>
        <v>62853.324999999997</v>
      </c>
      <c r="I6228" s="6">
        <f t="shared" si="97"/>
        <v>31867680</v>
      </c>
    </row>
    <row r="6229" spans="1:9" hidden="1">
      <c r="A6229" s="3">
        <v>84883</v>
      </c>
      <c r="B6229" s="3" t="s">
        <v>100</v>
      </c>
      <c r="C6229" s="3" t="s">
        <v>710</v>
      </c>
      <c r="D6229" s="3">
        <v>65799</v>
      </c>
      <c r="E6229" s="3" t="s">
        <v>13</v>
      </c>
      <c r="F6229" s="3" t="s">
        <v>43</v>
      </c>
      <c r="G6229" s="6">
        <f>Table3[[#This Row],[Max(s.salary)]]*0.045</f>
        <v>2960.9549999999999</v>
      </c>
      <c r="H6229" s="6">
        <f>Table3[[#This Row],[Max(s.salary)]]-Table3[[#This Row],[4.50%]]</f>
        <v>62838.044999999998</v>
      </c>
      <c r="I6229" s="6">
        <f t="shared" si="97"/>
        <v>31801865</v>
      </c>
    </row>
    <row r="6230" spans="1:9" hidden="1">
      <c r="A6230" s="3">
        <v>42499</v>
      </c>
      <c r="B6230" s="3" t="s">
        <v>283</v>
      </c>
      <c r="C6230" s="3" t="s">
        <v>267</v>
      </c>
      <c r="D6230" s="3">
        <v>65794</v>
      </c>
      <c r="E6230" s="3" t="s">
        <v>13</v>
      </c>
      <c r="F6230" s="3" t="s">
        <v>43</v>
      </c>
      <c r="G6230" s="6">
        <f>Table3[[#This Row],[Max(s.salary)]]*0.045</f>
        <v>2960.73</v>
      </c>
      <c r="H6230" s="6">
        <f>Table3[[#This Row],[Max(s.salary)]]-Table3[[#This Row],[4.50%]]</f>
        <v>62833.27</v>
      </c>
      <c r="I6230" s="6">
        <f t="shared" si="97"/>
        <v>31736066</v>
      </c>
    </row>
    <row r="6231" spans="1:9" hidden="1">
      <c r="A6231" s="3">
        <v>201002</v>
      </c>
      <c r="B6231" s="3" t="s">
        <v>518</v>
      </c>
      <c r="C6231" s="3" t="s">
        <v>1861</v>
      </c>
      <c r="D6231" s="3">
        <v>65781</v>
      </c>
      <c r="E6231" s="3" t="s">
        <v>13</v>
      </c>
      <c r="F6231" s="3" t="s">
        <v>43</v>
      </c>
      <c r="G6231" s="6">
        <f>Table3[[#This Row],[Max(s.salary)]]*0.045</f>
        <v>2960.145</v>
      </c>
      <c r="H6231" s="6">
        <f>Table3[[#This Row],[Max(s.salary)]]-Table3[[#This Row],[4.50%]]</f>
        <v>62820.855000000003</v>
      </c>
      <c r="I6231" s="6">
        <f t="shared" si="97"/>
        <v>31670272</v>
      </c>
    </row>
    <row r="6232" spans="1:9" hidden="1">
      <c r="A6232" s="3">
        <v>74297</v>
      </c>
      <c r="B6232" s="3" t="s">
        <v>2401</v>
      </c>
      <c r="C6232" s="3" t="s">
        <v>2056</v>
      </c>
      <c r="D6232" s="3">
        <v>65779</v>
      </c>
      <c r="E6232" s="3" t="s">
        <v>13</v>
      </c>
      <c r="F6232" s="3" t="s">
        <v>43</v>
      </c>
      <c r="G6232" s="6">
        <f>Table3[[#This Row],[Max(s.salary)]]*0.045</f>
        <v>2960.0549999999998</v>
      </c>
      <c r="H6232" s="6">
        <f>Table3[[#This Row],[Max(s.salary)]]-Table3[[#This Row],[4.50%]]</f>
        <v>62818.945</v>
      </c>
      <c r="I6232" s="6">
        <f t="shared" si="97"/>
        <v>31604491</v>
      </c>
    </row>
    <row r="6233" spans="1:9" hidden="1">
      <c r="A6233" s="3">
        <v>28367</v>
      </c>
      <c r="B6233" s="3" t="s">
        <v>565</v>
      </c>
      <c r="C6233" s="3" t="s">
        <v>604</v>
      </c>
      <c r="D6233" s="3">
        <v>65753</v>
      </c>
      <c r="E6233" s="3" t="s">
        <v>13</v>
      </c>
      <c r="F6233" s="3" t="s">
        <v>43</v>
      </c>
      <c r="G6233" s="6">
        <f>Table3[[#This Row],[Max(s.salary)]]*0.045</f>
        <v>2958.8849999999998</v>
      </c>
      <c r="H6233" s="6">
        <f>Table3[[#This Row],[Max(s.salary)]]-Table3[[#This Row],[4.50%]]</f>
        <v>62794.114999999998</v>
      </c>
      <c r="I6233" s="6">
        <f t="shared" si="97"/>
        <v>31538712</v>
      </c>
    </row>
    <row r="6234" spans="1:9" hidden="1">
      <c r="A6234" s="3">
        <v>58239</v>
      </c>
      <c r="B6234" s="3" t="s">
        <v>202</v>
      </c>
      <c r="C6234" s="3" t="s">
        <v>1537</v>
      </c>
      <c r="D6234" s="3">
        <v>65748</v>
      </c>
      <c r="E6234" s="3" t="s">
        <v>13</v>
      </c>
      <c r="F6234" s="3" t="s">
        <v>43</v>
      </c>
      <c r="G6234" s="6">
        <f>Table3[[#This Row],[Max(s.salary)]]*0.045</f>
        <v>2958.66</v>
      </c>
      <c r="H6234" s="6">
        <f>Table3[[#This Row],[Max(s.salary)]]-Table3[[#This Row],[4.50%]]</f>
        <v>62789.34</v>
      </c>
      <c r="I6234" s="6">
        <f t="shared" si="97"/>
        <v>31472959</v>
      </c>
    </row>
    <row r="6235" spans="1:9" hidden="1">
      <c r="A6235" s="3">
        <v>87567</v>
      </c>
      <c r="B6235" s="3" t="s">
        <v>1530</v>
      </c>
      <c r="C6235" s="3" t="s">
        <v>418</v>
      </c>
      <c r="D6235" s="3">
        <v>65743</v>
      </c>
      <c r="E6235" s="3" t="s">
        <v>13</v>
      </c>
      <c r="F6235" s="3" t="s">
        <v>43</v>
      </c>
      <c r="G6235" s="6">
        <f>Table3[[#This Row],[Max(s.salary)]]*0.045</f>
        <v>2958.4349999999999</v>
      </c>
      <c r="H6235" s="6">
        <f>Table3[[#This Row],[Max(s.salary)]]-Table3[[#This Row],[4.50%]]</f>
        <v>62784.565000000002</v>
      </c>
      <c r="I6235" s="6">
        <f t="shared" si="97"/>
        <v>31407211</v>
      </c>
    </row>
    <row r="6236" spans="1:9" hidden="1">
      <c r="A6236" s="3">
        <v>104420</v>
      </c>
      <c r="B6236" s="3" t="s">
        <v>2640</v>
      </c>
      <c r="C6236" s="3" t="s">
        <v>2761</v>
      </c>
      <c r="D6236" s="3">
        <v>61360</v>
      </c>
      <c r="E6236" s="3" t="s">
        <v>13</v>
      </c>
      <c r="F6236" s="3" t="s">
        <v>43</v>
      </c>
      <c r="G6236" s="6">
        <f>Table3[[#This Row],[Max(s.salary)]]*0.045</f>
        <v>2761.2</v>
      </c>
      <c r="H6236" s="6">
        <f>Table3[[#This Row],[Max(s.salary)]]-Table3[[#This Row],[4.50%]]</f>
        <v>58598.8</v>
      </c>
      <c r="I6236" s="6">
        <f t="shared" si="97"/>
        <v>31341468</v>
      </c>
    </row>
    <row r="6237" spans="1:9" hidden="1">
      <c r="A6237" s="3">
        <v>95515</v>
      </c>
      <c r="B6237" s="3" t="s">
        <v>2527</v>
      </c>
      <c r="C6237" s="3" t="s">
        <v>1782</v>
      </c>
      <c r="D6237" s="3">
        <v>65736</v>
      </c>
      <c r="E6237" s="3" t="s">
        <v>13</v>
      </c>
      <c r="F6237" s="3" t="s">
        <v>43</v>
      </c>
      <c r="G6237" s="6">
        <f>Table3[[#This Row],[Max(s.salary)]]*0.045</f>
        <v>2958.12</v>
      </c>
      <c r="H6237" s="6">
        <f>Table3[[#This Row],[Max(s.salary)]]-Table3[[#This Row],[4.50%]]</f>
        <v>62777.88</v>
      </c>
      <c r="I6237" s="6">
        <f t="shared" si="97"/>
        <v>31280108</v>
      </c>
    </row>
    <row r="6238" spans="1:9" hidden="1">
      <c r="A6238" s="3">
        <v>94598</v>
      </c>
      <c r="B6238" s="3" t="s">
        <v>1154</v>
      </c>
      <c r="C6238" s="3" t="s">
        <v>850</v>
      </c>
      <c r="D6238" s="3">
        <v>65730</v>
      </c>
      <c r="E6238" s="3" t="s">
        <v>13</v>
      </c>
      <c r="F6238" s="3" t="s">
        <v>43</v>
      </c>
      <c r="G6238" s="6">
        <f>Table3[[#This Row],[Max(s.salary)]]*0.045</f>
        <v>2957.85</v>
      </c>
      <c r="H6238" s="6">
        <f>Table3[[#This Row],[Max(s.salary)]]-Table3[[#This Row],[4.50%]]</f>
        <v>62772.15</v>
      </c>
      <c r="I6238" s="6">
        <f t="shared" si="97"/>
        <v>31214372</v>
      </c>
    </row>
    <row r="6239" spans="1:9" hidden="1">
      <c r="A6239" s="3">
        <v>51627</v>
      </c>
      <c r="B6239" s="3" t="s">
        <v>1553</v>
      </c>
      <c r="C6239" s="3" t="s">
        <v>2002</v>
      </c>
      <c r="D6239" s="3">
        <v>65723</v>
      </c>
      <c r="E6239" s="3" t="s">
        <v>13</v>
      </c>
      <c r="F6239" s="3" t="s">
        <v>43</v>
      </c>
      <c r="G6239" s="6">
        <f>Table3[[#This Row],[Max(s.salary)]]*0.045</f>
        <v>2957.5349999999999</v>
      </c>
      <c r="H6239" s="6">
        <f>Table3[[#This Row],[Max(s.salary)]]-Table3[[#This Row],[4.50%]]</f>
        <v>62765.464999999997</v>
      </c>
      <c r="I6239" s="6">
        <f t="shared" si="97"/>
        <v>31148642</v>
      </c>
    </row>
    <row r="6240" spans="1:9" hidden="1">
      <c r="A6240" s="3">
        <v>29984</v>
      </c>
      <c r="B6240" s="3" t="s">
        <v>2288</v>
      </c>
      <c r="C6240" s="3" t="s">
        <v>2153</v>
      </c>
      <c r="D6240" s="3">
        <v>65711</v>
      </c>
      <c r="E6240" s="3" t="s">
        <v>13</v>
      </c>
      <c r="F6240" s="3" t="s">
        <v>43</v>
      </c>
      <c r="G6240" s="6">
        <f>Table3[[#This Row],[Max(s.salary)]]*0.045</f>
        <v>2956.9949999999999</v>
      </c>
      <c r="H6240" s="6">
        <f>Table3[[#This Row],[Max(s.salary)]]-Table3[[#This Row],[4.50%]]</f>
        <v>62754.004999999997</v>
      </c>
      <c r="I6240" s="6">
        <f t="shared" si="97"/>
        <v>31082919</v>
      </c>
    </row>
    <row r="6241" spans="1:9" hidden="1">
      <c r="A6241" s="3">
        <v>39971</v>
      </c>
      <c r="B6241" s="3" t="s">
        <v>2680</v>
      </c>
      <c r="C6241" s="3" t="s">
        <v>2405</v>
      </c>
      <c r="D6241" s="3">
        <v>65704</v>
      </c>
      <c r="E6241" s="3" t="s">
        <v>13</v>
      </c>
      <c r="F6241" s="3" t="s">
        <v>43</v>
      </c>
      <c r="G6241" s="6">
        <f>Table3[[#This Row],[Max(s.salary)]]*0.045</f>
        <v>2956.68</v>
      </c>
      <c r="H6241" s="6">
        <f>Table3[[#This Row],[Max(s.salary)]]-Table3[[#This Row],[4.50%]]</f>
        <v>62747.32</v>
      </c>
      <c r="I6241" s="6">
        <f t="shared" si="97"/>
        <v>31017208</v>
      </c>
    </row>
    <row r="6242" spans="1:9" hidden="1">
      <c r="A6242" s="3">
        <v>32620</v>
      </c>
      <c r="B6242" s="3" t="s">
        <v>923</v>
      </c>
      <c r="C6242" s="3" t="s">
        <v>922</v>
      </c>
      <c r="D6242" s="3">
        <v>65693</v>
      </c>
      <c r="E6242" s="3" t="s">
        <v>13</v>
      </c>
      <c r="F6242" s="3" t="s">
        <v>43</v>
      </c>
      <c r="G6242" s="6">
        <f>Table3[[#This Row],[Max(s.salary)]]*0.045</f>
        <v>2956.1849999999999</v>
      </c>
      <c r="H6242" s="6">
        <f>Table3[[#This Row],[Max(s.salary)]]-Table3[[#This Row],[4.50%]]</f>
        <v>62736.815000000002</v>
      </c>
      <c r="I6242" s="6">
        <f t="shared" si="97"/>
        <v>30951504</v>
      </c>
    </row>
    <row r="6243" spans="1:9" hidden="1">
      <c r="A6243" s="3">
        <v>20861</v>
      </c>
      <c r="B6243" s="3" t="s">
        <v>2818</v>
      </c>
      <c r="C6243" s="3" t="s">
        <v>1166</v>
      </c>
      <c r="D6243" s="3">
        <v>65681</v>
      </c>
      <c r="E6243" s="3" t="s">
        <v>13</v>
      </c>
      <c r="F6243" s="3" t="s">
        <v>43</v>
      </c>
      <c r="G6243" s="6">
        <f>Table3[[#This Row],[Max(s.salary)]]*0.045</f>
        <v>2955.645</v>
      </c>
      <c r="H6243" s="6">
        <f>Table3[[#This Row],[Max(s.salary)]]-Table3[[#This Row],[4.50%]]</f>
        <v>62725.355000000003</v>
      </c>
      <c r="I6243" s="6">
        <f t="shared" si="97"/>
        <v>30885811</v>
      </c>
    </row>
    <row r="6244" spans="1:9" hidden="1">
      <c r="A6244" s="3">
        <v>81857</v>
      </c>
      <c r="B6244" s="3" t="s">
        <v>1903</v>
      </c>
      <c r="C6244" s="3" t="s">
        <v>2806</v>
      </c>
      <c r="D6244" s="3">
        <v>65679</v>
      </c>
      <c r="E6244" s="3" t="s">
        <v>13</v>
      </c>
      <c r="F6244" s="3" t="s">
        <v>43</v>
      </c>
      <c r="G6244" s="6">
        <f>Table3[[#This Row],[Max(s.salary)]]*0.045</f>
        <v>2955.5549999999998</v>
      </c>
      <c r="H6244" s="6">
        <f>Table3[[#This Row],[Max(s.salary)]]-Table3[[#This Row],[4.50%]]</f>
        <v>62723.445</v>
      </c>
      <c r="I6244" s="6">
        <f t="shared" si="97"/>
        <v>30820130</v>
      </c>
    </row>
    <row r="6245" spans="1:9" hidden="1">
      <c r="A6245" s="3">
        <v>51644</v>
      </c>
      <c r="B6245" s="3" t="s">
        <v>1030</v>
      </c>
      <c r="C6245" s="3" t="s">
        <v>1925</v>
      </c>
      <c r="D6245" s="3">
        <v>65675</v>
      </c>
      <c r="E6245" s="3" t="s">
        <v>13</v>
      </c>
      <c r="F6245" s="3" t="s">
        <v>43</v>
      </c>
      <c r="G6245" s="6">
        <f>Table3[[#This Row],[Max(s.salary)]]*0.045</f>
        <v>2955.375</v>
      </c>
      <c r="H6245" s="6">
        <f>Table3[[#This Row],[Max(s.salary)]]-Table3[[#This Row],[4.50%]]</f>
        <v>62719.625</v>
      </c>
      <c r="I6245" s="6">
        <f t="shared" si="97"/>
        <v>30754451</v>
      </c>
    </row>
    <row r="6246" spans="1:9" hidden="1">
      <c r="A6246" s="3">
        <v>43651</v>
      </c>
      <c r="B6246" s="3" t="s">
        <v>1505</v>
      </c>
      <c r="C6246" s="3" t="s">
        <v>1079</v>
      </c>
      <c r="D6246" s="3">
        <v>65674</v>
      </c>
      <c r="E6246" s="3" t="s">
        <v>13</v>
      </c>
      <c r="F6246" s="3" t="s">
        <v>43</v>
      </c>
      <c r="G6246" s="6">
        <f>Table3[[#This Row],[Max(s.salary)]]*0.045</f>
        <v>2955.33</v>
      </c>
      <c r="H6246" s="6">
        <f>Table3[[#This Row],[Max(s.salary)]]-Table3[[#This Row],[4.50%]]</f>
        <v>62718.67</v>
      </c>
      <c r="I6246" s="6">
        <f t="shared" si="97"/>
        <v>30688776</v>
      </c>
    </row>
    <row r="6247" spans="1:9" hidden="1">
      <c r="A6247" s="3">
        <v>100919</v>
      </c>
      <c r="B6247" s="3" t="s">
        <v>1447</v>
      </c>
      <c r="C6247" s="3" t="s">
        <v>1779</v>
      </c>
      <c r="D6247" s="3">
        <v>65673</v>
      </c>
      <c r="E6247" s="3" t="s">
        <v>13</v>
      </c>
      <c r="F6247" s="3" t="s">
        <v>43</v>
      </c>
      <c r="G6247" s="6">
        <f>Table3[[#This Row],[Max(s.salary)]]*0.045</f>
        <v>2955.2849999999999</v>
      </c>
      <c r="H6247" s="6">
        <f>Table3[[#This Row],[Max(s.salary)]]-Table3[[#This Row],[4.50%]]</f>
        <v>62717.714999999997</v>
      </c>
      <c r="I6247" s="6">
        <f t="shared" si="97"/>
        <v>30623102</v>
      </c>
    </row>
    <row r="6248" spans="1:9" hidden="1">
      <c r="A6248" s="3">
        <v>33839</v>
      </c>
      <c r="B6248" s="3" t="s">
        <v>2564</v>
      </c>
      <c r="C6248" s="3" t="s">
        <v>2860</v>
      </c>
      <c r="D6248" s="3">
        <v>65669</v>
      </c>
      <c r="E6248" s="3" t="s">
        <v>13</v>
      </c>
      <c r="F6248" s="3" t="s">
        <v>43</v>
      </c>
      <c r="G6248" s="6">
        <f>Table3[[#This Row],[Max(s.salary)]]*0.045</f>
        <v>2955.105</v>
      </c>
      <c r="H6248" s="6">
        <f>Table3[[#This Row],[Max(s.salary)]]-Table3[[#This Row],[4.50%]]</f>
        <v>62713.894999999997</v>
      </c>
      <c r="I6248" s="6">
        <f t="shared" si="97"/>
        <v>30557429</v>
      </c>
    </row>
    <row r="6249" spans="1:9" hidden="1">
      <c r="A6249" s="3">
        <v>104626</v>
      </c>
      <c r="B6249" s="3" t="s">
        <v>472</v>
      </c>
      <c r="C6249" s="3" t="s">
        <v>261</v>
      </c>
      <c r="D6249" s="3">
        <v>61553</v>
      </c>
      <c r="E6249" s="3" t="s">
        <v>13</v>
      </c>
      <c r="F6249" s="3" t="s">
        <v>43</v>
      </c>
      <c r="G6249" s="6">
        <f>Table3[[#This Row],[Max(s.salary)]]*0.045</f>
        <v>2769.8849999999998</v>
      </c>
      <c r="H6249" s="6">
        <f>Table3[[#This Row],[Max(s.salary)]]-Table3[[#This Row],[4.50%]]</f>
        <v>58783.114999999998</v>
      </c>
      <c r="I6249" s="6">
        <f t="shared" si="97"/>
        <v>30491760</v>
      </c>
    </row>
    <row r="6250" spans="1:9" hidden="1">
      <c r="A6250" s="3">
        <v>10602</v>
      </c>
      <c r="B6250" s="3" t="s">
        <v>83</v>
      </c>
      <c r="C6250" s="3" t="s">
        <v>1001</v>
      </c>
      <c r="D6250" s="3">
        <v>65665</v>
      </c>
      <c r="E6250" s="3" t="s">
        <v>13</v>
      </c>
      <c r="F6250" s="3" t="s">
        <v>43</v>
      </c>
      <c r="G6250" s="6">
        <f>Table3[[#This Row],[Max(s.salary)]]*0.045</f>
        <v>2954.9249999999997</v>
      </c>
      <c r="H6250" s="6">
        <f>Table3[[#This Row],[Max(s.salary)]]-Table3[[#This Row],[4.50%]]</f>
        <v>62710.074999999997</v>
      </c>
      <c r="I6250" s="6">
        <f t="shared" si="97"/>
        <v>30430207</v>
      </c>
    </row>
    <row r="6251" spans="1:9" hidden="1">
      <c r="A6251" s="3">
        <v>15859</v>
      </c>
      <c r="B6251" s="3" t="s">
        <v>2201</v>
      </c>
      <c r="C6251" s="3" t="s">
        <v>2416</v>
      </c>
      <c r="D6251" s="3">
        <v>65645</v>
      </c>
      <c r="E6251" s="3" t="s">
        <v>13</v>
      </c>
      <c r="F6251" s="3" t="s">
        <v>43</v>
      </c>
      <c r="G6251" s="6">
        <f>Table3[[#This Row],[Max(s.salary)]]*0.045</f>
        <v>2954.0250000000001</v>
      </c>
      <c r="H6251" s="6">
        <f>Table3[[#This Row],[Max(s.salary)]]-Table3[[#This Row],[4.50%]]</f>
        <v>62690.974999999999</v>
      </c>
      <c r="I6251" s="6">
        <f t="shared" si="97"/>
        <v>30364542</v>
      </c>
    </row>
    <row r="6252" spans="1:9" hidden="1">
      <c r="A6252" s="3">
        <v>96998</v>
      </c>
      <c r="B6252" s="3" t="s">
        <v>686</v>
      </c>
      <c r="C6252" s="3" t="s">
        <v>1045</v>
      </c>
      <c r="D6252" s="3">
        <v>65625</v>
      </c>
      <c r="E6252" s="3" t="s">
        <v>13</v>
      </c>
      <c r="F6252" s="3" t="s">
        <v>43</v>
      </c>
      <c r="G6252" s="6">
        <f>Table3[[#This Row],[Max(s.salary)]]*0.045</f>
        <v>2953.125</v>
      </c>
      <c r="H6252" s="6">
        <f>Table3[[#This Row],[Max(s.salary)]]-Table3[[#This Row],[4.50%]]</f>
        <v>62671.875</v>
      </c>
      <c r="I6252" s="6">
        <f t="shared" si="97"/>
        <v>30298897</v>
      </c>
    </row>
    <row r="6253" spans="1:9" hidden="1">
      <c r="A6253" s="3">
        <v>86425</v>
      </c>
      <c r="B6253" s="3" t="s">
        <v>1646</v>
      </c>
      <c r="C6253" s="3" t="s">
        <v>1166</v>
      </c>
      <c r="D6253" s="3">
        <v>65616</v>
      </c>
      <c r="E6253" s="3" t="s">
        <v>13</v>
      </c>
      <c r="F6253" s="3" t="s">
        <v>43</v>
      </c>
      <c r="G6253" s="6">
        <f>Table3[[#This Row],[Max(s.salary)]]*0.045</f>
        <v>2952.72</v>
      </c>
      <c r="H6253" s="6">
        <f>Table3[[#This Row],[Max(s.salary)]]-Table3[[#This Row],[4.50%]]</f>
        <v>62663.28</v>
      </c>
      <c r="I6253" s="6">
        <f t="shared" si="97"/>
        <v>30233272</v>
      </c>
    </row>
    <row r="6254" spans="1:9" hidden="1">
      <c r="A6254" s="3">
        <v>55318</v>
      </c>
      <c r="B6254" s="3" t="s">
        <v>1965</v>
      </c>
      <c r="C6254" s="3" t="s">
        <v>2076</v>
      </c>
      <c r="D6254" s="3">
        <v>65614</v>
      </c>
      <c r="E6254" s="3" t="s">
        <v>13</v>
      </c>
      <c r="F6254" s="3" t="s">
        <v>43</v>
      </c>
      <c r="G6254" s="6">
        <f>Table3[[#This Row],[Max(s.salary)]]*0.045</f>
        <v>2952.63</v>
      </c>
      <c r="H6254" s="6">
        <f>Table3[[#This Row],[Max(s.salary)]]-Table3[[#This Row],[4.50%]]</f>
        <v>62661.37</v>
      </c>
      <c r="I6254" s="6">
        <f t="shared" si="97"/>
        <v>30167656</v>
      </c>
    </row>
    <row r="6255" spans="1:9" hidden="1">
      <c r="A6255" s="3">
        <v>99156</v>
      </c>
      <c r="B6255" s="3" t="s">
        <v>2058</v>
      </c>
      <c r="C6255" s="3" t="s">
        <v>2077</v>
      </c>
      <c r="D6255" s="3">
        <v>65614</v>
      </c>
      <c r="E6255" s="3" t="s">
        <v>13</v>
      </c>
      <c r="F6255" s="3" t="s">
        <v>43</v>
      </c>
      <c r="G6255" s="6">
        <f>Table3[[#This Row],[Max(s.salary)]]*0.045</f>
        <v>2952.63</v>
      </c>
      <c r="H6255" s="6">
        <f>Table3[[#This Row],[Max(s.salary)]]-Table3[[#This Row],[4.50%]]</f>
        <v>62661.37</v>
      </c>
      <c r="I6255" s="6">
        <f t="shared" si="97"/>
        <v>30102042</v>
      </c>
    </row>
    <row r="6256" spans="1:9" hidden="1">
      <c r="A6256" s="3">
        <v>44834</v>
      </c>
      <c r="B6256" s="3" t="s">
        <v>2065</v>
      </c>
      <c r="C6256" s="3" t="s">
        <v>1799</v>
      </c>
      <c r="D6256" s="3">
        <v>65611</v>
      </c>
      <c r="E6256" s="3" t="s">
        <v>13</v>
      </c>
      <c r="F6256" s="3" t="s">
        <v>43</v>
      </c>
      <c r="G6256" s="6">
        <f>Table3[[#This Row],[Max(s.salary)]]*0.045</f>
        <v>2952.4949999999999</v>
      </c>
      <c r="H6256" s="6">
        <f>Table3[[#This Row],[Max(s.salary)]]-Table3[[#This Row],[4.50%]]</f>
        <v>62658.504999999997</v>
      </c>
      <c r="I6256" s="6">
        <f t="shared" si="97"/>
        <v>30036428</v>
      </c>
    </row>
    <row r="6257" spans="1:9" hidden="1">
      <c r="A6257" s="3">
        <v>38630</v>
      </c>
      <c r="B6257" s="3" t="s">
        <v>975</v>
      </c>
      <c r="C6257" s="3" t="s">
        <v>2482</v>
      </c>
      <c r="D6257" s="3">
        <v>65581</v>
      </c>
      <c r="E6257" s="3" t="s">
        <v>13</v>
      </c>
      <c r="F6257" s="3" t="s">
        <v>43</v>
      </c>
      <c r="G6257" s="6">
        <f>Table3[[#This Row],[Max(s.salary)]]*0.045</f>
        <v>2951.145</v>
      </c>
      <c r="H6257" s="6">
        <f>Table3[[#This Row],[Max(s.salary)]]-Table3[[#This Row],[4.50%]]</f>
        <v>62629.855000000003</v>
      </c>
      <c r="I6257" s="6">
        <f t="shared" si="97"/>
        <v>29970817</v>
      </c>
    </row>
    <row r="6258" spans="1:9" hidden="1">
      <c r="A6258" s="3">
        <v>50705</v>
      </c>
      <c r="B6258" s="3" t="s">
        <v>2244</v>
      </c>
      <c r="C6258" s="3" t="s">
        <v>910</v>
      </c>
      <c r="D6258" s="3">
        <v>65570</v>
      </c>
      <c r="E6258" s="3" t="s">
        <v>13</v>
      </c>
      <c r="F6258" s="3" t="s">
        <v>43</v>
      </c>
      <c r="G6258" s="6">
        <f>Table3[[#This Row],[Max(s.salary)]]*0.045</f>
        <v>2950.65</v>
      </c>
      <c r="H6258" s="6">
        <f>Table3[[#This Row],[Max(s.salary)]]-Table3[[#This Row],[4.50%]]</f>
        <v>62619.35</v>
      </c>
      <c r="I6258" s="6">
        <f t="shared" si="97"/>
        <v>29905236</v>
      </c>
    </row>
    <row r="6259" spans="1:9" hidden="1">
      <c r="A6259" s="3">
        <v>57789</v>
      </c>
      <c r="B6259" s="3" t="s">
        <v>2560</v>
      </c>
      <c r="C6259" s="3" t="s">
        <v>2449</v>
      </c>
      <c r="D6259" s="3">
        <v>65564</v>
      </c>
      <c r="E6259" s="3" t="s">
        <v>13</v>
      </c>
      <c r="F6259" s="3" t="s">
        <v>43</v>
      </c>
      <c r="G6259" s="6">
        <f>Table3[[#This Row],[Max(s.salary)]]*0.045</f>
        <v>2950.38</v>
      </c>
      <c r="H6259" s="6">
        <f>Table3[[#This Row],[Max(s.salary)]]-Table3[[#This Row],[4.50%]]</f>
        <v>62613.62</v>
      </c>
      <c r="I6259" s="6">
        <f t="shared" si="97"/>
        <v>29839666</v>
      </c>
    </row>
    <row r="6260" spans="1:9" hidden="1">
      <c r="A6260" s="3">
        <v>86892</v>
      </c>
      <c r="B6260" s="3" t="s">
        <v>889</v>
      </c>
      <c r="C6260" s="3" t="s">
        <v>1023</v>
      </c>
      <c r="D6260" s="3">
        <v>65552</v>
      </c>
      <c r="E6260" s="3" t="s">
        <v>13</v>
      </c>
      <c r="F6260" s="3" t="s">
        <v>43</v>
      </c>
      <c r="G6260" s="6">
        <f>Table3[[#This Row],[Max(s.salary)]]*0.045</f>
        <v>2949.8399999999997</v>
      </c>
      <c r="H6260" s="6">
        <f>Table3[[#This Row],[Max(s.salary)]]-Table3[[#This Row],[4.50%]]</f>
        <v>62602.16</v>
      </c>
      <c r="I6260" s="6">
        <f t="shared" si="97"/>
        <v>29774102</v>
      </c>
    </row>
    <row r="6261" spans="1:9" hidden="1">
      <c r="A6261" s="3">
        <v>18516</v>
      </c>
      <c r="B6261" s="3" t="s">
        <v>452</v>
      </c>
      <c r="C6261" s="3" t="s">
        <v>1239</v>
      </c>
      <c r="D6261" s="3">
        <v>65538</v>
      </c>
      <c r="E6261" s="3" t="s">
        <v>13</v>
      </c>
      <c r="F6261" s="3" t="s">
        <v>43</v>
      </c>
      <c r="G6261" s="6">
        <f>Table3[[#This Row],[Max(s.salary)]]*0.045</f>
        <v>2949.21</v>
      </c>
      <c r="H6261" s="6">
        <f>Table3[[#This Row],[Max(s.salary)]]-Table3[[#This Row],[4.50%]]</f>
        <v>62588.79</v>
      </c>
      <c r="I6261" s="6">
        <f t="shared" si="97"/>
        <v>29708550</v>
      </c>
    </row>
    <row r="6262" spans="1:9" hidden="1">
      <c r="A6262" s="3">
        <v>71263</v>
      </c>
      <c r="B6262" s="3" t="s">
        <v>866</v>
      </c>
      <c r="C6262" s="3" t="s">
        <v>227</v>
      </c>
      <c r="D6262" s="3">
        <v>65533</v>
      </c>
      <c r="E6262" s="3" t="s">
        <v>13</v>
      </c>
      <c r="F6262" s="3" t="s">
        <v>43</v>
      </c>
      <c r="G6262" s="6">
        <f>Table3[[#This Row],[Max(s.salary)]]*0.045</f>
        <v>2948.9849999999997</v>
      </c>
      <c r="H6262" s="6">
        <f>Table3[[#This Row],[Max(s.salary)]]-Table3[[#This Row],[4.50%]]</f>
        <v>62584.014999999999</v>
      </c>
      <c r="I6262" s="6">
        <f t="shared" si="97"/>
        <v>29643012</v>
      </c>
    </row>
    <row r="6263" spans="1:9" hidden="1">
      <c r="A6263" s="3">
        <v>21794</v>
      </c>
      <c r="B6263" s="3" t="s">
        <v>454</v>
      </c>
      <c r="C6263" s="3" t="s">
        <v>818</v>
      </c>
      <c r="D6263" s="3">
        <v>65520</v>
      </c>
      <c r="E6263" s="3" t="s">
        <v>13</v>
      </c>
      <c r="F6263" s="3" t="s">
        <v>43</v>
      </c>
      <c r="G6263" s="6">
        <f>Table3[[#This Row],[Max(s.salary)]]*0.045</f>
        <v>2948.4</v>
      </c>
      <c r="H6263" s="6">
        <f>Table3[[#This Row],[Max(s.salary)]]-Table3[[#This Row],[4.50%]]</f>
        <v>62571.6</v>
      </c>
      <c r="I6263" s="6">
        <f t="shared" si="97"/>
        <v>29577479</v>
      </c>
    </row>
    <row r="6264" spans="1:9" hidden="1">
      <c r="A6264" s="3">
        <v>58447</v>
      </c>
      <c r="B6264" s="3" t="s">
        <v>2017</v>
      </c>
      <c r="C6264" s="3" t="s">
        <v>529</v>
      </c>
      <c r="D6264" s="3">
        <v>65498</v>
      </c>
      <c r="E6264" s="3" t="s">
        <v>13</v>
      </c>
      <c r="F6264" s="3" t="s">
        <v>43</v>
      </c>
      <c r="G6264" s="6">
        <f>Table3[[#This Row],[Max(s.salary)]]*0.045</f>
        <v>2947.41</v>
      </c>
      <c r="H6264" s="6">
        <f>Table3[[#This Row],[Max(s.salary)]]-Table3[[#This Row],[4.50%]]</f>
        <v>62550.59</v>
      </c>
      <c r="I6264" s="6">
        <f t="shared" si="97"/>
        <v>29511959</v>
      </c>
    </row>
    <row r="6265" spans="1:9" hidden="1">
      <c r="A6265" s="3">
        <v>45521</v>
      </c>
      <c r="B6265" s="3" t="s">
        <v>1965</v>
      </c>
      <c r="C6265" s="3" t="s">
        <v>393</v>
      </c>
      <c r="D6265" s="3">
        <v>65496</v>
      </c>
      <c r="E6265" s="3" t="s">
        <v>13</v>
      </c>
      <c r="F6265" s="3" t="s">
        <v>43</v>
      </c>
      <c r="G6265" s="6">
        <f>Table3[[#This Row],[Max(s.salary)]]*0.045</f>
        <v>2947.3199999999997</v>
      </c>
      <c r="H6265" s="6">
        <f>Table3[[#This Row],[Max(s.salary)]]-Table3[[#This Row],[4.50%]]</f>
        <v>62548.68</v>
      </c>
      <c r="I6265" s="6">
        <f t="shared" si="97"/>
        <v>29446461</v>
      </c>
    </row>
    <row r="6266" spans="1:9" hidden="1">
      <c r="A6266" s="3">
        <v>76696</v>
      </c>
      <c r="B6266" s="3" t="s">
        <v>2419</v>
      </c>
      <c r="C6266" s="3" t="s">
        <v>1328</v>
      </c>
      <c r="D6266" s="3">
        <v>65492</v>
      </c>
      <c r="E6266" s="3" t="s">
        <v>13</v>
      </c>
      <c r="F6266" s="3" t="s">
        <v>43</v>
      </c>
      <c r="G6266" s="6">
        <f>Table3[[#This Row],[Max(s.salary)]]*0.045</f>
        <v>2947.14</v>
      </c>
      <c r="H6266" s="6">
        <f>Table3[[#This Row],[Max(s.salary)]]-Table3[[#This Row],[4.50%]]</f>
        <v>62544.86</v>
      </c>
      <c r="I6266" s="6">
        <f t="shared" si="97"/>
        <v>29380965</v>
      </c>
    </row>
    <row r="6267" spans="1:9" hidden="1">
      <c r="A6267" s="3">
        <v>104869</v>
      </c>
      <c r="B6267" s="3" t="s">
        <v>95</v>
      </c>
      <c r="C6267" s="3" t="s">
        <v>435</v>
      </c>
      <c r="D6267" s="3">
        <v>46467</v>
      </c>
      <c r="E6267" s="3" t="s">
        <v>13</v>
      </c>
      <c r="F6267" s="3" t="s">
        <v>43</v>
      </c>
      <c r="G6267" s="6">
        <f>Table3[[#This Row],[Max(s.salary)]]*0.045</f>
        <v>2091.0149999999999</v>
      </c>
      <c r="H6267" s="6">
        <f>Table3[[#This Row],[Max(s.salary)]]-Table3[[#This Row],[4.50%]]</f>
        <v>44375.985000000001</v>
      </c>
      <c r="I6267" s="6">
        <f t="shared" si="97"/>
        <v>29315473</v>
      </c>
    </row>
    <row r="6268" spans="1:9" hidden="1">
      <c r="A6268" s="3">
        <v>200603</v>
      </c>
      <c r="B6268" s="3" t="s">
        <v>1356</v>
      </c>
      <c r="C6268" s="3" t="s">
        <v>1532</v>
      </c>
      <c r="D6268" s="3">
        <v>65467</v>
      </c>
      <c r="E6268" s="3" t="s">
        <v>13</v>
      </c>
      <c r="F6268" s="3" t="s">
        <v>43</v>
      </c>
      <c r="G6268" s="6">
        <f>Table3[[#This Row],[Max(s.salary)]]*0.045</f>
        <v>2946.0149999999999</v>
      </c>
      <c r="H6268" s="6">
        <f>Table3[[#This Row],[Max(s.salary)]]-Table3[[#This Row],[4.50%]]</f>
        <v>62520.985000000001</v>
      </c>
      <c r="I6268" s="6">
        <f t="shared" si="97"/>
        <v>29269006</v>
      </c>
    </row>
    <row r="6269" spans="1:9" hidden="1">
      <c r="A6269" s="3">
        <v>51249</v>
      </c>
      <c r="B6269" s="3" t="s">
        <v>250</v>
      </c>
      <c r="C6269" s="3" t="s">
        <v>1122</v>
      </c>
      <c r="D6269" s="3">
        <v>65456</v>
      </c>
      <c r="E6269" s="3" t="s">
        <v>13</v>
      </c>
      <c r="F6269" s="3" t="s">
        <v>43</v>
      </c>
      <c r="G6269" s="6">
        <f>Table3[[#This Row],[Max(s.salary)]]*0.045</f>
        <v>2945.52</v>
      </c>
      <c r="H6269" s="6">
        <f>Table3[[#This Row],[Max(s.salary)]]-Table3[[#This Row],[4.50%]]</f>
        <v>62510.48</v>
      </c>
      <c r="I6269" s="6">
        <f t="shared" si="97"/>
        <v>29203539</v>
      </c>
    </row>
    <row r="6270" spans="1:9" hidden="1">
      <c r="A6270" s="3">
        <v>65034</v>
      </c>
      <c r="B6270" s="3" t="s">
        <v>1400</v>
      </c>
      <c r="C6270" s="3" t="s">
        <v>2349</v>
      </c>
      <c r="D6270" s="3">
        <v>65447</v>
      </c>
      <c r="E6270" s="3" t="s">
        <v>13</v>
      </c>
      <c r="F6270" s="3" t="s">
        <v>43</v>
      </c>
      <c r="G6270" s="6">
        <f>Table3[[#This Row],[Max(s.salary)]]*0.045</f>
        <v>2945.1149999999998</v>
      </c>
      <c r="H6270" s="6">
        <f>Table3[[#This Row],[Max(s.salary)]]-Table3[[#This Row],[4.50%]]</f>
        <v>62501.885000000002</v>
      </c>
      <c r="I6270" s="6">
        <f t="shared" si="97"/>
        <v>29138083</v>
      </c>
    </row>
    <row r="6271" spans="1:9" hidden="1">
      <c r="A6271" s="3">
        <v>64755</v>
      </c>
      <c r="B6271" s="3" t="s">
        <v>692</v>
      </c>
      <c r="C6271" s="3" t="s">
        <v>2042</v>
      </c>
      <c r="D6271" s="3">
        <v>65433</v>
      </c>
      <c r="E6271" s="3" t="s">
        <v>13</v>
      </c>
      <c r="F6271" s="3" t="s">
        <v>43</v>
      </c>
      <c r="G6271" s="6">
        <f>Table3[[#This Row],[Max(s.salary)]]*0.045</f>
        <v>2944.4849999999997</v>
      </c>
      <c r="H6271" s="6">
        <f>Table3[[#This Row],[Max(s.salary)]]-Table3[[#This Row],[4.50%]]</f>
        <v>62488.514999999999</v>
      </c>
      <c r="I6271" s="6">
        <f t="shared" si="97"/>
        <v>29072636</v>
      </c>
    </row>
    <row r="6272" spans="1:9" hidden="1">
      <c r="A6272" s="3">
        <v>104911</v>
      </c>
      <c r="B6272" s="3" t="s">
        <v>1054</v>
      </c>
      <c r="C6272" s="3" t="s">
        <v>1087</v>
      </c>
      <c r="D6272" s="3">
        <v>53317</v>
      </c>
      <c r="E6272" s="3" t="s">
        <v>13</v>
      </c>
      <c r="F6272" s="3" t="s">
        <v>43</v>
      </c>
      <c r="G6272" s="6">
        <f>Table3[[#This Row],[Max(s.salary)]]*0.045</f>
        <v>2399.2649999999999</v>
      </c>
      <c r="H6272" s="6">
        <f>Table3[[#This Row],[Max(s.salary)]]-Table3[[#This Row],[4.50%]]</f>
        <v>50917.735000000001</v>
      </c>
      <c r="I6272" s="6">
        <f t="shared" si="97"/>
        <v>29007203</v>
      </c>
    </row>
    <row r="6273" spans="1:9" hidden="1">
      <c r="A6273" s="3">
        <v>34828</v>
      </c>
      <c r="B6273" s="3" t="s">
        <v>2327</v>
      </c>
      <c r="C6273" s="3" t="s">
        <v>998</v>
      </c>
      <c r="D6273" s="3">
        <v>65430</v>
      </c>
      <c r="E6273" s="3" t="s">
        <v>13</v>
      </c>
      <c r="F6273" s="3" t="s">
        <v>43</v>
      </c>
      <c r="G6273" s="6">
        <f>Table3[[#This Row],[Max(s.salary)]]*0.045</f>
        <v>2944.35</v>
      </c>
      <c r="H6273" s="6">
        <f>Table3[[#This Row],[Max(s.salary)]]-Table3[[#This Row],[4.50%]]</f>
        <v>62485.65</v>
      </c>
      <c r="I6273" s="6">
        <f t="shared" si="97"/>
        <v>28953886</v>
      </c>
    </row>
    <row r="6274" spans="1:9" hidden="1">
      <c r="A6274" s="3">
        <v>17529</v>
      </c>
      <c r="B6274" s="3" t="s">
        <v>136</v>
      </c>
      <c r="C6274" s="3" t="s">
        <v>2822</v>
      </c>
      <c r="D6274" s="3">
        <v>65427</v>
      </c>
      <c r="E6274" s="3" t="s">
        <v>13</v>
      </c>
      <c r="F6274" s="3" t="s">
        <v>43</v>
      </c>
      <c r="G6274" s="6">
        <f>Table3[[#This Row],[Max(s.salary)]]*0.045</f>
        <v>2944.2149999999997</v>
      </c>
      <c r="H6274" s="6">
        <f>Table3[[#This Row],[Max(s.salary)]]-Table3[[#This Row],[4.50%]]</f>
        <v>62482.785000000003</v>
      </c>
      <c r="I6274" s="6">
        <f t="shared" ref="I6274:I6337" si="98">SUM(D6274:D10926)</f>
        <v>28888456</v>
      </c>
    </row>
    <row r="6275" spans="1:9" hidden="1">
      <c r="A6275" s="3">
        <v>104968</v>
      </c>
      <c r="B6275" s="3" t="s">
        <v>2579</v>
      </c>
      <c r="C6275" s="3" t="s">
        <v>927</v>
      </c>
      <c r="D6275" s="3">
        <v>59924</v>
      </c>
      <c r="E6275" s="3" t="s">
        <v>13</v>
      </c>
      <c r="F6275" s="3" t="s">
        <v>43</v>
      </c>
      <c r="G6275" s="6">
        <f>Table3[[#This Row],[Max(s.salary)]]*0.045</f>
        <v>2696.58</v>
      </c>
      <c r="H6275" s="6">
        <f>Table3[[#This Row],[Max(s.salary)]]-Table3[[#This Row],[4.50%]]</f>
        <v>57227.42</v>
      </c>
      <c r="I6275" s="6">
        <f t="shared" si="98"/>
        <v>28823029</v>
      </c>
    </row>
    <row r="6276" spans="1:9" hidden="1">
      <c r="A6276" s="3">
        <v>48513</v>
      </c>
      <c r="B6276" s="3" t="s">
        <v>980</v>
      </c>
      <c r="C6276" s="3" t="s">
        <v>257</v>
      </c>
      <c r="D6276" s="3">
        <v>65425</v>
      </c>
      <c r="E6276" s="3" t="s">
        <v>13</v>
      </c>
      <c r="F6276" s="3" t="s">
        <v>43</v>
      </c>
      <c r="G6276" s="6">
        <f>Table3[[#This Row],[Max(s.salary)]]*0.045</f>
        <v>2944.125</v>
      </c>
      <c r="H6276" s="6">
        <f>Table3[[#This Row],[Max(s.salary)]]-Table3[[#This Row],[4.50%]]</f>
        <v>62480.875</v>
      </c>
      <c r="I6276" s="6">
        <f t="shared" si="98"/>
        <v>28763105</v>
      </c>
    </row>
    <row r="6277" spans="1:9" hidden="1">
      <c r="A6277" s="3">
        <v>108214</v>
      </c>
      <c r="B6277" s="3" t="s">
        <v>2861</v>
      </c>
      <c r="C6277" s="3" t="s">
        <v>1952</v>
      </c>
      <c r="D6277" s="3">
        <v>65413</v>
      </c>
      <c r="E6277" s="3" t="s">
        <v>13</v>
      </c>
      <c r="F6277" s="3" t="s">
        <v>43</v>
      </c>
      <c r="G6277" s="6">
        <f>Table3[[#This Row],[Max(s.salary)]]*0.045</f>
        <v>2943.585</v>
      </c>
      <c r="H6277" s="6">
        <f>Table3[[#This Row],[Max(s.salary)]]-Table3[[#This Row],[4.50%]]</f>
        <v>62469.415000000001</v>
      </c>
      <c r="I6277" s="6">
        <f t="shared" si="98"/>
        <v>28697680</v>
      </c>
    </row>
    <row r="6278" spans="1:9" hidden="1">
      <c r="A6278" s="3">
        <v>70653</v>
      </c>
      <c r="B6278" s="3" t="s">
        <v>2491</v>
      </c>
      <c r="C6278" s="3" t="s">
        <v>2474</v>
      </c>
      <c r="D6278" s="3">
        <v>65409</v>
      </c>
      <c r="E6278" s="3" t="s">
        <v>13</v>
      </c>
      <c r="F6278" s="3" t="s">
        <v>43</v>
      </c>
      <c r="G6278" s="6">
        <f>Table3[[#This Row],[Max(s.salary)]]*0.045</f>
        <v>2943.4049999999997</v>
      </c>
      <c r="H6278" s="6">
        <f>Table3[[#This Row],[Max(s.salary)]]-Table3[[#This Row],[4.50%]]</f>
        <v>62465.595000000001</v>
      </c>
      <c r="I6278" s="6">
        <f t="shared" si="98"/>
        <v>28632267</v>
      </c>
    </row>
    <row r="6279" spans="1:9" hidden="1">
      <c r="A6279" s="3">
        <v>14177</v>
      </c>
      <c r="B6279" s="3" t="s">
        <v>1220</v>
      </c>
      <c r="C6279" s="3" t="s">
        <v>2108</v>
      </c>
      <c r="D6279" s="3">
        <v>65402</v>
      </c>
      <c r="E6279" s="3" t="s">
        <v>13</v>
      </c>
      <c r="F6279" s="3" t="s">
        <v>43</v>
      </c>
      <c r="G6279" s="6">
        <f>Table3[[#This Row],[Max(s.salary)]]*0.045</f>
        <v>2943.0899999999997</v>
      </c>
      <c r="H6279" s="6">
        <f>Table3[[#This Row],[Max(s.salary)]]-Table3[[#This Row],[4.50%]]</f>
        <v>62458.91</v>
      </c>
      <c r="I6279" s="6">
        <f t="shared" si="98"/>
        <v>28566858</v>
      </c>
    </row>
    <row r="6280" spans="1:9" hidden="1">
      <c r="A6280" s="3">
        <v>105031</v>
      </c>
      <c r="B6280" s="3" t="s">
        <v>2437</v>
      </c>
      <c r="C6280" s="3" t="s">
        <v>1627</v>
      </c>
      <c r="D6280" s="3">
        <v>44727</v>
      </c>
      <c r="E6280" s="3" t="s">
        <v>13</v>
      </c>
      <c r="F6280" s="3" t="s">
        <v>43</v>
      </c>
      <c r="G6280" s="6">
        <f>Table3[[#This Row],[Max(s.salary)]]*0.045</f>
        <v>2012.7149999999999</v>
      </c>
      <c r="H6280" s="6">
        <f>Table3[[#This Row],[Max(s.salary)]]-Table3[[#This Row],[4.50%]]</f>
        <v>42714.285000000003</v>
      </c>
      <c r="I6280" s="6">
        <f t="shared" si="98"/>
        <v>28501456</v>
      </c>
    </row>
    <row r="6281" spans="1:9" hidden="1">
      <c r="A6281" s="3">
        <v>33859</v>
      </c>
      <c r="B6281" s="3" t="s">
        <v>1997</v>
      </c>
      <c r="C6281" s="3" t="s">
        <v>2325</v>
      </c>
      <c r="D6281" s="3">
        <v>65399</v>
      </c>
      <c r="E6281" s="3" t="s">
        <v>13</v>
      </c>
      <c r="F6281" s="3" t="s">
        <v>43</v>
      </c>
      <c r="G6281" s="6">
        <f>Table3[[#This Row],[Max(s.salary)]]*0.045</f>
        <v>2942.9549999999999</v>
      </c>
      <c r="H6281" s="6">
        <f>Table3[[#This Row],[Max(s.salary)]]-Table3[[#This Row],[4.50%]]</f>
        <v>62456.044999999998</v>
      </c>
      <c r="I6281" s="6">
        <f t="shared" si="98"/>
        <v>28456729</v>
      </c>
    </row>
    <row r="6282" spans="1:9" hidden="1">
      <c r="A6282" s="3">
        <v>13642</v>
      </c>
      <c r="B6282" s="3" t="s">
        <v>1843</v>
      </c>
      <c r="C6282" s="3" t="s">
        <v>1102</v>
      </c>
      <c r="D6282" s="3">
        <v>65397</v>
      </c>
      <c r="E6282" s="3" t="s">
        <v>13</v>
      </c>
      <c r="F6282" s="3" t="s">
        <v>43</v>
      </c>
      <c r="G6282" s="6">
        <f>Table3[[#This Row],[Max(s.salary)]]*0.045</f>
        <v>2942.8649999999998</v>
      </c>
      <c r="H6282" s="6">
        <f>Table3[[#This Row],[Max(s.salary)]]-Table3[[#This Row],[4.50%]]</f>
        <v>62454.135000000002</v>
      </c>
      <c r="I6282" s="6">
        <f t="shared" si="98"/>
        <v>28391330</v>
      </c>
    </row>
    <row r="6283" spans="1:9" hidden="1">
      <c r="A6283" s="3">
        <v>80824</v>
      </c>
      <c r="B6283" s="3" t="s">
        <v>823</v>
      </c>
      <c r="C6283" s="3" t="s">
        <v>627</v>
      </c>
      <c r="D6283" s="3">
        <v>65386</v>
      </c>
      <c r="E6283" s="3" t="s">
        <v>13</v>
      </c>
      <c r="F6283" s="3" t="s">
        <v>43</v>
      </c>
      <c r="G6283" s="6">
        <f>Table3[[#This Row],[Max(s.salary)]]*0.045</f>
        <v>2942.37</v>
      </c>
      <c r="H6283" s="6">
        <f>Table3[[#This Row],[Max(s.salary)]]-Table3[[#This Row],[4.50%]]</f>
        <v>62443.63</v>
      </c>
      <c r="I6283" s="6">
        <f t="shared" si="98"/>
        <v>28325933</v>
      </c>
    </row>
    <row r="6284" spans="1:9" hidden="1">
      <c r="A6284" s="3">
        <v>105106</v>
      </c>
      <c r="B6284" s="3" t="s">
        <v>524</v>
      </c>
      <c r="C6284" s="3" t="s">
        <v>1698</v>
      </c>
      <c r="D6284" s="3">
        <v>59363</v>
      </c>
      <c r="E6284" s="3" t="s">
        <v>13</v>
      </c>
      <c r="F6284" s="3" t="s">
        <v>43</v>
      </c>
      <c r="G6284" s="6">
        <f>Table3[[#This Row],[Max(s.salary)]]*0.045</f>
        <v>2671.335</v>
      </c>
      <c r="H6284" s="6">
        <f>Table3[[#This Row],[Max(s.salary)]]-Table3[[#This Row],[4.50%]]</f>
        <v>56691.665000000001</v>
      </c>
      <c r="I6284" s="6">
        <f t="shared" si="98"/>
        <v>28260547</v>
      </c>
    </row>
    <row r="6285" spans="1:9" hidden="1">
      <c r="A6285" s="3">
        <v>105108</v>
      </c>
      <c r="B6285" s="3" t="s">
        <v>1294</v>
      </c>
      <c r="C6285" s="3" t="s">
        <v>2850</v>
      </c>
      <c r="D6285" s="3">
        <v>50449</v>
      </c>
      <c r="E6285" s="3" t="s">
        <v>13</v>
      </c>
      <c r="F6285" s="3" t="s">
        <v>43</v>
      </c>
      <c r="G6285" s="6">
        <f>Table3[[#This Row],[Max(s.salary)]]*0.045</f>
        <v>2270.2049999999999</v>
      </c>
      <c r="H6285" s="6">
        <f>Table3[[#This Row],[Max(s.salary)]]-Table3[[#This Row],[4.50%]]</f>
        <v>48178.794999999998</v>
      </c>
      <c r="I6285" s="6">
        <f t="shared" si="98"/>
        <v>28201184</v>
      </c>
    </row>
    <row r="6286" spans="1:9" hidden="1">
      <c r="A6286" s="3">
        <v>62417</v>
      </c>
      <c r="B6286" s="3" t="s">
        <v>686</v>
      </c>
      <c r="C6286" s="3" t="s">
        <v>506</v>
      </c>
      <c r="D6286" s="3">
        <v>65380</v>
      </c>
      <c r="E6286" s="3" t="s">
        <v>13</v>
      </c>
      <c r="F6286" s="3" t="s">
        <v>43</v>
      </c>
      <c r="G6286" s="6">
        <f>Table3[[#This Row],[Max(s.salary)]]*0.045</f>
        <v>2942.1</v>
      </c>
      <c r="H6286" s="6">
        <f>Table3[[#This Row],[Max(s.salary)]]-Table3[[#This Row],[4.50%]]</f>
        <v>62437.9</v>
      </c>
      <c r="I6286" s="6">
        <f t="shared" si="98"/>
        <v>28150735</v>
      </c>
    </row>
    <row r="6287" spans="1:9" hidden="1">
      <c r="A6287" s="3">
        <v>49806</v>
      </c>
      <c r="B6287" s="3" t="s">
        <v>2148</v>
      </c>
      <c r="C6287" s="3" t="s">
        <v>809</v>
      </c>
      <c r="D6287" s="3">
        <v>65379</v>
      </c>
      <c r="E6287" s="3" t="s">
        <v>13</v>
      </c>
      <c r="F6287" s="3" t="s">
        <v>43</v>
      </c>
      <c r="G6287" s="6">
        <f>Table3[[#This Row],[Max(s.salary)]]*0.045</f>
        <v>2942.0549999999998</v>
      </c>
      <c r="H6287" s="6">
        <f>Table3[[#This Row],[Max(s.salary)]]-Table3[[#This Row],[4.50%]]</f>
        <v>62436.945</v>
      </c>
      <c r="I6287" s="6">
        <f t="shared" si="98"/>
        <v>28085355</v>
      </c>
    </row>
    <row r="6288" spans="1:9" hidden="1">
      <c r="A6288" s="3">
        <v>105183</v>
      </c>
      <c r="B6288" s="3" t="s">
        <v>2529</v>
      </c>
      <c r="C6288" s="3" t="s">
        <v>1556</v>
      </c>
      <c r="D6288" s="3">
        <v>50841</v>
      </c>
      <c r="E6288" s="3" t="s">
        <v>13</v>
      </c>
      <c r="F6288" s="3" t="s">
        <v>43</v>
      </c>
      <c r="G6288" s="6">
        <f>Table3[[#This Row],[Max(s.salary)]]*0.045</f>
        <v>2287.8449999999998</v>
      </c>
      <c r="H6288" s="6">
        <f>Table3[[#This Row],[Max(s.salary)]]-Table3[[#This Row],[4.50%]]</f>
        <v>48553.154999999999</v>
      </c>
      <c r="I6288" s="6">
        <f t="shared" si="98"/>
        <v>28019976</v>
      </c>
    </row>
    <row r="6289" spans="1:9" hidden="1">
      <c r="A6289" s="3">
        <v>48901</v>
      </c>
      <c r="B6289" s="3" t="s">
        <v>1298</v>
      </c>
      <c r="C6289" s="3" t="s">
        <v>422</v>
      </c>
      <c r="D6289" s="3">
        <v>65362</v>
      </c>
      <c r="E6289" s="3" t="s">
        <v>13</v>
      </c>
      <c r="F6289" s="3" t="s">
        <v>43</v>
      </c>
      <c r="G6289" s="6">
        <f>Table3[[#This Row],[Max(s.salary)]]*0.045</f>
        <v>2941.29</v>
      </c>
      <c r="H6289" s="6">
        <f>Table3[[#This Row],[Max(s.salary)]]-Table3[[#This Row],[4.50%]]</f>
        <v>62420.71</v>
      </c>
      <c r="I6289" s="6">
        <f t="shared" si="98"/>
        <v>27969135</v>
      </c>
    </row>
    <row r="6290" spans="1:9" hidden="1">
      <c r="A6290" s="3">
        <v>105213</v>
      </c>
      <c r="B6290" s="3" t="s">
        <v>1047</v>
      </c>
      <c r="C6290" s="3" t="s">
        <v>788</v>
      </c>
      <c r="D6290" s="3">
        <v>47692</v>
      </c>
      <c r="E6290" s="3" t="s">
        <v>13</v>
      </c>
      <c r="F6290" s="3" t="s">
        <v>43</v>
      </c>
      <c r="G6290" s="6">
        <f>Table3[[#This Row],[Max(s.salary)]]*0.045</f>
        <v>2146.14</v>
      </c>
      <c r="H6290" s="6">
        <f>Table3[[#This Row],[Max(s.salary)]]-Table3[[#This Row],[4.50%]]</f>
        <v>45545.86</v>
      </c>
      <c r="I6290" s="6">
        <f t="shared" si="98"/>
        <v>27903773</v>
      </c>
    </row>
    <row r="6291" spans="1:9" hidden="1">
      <c r="A6291" s="3">
        <v>86141</v>
      </c>
      <c r="B6291" s="3" t="s">
        <v>1531</v>
      </c>
      <c r="C6291" s="3" t="s">
        <v>2128</v>
      </c>
      <c r="D6291" s="3">
        <v>65355</v>
      </c>
      <c r="E6291" s="3" t="s">
        <v>13</v>
      </c>
      <c r="F6291" s="3" t="s">
        <v>43</v>
      </c>
      <c r="G6291" s="6">
        <f>Table3[[#This Row],[Max(s.salary)]]*0.045</f>
        <v>2940.9749999999999</v>
      </c>
      <c r="H6291" s="6">
        <f>Table3[[#This Row],[Max(s.salary)]]-Table3[[#This Row],[4.50%]]</f>
        <v>62414.025000000001</v>
      </c>
      <c r="I6291" s="6">
        <f t="shared" si="98"/>
        <v>27856081</v>
      </c>
    </row>
    <row r="6292" spans="1:9" hidden="1">
      <c r="A6292" s="3">
        <v>86049</v>
      </c>
      <c r="B6292" s="3" t="s">
        <v>673</v>
      </c>
      <c r="C6292" s="3" t="s">
        <v>2199</v>
      </c>
      <c r="D6292" s="3">
        <v>65347</v>
      </c>
      <c r="E6292" s="3" t="s">
        <v>13</v>
      </c>
      <c r="F6292" s="3" t="s">
        <v>43</v>
      </c>
      <c r="G6292" s="6">
        <f>Table3[[#This Row],[Max(s.salary)]]*0.045</f>
        <v>2940.6149999999998</v>
      </c>
      <c r="H6292" s="6">
        <f>Table3[[#This Row],[Max(s.salary)]]-Table3[[#This Row],[4.50%]]</f>
        <v>62406.385000000002</v>
      </c>
      <c r="I6292" s="6">
        <f t="shared" si="98"/>
        <v>27790726</v>
      </c>
    </row>
    <row r="6293" spans="1:9" hidden="1">
      <c r="A6293" s="3">
        <v>87988</v>
      </c>
      <c r="B6293" s="3" t="s">
        <v>75</v>
      </c>
      <c r="C6293" s="3" t="s">
        <v>2326</v>
      </c>
      <c r="D6293" s="3">
        <v>65332</v>
      </c>
      <c r="E6293" s="3" t="s">
        <v>13</v>
      </c>
      <c r="F6293" s="3" t="s">
        <v>43</v>
      </c>
      <c r="G6293" s="6">
        <f>Table3[[#This Row],[Max(s.salary)]]*0.045</f>
        <v>2939.94</v>
      </c>
      <c r="H6293" s="6">
        <f>Table3[[#This Row],[Max(s.salary)]]-Table3[[#This Row],[4.50%]]</f>
        <v>62392.06</v>
      </c>
      <c r="I6293" s="6">
        <f t="shared" si="98"/>
        <v>27725379</v>
      </c>
    </row>
    <row r="6294" spans="1:9" hidden="1">
      <c r="A6294" s="3">
        <v>63863</v>
      </c>
      <c r="B6294" s="3" t="s">
        <v>1858</v>
      </c>
      <c r="C6294" s="3" t="s">
        <v>2204</v>
      </c>
      <c r="D6294" s="3">
        <v>65310</v>
      </c>
      <c r="E6294" s="3" t="s">
        <v>13</v>
      </c>
      <c r="F6294" s="3" t="s">
        <v>43</v>
      </c>
      <c r="G6294" s="6">
        <f>Table3[[#This Row],[Max(s.salary)]]*0.045</f>
        <v>2938.95</v>
      </c>
      <c r="H6294" s="6">
        <f>Table3[[#This Row],[Max(s.salary)]]-Table3[[#This Row],[4.50%]]</f>
        <v>62371.05</v>
      </c>
      <c r="I6294" s="6">
        <f t="shared" si="98"/>
        <v>27660047</v>
      </c>
    </row>
    <row r="6295" spans="1:9" hidden="1">
      <c r="A6295" s="3">
        <v>40769</v>
      </c>
      <c r="B6295" s="3" t="s">
        <v>1576</v>
      </c>
      <c r="C6295" s="3" t="s">
        <v>1235</v>
      </c>
      <c r="D6295" s="3">
        <v>65305</v>
      </c>
      <c r="E6295" s="3" t="s">
        <v>13</v>
      </c>
      <c r="F6295" s="3" t="s">
        <v>43</v>
      </c>
      <c r="G6295" s="6">
        <f>Table3[[#This Row],[Max(s.salary)]]*0.045</f>
        <v>2938.7249999999999</v>
      </c>
      <c r="H6295" s="6">
        <f>Table3[[#This Row],[Max(s.salary)]]-Table3[[#This Row],[4.50%]]</f>
        <v>62366.275000000001</v>
      </c>
      <c r="I6295" s="6">
        <f t="shared" si="98"/>
        <v>27594737</v>
      </c>
    </row>
    <row r="6296" spans="1:9" hidden="1">
      <c r="A6296" s="3">
        <v>14210</v>
      </c>
      <c r="B6296" s="3" t="s">
        <v>2506</v>
      </c>
      <c r="C6296" s="3" t="s">
        <v>135</v>
      </c>
      <c r="D6296" s="3">
        <v>65301</v>
      </c>
      <c r="E6296" s="3" t="s">
        <v>13</v>
      </c>
      <c r="F6296" s="3" t="s">
        <v>43</v>
      </c>
      <c r="G6296" s="6">
        <f>Table3[[#This Row],[Max(s.salary)]]*0.045</f>
        <v>2938.5450000000001</v>
      </c>
      <c r="H6296" s="6">
        <f>Table3[[#This Row],[Max(s.salary)]]-Table3[[#This Row],[4.50%]]</f>
        <v>62362.455000000002</v>
      </c>
      <c r="I6296" s="6">
        <f t="shared" si="98"/>
        <v>27529432</v>
      </c>
    </row>
    <row r="6297" spans="1:9" hidden="1">
      <c r="A6297" s="3">
        <v>42219</v>
      </c>
      <c r="B6297" s="3" t="s">
        <v>710</v>
      </c>
      <c r="C6297" s="3" t="s">
        <v>2578</v>
      </c>
      <c r="D6297" s="3">
        <v>65297</v>
      </c>
      <c r="E6297" s="3" t="s">
        <v>13</v>
      </c>
      <c r="F6297" s="3" t="s">
        <v>43</v>
      </c>
      <c r="G6297" s="6">
        <f>Table3[[#This Row],[Max(s.salary)]]*0.045</f>
        <v>2938.3649999999998</v>
      </c>
      <c r="H6297" s="6">
        <f>Table3[[#This Row],[Max(s.salary)]]-Table3[[#This Row],[4.50%]]</f>
        <v>62358.635000000002</v>
      </c>
      <c r="I6297" s="6">
        <f t="shared" si="98"/>
        <v>27464131</v>
      </c>
    </row>
    <row r="6298" spans="1:9" hidden="1">
      <c r="A6298" s="3">
        <v>29841</v>
      </c>
      <c r="B6298" s="3" t="s">
        <v>325</v>
      </c>
      <c r="C6298" s="3" t="s">
        <v>275</v>
      </c>
      <c r="D6298" s="3">
        <v>65293</v>
      </c>
      <c r="E6298" s="3" t="s">
        <v>13</v>
      </c>
      <c r="F6298" s="3" t="s">
        <v>43</v>
      </c>
      <c r="G6298" s="6">
        <f>Table3[[#This Row],[Max(s.salary)]]*0.045</f>
        <v>2938.1849999999999</v>
      </c>
      <c r="H6298" s="6">
        <f>Table3[[#This Row],[Max(s.salary)]]-Table3[[#This Row],[4.50%]]</f>
        <v>62354.815000000002</v>
      </c>
      <c r="I6298" s="6">
        <f t="shared" si="98"/>
        <v>27398834</v>
      </c>
    </row>
    <row r="6299" spans="1:9" hidden="1">
      <c r="A6299" s="3">
        <v>105329</v>
      </c>
      <c r="B6299" s="3" t="s">
        <v>2711</v>
      </c>
      <c r="C6299" s="3" t="s">
        <v>118</v>
      </c>
      <c r="D6299" s="3">
        <v>51900</v>
      </c>
      <c r="E6299" s="3" t="s">
        <v>13</v>
      </c>
      <c r="F6299" s="3" t="s">
        <v>43</v>
      </c>
      <c r="G6299" s="6">
        <f>Table3[[#This Row],[Max(s.salary)]]*0.045</f>
        <v>2335.5</v>
      </c>
      <c r="H6299" s="6">
        <f>Table3[[#This Row],[Max(s.salary)]]-Table3[[#This Row],[4.50%]]</f>
        <v>49564.5</v>
      </c>
      <c r="I6299" s="6">
        <f t="shared" si="98"/>
        <v>27333541</v>
      </c>
    </row>
    <row r="6300" spans="1:9" hidden="1">
      <c r="A6300" s="3">
        <v>106827</v>
      </c>
      <c r="B6300" s="3" t="s">
        <v>618</v>
      </c>
      <c r="C6300" s="3" t="s">
        <v>1466</v>
      </c>
      <c r="D6300" s="3">
        <v>65284</v>
      </c>
      <c r="E6300" s="3" t="s">
        <v>13</v>
      </c>
      <c r="F6300" s="3" t="s">
        <v>43</v>
      </c>
      <c r="G6300" s="6">
        <f>Table3[[#This Row],[Max(s.salary)]]*0.045</f>
        <v>2937.7799999999997</v>
      </c>
      <c r="H6300" s="6">
        <f>Table3[[#This Row],[Max(s.salary)]]-Table3[[#This Row],[4.50%]]</f>
        <v>62346.22</v>
      </c>
      <c r="I6300" s="6">
        <f t="shared" si="98"/>
        <v>27281641</v>
      </c>
    </row>
    <row r="6301" spans="1:9" hidden="1">
      <c r="A6301" s="3">
        <v>57235</v>
      </c>
      <c r="B6301" s="3" t="s">
        <v>2841</v>
      </c>
      <c r="C6301" s="3" t="s">
        <v>927</v>
      </c>
      <c r="D6301" s="3">
        <v>65280</v>
      </c>
      <c r="E6301" s="3" t="s">
        <v>13</v>
      </c>
      <c r="F6301" s="3" t="s">
        <v>43</v>
      </c>
      <c r="G6301" s="6">
        <f>Table3[[#This Row],[Max(s.salary)]]*0.045</f>
        <v>2937.6</v>
      </c>
      <c r="H6301" s="6">
        <f>Table3[[#This Row],[Max(s.salary)]]-Table3[[#This Row],[4.50%]]</f>
        <v>62342.400000000001</v>
      </c>
      <c r="I6301" s="6">
        <f t="shared" si="98"/>
        <v>27216357</v>
      </c>
    </row>
    <row r="6302" spans="1:9" hidden="1">
      <c r="A6302" s="3">
        <v>58085</v>
      </c>
      <c r="B6302" s="3" t="s">
        <v>655</v>
      </c>
      <c r="C6302" s="3" t="s">
        <v>296</v>
      </c>
      <c r="D6302" s="3">
        <v>65280</v>
      </c>
      <c r="E6302" s="3" t="s">
        <v>13</v>
      </c>
      <c r="F6302" s="3" t="s">
        <v>43</v>
      </c>
      <c r="G6302" s="6">
        <f>Table3[[#This Row],[Max(s.salary)]]*0.045</f>
        <v>2937.6</v>
      </c>
      <c r="H6302" s="6">
        <f>Table3[[#This Row],[Max(s.salary)]]-Table3[[#This Row],[4.50%]]</f>
        <v>62342.400000000001</v>
      </c>
      <c r="I6302" s="6">
        <f t="shared" si="98"/>
        <v>27151077</v>
      </c>
    </row>
    <row r="6303" spans="1:9" hidden="1">
      <c r="A6303" s="3">
        <v>35870</v>
      </c>
      <c r="B6303" s="3" t="s">
        <v>1663</v>
      </c>
      <c r="C6303" s="3" t="s">
        <v>1696</v>
      </c>
      <c r="D6303" s="3">
        <v>65276</v>
      </c>
      <c r="E6303" s="3" t="s">
        <v>13</v>
      </c>
      <c r="F6303" s="3" t="s">
        <v>43</v>
      </c>
      <c r="G6303" s="6">
        <f>Table3[[#This Row],[Max(s.salary)]]*0.045</f>
        <v>2937.42</v>
      </c>
      <c r="H6303" s="6">
        <f>Table3[[#This Row],[Max(s.salary)]]-Table3[[#This Row],[4.50%]]</f>
        <v>62338.58</v>
      </c>
      <c r="I6303" s="6">
        <f t="shared" si="98"/>
        <v>27085797</v>
      </c>
    </row>
    <row r="6304" spans="1:9" hidden="1">
      <c r="A6304" s="3">
        <v>105428</v>
      </c>
      <c r="B6304" s="3" t="s">
        <v>1393</v>
      </c>
      <c r="C6304" s="3" t="s">
        <v>155</v>
      </c>
      <c r="D6304" s="3">
        <v>54292</v>
      </c>
      <c r="E6304" s="3" t="s">
        <v>13</v>
      </c>
      <c r="F6304" s="3" t="s">
        <v>43</v>
      </c>
      <c r="G6304" s="6">
        <f>Table3[[#This Row],[Max(s.salary)]]*0.045</f>
        <v>2443.14</v>
      </c>
      <c r="H6304" s="6">
        <f>Table3[[#This Row],[Max(s.salary)]]-Table3[[#This Row],[4.50%]]</f>
        <v>51848.86</v>
      </c>
      <c r="I6304" s="6">
        <f t="shared" si="98"/>
        <v>27020521</v>
      </c>
    </row>
    <row r="6305" spans="1:9" hidden="1">
      <c r="A6305" s="3">
        <v>30269</v>
      </c>
      <c r="B6305" s="3" t="s">
        <v>1267</v>
      </c>
      <c r="C6305" s="3" t="s">
        <v>1455</v>
      </c>
      <c r="D6305" s="3">
        <v>65237</v>
      </c>
      <c r="E6305" s="3" t="s">
        <v>13</v>
      </c>
      <c r="F6305" s="3" t="s">
        <v>43</v>
      </c>
      <c r="G6305" s="6">
        <f>Table3[[#This Row],[Max(s.salary)]]*0.045</f>
        <v>2935.665</v>
      </c>
      <c r="H6305" s="6">
        <f>Table3[[#This Row],[Max(s.salary)]]-Table3[[#This Row],[4.50%]]</f>
        <v>62301.334999999999</v>
      </c>
      <c r="I6305" s="6">
        <f t="shared" si="98"/>
        <v>26966229</v>
      </c>
    </row>
    <row r="6306" spans="1:9" hidden="1">
      <c r="A6306" s="3">
        <v>97042</v>
      </c>
      <c r="B6306" s="3" t="s">
        <v>712</v>
      </c>
      <c r="C6306" s="3" t="s">
        <v>1157</v>
      </c>
      <c r="D6306" s="3">
        <v>65213</v>
      </c>
      <c r="E6306" s="3" t="s">
        <v>13</v>
      </c>
      <c r="F6306" s="3" t="s">
        <v>43</v>
      </c>
      <c r="G6306" s="6">
        <f>Table3[[#This Row],[Max(s.salary)]]*0.045</f>
        <v>2934.585</v>
      </c>
      <c r="H6306" s="6">
        <f>Table3[[#This Row],[Max(s.salary)]]-Table3[[#This Row],[4.50%]]</f>
        <v>62278.415000000001</v>
      </c>
      <c r="I6306" s="6">
        <f t="shared" si="98"/>
        <v>26900992</v>
      </c>
    </row>
    <row r="6307" spans="1:9" hidden="1">
      <c r="A6307" s="3">
        <v>48183</v>
      </c>
      <c r="B6307" s="3" t="s">
        <v>128</v>
      </c>
      <c r="C6307" s="3" t="s">
        <v>917</v>
      </c>
      <c r="D6307" s="3">
        <v>65211</v>
      </c>
      <c r="E6307" s="3" t="s">
        <v>13</v>
      </c>
      <c r="F6307" s="3" t="s">
        <v>43</v>
      </c>
      <c r="G6307" s="6">
        <f>Table3[[#This Row],[Max(s.salary)]]*0.045</f>
        <v>2934.4949999999999</v>
      </c>
      <c r="H6307" s="6">
        <f>Table3[[#This Row],[Max(s.salary)]]-Table3[[#This Row],[4.50%]]</f>
        <v>62276.504999999997</v>
      </c>
      <c r="I6307" s="6">
        <f t="shared" si="98"/>
        <v>26835779</v>
      </c>
    </row>
    <row r="6308" spans="1:9" hidden="1">
      <c r="A6308" s="3">
        <v>106910</v>
      </c>
      <c r="B6308" s="3" t="s">
        <v>2797</v>
      </c>
      <c r="C6308" s="3" t="s">
        <v>1147</v>
      </c>
      <c r="D6308" s="3">
        <v>65205</v>
      </c>
      <c r="E6308" s="3" t="s">
        <v>13</v>
      </c>
      <c r="F6308" s="3" t="s">
        <v>43</v>
      </c>
      <c r="G6308" s="6">
        <f>Table3[[#This Row],[Max(s.salary)]]*0.045</f>
        <v>2934.2249999999999</v>
      </c>
      <c r="H6308" s="6">
        <f>Table3[[#This Row],[Max(s.salary)]]-Table3[[#This Row],[4.50%]]</f>
        <v>62270.775000000001</v>
      </c>
      <c r="I6308" s="6">
        <f t="shared" si="98"/>
        <v>26770568</v>
      </c>
    </row>
    <row r="6309" spans="1:9" hidden="1">
      <c r="A6309" s="3">
        <v>105559</v>
      </c>
      <c r="B6309" s="3" t="s">
        <v>554</v>
      </c>
      <c r="C6309" s="3" t="s">
        <v>2475</v>
      </c>
      <c r="D6309" s="3">
        <v>54532</v>
      </c>
      <c r="E6309" s="3" t="s">
        <v>13</v>
      </c>
      <c r="F6309" s="3" t="s">
        <v>43</v>
      </c>
      <c r="G6309" s="6">
        <f>Table3[[#This Row],[Max(s.salary)]]*0.045</f>
        <v>2453.94</v>
      </c>
      <c r="H6309" s="6">
        <f>Table3[[#This Row],[Max(s.salary)]]-Table3[[#This Row],[4.50%]]</f>
        <v>52078.06</v>
      </c>
      <c r="I6309" s="6">
        <f t="shared" si="98"/>
        <v>26705363</v>
      </c>
    </row>
    <row r="6310" spans="1:9" hidden="1">
      <c r="A6310" s="3">
        <v>85275</v>
      </c>
      <c r="B6310" s="3" t="s">
        <v>2140</v>
      </c>
      <c r="C6310" s="3" t="s">
        <v>435</v>
      </c>
      <c r="D6310" s="3">
        <v>65201</v>
      </c>
      <c r="E6310" s="3" t="s">
        <v>13</v>
      </c>
      <c r="F6310" s="3" t="s">
        <v>43</v>
      </c>
      <c r="G6310" s="6">
        <f>Table3[[#This Row],[Max(s.salary)]]*0.045</f>
        <v>2934.0450000000001</v>
      </c>
      <c r="H6310" s="6">
        <f>Table3[[#This Row],[Max(s.salary)]]-Table3[[#This Row],[4.50%]]</f>
        <v>62266.955000000002</v>
      </c>
      <c r="I6310" s="6">
        <f t="shared" si="98"/>
        <v>26650831</v>
      </c>
    </row>
    <row r="6311" spans="1:9" hidden="1">
      <c r="A6311" s="3">
        <v>13984</v>
      </c>
      <c r="B6311" s="3" t="s">
        <v>2602</v>
      </c>
      <c r="C6311" s="3" t="s">
        <v>246</v>
      </c>
      <c r="D6311" s="3">
        <v>65192</v>
      </c>
      <c r="E6311" s="3" t="s">
        <v>13</v>
      </c>
      <c r="F6311" s="3" t="s">
        <v>43</v>
      </c>
      <c r="G6311" s="6">
        <f>Table3[[#This Row],[Max(s.salary)]]*0.045</f>
        <v>2933.64</v>
      </c>
      <c r="H6311" s="6">
        <f>Table3[[#This Row],[Max(s.salary)]]-Table3[[#This Row],[4.50%]]</f>
        <v>62258.36</v>
      </c>
      <c r="I6311" s="6">
        <f t="shared" si="98"/>
        <v>26585630</v>
      </c>
    </row>
    <row r="6312" spans="1:9" hidden="1">
      <c r="A6312" s="3">
        <v>87561</v>
      </c>
      <c r="B6312" s="3" t="s">
        <v>1351</v>
      </c>
      <c r="C6312" s="3" t="s">
        <v>1662</v>
      </c>
      <c r="D6312" s="3">
        <v>65185</v>
      </c>
      <c r="E6312" s="3" t="s">
        <v>13</v>
      </c>
      <c r="F6312" s="3" t="s">
        <v>43</v>
      </c>
      <c r="G6312" s="6">
        <f>Table3[[#This Row],[Max(s.salary)]]*0.045</f>
        <v>2933.3249999999998</v>
      </c>
      <c r="H6312" s="6">
        <f>Table3[[#This Row],[Max(s.salary)]]-Table3[[#This Row],[4.50%]]</f>
        <v>62251.675000000003</v>
      </c>
      <c r="I6312" s="6">
        <f t="shared" si="98"/>
        <v>26520438</v>
      </c>
    </row>
    <row r="6313" spans="1:9" hidden="1">
      <c r="A6313" s="3">
        <v>21163</v>
      </c>
      <c r="B6313" s="3" t="s">
        <v>727</v>
      </c>
      <c r="C6313" s="3" t="s">
        <v>1023</v>
      </c>
      <c r="D6313" s="3">
        <v>65173</v>
      </c>
      <c r="E6313" s="3" t="s">
        <v>13</v>
      </c>
      <c r="F6313" s="3" t="s">
        <v>43</v>
      </c>
      <c r="G6313" s="6">
        <f>Table3[[#This Row],[Max(s.salary)]]*0.045</f>
        <v>2932.7849999999999</v>
      </c>
      <c r="H6313" s="6">
        <f>Table3[[#This Row],[Max(s.salary)]]-Table3[[#This Row],[4.50%]]</f>
        <v>62240.214999999997</v>
      </c>
      <c r="I6313" s="6">
        <f t="shared" si="98"/>
        <v>26455253</v>
      </c>
    </row>
    <row r="6314" spans="1:9" hidden="1">
      <c r="A6314" s="3">
        <v>71239</v>
      </c>
      <c r="B6314" s="3" t="s">
        <v>2138</v>
      </c>
      <c r="C6314" s="3" t="s">
        <v>2518</v>
      </c>
      <c r="D6314" s="3">
        <v>65165</v>
      </c>
      <c r="E6314" s="3" t="s">
        <v>13</v>
      </c>
      <c r="F6314" s="3" t="s">
        <v>43</v>
      </c>
      <c r="G6314" s="6">
        <f>Table3[[#This Row],[Max(s.salary)]]*0.045</f>
        <v>2932.4249999999997</v>
      </c>
      <c r="H6314" s="6">
        <f>Table3[[#This Row],[Max(s.salary)]]-Table3[[#This Row],[4.50%]]</f>
        <v>62232.574999999997</v>
      </c>
      <c r="I6314" s="6">
        <f t="shared" si="98"/>
        <v>26390080</v>
      </c>
    </row>
    <row r="6315" spans="1:9" hidden="1">
      <c r="A6315" s="3">
        <v>92849</v>
      </c>
      <c r="B6315" s="3" t="s">
        <v>1251</v>
      </c>
      <c r="C6315" s="3" t="s">
        <v>1739</v>
      </c>
      <c r="D6315" s="3">
        <v>65165</v>
      </c>
      <c r="E6315" s="3" t="s">
        <v>13</v>
      </c>
      <c r="F6315" s="3" t="s">
        <v>43</v>
      </c>
      <c r="G6315" s="6">
        <f>Table3[[#This Row],[Max(s.salary)]]*0.045</f>
        <v>2932.4249999999997</v>
      </c>
      <c r="H6315" s="6">
        <f>Table3[[#This Row],[Max(s.salary)]]-Table3[[#This Row],[4.50%]]</f>
        <v>62232.574999999997</v>
      </c>
      <c r="I6315" s="6">
        <f t="shared" si="98"/>
        <v>26324915</v>
      </c>
    </row>
    <row r="6316" spans="1:9" hidden="1">
      <c r="A6316" s="3">
        <v>84509</v>
      </c>
      <c r="B6316" s="3" t="s">
        <v>2101</v>
      </c>
      <c r="C6316" s="3" t="s">
        <v>1806</v>
      </c>
      <c r="D6316" s="3">
        <v>65149</v>
      </c>
      <c r="E6316" s="3" t="s">
        <v>13</v>
      </c>
      <c r="F6316" s="3" t="s">
        <v>43</v>
      </c>
      <c r="G6316" s="6">
        <f>Table3[[#This Row],[Max(s.salary)]]*0.045</f>
        <v>2931.7049999999999</v>
      </c>
      <c r="H6316" s="6">
        <f>Table3[[#This Row],[Max(s.salary)]]-Table3[[#This Row],[4.50%]]</f>
        <v>62217.294999999998</v>
      </c>
      <c r="I6316" s="6">
        <f t="shared" si="98"/>
        <v>26259750</v>
      </c>
    </row>
    <row r="6317" spans="1:9" hidden="1">
      <c r="A6317" s="3">
        <v>105650</v>
      </c>
      <c r="B6317" s="3" t="s">
        <v>2398</v>
      </c>
      <c r="C6317" s="3" t="s">
        <v>609</v>
      </c>
      <c r="D6317" s="3">
        <v>42562</v>
      </c>
      <c r="E6317" s="3" t="s">
        <v>13</v>
      </c>
      <c r="F6317" s="3" t="s">
        <v>43</v>
      </c>
      <c r="G6317" s="6">
        <f>Table3[[#This Row],[Max(s.salary)]]*0.045</f>
        <v>1915.29</v>
      </c>
      <c r="H6317" s="6">
        <f>Table3[[#This Row],[Max(s.salary)]]-Table3[[#This Row],[4.50%]]</f>
        <v>40646.71</v>
      </c>
      <c r="I6317" s="6">
        <f t="shared" si="98"/>
        <v>26194601</v>
      </c>
    </row>
    <row r="6318" spans="1:9" hidden="1">
      <c r="A6318" s="3">
        <v>105667</v>
      </c>
      <c r="B6318" s="3" t="s">
        <v>2374</v>
      </c>
      <c r="C6318" s="3" t="s">
        <v>2420</v>
      </c>
      <c r="D6318" s="3">
        <v>60153</v>
      </c>
      <c r="E6318" s="3" t="s">
        <v>13</v>
      </c>
      <c r="F6318" s="3" t="s">
        <v>43</v>
      </c>
      <c r="G6318" s="6">
        <f>Table3[[#This Row],[Max(s.salary)]]*0.045</f>
        <v>2706.8849999999998</v>
      </c>
      <c r="H6318" s="6">
        <f>Table3[[#This Row],[Max(s.salary)]]-Table3[[#This Row],[4.50%]]</f>
        <v>57446.114999999998</v>
      </c>
      <c r="I6318" s="6">
        <f t="shared" si="98"/>
        <v>26152039</v>
      </c>
    </row>
    <row r="6319" spans="1:9" hidden="1">
      <c r="A6319" s="3">
        <v>105680</v>
      </c>
      <c r="B6319" s="3" t="s">
        <v>621</v>
      </c>
      <c r="C6319" s="3" t="s">
        <v>2377</v>
      </c>
      <c r="D6319" s="3">
        <v>45906</v>
      </c>
      <c r="E6319" s="3" t="s">
        <v>13</v>
      </c>
      <c r="F6319" s="3" t="s">
        <v>43</v>
      </c>
      <c r="G6319" s="6">
        <f>Table3[[#This Row],[Max(s.salary)]]*0.045</f>
        <v>2065.77</v>
      </c>
      <c r="H6319" s="6">
        <f>Table3[[#This Row],[Max(s.salary)]]-Table3[[#This Row],[4.50%]]</f>
        <v>43840.23</v>
      </c>
      <c r="I6319" s="6">
        <f t="shared" si="98"/>
        <v>26091886</v>
      </c>
    </row>
    <row r="6320" spans="1:9" hidden="1">
      <c r="A6320" s="3">
        <v>33210</v>
      </c>
      <c r="B6320" s="3" t="s">
        <v>1722</v>
      </c>
      <c r="C6320" s="3" t="s">
        <v>416</v>
      </c>
      <c r="D6320" s="3">
        <v>65137</v>
      </c>
      <c r="E6320" s="3" t="s">
        <v>13</v>
      </c>
      <c r="F6320" s="3" t="s">
        <v>43</v>
      </c>
      <c r="G6320" s="6">
        <f>Table3[[#This Row],[Max(s.salary)]]*0.045</f>
        <v>2931.165</v>
      </c>
      <c r="H6320" s="6">
        <f>Table3[[#This Row],[Max(s.salary)]]-Table3[[#This Row],[4.50%]]</f>
        <v>62205.834999999999</v>
      </c>
      <c r="I6320" s="6">
        <f t="shared" si="98"/>
        <v>26045980</v>
      </c>
    </row>
    <row r="6321" spans="1:9" hidden="1">
      <c r="A6321" s="3">
        <v>105687</v>
      </c>
      <c r="B6321" s="3" t="s">
        <v>603</v>
      </c>
      <c r="C6321" s="3" t="s">
        <v>906</v>
      </c>
      <c r="D6321" s="3">
        <v>47962</v>
      </c>
      <c r="E6321" s="3" t="s">
        <v>13</v>
      </c>
      <c r="F6321" s="3" t="s">
        <v>43</v>
      </c>
      <c r="G6321" s="6">
        <f>Table3[[#This Row],[Max(s.salary)]]*0.045</f>
        <v>2158.29</v>
      </c>
      <c r="H6321" s="6">
        <f>Table3[[#This Row],[Max(s.salary)]]-Table3[[#This Row],[4.50%]]</f>
        <v>45803.71</v>
      </c>
      <c r="I6321" s="6">
        <f t="shared" si="98"/>
        <v>25980843</v>
      </c>
    </row>
    <row r="6322" spans="1:9" hidden="1">
      <c r="A6322" s="3">
        <v>47255</v>
      </c>
      <c r="B6322" s="3" t="s">
        <v>2835</v>
      </c>
      <c r="C6322" s="3" t="s">
        <v>1334</v>
      </c>
      <c r="D6322" s="3">
        <v>65120</v>
      </c>
      <c r="E6322" s="3" t="s">
        <v>13</v>
      </c>
      <c r="F6322" s="3" t="s">
        <v>43</v>
      </c>
      <c r="G6322" s="6">
        <f>Table3[[#This Row],[Max(s.salary)]]*0.045</f>
        <v>2930.4</v>
      </c>
      <c r="H6322" s="6">
        <f>Table3[[#This Row],[Max(s.salary)]]-Table3[[#This Row],[4.50%]]</f>
        <v>62189.599999999999</v>
      </c>
      <c r="I6322" s="6">
        <f t="shared" si="98"/>
        <v>25932881</v>
      </c>
    </row>
    <row r="6323" spans="1:9" hidden="1">
      <c r="A6323" s="3">
        <v>105706</v>
      </c>
      <c r="B6323" s="3" t="s">
        <v>312</v>
      </c>
      <c r="C6323" s="3" t="s">
        <v>1448</v>
      </c>
      <c r="D6323" s="3">
        <v>61188</v>
      </c>
      <c r="E6323" s="3" t="s">
        <v>13</v>
      </c>
      <c r="F6323" s="3" t="s">
        <v>43</v>
      </c>
      <c r="G6323" s="6">
        <f>Table3[[#This Row],[Max(s.salary)]]*0.045</f>
        <v>2753.46</v>
      </c>
      <c r="H6323" s="6">
        <f>Table3[[#This Row],[Max(s.salary)]]-Table3[[#This Row],[4.50%]]</f>
        <v>58434.54</v>
      </c>
      <c r="I6323" s="6">
        <f t="shared" si="98"/>
        <v>25867761</v>
      </c>
    </row>
    <row r="6324" spans="1:9" hidden="1">
      <c r="A6324" s="3">
        <v>93805</v>
      </c>
      <c r="B6324" s="3" t="s">
        <v>904</v>
      </c>
      <c r="C6324" s="3" t="s">
        <v>127</v>
      </c>
      <c r="D6324" s="3">
        <v>65111</v>
      </c>
      <c r="E6324" s="3" t="s">
        <v>13</v>
      </c>
      <c r="F6324" s="3" t="s">
        <v>43</v>
      </c>
      <c r="G6324" s="6">
        <f>Table3[[#This Row],[Max(s.salary)]]*0.045</f>
        <v>2929.9949999999999</v>
      </c>
      <c r="H6324" s="6">
        <f>Table3[[#This Row],[Max(s.salary)]]-Table3[[#This Row],[4.50%]]</f>
        <v>62181.004999999997</v>
      </c>
      <c r="I6324" s="6">
        <f t="shared" si="98"/>
        <v>25806573</v>
      </c>
    </row>
    <row r="6325" spans="1:9" hidden="1">
      <c r="A6325" s="3">
        <v>102807</v>
      </c>
      <c r="B6325" s="3" t="s">
        <v>2354</v>
      </c>
      <c r="C6325" s="3" t="s">
        <v>931</v>
      </c>
      <c r="D6325" s="3">
        <v>65089</v>
      </c>
      <c r="E6325" s="3" t="s">
        <v>13</v>
      </c>
      <c r="F6325" s="3" t="s">
        <v>43</v>
      </c>
      <c r="G6325" s="6">
        <f>Table3[[#This Row],[Max(s.salary)]]*0.045</f>
        <v>2929.0050000000001</v>
      </c>
      <c r="H6325" s="6">
        <f>Table3[[#This Row],[Max(s.salary)]]-Table3[[#This Row],[4.50%]]</f>
        <v>62159.995000000003</v>
      </c>
      <c r="I6325" s="6">
        <f t="shared" si="98"/>
        <v>25741462</v>
      </c>
    </row>
    <row r="6326" spans="1:9" hidden="1">
      <c r="A6326" s="3">
        <v>34389</v>
      </c>
      <c r="B6326" s="3" t="s">
        <v>942</v>
      </c>
      <c r="C6326" s="3" t="s">
        <v>1698</v>
      </c>
      <c r="D6326" s="3">
        <v>65086</v>
      </c>
      <c r="E6326" s="3" t="s">
        <v>13</v>
      </c>
      <c r="F6326" s="3" t="s">
        <v>43</v>
      </c>
      <c r="G6326" s="6">
        <f>Table3[[#This Row],[Max(s.salary)]]*0.045</f>
        <v>2928.87</v>
      </c>
      <c r="H6326" s="6">
        <f>Table3[[#This Row],[Max(s.salary)]]-Table3[[#This Row],[4.50%]]</f>
        <v>62157.13</v>
      </c>
      <c r="I6326" s="6">
        <f t="shared" si="98"/>
        <v>25676373</v>
      </c>
    </row>
    <row r="6327" spans="1:9" hidden="1">
      <c r="A6327" s="3">
        <v>105772</v>
      </c>
      <c r="B6327" s="3" t="s">
        <v>1405</v>
      </c>
      <c r="C6327" s="3" t="s">
        <v>1425</v>
      </c>
      <c r="D6327" s="3">
        <v>56157</v>
      </c>
      <c r="E6327" s="3" t="s">
        <v>13</v>
      </c>
      <c r="F6327" s="3" t="s">
        <v>43</v>
      </c>
      <c r="G6327" s="6">
        <f>Table3[[#This Row],[Max(s.salary)]]*0.045</f>
        <v>2527.0650000000001</v>
      </c>
      <c r="H6327" s="6">
        <f>Table3[[#This Row],[Max(s.salary)]]-Table3[[#This Row],[4.50%]]</f>
        <v>53629.934999999998</v>
      </c>
      <c r="I6327" s="6">
        <f t="shared" si="98"/>
        <v>25611287</v>
      </c>
    </row>
    <row r="6328" spans="1:9" hidden="1">
      <c r="A6328" s="3">
        <v>80822</v>
      </c>
      <c r="B6328" s="3" t="s">
        <v>1917</v>
      </c>
      <c r="C6328" s="3" t="s">
        <v>2302</v>
      </c>
      <c r="D6328" s="3">
        <v>65086</v>
      </c>
      <c r="E6328" s="3" t="s">
        <v>13</v>
      </c>
      <c r="F6328" s="3" t="s">
        <v>43</v>
      </c>
      <c r="G6328" s="6">
        <f>Table3[[#This Row],[Max(s.salary)]]*0.045</f>
        <v>2928.87</v>
      </c>
      <c r="H6328" s="6">
        <f>Table3[[#This Row],[Max(s.salary)]]-Table3[[#This Row],[4.50%]]</f>
        <v>62157.13</v>
      </c>
      <c r="I6328" s="6">
        <f t="shared" si="98"/>
        <v>25555130</v>
      </c>
    </row>
    <row r="6329" spans="1:9" hidden="1">
      <c r="A6329" s="3">
        <v>71155</v>
      </c>
      <c r="B6329" s="3" t="s">
        <v>111</v>
      </c>
      <c r="C6329" s="3" t="s">
        <v>771</v>
      </c>
      <c r="D6329" s="3">
        <v>65084</v>
      </c>
      <c r="E6329" s="3" t="s">
        <v>13</v>
      </c>
      <c r="F6329" s="3" t="s">
        <v>43</v>
      </c>
      <c r="G6329" s="6">
        <f>Table3[[#This Row],[Max(s.salary)]]*0.045</f>
        <v>2928.7799999999997</v>
      </c>
      <c r="H6329" s="6">
        <f>Table3[[#This Row],[Max(s.salary)]]-Table3[[#This Row],[4.50%]]</f>
        <v>62155.22</v>
      </c>
      <c r="I6329" s="6">
        <f t="shared" si="98"/>
        <v>25490044</v>
      </c>
    </row>
    <row r="6330" spans="1:9" hidden="1">
      <c r="A6330" s="3">
        <v>68356</v>
      </c>
      <c r="B6330" s="3" t="s">
        <v>1732</v>
      </c>
      <c r="C6330" s="3" t="s">
        <v>2507</v>
      </c>
      <c r="D6330" s="3">
        <v>65072</v>
      </c>
      <c r="E6330" s="3" t="s">
        <v>13</v>
      </c>
      <c r="F6330" s="3" t="s">
        <v>43</v>
      </c>
      <c r="G6330" s="6">
        <f>Table3[[#This Row],[Max(s.salary)]]*0.045</f>
        <v>2928.24</v>
      </c>
      <c r="H6330" s="6">
        <f>Table3[[#This Row],[Max(s.salary)]]-Table3[[#This Row],[4.50%]]</f>
        <v>62143.76</v>
      </c>
      <c r="I6330" s="6">
        <f t="shared" si="98"/>
        <v>25424960</v>
      </c>
    </row>
    <row r="6331" spans="1:9" hidden="1">
      <c r="A6331" s="3">
        <v>15216</v>
      </c>
      <c r="B6331" s="3" t="s">
        <v>1669</v>
      </c>
      <c r="C6331" s="3" t="s">
        <v>321</v>
      </c>
      <c r="D6331" s="3">
        <v>65069</v>
      </c>
      <c r="E6331" s="3" t="s">
        <v>13</v>
      </c>
      <c r="F6331" s="3" t="s">
        <v>43</v>
      </c>
      <c r="G6331" s="6">
        <f>Table3[[#This Row],[Max(s.salary)]]*0.045</f>
        <v>2928.105</v>
      </c>
      <c r="H6331" s="6">
        <f>Table3[[#This Row],[Max(s.salary)]]-Table3[[#This Row],[4.50%]]</f>
        <v>62140.894999999997</v>
      </c>
      <c r="I6331" s="6">
        <f t="shared" si="98"/>
        <v>25359888</v>
      </c>
    </row>
    <row r="6332" spans="1:9" hidden="1">
      <c r="A6332" s="3">
        <v>88165</v>
      </c>
      <c r="B6332" s="3" t="s">
        <v>1543</v>
      </c>
      <c r="C6332" s="3" t="s">
        <v>63</v>
      </c>
      <c r="D6332" s="3">
        <v>65064</v>
      </c>
      <c r="E6332" s="3" t="s">
        <v>13</v>
      </c>
      <c r="F6332" s="3" t="s">
        <v>43</v>
      </c>
      <c r="G6332" s="6">
        <f>Table3[[#This Row],[Max(s.salary)]]*0.045</f>
        <v>2927.88</v>
      </c>
      <c r="H6332" s="6">
        <f>Table3[[#This Row],[Max(s.salary)]]-Table3[[#This Row],[4.50%]]</f>
        <v>62136.12</v>
      </c>
      <c r="I6332" s="6">
        <f t="shared" si="98"/>
        <v>25294819</v>
      </c>
    </row>
    <row r="6333" spans="1:9" hidden="1">
      <c r="A6333" s="3">
        <v>22877</v>
      </c>
      <c r="B6333" s="3" t="s">
        <v>968</v>
      </c>
      <c r="C6333" s="3" t="s">
        <v>2754</v>
      </c>
      <c r="D6333" s="3">
        <v>65047</v>
      </c>
      <c r="E6333" s="3" t="s">
        <v>13</v>
      </c>
      <c r="F6333" s="3" t="s">
        <v>43</v>
      </c>
      <c r="G6333" s="6">
        <f>Table3[[#This Row],[Max(s.salary)]]*0.045</f>
        <v>2927.1149999999998</v>
      </c>
      <c r="H6333" s="6">
        <f>Table3[[#This Row],[Max(s.salary)]]-Table3[[#This Row],[4.50%]]</f>
        <v>62119.885000000002</v>
      </c>
      <c r="I6333" s="6">
        <f t="shared" si="98"/>
        <v>25229755</v>
      </c>
    </row>
    <row r="6334" spans="1:9" hidden="1">
      <c r="A6334" s="3">
        <v>96681</v>
      </c>
      <c r="B6334" s="3" t="s">
        <v>1661</v>
      </c>
      <c r="C6334" s="3" t="s">
        <v>2452</v>
      </c>
      <c r="D6334" s="3">
        <v>65036</v>
      </c>
      <c r="E6334" s="3" t="s">
        <v>13</v>
      </c>
      <c r="F6334" s="3" t="s">
        <v>43</v>
      </c>
      <c r="G6334" s="6">
        <f>Table3[[#This Row],[Max(s.salary)]]*0.045</f>
        <v>2926.62</v>
      </c>
      <c r="H6334" s="6">
        <f>Table3[[#This Row],[Max(s.salary)]]-Table3[[#This Row],[4.50%]]</f>
        <v>62109.38</v>
      </c>
      <c r="I6334" s="6">
        <f t="shared" si="98"/>
        <v>25164708</v>
      </c>
    </row>
    <row r="6335" spans="1:9" hidden="1">
      <c r="A6335" s="3">
        <v>105840</v>
      </c>
      <c r="B6335" s="3" t="s">
        <v>905</v>
      </c>
      <c r="C6335" s="3" t="s">
        <v>99</v>
      </c>
      <c r="D6335" s="3">
        <v>51752</v>
      </c>
      <c r="E6335" s="3" t="s">
        <v>13</v>
      </c>
      <c r="F6335" s="3" t="s">
        <v>43</v>
      </c>
      <c r="G6335" s="6">
        <f>Table3[[#This Row],[Max(s.salary)]]*0.045</f>
        <v>2328.8399999999997</v>
      </c>
      <c r="H6335" s="6">
        <f>Table3[[#This Row],[Max(s.salary)]]-Table3[[#This Row],[4.50%]]</f>
        <v>49423.16</v>
      </c>
      <c r="I6335" s="6">
        <f t="shared" si="98"/>
        <v>25099672</v>
      </c>
    </row>
    <row r="6336" spans="1:9" hidden="1">
      <c r="A6336" s="3">
        <v>77696</v>
      </c>
      <c r="B6336" s="3" t="s">
        <v>1757</v>
      </c>
      <c r="C6336" s="3" t="s">
        <v>540</v>
      </c>
      <c r="D6336" s="3">
        <v>65030</v>
      </c>
      <c r="E6336" s="3" t="s">
        <v>13</v>
      </c>
      <c r="F6336" s="3" t="s">
        <v>43</v>
      </c>
      <c r="G6336" s="6">
        <f>Table3[[#This Row],[Max(s.salary)]]*0.045</f>
        <v>2926.35</v>
      </c>
      <c r="H6336" s="6">
        <f>Table3[[#This Row],[Max(s.salary)]]-Table3[[#This Row],[4.50%]]</f>
        <v>62103.65</v>
      </c>
      <c r="I6336" s="6">
        <f t="shared" si="98"/>
        <v>25047920</v>
      </c>
    </row>
    <row r="6337" spans="1:9" hidden="1">
      <c r="A6337" s="3">
        <v>70711</v>
      </c>
      <c r="B6337" s="3" t="s">
        <v>1661</v>
      </c>
      <c r="C6337" s="3" t="s">
        <v>1817</v>
      </c>
      <c r="D6337" s="3">
        <v>65023</v>
      </c>
      <c r="E6337" s="3" t="s">
        <v>13</v>
      </c>
      <c r="F6337" s="3" t="s">
        <v>43</v>
      </c>
      <c r="G6337" s="6">
        <f>Table3[[#This Row],[Max(s.salary)]]*0.045</f>
        <v>2926.0349999999999</v>
      </c>
      <c r="H6337" s="6">
        <f>Table3[[#This Row],[Max(s.salary)]]-Table3[[#This Row],[4.50%]]</f>
        <v>62096.964999999997</v>
      </c>
      <c r="I6337" s="6">
        <f t="shared" si="98"/>
        <v>24982890</v>
      </c>
    </row>
    <row r="6338" spans="1:9" hidden="1">
      <c r="A6338" s="3">
        <v>201446</v>
      </c>
      <c r="B6338" s="3" t="s">
        <v>1740</v>
      </c>
      <c r="C6338" s="3" t="s">
        <v>2862</v>
      </c>
      <c r="D6338" s="3">
        <v>65014</v>
      </c>
      <c r="E6338" s="3" t="s">
        <v>13</v>
      </c>
      <c r="F6338" s="3" t="s">
        <v>43</v>
      </c>
      <c r="G6338" s="6">
        <f>Table3[[#This Row],[Max(s.salary)]]*0.045</f>
        <v>2925.63</v>
      </c>
      <c r="H6338" s="6">
        <f>Table3[[#This Row],[Max(s.salary)]]-Table3[[#This Row],[4.50%]]</f>
        <v>62088.37</v>
      </c>
      <c r="I6338" s="6">
        <f t="shared" ref="I6338:I6401" si="99">SUM(D6338:D10990)</f>
        <v>24917867</v>
      </c>
    </row>
    <row r="6339" spans="1:9" hidden="1">
      <c r="A6339" s="3">
        <v>23489</v>
      </c>
      <c r="B6339" s="3" t="s">
        <v>1362</v>
      </c>
      <c r="C6339" s="3" t="s">
        <v>612</v>
      </c>
      <c r="D6339" s="3">
        <v>64983</v>
      </c>
      <c r="E6339" s="3" t="s">
        <v>13</v>
      </c>
      <c r="F6339" s="3" t="s">
        <v>43</v>
      </c>
      <c r="G6339" s="6">
        <f>Table3[[#This Row],[Max(s.salary)]]*0.045</f>
        <v>2924.2349999999997</v>
      </c>
      <c r="H6339" s="6">
        <f>Table3[[#This Row],[Max(s.salary)]]-Table3[[#This Row],[4.50%]]</f>
        <v>62058.764999999999</v>
      </c>
      <c r="I6339" s="6">
        <f t="shared" si="99"/>
        <v>24852853</v>
      </c>
    </row>
    <row r="6340" spans="1:9" hidden="1">
      <c r="A6340" s="3">
        <v>109837</v>
      </c>
      <c r="B6340" s="3" t="s">
        <v>1196</v>
      </c>
      <c r="C6340" s="3" t="s">
        <v>1331</v>
      </c>
      <c r="D6340" s="3">
        <v>64974</v>
      </c>
      <c r="E6340" s="3" t="s">
        <v>13</v>
      </c>
      <c r="F6340" s="3" t="s">
        <v>43</v>
      </c>
      <c r="G6340" s="6">
        <f>Table3[[#This Row],[Max(s.salary)]]*0.045</f>
        <v>2923.83</v>
      </c>
      <c r="H6340" s="6">
        <f>Table3[[#This Row],[Max(s.salary)]]-Table3[[#This Row],[4.50%]]</f>
        <v>62050.17</v>
      </c>
      <c r="I6340" s="6">
        <f t="shared" si="99"/>
        <v>24787870</v>
      </c>
    </row>
    <row r="6341" spans="1:9" hidden="1">
      <c r="A6341" s="3">
        <v>33055</v>
      </c>
      <c r="B6341" s="3" t="s">
        <v>69</v>
      </c>
      <c r="C6341" s="3" t="s">
        <v>2240</v>
      </c>
      <c r="D6341" s="3">
        <v>64970</v>
      </c>
      <c r="E6341" s="3" t="s">
        <v>13</v>
      </c>
      <c r="F6341" s="3" t="s">
        <v>43</v>
      </c>
      <c r="G6341" s="6">
        <f>Table3[[#This Row],[Max(s.salary)]]*0.045</f>
        <v>2923.65</v>
      </c>
      <c r="H6341" s="6">
        <f>Table3[[#This Row],[Max(s.salary)]]-Table3[[#This Row],[4.50%]]</f>
        <v>62046.35</v>
      </c>
      <c r="I6341" s="6">
        <f t="shared" si="99"/>
        <v>24722896</v>
      </c>
    </row>
    <row r="6342" spans="1:9" hidden="1">
      <c r="A6342" s="3">
        <v>49550</v>
      </c>
      <c r="B6342" s="3" t="s">
        <v>1196</v>
      </c>
      <c r="C6342" s="3" t="s">
        <v>2629</v>
      </c>
      <c r="D6342" s="3">
        <v>64959</v>
      </c>
      <c r="E6342" s="3" t="s">
        <v>13</v>
      </c>
      <c r="F6342" s="3" t="s">
        <v>43</v>
      </c>
      <c r="G6342" s="6">
        <f>Table3[[#This Row],[Max(s.salary)]]*0.045</f>
        <v>2923.1549999999997</v>
      </c>
      <c r="H6342" s="6">
        <f>Table3[[#This Row],[Max(s.salary)]]-Table3[[#This Row],[4.50%]]</f>
        <v>62035.845000000001</v>
      </c>
      <c r="I6342" s="6">
        <f t="shared" si="99"/>
        <v>24657926</v>
      </c>
    </row>
    <row r="6343" spans="1:9" hidden="1">
      <c r="A6343" s="3">
        <v>108760</v>
      </c>
      <c r="B6343" s="3" t="s">
        <v>1127</v>
      </c>
      <c r="C6343" s="3" t="s">
        <v>562</v>
      </c>
      <c r="D6343" s="3">
        <v>64949</v>
      </c>
      <c r="E6343" s="3" t="s">
        <v>13</v>
      </c>
      <c r="F6343" s="3" t="s">
        <v>43</v>
      </c>
      <c r="G6343" s="6">
        <f>Table3[[#This Row],[Max(s.salary)]]*0.045</f>
        <v>2922.7049999999999</v>
      </c>
      <c r="H6343" s="6">
        <f>Table3[[#This Row],[Max(s.salary)]]-Table3[[#This Row],[4.50%]]</f>
        <v>62026.294999999998</v>
      </c>
      <c r="I6343" s="6">
        <f t="shared" si="99"/>
        <v>24592967</v>
      </c>
    </row>
    <row r="6344" spans="1:9" hidden="1">
      <c r="A6344" s="3">
        <v>105899</v>
      </c>
      <c r="B6344" s="3" t="s">
        <v>1675</v>
      </c>
      <c r="C6344" s="3" t="s">
        <v>1271</v>
      </c>
      <c r="D6344" s="3">
        <v>53376</v>
      </c>
      <c r="E6344" s="3" t="s">
        <v>13</v>
      </c>
      <c r="F6344" s="3" t="s">
        <v>43</v>
      </c>
      <c r="G6344" s="6">
        <f>Table3[[#This Row],[Max(s.salary)]]*0.045</f>
        <v>2401.92</v>
      </c>
      <c r="H6344" s="6">
        <f>Table3[[#This Row],[Max(s.salary)]]-Table3[[#This Row],[4.50%]]</f>
        <v>50974.080000000002</v>
      </c>
      <c r="I6344" s="6">
        <f t="shared" si="99"/>
        <v>24528018</v>
      </c>
    </row>
    <row r="6345" spans="1:9" hidden="1">
      <c r="A6345" s="3">
        <v>36749</v>
      </c>
      <c r="B6345" s="3" t="s">
        <v>2094</v>
      </c>
      <c r="C6345" s="3" t="s">
        <v>508</v>
      </c>
      <c r="D6345" s="3">
        <v>64944</v>
      </c>
      <c r="E6345" s="3" t="s">
        <v>13</v>
      </c>
      <c r="F6345" s="3" t="s">
        <v>43</v>
      </c>
      <c r="G6345" s="6">
        <f>Table3[[#This Row],[Max(s.salary)]]*0.045</f>
        <v>2922.48</v>
      </c>
      <c r="H6345" s="6">
        <f>Table3[[#This Row],[Max(s.salary)]]-Table3[[#This Row],[4.50%]]</f>
        <v>62021.52</v>
      </c>
      <c r="I6345" s="6">
        <f t="shared" si="99"/>
        <v>24474642</v>
      </c>
    </row>
    <row r="6346" spans="1:9" hidden="1">
      <c r="A6346" s="3">
        <v>83637</v>
      </c>
      <c r="B6346" s="3" t="s">
        <v>2590</v>
      </c>
      <c r="C6346" s="3" t="s">
        <v>2673</v>
      </c>
      <c r="D6346" s="3">
        <v>64944</v>
      </c>
      <c r="E6346" s="3" t="s">
        <v>13</v>
      </c>
      <c r="F6346" s="3" t="s">
        <v>43</v>
      </c>
      <c r="G6346" s="6">
        <f>Table3[[#This Row],[Max(s.salary)]]*0.045</f>
        <v>2922.48</v>
      </c>
      <c r="H6346" s="6">
        <f>Table3[[#This Row],[Max(s.salary)]]-Table3[[#This Row],[4.50%]]</f>
        <v>62021.52</v>
      </c>
      <c r="I6346" s="6">
        <f t="shared" si="99"/>
        <v>24409698</v>
      </c>
    </row>
    <row r="6347" spans="1:9" hidden="1">
      <c r="A6347" s="3">
        <v>39357</v>
      </c>
      <c r="B6347" s="3" t="s">
        <v>553</v>
      </c>
      <c r="C6347" s="3" t="s">
        <v>1649</v>
      </c>
      <c r="D6347" s="3">
        <v>64942</v>
      </c>
      <c r="E6347" s="3" t="s">
        <v>13</v>
      </c>
      <c r="F6347" s="3" t="s">
        <v>43</v>
      </c>
      <c r="G6347" s="6">
        <f>Table3[[#This Row],[Max(s.salary)]]*0.045</f>
        <v>2922.39</v>
      </c>
      <c r="H6347" s="6">
        <f>Table3[[#This Row],[Max(s.salary)]]-Table3[[#This Row],[4.50%]]</f>
        <v>62019.61</v>
      </c>
      <c r="I6347" s="6">
        <f t="shared" si="99"/>
        <v>24344754</v>
      </c>
    </row>
    <row r="6348" spans="1:9" hidden="1">
      <c r="A6348" s="3">
        <v>43024</v>
      </c>
      <c r="B6348" s="3" t="s">
        <v>1751</v>
      </c>
      <c r="C6348" s="3" t="s">
        <v>2790</v>
      </c>
      <c r="D6348" s="3">
        <v>64935</v>
      </c>
      <c r="E6348" s="3" t="s">
        <v>13</v>
      </c>
      <c r="F6348" s="3" t="s">
        <v>43</v>
      </c>
      <c r="G6348" s="6">
        <f>Table3[[#This Row],[Max(s.salary)]]*0.045</f>
        <v>2922.0749999999998</v>
      </c>
      <c r="H6348" s="6">
        <f>Table3[[#This Row],[Max(s.salary)]]-Table3[[#This Row],[4.50%]]</f>
        <v>62012.925000000003</v>
      </c>
      <c r="I6348" s="6">
        <f t="shared" si="99"/>
        <v>24279812</v>
      </c>
    </row>
    <row r="6349" spans="1:9" hidden="1">
      <c r="A6349" s="3">
        <v>90777</v>
      </c>
      <c r="B6349" s="3" t="s">
        <v>2165</v>
      </c>
      <c r="C6349" s="3" t="s">
        <v>745</v>
      </c>
      <c r="D6349" s="3">
        <v>64922</v>
      </c>
      <c r="E6349" s="3" t="s">
        <v>13</v>
      </c>
      <c r="F6349" s="3" t="s">
        <v>43</v>
      </c>
      <c r="G6349" s="6">
        <f>Table3[[#This Row],[Max(s.salary)]]*0.045</f>
        <v>2921.49</v>
      </c>
      <c r="H6349" s="6">
        <f>Table3[[#This Row],[Max(s.salary)]]-Table3[[#This Row],[4.50%]]</f>
        <v>62000.51</v>
      </c>
      <c r="I6349" s="6">
        <f t="shared" si="99"/>
        <v>24214877</v>
      </c>
    </row>
    <row r="6350" spans="1:9" hidden="1">
      <c r="A6350" s="3">
        <v>25633</v>
      </c>
      <c r="B6350" s="3" t="s">
        <v>2863</v>
      </c>
      <c r="C6350" s="3" t="s">
        <v>2588</v>
      </c>
      <c r="D6350" s="3">
        <v>64920</v>
      </c>
      <c r="E6350" s="3" t="s">
        <v>13</v>
      </c>
      <c r="F6350" s="3" t="s">
        <v>43</v>
      </c>
      <c r="G6350" s="6">
        <f>Table3[[#This Row],[Max(s.salary)]]*0.045</f>
        <v>2921.4</v>
      </c>
      <c r="H6350" s="6">
        <f>Table3[[#This Row],[Max(s.salary)]]-Table3[[#This Row],[4.50%]]</f>
        <v>61998.6</v>
      </c>
      <c r="I6350" s="6">
        <f t="shared" si="99"/>
        <v>24149955</v>
      </c>
    </row>
    <row r="6351" spans="1:9" hidden="1">
      <c r="A6351" s="3">
        <v>19407</v>
      </c>
      <c r="B6351" s="3" t="s">
        <v>909</v>
      </c>
      <c r="C6351" s="3" t="s">
        <v>1827</v>
      </c>
      <c r="D6351" s="3">
        <v>64915</v>
      </c>
      <c r="E6351" s="3" t="s">
        <v>13</v>
      </c>
      <c r="F6351" s="3" t="s">
        <v>43</v>
      </c>
      <c r="G6351" s="6">
        <f>Table3[[#This Row],[Max(s.salary)]]*0.045</f>
        <v>2921.1749999999997</v>
      </c>
      <c r="H6351" s="6">
        <f>Table3[[#This Row],[Max(s.salary)]]-Table3[[#This Row],[4.50%]]</f>
        <v>61993.824999999997</v>
      </c>
      <c r="I6351" s="6">
        <f t="shared" si="99"/>
        <v>24085035</v>
      </c>
    </row>
    <row r="6352" spans="1:9" hidden="1">
      <c r="A6352" s="3">
        <v>107509</v>
      </c>
      <c r="B6352" s="3" t="s">
        <v>1352</v>
      </c>
      <c r="C6352" s="3" t="s">
        <v>2352</v>
      </c>
      <c r="D6352" s="3">
        <v>64912</v>
      </c>
      <c r="E6352" s="3" t="s">
        <v>13</v>
      </c>
      <c r="F6352" s="3" t="s">
        <v>43</v>
      </c>
      <c r="G6352" s="6">
        <f>Table3[[#This Row],[Max(s.salary)]]*0.045</f>
        <v>2921.04</v>
      </c>
      <c r="H6352" s="6">
        <f>Table3[[#This Row],[Max(s.salary)]]-Table3[[#This Row],[4.50%]]</f>
        <v>61990.96</v>
      </c>
      <c r="I6352" s="6">
        <f t="shared" si="99"/>
        <v>24020120</v>
      </c>
    </row>
    <row r="6353" spans="1:9" hidden="1">
      <c r="A6353" s="3">
        <v>11357</v>
      </c>
      <c r="B6353" s="3" t="s">
        <v>2070</v>
      </c>
      <c r="C6353" s="3" t="s">
        <v>2804</v>
      </c>
      <c r="D6353" s="3">
        <v>64899</v>
      </c>
      <c r="E6353" s="3" t="s">
        <v>13</v>
      </c>
      <c r="F6353" s="3" t="s">
        <v>43</v>
      </c>
      <c r="G6353" s="6">
        <f>Table3[[#This Row],[Max(s.salary)]]*0.045</f>
        <v>2920.4549999999999</v>
      </c>
      <c r="H6353" s="6">
        <f>Table3[[#This Row],[Max(s.salary)]]-Table3[[#This Row],[4.50%]]</f>
        <v>61978.544999999998</v>
      </c>
      <c r="I6353" s="6">
        <f t="shared" si="99"/>
        <v>23955208</v>
      </c>
    </row>
    <row r="6354" spans="1:9" hidden="1">
      <c r="A6354" s="3">
        <v>33346</v>
      </c>
      <c r="B6354" s="3" t="s">
        <v>2568</v>
      </c>
      <c r="C6354" s="3" t="s">
        <v>2858</v>
      </c>
      <c r="D6354" s="3">
        <v>64898</v>
      </c>
      <c r="E6354" s="3" t="s">
        <v>13</v>
      </c>
      <c r="F6354" s="3" t="s">
        <v>43</v>
      </c>
      <c r="G6354" s="6">
        <f>Table3[[#This Row],[Max(s.salary)]]*0.045</f>
        <v>2920.41</v>
      </c>
      <c r="H6354" s="6">
        <f>Table3[[#This Row],[Max(s.salary)]]-Table3[[#This Row],[4.50%]]</f>
        <v>61977.59</v>
      </c>
      <c r="I6354" s="6">
        <f t="shared" si="99"/>
        <v>23890309</v>
      </c>
    </row>
    <row r="6355" spans="1:9" hidden="1">
      <c r="A6355" s="3">
        <v>52230</v>
      </c>
      <c r="B6355" s="3" t="s">
        <v>1839</v>
      </c>
      <c r="C6355" s="3" t="s">
        <v>2199</v>
      </c>
      <c r="D6355" s="3">
        <v>64882</v>
      </c>
      <c r="E6355" s="3" t="s">
        <v>13</v>
      </c>
      <c r="F6355" s="3" t="s">
        <v>43</v>
      </c>
      <c r="G6355" s="6">
        <f>Table3[[#This Row],[Max(s.salary)]]*0.045</f>
        <v>2919.69</v>
      </c>
      <c r="H6355" s="6">
        <f>Table3[[#This Row],[Max(s.salary)]]-Table3[[#This Row],[4.50%]]</f>
        <v>61962.31</v>
      </c>
      <c r="I6355" s="6">
        <f t="shared" si="99"/>
        <v>23825411</v>
      </c>
    </row>
    <row r="6356" spans="1:9" hidden="1">
      <c r="A6356" s="3">
        <v>15629</v>
      </c>
      <c r="B6356" s="3" t="s">
        <v>2083</v>
      </c>
      <c r="C6356" s="3" t="s">
        <v>2443</v>
      </c>
      <c r="D6356" s="3">
        <v>64881</v>
      </c>
      <c r="E6356" s="3" t="s">
        <v>13</v>
      </c>
      <c r="F6356" s="3" t="s">
        <v>43</v>
      </c>
      <c r="G6356" s="6">
        <f>Table3[[#This Row],[Max(s.salary)]]*0.045</f>
        <v>2919.645</v>
      </c>
      <c r="H6356" s="6">
        <f>Table3[[#This Row],[Max(s.salary)]]-Table3[[#This Row],[4.50%]]</f>
        <v>61961.355000000003</v>
      </c>
      <c r="I6356" s="6">
        <f t="shared" si="99"/>
        <v>23760529</v>
      </c>
    </row>
    <row r="6357" spans="1:9" hidden="1">
      <c r="A6357" s="3">
        <v>59710</v>
      </c>
      <c r="B6357" s="3" t="s">
        <v>456</v>
      </c>
      <c r="C6357" s="3" t="s">
        <v>1401</v>
      </c>
      <c r="D6357" s="3">
        <v>64875</v>
      </c>
      <c r="E6357" s="3" t="s">
        <v>13</v>
      </c>
      <c r="F6357" s="3" t="s">
        <v>43</v>
      </c>
      <c r="G6357" s="6">
        <f>Table3[[#This Row],[Max(s.salary)]]*0.045</f>
        <v>2919.375</v>
      </c>
      <c r="H6357" s="6">
        <f>Table3[[#This Row],[Max(s.salary)]]-Table3[[#This Row],[4.50%]]</f>
        <v>61955.625</v>
      </c>
      <c r="I6357" s="6">
        <f t="shared" si="99"/>
        <v>23695648</v>
      </c>
    </row>
    <row r="6358" spans="1:9" hidden="1">
      <c r="A6358" s="3">
        <v>20882</v>
      </c>
      <c r="B6358" s="3" t="s">
        <v>641</v>
      </c>
      <c r="C6358" s="3" t="s">
        <v>689</v>
      </c>
      <c r="D6358" s="3">
        <v>64871</v>
      </c>
      <c r="E6358" s="3" t="s">
        <v>13</v>
      </c>
      <c r="F6358" s="3" t="s">
        <v>43</v>
      </c>
      <c r="G6358" s="6">
        <f>Table3[[#This Row],[Max(s.salary)]]*0.045</f>
        <v>2919.1949999999997</v>
      </c>
      <c r="H6358" s="6">
        <f>Table3[[#This Row],[Max(s.salary)]]-Table3[[#This Row],[4.50%]]</f>
        <v>61951.805</v>
      </c>
      <c r="I6358" s="6">
        <f t="shared" si="99"/>
        <v>23630773</v>
      </c>
    </row>
    <row r="6359" spans="1:9" hidden="1">
      <c r="A6359" s="3">
        <v>106200</v>
      </c>
      <c r="B6359" s="3" t="s">
        <v>734</v>
      </c>
      <c r="C6359" s="3" t="s">
        <v>1155</v>
      </c>
      <c r="D6359" s="3">
        <v>43116</v>
      </c>
      <c r="E6359" s="3" t="s">
        <v>13</v>
      </c>
      <c r="F6359" s="3" t="s">
        <v>43</v>
      </c>
      <c r="G6359" s="6">
        <f>Table3[[#This Row],[Max(s.salary)]]*0.045</f>
        <v>1940.22</v>
      </c>
      <c r="H6359" s="6">
        <f>Table3[[#This Row],[Max(s.salary)]]-Table3[[#This Row],[4.50%]]</f>
        <v>41175.78</v>
      </c>
      <c r="I6359" s="6">
        <f t="shared" si="99"/>
        <v>23565902</v>
      </c>
    </row>
    <row r="6360" spans="1:9" hidden="1">
      <c r="A6360" s="3">
        <v>42766</v>
      </c>
      <c r="B6360" s="3" t="s">
        <v>2749</v>
      </c>
      <c r="C6360" s="3" t="s">
        <v>1254</v>
      </c>
      <c r="D6360" s="3">
        <v>64862</v>
      </c>
      <c r="E6360" s="3" t="s">
        <v>13</v>
      </c>
      <c r="F6360" s="3" t="s">
        <v>43</v>
      </c>
      <c r="G6360" s="6">
        <f>Table3[[#This Row],[Max(s.salary)]]*0.045</f>
        <v>2918.79</v>
      </c>
      <c r="H6360" s="6">
        <f>Table3[[#This Row],[Max(s.salary)]]-Table3[[#This Row],[4.50%]]</f>
        <v>61943.21</v>
      </c>
      <c r="I6360" s="6">
        <f t="shared" si="99"/>
        <v>23522786</v>
      </c>
    </row>
    <row r="6361" spans="1:9" hidden="1">
      <c r="A6361" s="3">
        <v>92422</v>
      </c>
      <c r="B6361" s="3" t="s">
        <v>793</v>
      </c>
      <c r="C6361" s="3" t="s">
        <v>2181</v>
      </c>
      <c r="D6361" s="3">
        <v>64839</v>
      </c>
      <c r="E6361" s="3" t="s">
        <v>13</v>
      </c>
      <c r="F6361" s="3" t="s">
        <v>43</v>
      </c>
      <c r="G6361" s="6">
        <f>Table3[[#This Row],[Max(s.salary)]]*0.045</f>
        <v>2917.7550000000001</v>
      </c>
      <c r="H6361" s="6">
        <f>Table3[[#This Row],[Max(s.salary)]]-Table3[[#This Row],[4.50%]]</f>
        <v>61921.245000000003</v>
      </c>
      <c r="I6361" s="6">
        <f t="shared" si="99"/>
        <v>23457924</v>
      </c>
    </row>
    <row r="6362" spans="1:9" hidden="1">
      <c r="A6362" s="3">
        <v>88777</v>
      </c>
      <c r="B6362" s="3" t="s">
        <v>1880</v>
      </c>
      <c r="C6362" s="3" t="s">
        <v>2837</v>
      </c>
      <c r="D6362" s="3">
        <v>64832</v>
      </c>
      <c r="E6362" s="3" t="s">
        <v>13</v>
      </c>
      <c r="F6362" s="3" t="s">
        <v>43</v>
      </c>
      <c r="G6362" s="6">
        <f>Table3[[#This Row],[Max(s.salary)]]*0.045</f>
        <v>2917.44</v>
      </c>
      <c r="H6362" s="6">
        <f>Table3[[#This Row],[Max(s.salary)]]-Table3[[#This Row],[4.50%]]</f>
        <v>61914.559999999998</v>
      </c>
      <c r="I6362" s="6">
        <f t="shared" si="99"/>
        <v>23393085</v>
      </c>
    </row>
    <row r="6363" spans="1:9" hidden="1">
      <c r="A6363" s="3">
        <v>27346</v>
      </c>
      <c r="B6363" s="3" t="s">
        <v>1441</v>
      </c>
      <c r="C6363" s="3" t="s">
        <v>2724</v>
      </c>
      <c r="D6363" s="3">
        <v>64827</v>
      </c>
      <c r="E6363" s="3" t="s">
        <v>13</v>
      </c>
      <c r="F6363" s="3" t="s">
        <v>43</v>
      </c>
      <c r="G6363" s="6">
        <f>Table3[[#This Row],[Max(s.salary)]]*0.045</f>
        <v>2917.2149999999997</v>
      </c>
      <c r="H6363" s="6">
        <f>Table3[[#This Row],[Max(s.salary)]]-Table3[[#This Row],[4.50%]]</f>
        <v>61909.785000000003</v>
      </c>
      <c r="I6363" s="6">
        <f t="shared" si="99"/>
        <v>23328253</v>
      </c>
    </row>
    <row r="6364" spans="1:9" hidden="1">
      <c r="A6364" s="3">
        <v>102591</v>
      </c>
      <c r="B6364" s="3" t="s">
        <v>1968</v>
      </c>
      <c r="C6364" s="3" t="s">
        <v>2827</v>
      </c>
      <c r="D6364" s="3">
        <v>64795</v>
      </c>
      <c r="E6364" s="3" t="s">
        <v>13</v>
      </c>
      <c r="F6364" s="3" t="s">
        <v>43</v>
      </c>
      <c r="G6364" s="6">
        <f>Table3[[#This Row],[Max(s.salary)]]*0.045</f>
        <v>2915.7750000000001</v>
      </c>
      <c r="H6364" s="6">
        <f>Table3[[#This Row],[Max(s.salary)]]-Table3[[#This Row],[4.50%]]</f>
        <v>61879.224999999999</v>
      </c>
      <c r="I6364" s="6">
        <f t="shared" si="99"/>
        <v>23263426</v>
      </c>
    </row>
    <row r="6365" spans="1:9" hidden="1">
      <c r="A6365" s="3">
        <v>103928</v>
      </c>
      <c r="B6365" s="3" t="s">
        <v>34</v>
      </c>
      <c r="C6365" s="3" t="s">
        <v>1312</v>
      </c>
      <c r="D6365" s="3">
        <v>64789</v>
      </c>
      <c r="E6365" s="3" t="s">
        <v>13</v>
      </c>
      <c r="F6365" s="3" t="s">
        <v>43</v>
      </c>
      <c r="G6365" s="6">
        <f>Table3[[#This Row],[Max(s.salary)]]*0.045</f>
        <v>2915.5050000000001</v>
      </c>
      <c r="H6365" s="6">
        <f>Table3[[#This Row],[Max(s.salary)]]-Table3[[#This Row],[4.50%]]</f>
        <v>61873.495000000003</v>
      </c>
      <c r="I6365" s="6">
        <f t="shared" si="99"/>
        <v>23198631</v>
      </c>
    </row>
    <row r="6366" spans="1:9" hidden="1">
      <c r="A6366" s="3">
        <v>73989</v>
      </c>
      <c r="B6366" s="3" t="s">
        <v>385</v>
      </c>
      <c r="C6366" s="3" t="s">
        <v>840</v>
      </c>
      <c r="D6366" s="3">
        <v>64765</v>
      </c>
      <c r="E6366" s="3" t="s">
        <v>13</v>
      </c>
      <c r="F6366" s="3" t="s">
        <v>43</v>
      </c>
      <c r="G6366" s="6">
        <f>Table3[[#This Row],[Max(s.salary)]]*0.045</f>
        <v>2914.4249999999997</v>
      </c>
      <c r="H6366" s="6">
        <f>Table3[[#This Row],[Max(s.salary)]]-Table3[[#This Row],[4.50%]]</f>
        <v>61850.574999999997</v>
      </c>
      <c r="I6366" s="6">
        <f t="shared" si="99"/>
        <v>23133842</v>
      </c>
    </row>
    <row r="6367" spans="1:9" hidden="1">
      <c r="A6367" s="3">
        <v>94002</v>
      </c>
      <c r="B6367" s="3" t="s">
        <v>1657</v>
      </c>
      <c r="C6367" s="3" t="s">
        <v>173</v>
      </c>
      <c r="D6367" s="3">
        <v>64762</v>
      </c>
      <c r="E6367" s="3" t="s">
        <v>13</v>
      </c>
      <c r="F6367" s="3" t="s">
        <v>43</v>
      </c>
      <c r="G6367" s="6">
        <f>Table3[[#This Row],[Max(s.salary)]]*0.045</f>
        <v>2914.29</v>
      </c>
      <c r="H6367" s="6">
        <f>Table3[[#This Row],[Max(s.salary)]]-Table3[[#This Row],[4.50%]]</f>
        <v>61847.71</v>
      </c>
      <c r="I6367" s="6">
        <f t="shared" si="99"/>
        <v>23069077</v>
      </c>
    </row>
    <row r="6368" spans="1:9" hidden="1">
      <c r="A6368" s="3">
        <v>31954</v>
      </c>
      <c r="B6368" s="3" t="s">
        <v>2294</v>
      </c>
      <c r="C6368" s="3" t="s">
        <v>2192</v>
      </c>
      <c r="D6368" s="3">
        <v>64755</v>
      </c>
      <c r="E6368" s="3" t="s">
        <v>13</v>
      </c>
      <c r="F6368" s="3" t="s">
        <v>43</v>
      </c>
      <c r="G6368" s="6">
        <f>Table3[[#This Row],[Max(s.salary)]]*0.045</f>
        <v>2913.9749999999999</v>
      </c>
      <c r="H6368" s="6">
        <f>Table3[[#This Row],[Max(s.salary)]]-Table3[[#This Row],[4.50%]]</f>
        <v>61841.025000000001</v>
      </c>
      <c r="I6368" s="6">
        <f t="shared" si="99"/>
        <v>23004315</v>
      </c>
    </row>
    <row r="6369" spans="1:9" hidden="1">
      <c r="A6369" s="3">
        <v>42755</v>
      </c>
      <c r="B6369" s="3" t="s">
        <v>557</v>
      </c>
      <c r="C6369" s="3" t="s">
        <v>484</v>
      </c>
      <c r="D6369" s="3">
        <v>64751</v>
      </c>
      <c r="E6369" s="3" t="s">
        <v>13</v>
      </c>
      <c r="F6369" s="3" t="s">
        <v>43</v>
      </c>
      <c r="G6369" s="6">
        <f>Table3[[#This Row],[Max(s.salary)]]*0.045</f>
        <v>2913.7950000000001</v>
      </c>
      <c r="H6369" s="6">
        <f>Table3[[#This Row],[Max(s.salary)]]-Table3[[#This Row],[4.50%]]</f>
        <v>61837.205000000002</v>
      </c>
      <c r="I6369" s="6">
        <f t="shared" si="99"/>
        <v>22939560</v>
      </c>
    </row>
    <row r="6370" spans="1:9" hidden="1">
      <c r="A6370" s="3">
        <v>106417</v>
      </c>
      <c r="B6370" s="3" t="s">
        <v>1132</v>
      </c>
      <c r="C6370" s="3" t="s">
        <v>482</v>
      </c>
      <c r="D6370" s="3">
        <v>56781</v>
      </c>
      <c r="E6370" s="3" t="s">
        <v>13</v>
      </c>
      <c r="F6370" s="3" t="s">
        <v>43</v>
      </c>
      <c r="G6370" s="6">
        <f>Table3[[#This Row],[Max(s.salary)]]*0.045</f>
        <v>2555.145</v>
      </c>
      <c r="H6370" s="6">
        <f>Table3[[#This Row],[Max(s.salary)]]-Table3[[#This Row],[4.50%]]</f>
        <v>54225.855000000003</v>
      </c>
      <c r="I6370" s="6">
        <f t="shared" si="99"/>
        <v>22874809</v>
      </c>
    </row>
    <row r="6371" spans="1:9" hidden="1">
      <c r="A6371" s="3">
        <v>81349</v>
      </c>
      <c r="B6371" s="3" t="s">
        <v>2630</v>
      </c>
      <c r="C6371" s="3" t="s">
        <v>2416</v>
      </c>
      <c r="D6371" s="3">
        <v>64745</v>
      </c>
      <c r="E6371" s="3" t="s">
        <v>13</v>
      </c>
      <c r="F6371" s="3" t="s">
        <v>43</v>
      </c>
      <c r="G6371" s="6">
        <f>Table3[[#This Row],[Max(s.salary)]]*0.045</f>
        <v>2913.5250000000001</v>
      </c>
      <c r="H6371" s="6">
        <f>Table3[[#This Row],[Max(s.salary)]]-Table3[[#This Row],[4.50%]]</f>
        <v>61831.474999999999</v>
      </c>
      <c r="I6371" s="6">
        <f t="shared" si="99"/>
        <v>22818028</v>
      </c>
    </row>
    <row r="6372" spans="1:9" hidden="1">
      <c r="A6372" s="3">
        <v>59346</v>
      </c>
      <c r="B6372" s="3" t="s">
        <v>1242</v>
      </c>
      <c r="C6372" s="3" t="s">
        <v>2061</v>
      </c>
      <c r="D6372" s="3">
        <v>64721</v>
      </c>
      <c r="E6372" s="3" t="s">
        <v>13</v>
      </c>
      <c r="F6372" s="3" t="s">
        <v>43</v>
      </c>
      <c r="G6372" s="6">
        <f>Table3[[#This Row],[Max(s.salary)]]*0.045</f>
        <v>2912.4449999999997</v>
      </c>
      <c r="H6372" s="6">
        <f>Table3[[#This Row],[Max(s.salary)]]-Table3[[#This Row],[4.50%]]</f>
        <v>61808.555</v>
      </c>
      <c r="I6372" s="6">
        <f t="shared" si="99"/>
        <v>22753283</v>
      </c>
    </row>
    <row r="6373" spans="1:9" hidden="1">
      <c r="A6373" s="3">
        <v>75220</v>
      </c>
      <c r="B6373" s="3" t="s">
        <v>999</v>
      </c>
      <c r="C6373" s="3" t="s">
        <v>1723</v>
      </c>
      <c r="D6373" s="3">
        <v>64715</v>
      </c>
      <c r="E6373" s="3" t="s">
        <v>13</v>
      </c>
      <c r="F6373" s="3" t="s">
        <v>43</v>
      </c>
      <c r="G6373" s="6">
        <f>Table3[[#This Row],[Max(s.salary)]]*0.045</f>
        <v>2912.1749999999997</v>
      </c>
      <c r="H6373" s="6">
        <f>Table3[[#This Row],[Max(s.salary)]]-Table3[[#This Row],[4.50%]]</f>
        <v>61802.824999999997</v>
      </c>
      <c r="I6373" s="6">
        <f t="shared" si="99"/>
        <v>22688562</v>
      </c>
    </row>
    <row r="6374" spans="1:9" hidden="1">
      <c r="A6374" s="3">
        <v>62899</v>
      </c>
      <c r="B6374" s="3" t="s">
        <v>2505</v>
      </c>
      <c r="C6374" s="3" t="s">
        <v>1493</v>
      </c>
      <c r="D6374" s="3">
        <v>64667</v>
      </c>
      <c r="E6374" s="3" t="s">
        <v>13</v>
      </c>
      <c r="F6374" s="3" t="s">
        <v>43</v>
      </c>
      <c r="G6374" s="6">
        <f>Table3[[#This Row],[Max(s.salary)]]*0.045</f>
        <v>2910.0149999999999</v>
      </c>
      <c r="H6374" s="6">
        <f>Table3[[#This Row],[Max(s.salary)]]-Table3[[#This Row],[4.50%]]</f>
        <v>61756.985000000001</v>
      </c>
      <c r="I6374" s="6">
        <f t="shared" si="99"/>
        <v>22623847</v>
      </c>
    </row>
    <row r="6375" spans="1:9" hidden="1">
      <c r="A6375" s="3">
        <v>97573</v>
      </c>
      <c r="B6375" s="3" t="s">
        <v>163</v>
      </c>
      <c r="C6375" s="3" t="s">
        <v>2748</v>
      </c>
      <c r="D6375" s="3">
        <v>64664</v>
      </c>
      <c r="E6375" s="3" t="s">
        <v>13</v>
      </c>
      <c r="F6375" s="3" t="s">
        <v>43</v>
      </c>
      <c r="G6375" s="6">
        <f>Table3[[#This Row],[Max(s.salary)]]*0.045</f>
        <v>2909.88</v>
      </c>
      <c r="H6375" s="6">
        <f>Table3[[#This Row],[Max(s.salary)]]-Table3[[#This Row],[4.50%]]</f>
        <v>61754.12</v>
      </c>
      <c r="I6375" s="6">
        <f t="shared" si="99"/>
        <v>22559180</v>
      </c>
    </row>
    <row r="6376" spans="1:9" hidden="1">
      <c r="A6376" s="3">
        <v>64260</v>
      </c>
      <c r="B6376" s="3" t="s">
        <v>182</v>
      </c>
      <c r="C6376" s="3" t="s">
        <v>249</v>
      </c>
      <c r="D6376" s="3">
        <v>64661</v>
      </c>
      <c r="E6376" s="3" t="s">
        <v>13</v>
      </c>
      <c r="F6376" s="3" t="s">
        <v>43</v>
      </c>
      <c r="G6376" s="6">
        <f>Table3[[#This Row],[Max(s.salary)]]*0.045</f>
        <v>2909.7449999999999</v>
      </c>
      <c r="H6376" s="6">
        <f>Table3[[#This Row],[Max(s.salary)]]-Table3[[#This Row],[4.50%]]</f>
        <v>61751.254999999997</v>
      </c>
      <c r="I6376" s="6">
        <f t="shared" si="99"/>
        <v>22494516</v>
      </c>
    </row>
    <row r="6377" spans="1:9" hidden="1">
      <c r="A6377" s="3">
        <v>61492</v>
      </c>
      <c r="B6377" s="3" t="s">
        <v>2095</v>
      </c>
      <c r="C6377" s="3" t="s">
        <v>2039</v>
      </c>
      <c r="D6377" s="3">
        <v>64656</v>
      </c>
      <c r="E6377" s="3" t="s">
        <v>13</v>
      </c>
      <c r="F6377" s="3" t="s">
        <v>43</v>
      </c>
      <c r="G6377" s="6">
        <f>Table3[[#This Row],[Max(s.salary)]]*0.045</f>
        <v>2909.52</v>
      </c>
      <c r="H6377" s="6">
        <f>Table3[[#This Row],[Max(s.salary)]]-Table3[[#This Row],[4.50%]]</f>
        <v>61746.48</v>
      </c>
      <c r="I6377" s="6">
        <f t="shared" si="99"/>
        <v>22429855</v>
      </c>
    </row>
    <row r="6378" spans="1:9" hidden="1">
      <c r="A6378" s="3">
        <v>106522</v>
      </c>
      <c r="B6378" s="3" t="s">
        <v>40</v>
      </c>
      <c r="C6378" s="3" t="s">
        <v>1488</v>
      </c>
      <c r="D6378" s="3">
        <v>52718</v>
      </c>
      <c r="E6378" s="3" t="s">
        <v>13</v>
      </c>
      <c r="F6378" s="3" t="s">
        <v>43</v>
      </c>
      <c r="G6378" s="6">
        <f>Table3[[#This Row],[Max(s.salary)]]*0.045</f>
        <v>2372.31</v>
      </c>
      <c r="H6378" s="6">
        <f>Table3[[#This Row],[Max(s.salary)]]-Table3[[#This Row],[4.50%]]</f>
        <v>50345.69</v>
      </c>
      <c r="I6378" s="6">
        <f t="shared" si="99"/>
        <v>22365199</v>
      </c>
    </row>
    <row r="6379" spans="1:9" hidden="1">
      <c r="A6379" s="3">
        <v>106548</v>
      </c>
      <c r="B6379" s="3" t="s">
        <v>1168</v>
      </c>
      <c r="C6379" s="3" t="s">
        <v>2452</v>
      </c>
      <c r="D6379" s="3">
        <v>48027</v>
      </c>
      <c r="E6379" s="3" t="s">
        <v>13</v>
      </c>
      <c r="F6379" s="3" t="s">
        <v>43</v>
      </c>
      <c r="G6379" s="6">
        <f>Table3[[#This Row],[Max(s.salary)]]*0.045</f>
        <v>2161.2150000000001</v>
      </c>
      <c r="H6379" s="6">
        <f>Table3[[#This Row],[Max(s.salary)]]-Table3[[#This Row],[4.50%]]</f>
        <v>45865.785000000003</v>
      </c>
      <c r="I6379" s="6">
        <f t="shared" si="99"/>
        <v>22312481</v>
      </c>
    </row>
    <row r="6380" spans="1:9" hidden="1">
      <c r="A6380" s="3">
        <v>24776</v>
      </c>
      <c r="B6380" s="3" t="s">
        <v>1156</v>
      </c>
      <c r="C6380" s="3" t="s">
        <v>2375</v>
      </c>
      <c r="D6380" s="3">
        <v>64653</v>
      </c>
      <c r="E6380" s="3" t="s">
        <v>13</v>
      </c>
      <c r="F6380" s="3" t="s">
        <v>43</v>
      </c>
      <c r="G6380" s="6">
        <f>Table3[[#This Row],[Max(s.salary)]]*0.045</f>
        <v>2909.3849999999998</v>
      </c>
      <c r="H6380" s="6">
        <f>Table3[[#This Row],[Max(s.salary)]]-Table3[[#This Row],[4.50%]]</f>
        <v>61743.614999999998</v>
      </c>
      <c r="I6380" s="6">
        <f t="shared" si="99"/>
        <v>22264454</v>
      </c>
    </row>
    <row r="6381" spans="1:9" hidden="1">
      <c r="A6381" s="3">
        <v>86438</v>
      </c>
      <c r="B6381" s="3" t="s">
        <v>1429</v>
      </c>
      <c r="C6381" s="3" t="s">
        <v>2329</v>
      </c>
      <c r="D6381" s="3">
        <v>64632</v>
      </c>
      <c r="E6381" s="3" t="s">
        <v>13</v>
      </c>
      <c r="F6381" s="3" t="s">
        <v>43</v>
      </c>
      <c r="G6381" s="6">
        <f>Table3[[#This Row],[Max(s.salary)]]*0.045</f>
        <v>2908.44</v>
      </c>
      <c r="H6381" s="6">
        <f>Table3[[#This Row],[Max(s.salary)]]-Table3[[#This Row],[4.50%]]</f>
        <v>61723.56</v>
      </c>
      <c r="I6381" s="6">
        <f t="shared" si="99"/>
        <v>22199801</v>
      </c>
    </row>
    <row r="6382" spans="1:9" hidden="1">
      <c r="A6382" s="3">
        <v>84164</v>
      </c>
      <c r="B6382" s="3" t="s">
        <v>387</v>
      </c>
      <c r="C6382" s="3" t="s">
        <v>389</v>
      </c>
      <c r="D6382" s="3">
        <v>64630</v>
      </c>
      <c r="E6382" s="3" t="s">
        <v>13</v>
      </c>
      <c r="F6382" s="3" t="s">
        <v>43</v>
      </c>
      <c r="G6382" s="6">
        <f>Table3[[#This Row],[Max(s.salary)]]*0.045</f>
        <v>2908.35</v>
      </c>
      <c r="H6382" s="6">
        <f>Table3[[#This Row],[Max(s.salary)]]-Table3[[#This Row],[4.50%]]</f>
        <v>61721.65</v>
      </c>
      <c r="I6382" s="6">
        <f t="shared" si="99"/>
        <v>22135169</v>
      </c>
    </row>
    <row r="6383" spans="1:9" hidden="1">
      <c r="A6383" s="3">
        <v>61357</v>
      </c>
      <c r="B6383" s="3" t="s">
        <v>1233</v>
      </c>
      <c r="C6383" s="3" t="s">
        <v>1615</v>
      </c>
      <c r="D6383" s="3">
        <v>64602</v>
      </c>
      <c r="E6383" s="3" t="s">
        <v>13</v>
      </c>
      <c r="F6383" s="3" t="s">
        <v>43</v>
      </c>
      <c r="G6383" s="6">
        <f>Table3[[#This Row],[Max(s.salary)]]*0.045</f>
        <v>2907.0899999999997</v>
      </c>
      <c r="H6383" s="6">
        <f>Table3[[#This Row],[Max(s.salary)]]-Table3[[#This Row],[4.50%]]</f>
        <v>61694.91</v>
      </c>
      <c r="I6383" s="6">
        <f t="shared" si="99"/>
        <v>22070539</v>
      </c>
    </row>
    <row r="6384" spans="1:9" hidden="1">
      <c r="A6384" s="3">
        <v>106602</v>
      </c>
      <c r="B6384" s="3" t="s">
        <v>365</v>
      </c>
      <c r="C6384" s="3" t="s">
        <v>541</v>
      </c>
      <c r="D6384" s="3">
        <v>49385</v>
      </c>
      <c r="E6384" s="3" t="s">
        <v>13</v>
      </c>
      <c r="F6384" s="3" t="s">
        <v>43</v>
      </c>
      <c r="G6384" s="6">
        <f>Table3[[#This Row],[Max(s.salary)]]*0.045</f>
        <v>2222.3249999999998</v>
      </c>
      <c r="H6384" s="6">
        <f>Table3[[#This Row],[Max(s.salary)]]-Table3[[#This Row],[4.50%]]</f>
        <v>47162.675000000003</v>
      </c>
      <c r="I6384" s="6">
        <f t="shared" si="99"/>
        <v>22005937</v>
      </c>
    </row>
    <row r="6385" spans="1:9" hidden="1">
      <c r="A6385" s="3">
        <v>57537</v>
      </c>
      <c r="B6385" s="3" t="s">
        <v>1589</v>
      </c>
      <c r="C6385" s="3" t="s">
        <v>1956</v>
      </c>
      <c r="D6385" s="3">
        <v>64596</v>
      </c>
      <c r="E6385" s="3" t="s">
        <v>13</v>
      </c>
      <c r="F6385" s="3" t="s">
        <v>43</v>
      </c>
      <c r="G6385" s="6">
        <f>Table3[[#This Row],[Max(s.salary)]]*0.045</f>
        <v>2906.8199999999997</v>
      </c>
      <c r="H6385" s="6">
        <f>Table3[[#This Row],[Max(s.salary)]]-Table3[[#This Row],[4.50%]]</f>
        <v>61689.18</v>
      </c>
      <c r="I6385" s="6">
        <f t="shared" si="99"/>
        <v>21956552</v>
      </c>
    </row>
    <row r="6386" spans="1:9" hidden="1">
      <c r="A6386" s="3">
        <v>104370</v>
      </c>
      <c r="B6386" s="3" t="s">
        <v>264</v>
      </c>
      <c r="C6386" s="3" t="s">
        <v>133</v>
      </c>
      <c r="D6386" s="3">
        <v>64596</v>
      </c>
      <c r="E6386" s="3" t="s">
        <v>13</v>
      </c>
      <c r="F6386" s="3" t="s">
        <v>43</v>
      </c>
      <c r="G6386" s="6">
        <f>Table3[[#This Row],[Max(s.salary)]]*0.045</f>
        <v>2906.8199999999997</v>
      </c>
      <c r="H6386" s="6">
        <f>Table3[[#This Row],[Max(s.salary)]]-Table3[[#This Row],[4.50%]]</f>
        <v>61689.18</v>
      </c>
      <c r="I6386" s="6">
        <f t="shared" si="99"/>
        <v>21891956</v>
      </c>
    </row>
    <row r="6387" spans="1:9" hidden="1">
      <c r="A6387" s="3">
        <v>45158</v>
      </c>
      <c r="B6387" s="3" t="s">
        <v>109</v>
      </c>
      <c r="C6387" s="3" t="s">
        <v>1764</v>
      </c>
      <c r="D6387" s="3">
        <v>64586</v>
      </c>
      <c r="E6387" s="3" t="s">
        <v>13</v>
      </c>
      <c r="F6387" s="3" t="s">
        <v>43</v>
      </c>
      <c r="G6387" s="6">
        <f>Table3[[#This Row],[Max(s.salary)]]*0.045</f>
        <v>2906.37</v>
      </c>
      <c r="H6387" s="6">
        <f>Table3[[#This Row],[Max(s.salary)]]-Table3[[#This Row],[4.50%]]</f>
        <v>61679.63</v>
      </c>
      <c r="I6387" s="6">
        <f t="shared" si="99"/>
        <v>21827360</v>
      </c>
    </row>
    <row r="6388" spans="1:9" hidden="1">
      <c r="A6388" s="3">
        <v>106671</v>
      </c>
      <c r="B6388" s="3" t="s">
        <v>1213</v>
      </c>
      <c r="C6388" s="3" t="s">
        <v>566</v>
      </c>
      <c r="D6388" s="3">
        <v>55164</v>
      </c>
      <c r="E6388" s="3" t="s">
        <v>13</v>
      </c>
      <c r="F6388" s="3" t="s">
        <v>43</v>
      </c>
      <c r="G6388" s="6">
        <f>Table3[[#This Row],[Max(s.salary)]]*0.045</f>
        <v>2482.38</v>
      </c>
      <c r="H6388" s="6">
        <f>Table3[[#This Row],[Max(s.salary)]]-Table3[[#This Row],[4.50%]]</f>
        <v>52681.62</v>
      </c>
      <c r="I6388" s="6">
        <f t="shared" si="99"/>
        <v>21762774</v>
      </c>
    </row>
    <row r="6389" spans="1:9" hidden="1">
      <c r="A6389" s="3">
        <v>35483</v>
      </c>
      <c r="B6389" s="3" t="s">
        <v>767</v>
      </c>
      <c r="C6389" s="3" t="s">
        <v>1292</v>
      </c>
      <c r="D6389" s="3">
        <v>64584</v>
      </c>
      <c r="E6389" s="3" t="s">
        <v>13</v>
      </c>
      <c r="F6389" s="3" t="s">
        <v>43</v>
      </c>
      <c r="G6389" s="6">
        <f>Table3[[#This Row],[Max(s.salary)]]*0.045</f>
        <v>2906.2799999999997</v>
      </c>
      <c r="H6389" s="6">
        <f>Table3[[#This Row],[Max(s.salary)]]-Table3[[#This Row],[4.50%]]</f>
        <v>61677.72</v>
      </c>
      <c r="I6389" s="6">
        <f t="shared" si="99"/>
        <v>21707610</v>
      </c>
    </row>
    <row r="6390" spans="1:9" hidden="1">
      <c r="A6390" s="3">
        <v>40575</v>
      </c>
      <c r="B6390" s="3" t="s">
        <v>2657</v>
      </c>
      <c r="C6390" s="3" t="s">
        <v>2286</v>
      </c>
      <c r="D6390" s="3">
        <v>64580</v>
      </c>
      <c r="E6390" s="3" t="s">
        <v>13</v>
      </c>
      <c r="F6390" s="3" t="s">
        <v>43</v>
      </c>
      <c r="G6390" s="6">
        <f>Table3[[#This Row],[Max(s.salary)]]*0.045</f>
        <v>2906.1</v>
      </c>
      <c r="H6390" s="6">
        <f>Table3[[#This Row],[Max(s.salary)]]-Table3[[#This Row],[4.50%]]</f>
        <v>61673.9</v>
      </c>
      <c r="I6390" s="6">
        <f t="shared" si="99"/>
        <v>21643026</v>
      </c>
    </row>
    <row r="6391" spans="1:9" hidden="1">
      <c r="A6391" s="3">
        <v>31074</v>
      </c>
      <c r="B6391" s="3" t="s">
        <v>1017</v>
      </c>
      <c r="C6391" s="3" t="s">
        <v>2454</v>
      </c>
      <c r="D6391" s="3">
        <v>64554</v>
      </c>
      <c r="E6391" s="3" t="s">
        <v>13</v>
      </c>
      <c r="F6391" s="3" t="s">
        <v>43</v>
      </c>
      <c r="G6391" s="6">
        <f>Table3[[#This Row],[Max(s.salary)]]*0.045</f>
        <v>2904.93</v>
      </c>
      <c r="H6391" s="6">
        <f>Table3[[#This Row],[Max(s.salary)]]-Table3[[#This Row],[4.50%]]</f>
        <v>61649.07</v>
      </c>
      <c r="I6391" s="6">
        <f t="shared" si="99"/>
        <v>21578446</v>
      </c>
    </row>
    <row r="6392" spans="1:9" hidden="1">
      <c r="A6392" s="3">
        <v>13225</v>
      </c>
      <c r="B6392" s="3" t="s">
        <v>328</v>
      </c>
      <c r="C6392" s="3" t="s">
        <v>2050</v>
      </c>
      <c r="D6392" s="3">
        <v>64532</v>
      </c>
      <c r="E6392" s="3" t="s">
        <v>13</v>
      </c>
      <c r="F6392" s="3" t="s">
        <v>43</v>
      </c>
      <c r="G6392" s="6">
        <f>Table3[[#This Row],[Max(s.salary)]]*0.045</f>
        <v>2903.94</v>
      </c>
      <c r="H6392" s="6">
        <f>Table3[[#This Row],[Max(s.salary)]]-Table3[[#This Row],[4.50%]]</f>
        <v>61628.06</v>
      </c>
      <c r="I6392" s="6">
        <f t="shared" si="99"/>
        <v>21513892</v>
      </c>
    </row>
    <row r="6393" spans="1:9" hidden="1">
      <c r="A6393" s="3">
        <v>108714</v>
      </c>
      <c r="B6393" s="3" t="s">
        <v>121</v>
      </c>
      <c r="C6393" s="3" t="s">
        <v>998</v>
      </c>
      <c r="D6393" s="3">
        <v>64524</v>
      </c>
      <c r="E6393" s="3" t="s">
        <v>13</v>
      </c>
      <c r="F6393" s="3" t="s">
        <v>43</v>
      </c>
      <c r="G6393" s="6">
        <f>Table3[[#This Row],[Max(s.salary)]]*0.045</f>
        <v>2903.58</v>
      </c>
      <c r="H6393" s="6">
        <f>Table3[[#This Row],[Max(s.salary)]]-Table3[[#This Row],[4.50%]]</f>
        <v>61620.42</v>
      </c>
      <c r="I6393" s="6">
        <f t="shared" si="99"/>
        <v>21449360</v>
      </c>
    </row>
    <row r="6394" spans="1:9" hidden="1">
      <c r="A6394" s="3">
        <v>26728</v>
      </c>
      <c r="B6394" s="3" t="s">
        <v>883</v>
      </c>
      <c r="C6394" s="3" t="s">
        <v>2093</v>
      </c>
      <c r="D6394" s="3">
        <v>64504</v>
      </c>
      <c r="E6394" s="3" t="s">
        <v>13</v>
      </c>
      <c r="F6394" s="3" t="s">
        <v>43</v>
      </c>
      <c r="G6394" s="6">
        <f>Table3[[#This Row],[Max(s.salary)]]*0.045</f>
        <v>2902.68</v>
      </c>
      <c r="H6394" s="6">
        <f>Table3[[#This Row],[Max(s.salary)]]-Table3[[#This Row],[4.50%]]</f>
        <v>61601.32</v>
      </c>
      <c r="I6394" s="6">
        <f t="shared" si="99"/>
        <v>21384836</v>
      </c>
    </row>
    <row r="6395" spans="1:9" hidden="1">
      <c r="A6395" s="3">
        <v>23795</v>
      </c>
      <c r="B6395" s="3" t="s">
        <v>501</v>
      </c>
      <c r="C6395" s="3" t="s">
        <v>856</v>
      </c>
      <c r="D6395" s="3">
        <v>64472</v>
      </c>
      <c r="E6395" s="3" t="s">
        <v>13</v>
      </c>
      <c r="F6395" s="3" t="s">
        <v>43</v>
      </c>
      <c r="G6395" s="6">
        <f>Table3[[#This Row],[Max(s.salary)]]*0.045</f>
        <v>2901.24</v>
      </c>
      <c r="H6395" s="6">
        <f>Table3[[#This Row],[Max(s.salary)]]-Table3[[#This Row],[4.50%]]</f>
        <v>61570.76</v>
      </c>
      <c r="I6395" s="6">
        <f t="shared" si="99"/>
        <v>21320332</v>
      </c>
    </row>
    <row r="6396" spans="1:9" hidden="1">
      <c r="A6396" s="3">
        <v>104899</v>
      </c>
      <c r="B6396" s="3" t="s">
        <v>2863</v>
      </c>
      <c r="C6396" s="3" t="s">
        <v>1672</v>
      </c>
      <c r="D6396" s="3">
        <v>64466</v>
      </c>
      <c r="E6396" s="3" t="s">
        <v>13</v>
      </c>
      <c r="F6396" s="3" t="s">
        <v>43</v>
      </c>
      <c r="G6396" s="6">
        <f>Table3[[#This Row],[Max(s.salary)]]*0.045</f>
        <v>2900.97</v>
      </c>
      <c r="H6396" s="6">
        <f>Table3[[#This Row],[Max(s.salary)]]-Table3[[#This Row],[4.50%]]</f>
        <v>61565.03</v>
      </c>
      <c r="I6396" s="6">
        <f t="shared" si="99"/>
        <v>21255860</v>
      </c>
    </row>
    <row r="6397" spans="1:9" hidden="1">
      <c r="A6397" s="3">
        <v>105859</v>
      </c>
      <c r="B6397" s="3" t="s">
        <v>1967</v>
      </c>
      <c r="C6397" s="3" t="s">
        <v>372</v>
      </c>
      <c r="D6397" s="3">
        <v>64462</v>
      </c>
      <c r="E6397" s="3" t="s">
        <v>13</v>
      </c>
      <c r="F6397" s="3" t="s">
        <v>43</v>
      </c>
      <c r="G6397" s="6">
        <f>Table3[[#This Row],[Max(s.salary)]]*0.045</f>
        <v>2900.79</v>
      </c>
      <c r="H6397" s="6">
        <f>Table3[[#This Row],[Max(s.salary)]]-Table3[[#This Row],[4.50%]]</f>
        <v>61561.21</v>
      </c>
      <c r="I6397" s="6">
        <f t="shared" si="99"/>
        <v>21191394</v>
      </c>
    </row>
    <row r="6398" spans="1:9" hidden="1">
      <c r="A6398" s="3">
        <v>56406</v>
      </c>
      <c r="B6398" s="3" t="s">
        <v>1716</v>
      </c>
      <c r="C6398" s="3" t="s">
        <v>725</v>
      </c>
      <c r="D6398" s="3">
        <v>64461</v>
      </c>
      <c r="E6398" s="3" t="s">
        <v>13</v>
      </c>
      <c r="F6398" s="3" t="s">
        <v>43</v>
      </c>
      <c r="G6398" s="6">
        <f>Table3[[#This Row],[Max(s.salary)]]*0.045</f>
        <v>2900.7449999999999</v>
      </c>
      <c r="H6398" s="6">
        <f>Table3[[#This Row],[Max(s.salary)]]-Table3[[#This Row],[4.50%]]</f>
        <v>61560.254999999997</v>
      </c>
      <c r="I6398" s="6">
        <f t="shared" si="99"/>
        <v>21126932</v>
      </c>
    </row>
    <row r="6399" spans="1:9" hidden="1">
      <c r="A6399" s="3">
        <v>106855</v>
      </c>
      <c r="B6399" s="3" t="s">
        <v>2699</v>
      </c>
      <c r="C6399" s="3" t="s">
        <v>455</v>
      </c>
      <c r="D6399" s="3">
        <v>47776</v>
      </c>
      <c r="E6399" s="3" t="s">
        <v>13</v>
      </c>
      <c r="F6399" s="3" t="s">
        <v>43</v>
      </c>
      <c r="G6399" s="6">
        <f>Table3[[#This Row],[Max(s.salary)]]*0.045</f>
        <v>2149.92</v>
      </c>
      <c r="H6399" s="6">
        <f>Table3[[#This Row],[Max(s.salary)]]-Table3[[#This Row],[4.50%]]</f>
        <v>45626.080000000002</v>
      </c>
      <c r="I6399" s="6">
        <f t="shared" si="99"/>
        <v>21062471</v>
      </c>
    </row>
    <row r="6400" spans="1:9" hidden="1">
      <c r="A6400" s="3">
        <v>51587</v>
      </c>
      <c r="B6400" s="3" t="s">
        <v>942</v>
      </c>
      <c r="C6400" s="3" t="s">
        <v>1432</v>
      </c>
      <c r="D6400" s="3">
        <v>64447</v>
      </c>
      <c r="E6400" s="3" t="s">
        <v>13</v>
      </c>
      <c r="F6400" s="3" t="s">
        <v>43</v>
      </c>
      <c r="G6400" s="6">
        <f>Table3[[#This Row],[Max(s.salary)]]*0.045</f>
        <v>2900.1149999999998</v>
      </c>
      <c r="H6400" s="6">
        <f>Table3[[#This Row],[Max(s.salary)]]-Table3[[#This Row],[4.50%]]</f>
        <v>61546.885000000002</v>
      </c>
      <c r="I6400" s="6">
        <f t="shared" si="99"/>
        <v>21014695</v>
      </c>
    </row>
    <row r="6401" spans="1:9" hidden="1">
      <c r="A6401" s="3">
        <v>106881</v>
      </c>
      <c r="B6401" s="3" t="s">
        <v>1931</v>
      </c>
      <c r="C6401" s="3" t="s">
        <v>1432</v>
      </c>
      <c r="D6401" s="3">
        <v>52258</v>
      </c>
      <c r="E6401" s="3" t="s">
        <v>13</v>
      </c>
      <c r="F6401" s="3" t="s">
        <v>43</v>
      </c>
      <c r="G6401" s="6">
        <f>Table3[[#This Row],[Max(s.salary)]]*0.045</f>
        <v>2351.61</v>
      </c>
      <c r="H6401" s="6">
        <f>Table3[[#This Row],[Max(s.salary)]]-Table3[[#This Row],[4.50%]]</f>
        <v>49906.39</v>
      </c>
      <c r="I6401" s="6">
        <f t="shared" si="99"/>
        <v>20950248</v>
      </c>
    </row>
    <row r="6402" spans="1:9" hidden="1">
      <c r="A6402" s="3">
        <v>35787</v>
      </c>
      <c r="B6402" s="3" t="s">
        <v>1345</v>
      </c>
      <c r="C6402" s="3" t="s">
        <v>1564</v>
      </c>
      <c r="D6402" s="3">
        <v>64443</v>
      </c>
      <c r="E6402" s="3" t="s">
        <v>13</v>
      </c>
      <c r="F6402" s="3" t="s">
        <v>43</v>
      </c>
      <c r="G6402" s="6">
        <f>Table3[[#This Row],[Max(s.salary)]]*0.045</f>
        <v>2899.9349999999999</v>
      </c>
      <c r="H6402" s="6">
        <f>Table3[[#This Row],[Max(s.salary)]]-Table3[[#This Row],[4.50%]]</f>
        <v>61543.065000000002</v>
      </c>
      <c r="I6402" s="6">
        <f t="shared" ref="I6402:I6465" si="100">SUM(D6402:D11054)</f>
        <v>20897990</v>
      </c>
    </row>
    <row r="6403" spans="1:9" hidden="1">
      <c r="A6403" s="3">
        <v>44757</v>
      </c>
      <c r="B6403" s="3" t="s">
        <v>2772</v>
      </c>
      <c r="C6403" s="3" t="s">
        <v>1934</v>
      </c>
      <c r="D6403" s="3">
        <v>64439</v>
      </c>
      <c r="E6403" s="3" t="s">
        <v>13</v>
      </c>
      <c r="F6403" s="3" t="s">
        <v>43</v>
      </c>
      <c r="G6403" s="6">
        <f>Table3[[#This Row],[Max(s.salary)]]*0.045</f>
        <v>2899.7550000000001</v>
      </c>
      <c r="H6403" s="6">
        <f>Table3[[#This Row],[Max(s.salary)]]-Table3[[#This Row],[4.50%]]</f>
        <v>61539.245000000003</v>
      </c>
      <c r="I6403" s="6">
        <f t="shared" si="100"/>
        <v>20833547</v>
      </c>
    </row>
    <row r="6404" spans="1:9" hidden="1">
      <c r="A6404" s="3">
        <v>75807</v>
      </c>
      <c r="B6404" s="3" t="s">
        <v>643</v>
      </c>
      <c r="C6404" s="3" t="s">
        <v>1386</v>
      </c>
      <c r="D6404" s="3">
        <v>64434</v>
      </c>
      <c r="E6404" s="3" t="s">
        <v>13</v>
      </c>
      <c r="F6404" s="3" t="s">
        <v>43</v>
      </c>
      <c r="G6404" s="6">
        <f>Table3[[#This Row],[Max(s.salary)]]*0.045</f>
        <v>2899.5299999999997</v>
      </c>
      <c r="H6404" s="6">
        <f>Table3[[#This Row],[Max(s.salary)]]-Table3[[#This Row],[4.50%]]</f>
        <v>61534.47</v>
      </c>
      <c r="I6404" s="6">
        <f t="shared" si="100"/>
        <v>20769108</v>
      </c>
    </row>
    <row r="6405" spans="1:9" hidden="1">
      <c r="A6405" s="3">
        <v>36266</v>
      </c>
      <c r="B6405" s="3" t="s">
        <v>1088</v>
      </c>
      <c r="C6405" s="3" t="s">
        <v>1035</v>
      </c>
      <c r="D6405" s="3">
        <v>64433</v>
      </c>
      <c r="E6405" s="3" t="s">
        <v>13</v>
      </c>
      <c r="F6405" s="3" t="s">
        <v>43</v>
      </c>
      <c r="G6405" s="6">
        <f>Table3[[#This Row],[Max(s.salary)]]*0.045</f>
        <v>2899.4849999999997</v>
      </c>
      <c r="H6405" s="6">
        <f>Table3[[#This Row],[Max(s.salary)]]-Table3[[#This Row],[4.50%]]</f>
        <v>61533.514999999999</v>
      </c>
      <c r="I6405" s="6">
        <f t="shared" si="100"/>
        <v>20704674</v>
      </c>
    </row>
    <row r="6406" spans="1:9" hidden="1">
      <c r="A6406" s="3">
        <v>71843</v>
      </c>
      <c r="B6406" s="3" t="s">
        <v>1545</v>
      </c>
      <c r="C6406" s="3" t="s">
        <v>1924</v>
      </c>
      <c r="D6406" s="3">
        <v>64389</v>
      </c>
      <c r="E6406" s="3" t="s">
        <v>13</v>
      </c>
      <c r="F6406" s="3" t="s">
        <v>43</v>
      </c>
      <c r="G6406" s="6">
        <f>Table3[[#This Row],[Max(s.salary)]]*0.045</f>
        <v>2897.5050000000001</v>
      </c>
      <c r="H6406" s="6">
        <f>Table3[[#This Row],[Max(s.salary)]]-Table3[[#This Row],[4.50%]]</f>
        <v>61491.495000000003</v>
      </c>
      <c r="I6406" s="6">
        <f t="shared" si="100"/>
        <v>20640241</v>
      </c>
    </row>
    <row r="6407" spans="1:9" hidden="1">
      <c r="A6407" s="3">
        <v>37574</v>
      </c>
      <c r="B6407" s="3" t="s">
        <v>1849</v>
      </c>
      <c r="C6407" s="3" t="s">
        <v>1712</v>
      </c>
      <c r="D6407" s="3">
        <v>64384</v>
      </c>
      <c r="E6407" s="3" t="s">
        <v>13</v>
      </c>
      <c r="F6407" s="3" t="s">
        <v>43</v>
      </c>
      <c r="G6407" s="6">
        <f>Table3[[#This Row],[Max(s.salary)]]*0.045</f>
        <v>2897.2799999999997</v>
      </c>
      <c r="H6407" s="6">
        <f>Table3[[#This Row],[Max(s.salary)]]-Table3[[#This Row],[4.50%]]</f>
        <v>61486.720000000001</v>
      </c>
      <c r="I6407" s="6">
        <f t="shared" si="100"/>
        <v>20575852</v>
      </c>
    </row>
    <row r="6408" spans="1:9" hidden="1">
      <c r="A6408" s="3">
        <v>54376</v>
      </c>
      <c r="B6408" s="3" t="s">
        <v>1638</v>
      </c>
      <c r="C6408" s="3" t="s">
        <v>2593</v>
      </c>
      <c r="D6408" s="3">
        <v>64379</v>
      </c>
      <c r="E6408" s="3" t="s">
        <v>13</v>
      </c>
      <c r="F6408" s="3" t="s">
        <v>43</v>
      </c>
      <c r="G6408" s="6">
        <f>Table3[[#This Row],[Max(s.salary)]]*0.045</f>
        <v>2897.0549999999998</v>
      </c>
      <c r="H6408" s="6">
        <f>Table3[[#This Row],[Max(s.salary)]]-Table3[[#This Row],[4.50%]]</f>
        <v>61481.945</v>
      </c>
      <c r="I6408" s="6">
        <f t="shared" si="100"/>
        <v>20511468</v>
      </c>
    </row>
    <row r="6409" spans="1:9" hidden="1">
      <c r="A6409" s="3">
        <v>72793</v>
      </c>
      <c r="B6409" s="3" t="s">
        <v>1082</v>
      </c>
      <c r="C6409" s="3" t="s">
        <v>311</v>
      </c>
      <c r="D6409" s="3">
        <v>64379</v>
      </c>
      <c r="E6409" s="3" t="s">
        <v>13</v>
      </c>
      <c r="F6409" s="3" t="s">
        <v>43</v>
      </c>
      <c r="G6409" s="6">
        <f>Table3[[#This Row],[Max(s.salary)]]*0.045</f>
        <v>2897.0549999999998</v>
      </c>
      <c r="H6409" s="6">
        <f>Table3[[#This Row],[Max(s.salary)]]-Table3[[#This Row],[4.50%]]</f>
        <v>61481.945</v>
      </c>
      <c r="I6409" s="6">
        <f t="shared" si="100"/>
        <v>20447089</v>
      </c>
    </row>
    <row r="6410" spans="1:9" hidden="1">
      <c r="A6410" s="3">
        <v>66548</v>
      </c>
      <c r="B6410" s="3" t="s">
        <v>1405</v>
      </c>
      <c r="C6410" s="3" t="s">
        <v>1374</v>
      </c>
      <c r="D6410" s="3">
        <v>64373</v>
      </c>
      <c r="E6410" s="3" t="s">
        <v>13</v>
      </c>
      <c r="F6410" s="3" t="s">
        <v>43</v>
      </c>
      <c r="G6410" s="6">
        <f>Table3[[#This Row],[Max(s.salary)]]*0.045</f>
        <v>2896.7849999999999</v>
      </c>
      <c r="H6410" s="6">
        <f>Table3[[#This Row],[Max(s.salary)]]-Table3[[#This Row],[4.50%]]</f>
        <v>61476.214999999997</v>
      </c>
      <c r="I6410" s="6">
        <f t="shared" si="100"/>
        <v>20382710</v>
      </c>
    </row>
    <row r="6411" spans="1:9" hidden="1">
      <c r="A6411" s="3">
        <v>33871</v>
      </c>
      <c r="B6411" s="3" t="s">
        <v>2065</v>
      </c>
      <c r="C6411" s="3" t="s">
        <v>110</v>
      </c>
      <c r="D6411" s="3">
        <v>64372</v>
      </c>
      <c r="E6411" s="3" t="s">
        <v>13</v>
      </c>
      <c r="F6411" s="3" t="s">
        <v>43</v>
      </c>
      <c r="G6411" s="6">
        <f>Table3[[#This Row],[Max(s.salary)]]*0.045</f>
        <v>2896.74</v>
      </c>
      <c r="H6411" s="6">
        <f>Table3[[#This Row],[Max(s.salary)]]-Table3[[#This Row],[4.50%]]</f>
        <v>61475.26</v>
      </c>
      <c r="I6411" s="6">
        <f t="shared" si="100"/>
        <v>20318337</v>
      </c>
    </row>
    <row r="6412" spans="1:9" hidden="1">
      <c r="A6412" s="3">
        <v>98423</v>
      </c>
      <c r="B6412" s="3" t="s">
        <v>554</v>
      </c>
      <c r="C6412" s="3" t="s">
        <v>2018</v>
      </c>
      <c r="D6412" s="3">
        <v>64366</v>
      </c>
      <c r="E6412" s="3" t="s">
        <v>13</v>
      </c>
      <c r="F6412" s="3" t="s">
        <v>43</v>
      </c>
      <c r="G6412" s="6">
        <f>Table3[[#This Row],[Max(s.salary)]]*0.045</f>
        <v>2896.47</v>
      </c>
      <c r="H6412" s="6">
        <f>Table3[[#This Row],[Max(s.salary)]]-Table3[[#This Row],[4.50%]]</f>
        <v>61469.53</v>
      </c>
      <c r="I6412" s="6">
        <f t="shared" si="100"/>
        <v>20253965</v>
      </c>
    </row>
    <row r="6413" spans="1:9" hidden="1">
      <c r="A6413" s="3">
        <v>64658</v>
      </c>
      <c r="B6413" s="3" t="s">
        <v>520</v>
      </c>
      <c r="C6413" s="3" t="s">
        <v>2276</v>
      </c>
      <c r="D6413" s="3">
        <v>64351</v>
      </c>
      <c r="E6413" s="3" t="s">
        <v>13</v>
      </c>
      <c r="F6413" s="3" t="s">
        <v>43</v>
      </c>
      <c r="G6413" s="6">
        <f>Table3[[#This Row],[Max(s.salary)]]*0.045</f>
        <v>2895.7950000000001</v>
      </c>
      <c r="H6413" s="6">
        <f>Table3[[#This Row],[Max(s.salary)]]-Table3[[#This Row],[4.50%]]</f>
        <v>61455.205000000002</v>
      </c>
      <c r="I6413" s="6">
        <f t="shared" si="100"/>
        <v>20189599</v>
      </c>
    </row>
    <row r="6414" spans="1:9" hidden="1">
      <c r="A6414" s="3">
        <v>73306</v>
      </c>
      <c r="B6414" s="3" t="s">
        <v>1855</v>
      </c>
      <c r="C6414" s="3" t="s">
        <v>1248</v>
      </c>
      <c r="D6414" s="3">
        <v>64349</v>
      </c>
      <c r="E6414" s="3" t="s">
        <v>13</v>
      </c>
      <c r="F6414" s="3" t="s">
        <v>43</v>
      </c>
      <c r="G6414" s="6">
        <f>Table3[[#This Row],[Max(s.salary)]]*0.045</f>
        <v>2895.7049999999999</v>
      </c>
      <c r="H6414" s="6">
        <f>Table3[[#This Row],[Max(s.salary)]]-Table3[[#This Row],[4.50%]]</f>
        <v>61453.294999999998</v>
      </c>
      <c r="I6414" s="6">
        <f t="shared" si="100"/>
        <v>20125248</v>
      </c>
    </row>
    <row r="6415" spans="1:9" hidden="1">
      <c r="A6415" s="3">
        <v>107082</v>
      </c>
      <c r="B6415" s="3" t="s">
        <v>1095</v>
      </c>
      <c r="C6415" s="3" t="s">
        <v>1211</v>
      </c>
      <c r="D6415" s="3">
        <v>54571</v>
      </c>
      <c r="E6415" s="3" t="s">
        <v>13</v>
      </c>
      <c r="F6415" s="3" t="s">
        <v>43</v>
      </c>
      <c r="G6415" s="6">
        <f>Table3[[#This Row],[Max(s.salary)]]*0.045</f>
        <v>2455.6949999999997</v>
      </c>
      <c r="H6415" s="6">
        <f>Table3[[#This Row],[Max(s.salary)]]-Table3[[#This Row],[4.50%]]</f>
        <v>52115.305</v>
      </c>
      <c r="I6415" s="6">
        <f t="shared" si="100"/>
        <v>20060899</v>
      </c>
    </row>
    <row r="6416" spans="1:9" hidden="1">
      <c r="A6416" s="3">
        <v>14403</v>
      </c>
      <c r="B6416" s="3" t="s">
        <v>624</v>
      </c>
      <c r="C6416" s="3" t="s">
        <v>1925</v>
      </c>
      <c r="D6416" s="3">
        <v>64343</v>
      </c>
      <c r="E6416" s="3" t="s">
        <v>13</v>
      </c>
      <c r="F6416" s="3" t="s">
        <v>43</v>
      </c>
      <c r="G6416" s="6">
        <f>Table3[[#This Row],[Max(s.salary)]]*0.045</f>
        <v>2895.4349999999999</v>
      </c>
      <c r="H6416" s="6">
        <f>Table3[[#This Row],[Max(s.salary)]]-Table3[[#This Row],[4.50%]]</f>
        <v>61447.565000000002</v>
      </c>
      <c r="I6416" s="6">
        <f t="shared" si="100"/>
        <v>20006328</v>
      </c>
    </row>
    <row r="6417" spans="1:9" hidden="1">
      <c r="A6417" s="3">
        <v>13717</v>
      </c>
      <c r="B6417" s="3" t="s">
        <v>2368</v>
      </c>
      <c r="C6417" s="3" t="s">
        <v>1191</v>
      </c>
      <c r="D6417" s="3">
        <v>64335</v>
      </c>
      <c r="E6417" s="3" t="s">
        <v>13</v>
      </c>
      <c r="F6417" s="3" t="s">
        <v>43</v>
      </c>
      <c r="G6417" s="6">
        <f>Table3[[#This Row],[Max(s.salary)]]*0.045</f>
        <v>2895.0749999999998</v>
      </c>
      <c r="H6417" s="6">
        <f>Table3[[#This Row],[Max(s.salary)]]-Table3[[#This Row],[4.50%]]</f>
        <v>61439.925000000003</v>
      </c>
      <c r="I6417" s="6">
        <f t="shared" si="100"/>
        <v>19941985</v>
      </c>
    </row>
    <row r="6418" spans="1:9" hidden="1">
      <c r="A6418" s="3">
        <v>92821</v>
      </c>
      <c r="B6418" s="3" t="s">
        <v>578</v>
      </c>
      <c r="C6418" s="3" t="s">
        <v>74</v>
      </c>
      <c r="D6418" s="3">
        <v>64328</v>
      </c>
      <c r="E6418" s="3" t="s">
        <v>13</v>
      </c>
      <c r="F6418" s="3" t="s">
        <v>43</v>
      </c>
      <c r="G6418" s="6">
        <f>Table3[[#This Row],[Max(s.salary)]]*0.045</f>
        <v>2894.7599999999998</v>
      </c>
      <c r="H6418" s="6">
        <f>Table3[[#This Row],[Max(s.salary)]]-Table3[[#This Row],[4.50%]]</f>
        <v>61433.24</v>
      </c>
      <c r="I6418" s="6">
        <f t="shared" si="100"/>
        <v>19877650</v>
      </c>
    </row>
    <row r="6419" spans="1:9" hidden="1">
      <c r="A6419" s="3">
        <v>13776</v>
      </c>
      <c r="B6419" s="3" t="s">
        <v>2462</v>
      </c>
      <c r="C6419" s="3" t="s">
        <v>1734</v>
      </c>
      <c r="D6419" s="3">
        <v>64325</v>
      </c>
      <c r="E6419" s="3" t="s">
        <v>13</v>
      </c>
      <c r="F6419" s="3" t="s">
        <v>43</v>
      </c>
      <c r="G6419" s="6">
        <f>Table3[[#This Row],[Max(s.salary)]]*0.045</f>
        <v>2894.625</v>
      </c>
      <c r="H6419" s="6">
        <f>Table3[[#This Row],[Max(s.salary)]]-Table3[[#This Row],[4.50%]]</f>
        <v>61430.375</v>
      </c>
      <c r="I6419" s="6">
        <f t="shared" si="100"/>
        <v>19813322</v>
      </c>
    </row>
    <row r="6420" spans="1:9" hidden="1">
      <c r="A6420" s="3">
        <v>34225</v>
      </c>
      <c r="B6420" s="3" t="s">
        <v>446</v>
      </c>
      <c r="C6420" s="3" t="s">
        <v>2778</v>
      </c>
      <c r="D6420" s="3">
        <v>64301</v>
      </c>
      <c r="E6420" s="3" t="s">
        <v>13</v>
      </c>
      <c r="F6420" s="3" t="s">
        <v>43</v>
      </c>
      <c r="G6420" s="6">
        <f>Table3[[#This Row],[Max(s.salary)]]*0.045</f>
        <v>2893.5450000000001</v>
      </c>
      <c r="H6420" s="6">
        <f>Table3[[#This Row],[Max(s.salary)]]-Table3[[#This Row],[4.50%]]</f>
        <v>61407.455000000002</v>
      </c>
      <c r="I6420" s="6">
        <f t="shared" si="100"/>
        <v>19748997</v>
      </c>
    </row>
    <row r="6421" spans="1:9" hidden="1">
      <c r="A6421" s="3">
        <v>107145</v>
      </c>
      <c r="B6421" s="3" t="s">
        <v>2610</v>
      </c>
      <c r="C6421" s="3" t="s">
        <v>836</v>
      </c>
      <c r="D6421" s="3">
        <v>61141</v>
      </c>
      <c r="E6421" s="3" t="s">
        <v>13</v>
      </c>
      <c r="F6421" s="3" t="s">
        <v>43</v>
      </c>
      <c r="G6421" s="6">
        <f>Table3[[#This Row],[Max(s.salary)]]*0.045</f>
        <v>2751.3449999999998</v>
      </c>
      <c r="H6421" s="6">
        <f>Table3[[#This Row],[Max(s.salary)]]-Table3[[#This Row],[4.50%]]</f>
        <v>58389.654999999999</v>
      </c>
      <c r="I6421" s="6">
        <f t="shared" si="100"/>
        <v>19684696</v>
      </c>
    </row>
    <row r="6422" spans="1:9" hidden="1">
      <c r="A6422" s="3">
        <v>17030</v>
      </c>
      <c r="B6422" s="3" t="s">
        <v>740</v>
      </c>
      <c r="C6422" s="3" t="s">
        <v>2822</v>
      </c>
      <c r="D6422" s="3">
        <v>64299</v>
      </c>
      <c r="E6422" s="3" t="s">
        <v>13</v>
      </c>
      <c r="F6422" s="3" t="s">
        <v>43</v>
      </c>
      <c r="G6422" s="6">
        <f>Table3[[#This Row],[Max(s.salary)]]*0.045</f>
        <v>2893.4549999999999</v>
      </c>
      <c r="H6422" s="6">
        <f>Table3[[#This Row],[Max(s.salary)]]-Table3[[#This Row],[4.50%]]</f>
        <v>61405.544999999998</v>
      </c>
      <c r="I6422" s="6">
        <f t="shared" si="100"/>
        <v>19623555</v>
      </c>
    </row>
    <row r="6423" spans="1:9" hidden="1">
      <c r="A6423" s="3">
        <v>107175</v>
      </c>
      <c r="B6423" s="3" t="s">
        <v>342</v>
      </c>
      <c r="C6423" s="3" t="s">
        <v>1579</v>
      </c>
      <c r="D6423" s="3">
        <v>62071</v>
      </c>
      <c r="E6423" s="3" t="s">
        <v>13</v>
      </c>
      <c r="F6423" s="3" t="s">
        <v>43</v>
      </c>
      <c r="G6423" s="6">
        <f>Table3[[#This Row],[Max(s.salary)]]*0.045</f>
        <v>2793.1949999999997</v>
      </c>
      <c r="H6423" s="6">
        <f>Table3[[#This Row],[Max(s.salary)]]-Table3[[#This Row],[4.50%]]</f>
        <v>59277.805</v>
      </c>
      <c r="I6423" s="6">
        <f t="shared" si="100"/>
        <v>19559256</v>
      </c>
    </row>
    <row r="6424" spans="1:9" hidden="1">
      <c r="A6424" s="3">
        <v>107176</v>
      </c>
      <c r="B6424" s="3" t="s">
        <v>1507</v>
      </c>
      <c r="C6424" s="3" t="s">
        <v>1122</v>
      </c>
      <c r="D6424" s="3">
        <v>61440</v>
      </c>
      <c r="E6424" s="3" t="s">
        <v>13</v>
      </c>
      <c r="F6424" s="3" t="s">
        <v>43</v>
      </c>
      <c r="G6424" s="6">
        <f>Table3[[#This Row],[Max(s.salary)]]*0.045</f>
        <v>2764.7999999999997</v>
      </c>
      <c r="H6424" s="6">
        <f>Table3[[#This Row],[Max(s.salary)]]-Table3[[#This Row],[4.50%]]</f>
        <v>58675.199999999997</v>
      </c>
      <c r="I6424" s="6">
        <f t="shared" si="100"/>
        <v>19497185</v>
      </c>
    </row>
    <row r="6425" spans="1:9" hidden="1">
      <c r="A6425" s="3">
        <v>81879</v>
      </c>
      <c r="B6425" s="3" t="s">
        <v>128</v>
      </c>
      <c r="C6425" s="3" t="s">
        <v>784</v>
      </c>
      <c r="D6425" s="3">
        <v>64287</v>
      </c>
      <c r="E6425" s="3" t="s">
        <v>13</v>
      </c>
      <c r="F6425" s="3" t="s">
        <v>43</v>
      </c>
      <c r="G6425" s="6">
        <f>Table3[[#This Row],[Max(s.salary)]]*0.045</f>
        <v>2892.915</v>
      </c>
      <c r="H6425" s="6">
        <f>Table3[[#This Row],[Max(s.salary)]]-Table3[[#This Row],[4.50%]]</f>
        <v>61394.084999999999</v>
      </c>
      <c r="I6425" s="6">
        <f t="shared" si="100"/>
        <v>19435745</v>
      </c>
    </row>
    <row r="6426" spans="1:9" hidden="1">
      <c r="A6426" s="3">
        <v>73593</v>
      </c>
      <c r="B6426" s="3" t="s">
        <v>378</v>
      </c>
      <c r="C6426" s="3" t="s">
        <v>809</v>
      </c>
      <c r="D6426" s="3">
        <v>64277</v>
      </c>
      <c r="E6426" s="3" t="s">
        <v>13</v>
      </c>
      <c r="F6426" s="3" t="s">
        <v>43</v>
      </c>
      <c r="G6426" s="6">
        <f>Table3[[#This Row],[Max(s.salary)]]*0.045</f>
        <v>2892.4649999999997</v>
      </c>
      <c r="H6426" s="6">
        <f>Table3[[#This Row],[Max(s.salary)]]-Table3[[#This Row],[4.50%]]</f>
        <v>61384.535000000003</v>
      </c>
      <c r="I6426" s="6">
        <f t="shared" si="100"/>
        <v>19371458</v>
      </c>
    </row>
    <row r="6427" spans="1:9" hidden="1">
      <c r="A6427" s="3">
        <v>48484</v>
      </c>
      <c r="B6427" s="3" t="s">
        <v>448</v>
      </c>
      <c r="C6427" s="3" t="s">
        <v>399</v>
      </c>
      <c r="D6427" s="3">
        <v>64275</v>
      </c>
      <c r="E6427" s="3" t="s">
        <v>13</v>
      </c>
      <c r="F6427" s="3" t="s">
        <v>43</v>
      </c>
      <c r="G6427" s="6">
        <f>Table3[[#This Row],[Max(s.salary)]]*0.045</f>
        <v>2892.375</v>
      </c>
      <c r="H6427" s="6">
        <f>Table3[[#This Row],[Max(s.salary)]]-Table3[[#This Row],[4.50%]]</f>
        <v>61382.625</v>
      </c>
      <c r="I6427" s="6">
        <f t="shared" si="100"/>
        <v>19307181</v>
      </c>
    </row>
    <row r="6428" spans="1:9" hidden="1">
      <c r="A6428" s="3">
        <v>107250</v>
      </c>
      <c r="B6428" s="3" t="s">
        <v>1659</v>
      </c>
      <c r="C6428" s="3" t="s">
        <v>1772</v>
      </c>
      <c r="D6428" s="3">
        <v>54902</v>
      </c>
      <c r="E6428" s="3" t="s">
        <v>13</v>
      </c>
      <c r="F6428" s="3" t="s">
        <v>43</v>
      </c>
      <c r="G6428" s="6">
        <f>Table3[[#This Row],[Max(s.salary)]]*0.045</f>
        <v>2470.5899999999997</v>
      </c>
      <c r="H6428" s="6">
        <f>Table3[[#This Row],[Max(s.salary)]]-Table3[[#This Row],[4.50%]]</f>
        <v>52431.41</v>
      </c>
      <c r="I6428" s="6">
        <f t="shared" si="100"/>
        <v>19242906</v>
      </c>
    </row>
    <row r="6429" spans="1:9" hidden="1">
      <c r="A6429" s="3">
        <v>107270</v>
      </c>
      <c r="B6429" s="3" t="s">
        <v>476</v>
      </c>
      <c r="C6429" s="3" t="s">
        <v>2586</v>
      </c>
      <c r="D6429" s="3">
        <v>47198</v>
      </c>
      <c r="E6429" s="3" t="s">
        <v>13</v>
      </c>
      <c r="F6429" s="3" t="s">
        <v>43</v>
      </c>
      <c r="G6429" s="6">
        <f>Table3[[#This Row],[Max(s.salary)]]*0.045</f>
        <v>2123.91</v>
      </c>
      <c r="H6429" s="6">
        <f>Table3[[#This Row],[Max(s.salary)]]-Table3[[#This Row],[4.50%]]</f>
        <v>45074.09</v>
      </c>
      <c r="I6429" s="6">
        <f t="shared" si="100"/>
        <v>19188004</v>
      </c>
    </row>
    <row r="6430" spans="1:9" hidden="1">
      <c r="A6430" s="3">
        <v>93935</v>
      </c>
      <c r="B6430" s="3" t="s">
        <v>1395</v>
      </c>
      <c r="C6430" s="3" t="s">
        <v>2847</v>
      </c>
      <c r="D6430" s="3">
        <v>64274</v>
      </c>
      <c r="E6430" s="3" t="s">
        <v>13</v>
      </c>
      <c r="F6430" s="3" t="s">
        <v>43</v>
      </c>
      <c r="G6430" s="6">
        <f>Table3[[#This Row],[Max(s.salary)]]*0.045</f>
        <v>2892.33</v>
      </c>
      <c r="H6430" s="6">
        <f>Table3[[#This Row],[Max(s.salary)]]-Table3[[#This Row],[4.50%]]</f>
        <v>61381.67</v>
      </c>
      <c r="I6430" s="6">
        <f t="shared" si="100"/>
        <v>19140806</v>
      </c>
    </row>
    <row r="6431" spans="1:9" hidden="1">
      <c r="A6431" s="3">
        <v>47644</v>
      </c>
      <c r="B6431" s="3" t="s">
        <v>787</v>
      </c>
      <c r="C6431" s="3" t="s">
        <v>2482</v>
      </c>
      <c r="D6431" s="3">
        <v>64247</v>
      </c>
      <c r="E6431" s="3" t="s">
        <v>13</v>
      </c>
      <c r="F6431" s="3" t="s">
        <v>43</v>
      </c>
      <c r="G6431" s="6">
        <f>Table3[[#This Row],[Max(s.salary)]]*0.045</f>
        <v>2891.1149999999998</v>
      </c>
      <c r="H6431" s="6">
        <f>Table3[[#This Row],[Max(s.salary)]]-Table3[[#This Row],[4.50%]]</f>
        <v>61355.885000000002</v>
      </c>
      <c r="I6431" s="6">
        <f t="shared" si="100"/>
        <v>19076532</v>
      </c>
    </row>
    <row r="6432" spans="1:9" hidden="1">
      <c r="A6432" s="3">
        <v>25484</v>
      </c>
      <c r="B6432" s="3" t="s">
        <v>2207</v>
      </c>
      <c r="C6432" s="3" t="s">
        <v>2269</v>
      </c>
      <c r="D6432" s="3">
        <v>64246</v>
      </c>
      <c r="E6432" s="3" t="s">
        <v>13</v>
      </c>
      <c r="F6432" s="3" t="s">
        <v>43</v>
      </c>
      <c r="G6432" s="6">
        <f>Table3[[#This Row],[Max(s.salary)]]*0.045</f>
        <v>2891.0699999999997</v>
      </c>
      <c r="H6432" s="6">
        <f>Table3[[#This Row],[Max(s.salary)]]-Table3[[#This Row],[4.50%]]</f>
        <v>61354.93</v>
      </c>
      <c r="I6432" s="6">
        <f t="shared" si="100"/>
        <v>19012285</v>
      </c>
    </row>
    <row r="6433" spans="1:9" hidden="1">
      <c r="A6433" s="3">
        <v>69468</v>
      </c>
      <c r="B6433" s="3" t="s">
        <v>737</v>
      </c>
      <c r="C6433" s="3" t="s">
        <v>2185</v>
      </c>
      <c r="D6433" s="3">
        <v>64245</v>
      </c>
      <c r="E6433" s="3" t="s">
        <v>13</v>
      </c>
      <c r="F6433" s="3" t="s">
        <v>43</v>
      </c>
      <c r="G6433" s="6">
        <f>Table3[[#This Row],[Max(s.salary)]]*0.045</f>
        <v>2891.0250000000001</v>
      </c>
      <c r="H6433" s="6">
        <f>Table3[[#This Row],[Max(s.salary)]]-Table3[[#This Row],[4.50%]]</f>
        <v>61353.974999999999</v>
      </c>
      <c r="I6433" s="6">
        <f t="shared" si="100"/>
        <v>18948039</v>
      </c>
    </row>
    <row r="6434" spans="1:9" hidden="1">
      <c r="A6434" s="3">
        <v>107397</v>
      </c>
      <c r="B6434" s="3" t="s">
        <v>868</v>
      </c>
      <c r="C6434" s="3" t="s">
        <v>459</v>
      </c>
      <c r="D6434" s="3">
        <v>53353</v>
      </c>
      <c r="E6434" s="3" t="s">
        <v>13</v>
      </c>
      <c r="F6434" s="3" t="s">
        <v>43</v>
      </c>
      <c r="G6434" s="6">
        <f>Table3[[#This Row],[Max(s.salary)]]*0.045</f>
        <v>2400.8849999999998</v>
      </c>
      <c r="H6434" s="6">
        <f>Table3[[#This Row],[Max(s.salary)]]-Table3[[#This Row],[4.50%]]</f>
        <v>50952.114999999998</v>
      </c>
      <c r="I6434" s="6">
        <f t="shared" si="100"/>
        <v>18883794</v>
      </c>
    </row>
    <row r="6435" spans="1:9" hidden="1">
      <c r="A6435" s="3">
        <v>18848</v>
      </c>
      <c r="B6435" s="3" t="s">
        <v>594</v>
      </c>
      <c r="C6435" s="3" t="s">
        <v>2821</v>
      </c>
      <c r="D6435" s="3">
        <v>64239</v>
      </c>
      <c r="E6435" s="3" t="s">
        <v>13</v>
      </c>
      <c r="F6435" s="3" t="s">
        <v>43</v>
      </c>
      <c r="G6435" s="6">
        <f>Table3[[#This Row],[Max(s.salary)]]*0.045</f>
        <v>2890.7550000000001</v>
      </c>
      <c r="H6435" s="6">
        <f>Table3[[#This Row],[Max(s.salary)]]-Table3[[#This Row],[4.50%]]</f>
        <v>61348.245000000003</v>
      </c>
      <c r="I6435" s="6">
        <f t="shared" si="100"/>
        <v>18830441</v>
      </c>
    </row>
    <row r="6436" spans="1:9" hidden="1">
      <c r="A6436" s="3">
        <v>38471</v>
      </c>
      <c r="B6436" s="3" t="s">
        <v>430</v>
      </c>
      <c r="C6436" s="3" t="s">
        <v>261</v>
      </c>
      <c r="D6436" s="3">
        <v>64239</v>
      </c>
      <c r="E6436" s="3" t="s">
        <v>13</v>
      </c>
      <c r="F6436" s="3" t="s">
        <v>43</v>
      </c>
      <c r="G6436" s="6">
        <f>Table3[[#This Row],[Max(s.salary)]]*0.045</f>
        <v>2890.7550000000001</v>
      </c>
      <c r="H6436" s="6">
        <f>Table3[[#This Row],[Max(s.salary)]]-Table3[[#This Row],[4.50%]]</f>
        <v>61348.245000000003</v>
      </c>
      <c r="I6436" s="6">
        <f t="shared" si="100"/>
        <v>18766202</v>
      </c>
    </row>
    <row r="6437" spans="1:9" hidden="1">
      <c r="A6437" s="3">
        <v>107450</v>
      </c>
      <c r="B6437" s="3" t="s">
        <v>2065</v>
      </c>
      <c r="C6437" s="3" t="s">
        <v>761</v>
      </c>
      <c r="D6437" s="3">
        <v>56001</v>
      </c>
      <c r="E6437" s="3" t="s">
        <v>13</v>
      </c>
      <c r="F6437" s="3" t="s">
        <v>43</v>
      </c>
      <c r="G6437" s="6">
        <f>Table3[[#This Row],[Max(s.salary)]]*0.045</f>
        <v>2520.0450000000001</v>
      </c>
      <c r="H6437" s="6">
        <f>Table3[[#This Row],[Max(s.salary)]]-Table3[[#This Row],[4.50%]]</f>
        <v>53480.955000000002</v>
      </c>
      <c r="I6437" s="6">
        <f t="shared" si="100"/>
        <v>18701963</v>
      </c>
    </row>
    <row r="6438" spans="1:9" hidden="1">
      <c r="A6438" s="3">
        <v>44698</v>
      </c>
      <c r="B6438" s="3" t="s">
        <v>1722</v>
      </c>
      <c r="C6438" s="3" t="s">
        <v>1581</v>
      </c>
      <c r="D6438" s="3">
        <v>64237</v>
      </c>
      <c r="E6438" s="3" t="s">
        <v>13</v>
      </c>
      <c r="F6438" s="3" t="s">
        <v>43</v>
      </c>
      <c r="G6438" s="6">
        <f>Table3[[#This Row],[Max(s.salary)]]*0.045</f>
        <v>2890.665</v>
      </c>
      <c r="H6438" s="6">
        <f>Table3[[#This Row],[Max(s.salary)]]-Table3[[#This Row],[4.50%]]</f>
        <v>61346.334999999999</v>
      </c>
      <c r="I6438" s="6">
        <f t="shared" si="100"/>
        <v>18645962</v>
      </c>
    </row>
    <row r="6439" spans="1:9" hidden="1">
      <c r="A6439" s="3">
        <v>98892</v>
      </c>
      <c r="B6439" s="3" t="s">
        <v>1454</v>
      </c>
      <c r="C6439" s="3" t="s">
        <v>2326</v>
      </c>
      <c r="D6439" s="3">
        <v>64217</v>
      </c>
      <c r="E6439" s="3" t="s">
        <v>13</v>
      </c>
      <c r="F6439" s="3" t="s">
        <v>43</v>
      </c>
      <c r="G6439" s="6">
        <f>Table3[[#This Row],[Max(s.salary)]]*0.045</f>
        <v>2889.7649999999999</v>
      </c>
      <c r="H6439" s="6">
        <f>Table3[[#This Row],[Max(s.salary)]]-Table3[[#This Row],[4.50%]]</f>
        <v>61327.235000000001</v>
      </c>
      <c r="I6439" s="6">
        <f t="shared" si="100"/>
        <v>18581725</v>
      </c>
    </row>
    <row r="6440" spans="1:9" hidden="1">
      <c r="A6440" s="3">
        <v>104401</v>
      </c>
      <c r="B6440" s="3" t="s">
        <v>1132</v>
      </c>
      <c r="C6440" s="3" t="s">
        <v>2542</v>
      </c>
      <c r="D6440" s="3">
        <v>64216</v>
      </c>
      <c r="E6440" s="3" t="s">
        <v>13</v>
      </c>
      <c r="F6440" s="3" t="s">
        <v>43</v>
      </c>
      <c r="G6440" s="6">
        <f>Table3[[#This Row],[Max(s.salary)]]*0.045</f>
        <v>2889.72</v>
      </c>
      <c r="H6440" s="6">
        <f>Table3[[#This Row],[Max(s.salary)]]-Table3[[#This Row],[4.50%]]</f>
        <v>61326.28</v>
      </c>
      <c r="I6440" s="6">
        <f t="shared" si="100"/>
        <v>18517508</v>
      </c>
    </row>
    <row r="6441" spans="1:9" hidden="1">
      <c r="A6441" s="3">
        <v>29322</v>
      </c>
      <c r="B6441" s="3" t="s">
        <v>2466</v>
      </c>
      <c r="C6441" s="3" t="s">
        <v>733</v>
      </c>
      <c r="D6441" s="3">
        <v>64201</v>
      </c>
      <c r="E6441" s="3" t="s">
        <v>13</v>
      </c>
      <c r="F6441" s="3" t="s">
        <v>43</v>
      </c>
      <c r="G6441" s="6">
        <f>Table3[[#This Row],[Max(s.salary)]]*0.045</f>
        <v>2889.0450000000001</v>
      </c>
      <c r="H6441" s="6">
        <f>Table3[[#This Row],[Max(s.salary)]]-Table3[[#This Row],[4.50%]]</f>
        <v>61311.955000000002</v>
      </c>
      <c r="I6441" s="6">
        <f t="shared" si="100"/>
        <v>18453292</v>
      </c>
    </row>
    <row r="6442" spans="1:9" hidden="1">
      <c r="A6442" s="3">
        <v>34065</v>
      </c>
      <c r="B6442" s="3" t="s">
        <v>2065</v>
      </c>
      <c r="C6442" s="3" t="s">
        <v>82</v>
      </c>
      <c r="D6442" s="3">
        <v>64193</v>
      </c>
      <c r="E6442" s="3" t="s">
        <v>13</v>
      </c>
      <c r="F6442" s="3" t="s">
        <v>43</v>
      </c>
      <c r="G6442" s="6">
        <f>Table3[[#This Row],[Max(s.salary)]]*0.045</f>
        <v>2888.6849999999999</v>
      </c>
      <c r="H6442" s="6">
        <f>Table3[[#This Row],[Max(s.salary)]]-Table3[[#This Row],[4.50%]]</f>
        <v>61304.315000000002</v>
      </c>
      <c r="I6442" s="6">
        <f t="shared" si="100"/>
        <v>18389091</v>
      </c>
    </row>
    <row r="6443" spans="1:9" hidden="1">
      <c r="A6443" s="3">
        <v>200512</v>
      </c>
      <c r="B6443" s="3" t="s">
        <v>1768</v>
      </c>
      <c r="C6443" s="3" t="s">
        <v>1676</v>
      </c>
      <c r="D6443" s="3">
        <v>64192</v>
      </c>
      <c r="E6443" s="3" t="s">
        <v>13</v>
      </c>
      <c r="F6443" s="3" t="s">
        <v>43</v>
      </c>
      <c r="G6443" s="6">
        <f>Table3[[#This Row],[Max(s.salary)]]*0.045</f>
        <v>2888.64</v>
      </c>
      <c r="H6443" s="6">
        <f>Table3[[#This Row],[Max(s.salary)]]-Table3[[#This Row],[4.50%]]</f>
        <v>61303.360000000001</v>
      </c>
      <c r="I6443" s="6">
        <f t="shared" si="100"/>
        <v>18324898</v>
      </c>
    </row>
    <row r="6444" spans="1:9" hidden="1">
      <c r="A6444" s="3">
        <v>66439</v>
      </c>
      <c r="B6444" s="3" t="s">
        <v>66</v>
      </c>
      <c r="C6444" s="3" t="s">
        <v>55</v>
      </c>
      <c r="D6444" s="3">
        <v>64191</v>
      </c>
      <c r="E6444" s="3" t="s">
        <v>13</v>
      </c>
      <c r="F6444" s="3" t="s">
        <v>43</v>
      </c>
      <c r="G6444" s="6">
        <f>Table3[[#This Row],[Max(s.salary)]]*0.045</f>
        <v>2888.5949999999998</v>
      </c>
      <c r="H6444" s="6">
        <f>Table3[[#This Row],[Max(s.salary)]]-Table3[[#This Row],[4.50%]]</f>
        <v>61302.404999999999</v>
      </c>
      <c r="I6444" s="6">
        <f t="shared" si="100"/>
        <v>18260706</v>
      </c>
    </row>
    <row r="6445" spans="1:9" hidden="1">
      <c r="A6445" s="3">
        <v>107594</v>
      </c>
      <c r="B6445" s="3" t="s">
        <v>2394</v>
      </c>
      <c r="C6445" s="3" t="s">
        <v>2651</v>
      </c>
      <c r="D6445" s="3">
        <v>49996</v>
      </c>
      <c r="E6445" s="3" t="s">
        <v>13</v>
      </c>
      <c r="F6445" s="3" t="s">
        <v>43</v>
      </c>
      <c r="G6445" s="6">
        <f>Table3[[#This Row],[Max(s.salary)]]*0.045</f>
        <v>2249.8199999999997</v>
      </c>
      <c r="H6445" s="6">
        <f>Table3[[#This Row],[Max(s.salary)]]-Table3[[#This Row],[4.50%]]</f>
        <v>47746.18</v>
      </c>
      <c r="I6445" s="6">
        <f t="shared" si="100"/>
        <v>18196515</v>
      </c>
    </row>
    <row r="6446" spans="1:9" hidden="1">
      <c r="A6446" s="3">
        <v>107599</v>
      </c>
      <c r="B6446" s="3" t="s">
        <v>1677</v>
      </c>
      <c r="C6446" s="3" t="s">
        <v>1453</v>
      </c>
      <c r="D6446" s="3">
        <v>41861</v>
      </c>
      <c r="E6446" s="3" t="s">
        <v>13</v>
      </c>
      <c r="F6446" s="3" t="s">
        <v>43</v>
      </c>
      <c r="G6446" s="6">
        <f>Table3[[#This Row],[Max(s.salary)]]*0.045</f>
        <v>1883.7449999999999</v>
      </c>
      <c r="H6446" s="6">
        <f>Table3[[#This Row],[Max(s.salary)]]-Table3[[#This Row],[4.50%]]</f>
        <v>39977.254999999997</v>
      </c>
      <c r="I6446" s="6">
        <f t="shared" si="100"/>
        <v>18146519</v>
      </c>
    </row>
    <row r="6447" spans="1:9" hidden="1">
      <c r="A6447" s="3">
        <v>67467</v>
      </c>
      <c r="B6447" s="3" t="s">
        <v>2118</v>
      </c>
      <c r="C6447" s="3" t="s">
        <v>1318</v>
      </c>
      <c r="D6447" s="3">
        <v>64191</v>
      </c>
      <c r="E6447" s="3" t="s">
        <v>13</v>
      </c>
      <c r="F6447" s="3" t="s">
        <v>43</v>
      </c>
      <c r="G6447" s="6">
        <f>Table3[[#This Row],[Max(s.salary)]]*0.045</f>
        <v>2888.5949999999998</v>
      </c>
      <c r="H6447" s="6">
        <f>Table3[[#This Row],[Max(s.salary)]]-Table3[[#This Row],[4.50%]]</f>
        <v>61302.404999999999</v>
      </c>
      <c r="I6447" s="6">
        <f t="shared" si="100"/>
        <v>18104658</v>
      </c>
    </row>
    <row r="6448" spans="1:9" hidden="1">
      <c r="A6448" s="3">
        <v>48918</v>
      </c>
      <c r="B6448" s="3" t="s">
        <v>888</v>
      </c>
      <c r="C6448" s="3" t="s">
        <v>235</v>
      </c>
      <c r="D6448" s="3">
        <v>64184</v>
      </c>
      <c r="E6448" s="3" t="s">
        <v>13</v>
      </c>
      <c r="F6448" s="3" t="s">
        <v>43</v>
      </c>
      <c r="G6448" s="6">
        <f>Table3[[#This Row],[Max(s.salary)]]*0.045</f>
        <v>2888.2799999999997</v>
      </c>
      <c r="H6448" s="6">
        <f>Table3[[#This Row],[Max(s.salary)]]-Table3[[#This Row],[4.50%]]</f>
        <v>61295.72</v>
      </c>
      <c r="I6448" s="6">
        <f t="shared" si="100"/>
        <v>18040467</v>
      </c>
    </row>
    <row r="6449" spans="1:9" hidden="1">
      <c r="A6449" s="3">
        <v>11953</v>
      </c>
      <c r="B6449" s="3" t="s">
        <v>1335</v>
      </c>
      <c r="C6449" s="3" t="s">
        <v>1616</v>
      </c>
      <c r="D6449" s="3">
        <v>64156</v>
      </c>
      <c r="E6449" s="3" t="s">
        <v>13</v>
      </c>
      <c r="F6449" s="3" t="s">
        <v>43</v>
      </c>
      <c r="G6449" s="6">
        <f>Table3[[#This Row],[Max(s.salary)]]*0.045</f>
        <v>2887.02</v>
      </c>
      <c r="H6449" s="6">
        <f>Table3[[#This Row],[Max(s.salary)]]-Table3[[#This Row],[4.50%]]</f>
        <v>61268.98</v>
      </c>
      <c r="I6449" s="6">
        <f t="shared" si="100"/>
        <v>17976283</v>
      </c>
    </row>
    <row r="6450" spans="1:9" hidden="1">
      <c r="A6450" s="3">
        <v>87328</v>
      </c>
      <c r="B6450" s="3" t="s">
        <v>1109</v>
      </c>
      <c r="C6450" s="3" t="s">
        <v>473</v>
      </c>
      <c r="D6450" s="3">
        <v>64134</v>
      </c>
      <c r="E6450" s="3" t="s">
        <v>13</v>
      </c>
      <c r="F6450" s="3" t="s">
        <v>43</v>
      </c>
      <c r="G6450" s="6">
        <f>Table3[[#This Row],[Max(s.salary)]]*0.045</f>
        <v>2886.0299999999997</v>
      </c>
      <c r="H6450" s="6">
        <f>Table3[[#This Row],[Max(s.salary)]]-Table3[[#This Row],[4.50%]]</f>
        <v>61247.97</v>
      </c>
      <c r="I6450" s="6">
        <f t="shared" si="100"/>
        <v>17912127</v>
      </c>
    </row>
    <row r="6451" spans="1:9" hidden="1">
      <c r="A6451" s="3">
        <v>13412</v>
      </c>
      <c r="B6451" s="3" t="s">
        <v>996</v>
      </c>
      <c r="C6451" s="3" t="s">
        <v>110</v>
      </c>
      <c r="D6451" s="3">
        <v>64127</v>
      </c>
      <c r="E6451" s="3" t="s">
        <v>13</v>
      </c>
      <c r="F6451" s="3" t="s">
        <v>43</v>
      </c>
      <c r="G6451" s="6">
        <f>Table3[[#This Row],[Max(s.salary)]]*0.045</f>
        <v>2885.7149999999997</v>
      </c>
      <c r="H6451" s="6">
        <f>Table3[[#This Row],[Max(s.salary)]]-Table3[[#This Row],[4.50%]]</f>
        <v>61241.285000000003</v>
      </c>
      <c r="I6451" s="6">
        <f t="shared" si="100"/>
        <v>17847993</v>
      </c>
    </row>
    <row r="6452" spans="1:9" hidden="1">
      <c r="A6452" s="3">
        <v>76859</v>
      </c>
      <c r="B6452" s="3" t="s">
        <v>1882</v>
      </c>
      <c r="C6452" s="3" t="s">
        <v>180</v>
      </c>
      <c r="D6452" s="3">
        <v>64123</v>
      </c>
      <c r="E6452" s="3" t="s">
        <v>13</v>
      </c>
      <c r="F6452" s="3" t="s">
        <v>43</v>
      </c>
      <c r="G6452" s="6">
        <f>Table3[[#This Row],[Max(s.salary)]]*0.045</f>
        <v>2885.5349999999999</v>
      </c>
      <c r="H6452" s="6">
        <f>Table3[[#This Row],[Max(s.salary)]]-Table3[[#This Row],[4.50%]]</f>
        <v>61237.464999999997</v>
      </c>
      <c r="I6452" s="6">
        <f t="shared" si="100"/>
        <v>17783866</v>
      </c>
    </row>
    <row r="6453" spans="1:9" hidden="1">
      <c r="A6453" s="3">
        <v>45213</v>
      </c>
      <c r="B6453" s="3" t="s">
        <v>1002</v>
      </c>
      <c r="C6453" s="3" t="s">
        <v>622</v>
      </c>
      <c r="D6453" s="3">
        <v>64109</v>
      </c>
      <c r="E6453" s="3" t="s">
        <v>13</v>
      </c>
      <c r="F6453" s="3" t="s">
        <v>43</v>
      </c>
      <c r="G6453" s="6">
        <f>Table3[[#This Row],[Max(s.salary)]]*0.045</f>
        <v>2884.9049999999997</v>
      </c>
      <c r="H6453" s="6">
        <f>Table3[[#This Row],[Max(s.salary)]]-Table3[[#This Row],[4.50%]]</f>
        <v>61224.095000000001</v>
      </c>
      <c r="I6453" s="6">
        <f t="shared" si="100"/>
        <v>17719743</v>
      </c>
    </row>
    <row r="6454" spans="1:9" hidden="1">
      <c r="A6454" s="3">
        <v>86680</v>
      </c>
      <c r="B6454" s="3" t="s">
        <v>314</v>
      </c>
      <c r="C6454" s="3" t="s">
        <v>637</v>
      </c>
      <c r="D6454" s="3">
        <v>64107</v>
      </c>
      <c r="E6454" s="3" t="s">
        <v>13</v>
      </c>
      <c r="F6454" s="3" t="s">
        <v>43</v>
      </c>
      <c r="G6454" s="6">
        <f>Table3[[#This Row],[Max(s.salary)]]*0.045</f>
        <v>2884.8150000000001</v>
      </c>
      <c r="H6454" s="6">
        <f>Table3[[#This Row],[Max(s.salary)]]-Table3[[#This Row],[4.50%]]</f>
        <v>61222.184999999998</v>
      </c>
      <c r="I6454" s="6">
        <f t="shared" si="100"/>
        <v>17655634</v>
      </c>
    </row>
    <row r="6455" spans="1:9" hidden="1">
      <c r="A6455" s="3">
        <v>56630</v>
      </c>
      <c r="B6455" s="3" t="s">
        <v>2122</v>
      </c>
      <c r="C6455" s="3" t="s">
        <v>632</v>
      </c>
      <c r="D6455" s="3">
        <v>64093</v>
      </c>
      <c r="E6455" s="3" t="s">
        <v>13</v>
      </c>
      <c r="F6455" s="3" t="s">
        <v>43</v>
      </c>
      <c r="G6455" s="6">
        <f>Table3[[#This Row],[Max(s.salary)]]*0.045</f>
        <v>2884.1849999999999</v>
      </c>
      <c r="H6455" s="6">
        <f>Table3[[#This Row],[Max(s.salary)]]-Table3[[#This Row],[4.50%]]</f>
        <v>61208.815000000002</v>
      </c>
      <c r="I6455" s="6">
        <f t="shared" si="100"/>
        <v>17591527</v>
      </c>
    </row>
    <row r="6456" spans="1:9" hidden="1">
      <c r="A6456" s="3">
        <v>107782</v>
      </c>
      <c r="B6456" s="3" t="s">
        <v>1238</v>
      </c>
      <c r="C6456" s="3" t="s">
        <v>2189</v>
      </c>
      <c r="D6456" s="3">
        <v>58882</v>
      </c>
      <c r="E6456" s="3" t="s">
        <v>13</v>
      </c>
      <c r="F6456" s="3" t="s">
        <v>43</v>
      </c>
      <c r="G6456" s="6">
        <f>Table3[[#This Row],[Max(s.salary)]]*0.045</f>
        <v>2649.69</v>
      </c>
      <c r="H6456" s="6">
        <f>Table3[[#This Row],[Max(s.salary)]]-Table3[[#This Row],[4.50%]]</f>
        <v>56232.31</v>
      </c>
      <c r="I6456" s="6">
        <f t="shared" si="100"/>
        <v>17527434</v>
      </c>
    </row>
    <row r="6457" spans="1:9" hidden="1">
      <c r="A6457" s="3">
        <v>41504</v>
      </c>
      <c r="B6457" s="3" t="s">
        <v>1660</v>
      </c>
      <c r="C6457" s="3" t="s">
        <v>2600</v>
      </c>
      <c r="D6457" s="3">
        <v>64091</v>
      </c>
      <c r="E6457" s="3" t="s">
        <v>13</v>
      </c>
      <c r="F6457" s="3" t="s">
        <v>43</v>
      </c>
      <c r="G6457" s="6">
        <f>Table3[[#This Row],[Max(s.salary)]]*0.045</f>
        <v>2884.0949999999998</v>
      </c>
      <c r="H6457" s="6">
        <f>Table3[[#This Row],[Max(s.salary)]]-Table3[[#This Row],[4.50%]]</f>
        <v>61206.904999999999</v>
      </c>
      <c r="I6457" s="6">
        <f t="shared" si="100"/>
        <v>17468552</v>
      </c>
    </row>
    <row r="6458" spans="1:9" hidden="1">
      <c r="A6458" s="3">
        <v>106483</v>
      </c>
      <c r="B6458" s="3" t="s">
        <v>2435</v>
      </c>
      <c r="C6458" s="3" t="s">
        <v>431</v>
      </c>
      <c r="D6458" s="3">
        <v>64082</v>
      </c>
      <c r="E6458" s="3" t="s">
        <v>13</v>
      </c>
      <c r="F6458" s="3" t="s">
        <v>43</v>
      </c>
      <c r="G6458" s="6">
        <f>Table3[[#This Row],[Max(s.salary)]]*0.045</f>
        <v>2883.69</v>
      </c>
      <c r="H6458" s="6">
        <f>Table3[[#This Row],[Max(s.salary)]]-Table3[[#This Row],[4.50%]]</f>
        <v>61198.31</v>
      </c>
      <c r="I6458" s="6">
        <f t="shared" si="100"/>
        <v>17404461</v>
      </c>
    </row>
    <row r="6459" spans="1:9" hidden="1">
      <c r="A6459" s="3">
        <v>107821</v>
      </c>
      <c r="B6459" s="3" t="s">
        <v>997</v>
      </c>
      <c r="C6459" s="3" t="s">
        <v>1860</v>
      </c>
      <c r="D6459" s="3">
        <v>59177</v>
      </c>
      <c r="E6459" s="3" t="s">
        <v>13</v>
      </c>
      <c r="F6459" s="3" t="s">
        <v>43</v>
      </c>
      <c r="G6459" s="6">
        <f>Table3[[#This Row],[Max(s.salary)]]*0.045</f>
        <v>2662.9649999999997</v>
      </c>
      <c r="H6459" s="6">
        <f>Table3[[#This Row],[Max(s.salary)]]-Table3[[#This Row],[4.50%]]</f>
        <v>56514.035000000003</v>
      </c>
      <c r="I6459" s="6">
        <f t="shared" si="100"/>
        <v>17340379</v>
      </c>
    </row>
    <row r="6460" spans="1:9" hidden="1">
      <c r="A6460" s="3">
        <v>42765</v>
      </c>
      <c r="B6460" s="3" t="s">
        <v>1255</v>
      </c>
      <c r="C6460" s="3" t="s">
        <v>2027</v>
      </c>
      <c r="D6460" s="3">
        <v>64080</v>
      </c>
      <c r="E6460" s="3" t="s">
        <v>13</v>
      </c>
      <c r="F6460" s="3" t="s">
        <v>43</v>
      </c>
      <c r="G6460" s="6">
        <f>Table3[[#This Row],[Max(s.salary)]]*0.045</f>
        <v>2883.6</v>
      </c>
      <c r="H6460" s="6">
        <f>Table3[[#This Row],[Max(s.salary)]]-Table3[[#This Row],[4.50%]]</f>
        <v>61196.4</v>
      </c>
      <c r="I6460" s="6">
        <f t="shared" si="100"/>
        <v>17281202</v>
      </c>
    </row>
    <row r="6461" spans="1:9" hidden="1">
      <c r="A6461" s="3">
        <v>107834</v>
      </c>
      <c r="B6461" s="3" t="s">
        <v>77</v>
      </c>
      <c r="C6461" s="3" t="s">
        <v>2238</v>
      </c>
      <c r="D6461" s="3">
        <v>51646</v>
      </c>
      <c r="E6461" s="3" t="s">
        <v>13</v>
      </c>
      <c r="F6461" s="3" t="s">
        <v>43</v>
      </c>
      <c r="G6461" s="6">
        <f>Table3[[#This Row],[Max(s.salary)]]*0.045</f>
        <v>2324.0699999999997</v>
      </c>
      <c r="H6461" s="6">
        <f>Table3[[#This Row],[Max(s.salary)]]-Table3[[#This Row],[4.50%]]</f>
        <v>49321.93</v>
      </c>
      <c r="I6461" s="6">
        <f t="shared" si="100"/>
        <v>17217122</v>
      </c>
    </row>
    <row r="6462" spans="1:9" hidden="1">
      <c r="A6462" s="3">
        <v>65444</v>
      </c>
      <c r="B6462" s="3" t="s">
        <v>1156</v>
      </c>
      <c r="C6462" s="3" t="s">
        <v>904</v>
      </c>
      <c r="D6462" s="3">
        <v>64058</v>
      </c>
      <c r="E6462" s="3" t="s">
        <v>13</v>
      </c>
      <c r="F6462" s="3" t="s">
        <v>43</v>
      </c>
      <c r="G6462" s="6">
        <f>Table3[[#This Row],[Max(s.salary)]]*0.045</f>
        <v>2882.6099999999997</v>
      </c>
      <c r="H6462" s="6">
        <f>Table3[[#This Row],[Max(s.salary)]]-Table3[[#This Row],[4.50%]]</f>
        <v>61175.39</v>
      </c>
      <c r="I6462" s="6">
        <f t="shared" si="100"/>
        <v>17165476</v>
      </c>
    </row>
    <row r="6463" spans="1:9" hidden="1">
      <c r="A6463" s="3">
        <v>48069</v>
      </c>
      <c r="B6463" s="3" t="s">
        <v>2534</v>
      </c>
      <c r="C6463" s="3" t="s">
        <v>2696</v>
      </c>
      <c r="D6463" s="3">
        <v>64053</v>
      </c>
      <c r="E6463" s="3" t="s">
        <v>13</v>
      </c>
      <c r="F6463" s="3" t="s">
        <v>43</v>
      </c>
      <c r="G6463" s="6">
        <f>Table3[[#This Row],[Max(s.salary)]]*0.045</f>
        <v>2882.3849999999998</v>
      </c>
      <c r="H6463" s="6">
        <f>Table3[[#This Row],[Max(s.salary)]]-Table3[[#This Row],[4.50%]]</f>
        <v>61170.614999999998</v>
      </c>
      <c r="I6463" s="6">
        <f t="shared" si="100"/>
        <v>17101418</v>
      </c>
    </row>
    <row r="6464" spans="1:9" hidden="1">
      <c r="A6464" s="3">
        <v>107858</v>
      </c>
      <c r="B6464" s="3" t="s">
        <v>1253</v>
      </c>
      <c r="C6464" s="3" t="s">
        <v>1442</v>
      </c>
      <c r="D6464" s="3">
        <v>49326</v>
      </c>
      <c r="E6464" s="3" t="s">
        <v>13</v>
      </c>
      <c r="F6464" s="3" t="s">
        <v>43</v>
      </c>
      <c r="G6464" s="6">
        <f>Table3[[#This Row],[Max(s.salary)]]*0.045</f>
        <v>2219.67</v>
      </c>
      <c r="H6464" s="6">
        <f>Table3[[#This Row],[Max(s.salary)]]-Table3[[#This Row],[4.50%]]</f>
        <v>47106.33</v>
      </c>
      <c r="I6464" s="6">
        <f t="shared" si="100"/>
        <v>17037365</v>
      </c>
    </row>
    <row r="6465" spans="1:9" hidden="1">
      <c r="A6465" s="3">
        <v>107859</v>
      </c>
      <c r="B6465" s="3" t="s">
        <v>1897</v>
      </c>
      <c r="C6465" s="3" t="s">
        <v>1971</v>
      </c>
      <c r="D6465" s="3">
        <v>58318</v>
      </c>
      <c r="E6465" s="3" t="s">
        <v>13</v>
      </c>
      <c r="F6465" s="3" t="s">
        <v>43</v>
      </c>
      <c r="G6465" s="6">
        <f>Table3[[#This Row],[Max(s.salary)]]*0.045</f>
        <v>2624.31</v>
      </c>
      <c r="H6465" s="6">
        <f>Table3[[#This Row],[Max(s.salary)]]-Table3[[#This Row],[4.50%]]</f>
        <v>55693.69</v>
      </c>
      <c r="I6465" s="6">
        <f t="shared" si="100"/>
        <v>16988039</v>
      </c>
    </row>
    <row r="6466" spans="1:9" hidden="1">
      <c r="A6466" s="3">
        <v>26075</v>
      </c>
      <c r="B6466" s="3" t="s">
        <v>966</v>
      </c>
      <c r="C6466" s="3" t="s">
        <v>1750</v>
      </c>
      <c r="D6466" s="3">
        <v>64052</v>
      </c>
      <c r="E6466" s="3" t="s">
        <v>13</v>
      </c>
      <c r="F6466" s="3" t="s">
        <v>43</v>
      </c>
      <c r="G6466" s="6">
        <f>Table3[[#This Row],[Max(s.salary)]]*0.045</f>
        <v>2882.3399999999997</v>
      </c>
      <c r="H6466" s="6">
        <f>Table3[[#This Row],[Max(s.salary)]]-Table3[[#This Row],[4.50%]]</f>
        <v>61169.66</v>
      </c>
      <c r="I6466" s="6">
        <f t="shared" ref="I6466:I6529" si="101">SUM(D6466:D11118)</f>
        <v>16929721</v>
      </c>
    </row>
    <row r="6467" spans="1:9" hidden="1">
      <c r="A6467" s="3">
        <v>107560</v>
      </c>
      <c r="B6467" s="3" t="s">
        <v>340</v>
      </c>
      <c r="C6467" s="3" t="s">
        <v>634</v>
      </c>
      <c r="D6467" s="3">
        <v>64048</v>
      </c>
      <c r="E6467" s="3" t="s">
        <v>13</v>
      </c>
      <c r="F6467" s="3" t="s">
        <v>43</v>
      </c>
      <c r="G6467" s="6">
        <f>Table3[[#This Row],[Max(s.salary)]]*0.045</f>
        <v>2882.16</v>
      </c>
      <c r="H6467" s="6">
        <f>Table3[[#This Row],[Max(s.salary)]]-Table3[[#This Row],[4.50%]]</f>
        <v>61165.84</v>
      </c>
      <c r="I6467" s="6">
        <f t="shared" si="101"/>
        <v>16865669</v>
      </c>
    </row>
    <row r="6468" spans="1:9" hidden="1">
      <c r="A6468" s="3">
        <v>107891</v>
      </c>
      <c r="B6468" s="3" t="s">
        <v>664</v>
      </c>
      <c r="C6468" s="3" t="s">
        <v>395</v>
      </c>
      <c r="D6468" s="3">
        <v>55521</v>
      </c>
      <c r="E6468" s="3" t="s">
        <v>13</v>
      </c>
      <c r="F6468" s="3" t="s">
        <v>43</v>
      </c>
      <c r="G6468" s="6">
        <f>Table3[[#This Row],[Max(s.salary)]]*0.045</f>
        <v>2498.4449999999997</v>
      </c>
      <c r="H6468" s="6">
        <f>Table3[[#This Row],[Max(s.salary)]]-Table3[[#This Row],[4.50%]]</f>
        <v>53022.555</v>
      </c>
      <c r="I6468" s="6">
        <f t="shared" si="101"/>
        <v>16801621</v>
      </c>
    </row>
    <row r="6469" spans="1:9" hidden="1">
      <c r="A6469" s="3">
        <v>29396</v>
      </c>
      <c r="B6469" s="3" t="s">
        <v>1964</v>
      </c>
      <c r="C6469" s="3" t="s">
        <v>187</v>
      </c>
      <c r="D6469" s="3">
        <v>64044</v>
      </c>
      <c r="E6469" s="3" t="s">
        <v>13</v>
      </c>
      <c r="F6469" s="3" t="s">
        <v>43</v>
      </c>
      <c r="G6469" s="6">
        <f>Table3[[#This Row],[Max(s.salary)]]*0.045</f>
        <v>2881.98</v>
      </c>
      <c r="H6469" s="6">
        <f>Table3[[#This Row],[Max(s.salary)]]-Table3[[#This Row],[4.50%]]</f>
        <v>61162.02</v>
      </c>
      <c r="I6469" s="6">
        <f t="shared" si="101"/>
        <v>16746100</v>
      </c>
    </row>
    <row r="6470" spans="1:9" hidden="1">
      <c r="A6470" s="3">
        <v>37828</v>
      </c>
      <c r="B6470" s="3" t="s">
        <v>1013</v>
      </c>
      <c r="C6470" s="3" t="s">
        <v>1334</v>
      </c>
      <c r="D6470" s="3">
        <v>64038</v>
      </c>
      <c r="E6470" s="3" t="s">
        <v>13</v>
      </c>
      <c r="F6470" s="3" t="s">
        <v>43</v>
      </c>
      <c r="G6470" s="6">
        <f>Table3[[#This Row],[Max(s.salary)]]*0.045</f>
        <v>2881.71</v>
      </c>
      <c r="H6470" s="6">
        <f>Table3[[#This Row],[Max(s.salary)]]-Table3[[#This Row],[4.50%]]</f>
        <v>61156.29</v>
      </c>
      <c r="I6470" s="6">
        <f t="shared" si="101"/>
        <v>16682056</v>
      </c>
    </row>
    <row r="6471" spans="1:9" hidden="1">
      <c r="A6471" s="3">
        <v>39571</v>
      </c>
      <c r="B6471" s="3" t="s">
        <v>109</v>
      </c>
      <c r="C6471" s="3" t="s">
        <v>2608</v>
      </c>
      <c r="D6471" s="3">
        <v>64025</v>
      </c>
      <c r="E6471" s="3" t="s">
        <v>13</v>
      </c>
      <c r="F6471" s="3" t="s">
        <v>43</v>
      </c>
      <c r="G6471" s="6">
        <f>Table3[[#This Row],[Max(s.salary)]]*0.045</f>
        <v>2881.125</v>
      </c>
      <c r="H6471" s="6">
        <f>Table3[[#This Row],[Max(s.salary)]]-Table3[[#This Row],[4.50%]]</f>
        <v>61143.875</v>
      </c>
      <c r="I6471" s="6">
        <f t="shared" si="101"/>
        <v>16618018</v>
      </c>
    </row>
    <row r="6472" spans="1:9" hidden="1">
      <c r="A6472" s="3">
        <v>28085</v>
      </c>
      <c r="B6472" s="3" t="s">
        <v>169</v>
      </c>
      <c r="C6472" s="3" t="s">
        <v>2134</v>
      </c>
      <c r="D6472" s="3">
        <v>64018</v>
      </c>
      <c r="E6472" s="3" t="s">
        <v>13</v>
      </c>
      <c r="F6472" s="3" t="s">
        <v>43</v>
      </c>
      <c r="G6472" s="6">
        <f>Table3[[#This Row],[Max(s.salary)]]*0.045</f>
        <v>2880.81</v>
      </c>
      <c r="H6472" s="6">
        <f>Table3[[#This Row],[Max(s.salary)]]-Table3[[#This Row],[4.50%]]</f>
        <v>61137.19</v>
      </c>
      <c r="I6472" s="6">
        <f t="shared" si="101"/>
        <v>16553993</v>
      </c>
    </row>
    <row r="6473" spans="1:9" hidden="1">
      <c r="A6473" s="3">
        <v>107927</v>
      </c>
      <c r="B6473" s="3" t="s">
        <v>2213</v>
      </c>
      <c r="C6473" s="3" t="s">
        <v>358</v>
      </c>
      <c r="D6473" s="3">
        <v>58680</v>
      </c>
      <c r="E6473" s="3" t="s">
        <v>13</v>
      </c>
      <c r="F6473" s="3" t="s">
        <v>43</v>
      </c>
      <c r="G6473" s="6">
        <f>Table3[[#This Row],[Max(s.salary)]]*0.045</f>
        <v>2640.6</v>
      </c>
      <c r="H6473" s="6">
        <f>Table3[[#This Row],[Max(s.salary)]]-Table3[[#This Row],[4.50%]]</f>
        <v>56039.4</v>
      </c>
      <c r="I6473" s="6">
        <f t="shared" si="101"/>
        <v>16489975</v>
      </c>
    </row>
    <row r="6474" spans="1:9" hidden="1">
      <c r="A6474" s="3">
        <v>107931</v>
      </c>
      <c r="B6474" s="3" t="s">
        <v>2399</v>
      </c>
      <c r="C6474" s="3" t="s">
        <v>2583</v>
      </c>
      <c r="D6474" s="3">
        <v>40000</v>
      </c>
      <c r="E6474" s="3" t="s">
        <v>13</v>
      </c>
      <c r="F6474" s="3" t="s">
        <v>43</v>
      </c>
      <c r="G6474" s="6">
        <f>Table3[[#This Row],[Max(s.salary)]]*0.045</f>
        <v>1800</v>
      </c>
      <c r="H6474" s="6">
        <f>Table3[[#This Row],[Max(s.salary)]]-Table3[[#This Row],[4.50%]]</f>
        <v>38200</v>
      </c>
      <c r="I6474" s="6">
        <f t="shared" si="101"/>
        <v>16431295</v>
      </c>
    </row>
    <row r="6475" spans="1:9" hidden="1">
      <c r="A6475" s="3">
        <v>25274</v>
      </c>
      <c r="B6475" s="3" t="s">
        <v>2597</v>
      </c>
      <c r="C6475" s="3" t="s">
        <v>1960</v>
      </c>
      <c r="D6475" s="3">
        <v>64016</v>
      </c>
      <c r="E6475" s="3" t="s">
        <v>13</v>
      </c>
      <c r="F6475" s="3" t="s">
        <v>43</v>
      </c>
      <c r="G6475" s="6">
        <f>Table3[[#This Row],[Max(s.salary)]]*0.045</f>
        <v>2880.72</v>
      </c>
      <c r="H6475" s="6">
        <f>Table3[[#This Row],[Max(s.salary)]]-Table3[[#This Row],[4.50%]]</f>
        <v>61135.28</v>
      </c>
      <c r="I6475" s="6">
        <f t="shared" si="101"/>
        <v>16391295</v>
      </c>
    </row>
    <row r="6476" spans="1:9" hidden="1">
      <c r="A6476" s="3">
        <v>53862</v>
      </c>
      <c r="B6476" s="3" t="s">
        <v>1551</v>
      </c>
      <c r="C6476" s="3" t="s">
        <v>1726</v>
      </c>
      <c r="D6476" s="3">
        <v>64014</v>
      </c>
      <c r="E6476" s="3" t="s">
        <v>13</v>
      </c>
      <c r="F6476" s="3" t="s">
        <v>43</v>
      </c>
      <c r="G6476" s="6">
        <f>Table3[[#This Row],[Max(s.salary)]]*0.045</f>
        <v>2880.63</v>
      </c>
      <c r="H6476" s="6">
        <f>Table3[[#This Row],[Max(s.salary)]]-Table3[[#This Row],[4.50%]]</f>
        <v>61133.37</v>
      </c>
      <c r="I6476" s="6">
        <f t="shared" si="101"/>
        <v>16327279</v>
      </c>
    </row>
    <row r="6477" spans="1:9" hidden="1">
      <c r="A6477" s="3">
        <v>14280</v>
      </c>
      <c r="B6477" s="3" t="s">
        <v>1413</v>
      </c>
      <c r="C6477" s="3" t="s">
        <v>2047</v>
      </c>
      <c r="D6477" s="3">
        <v>64009</v>
      </c>
      <c r="E6477" s="3" t="s">
        <v>13</v>
      </c>
      <c r="F6477" s="3" t="s">
        <v>43</v>
      </c>
      <c r="G6477" s="6">
        <f>Table3[[#This Row],[Max(s.salary)]]*0.045</f>
        <v>2880.4049999999997</v>
      </c>
      <c r="H6477" s="6">
        <f>Table3[[#This Row],[Max(s.salary)]]-Table3[[#This Row],[4.50%]]</f>
        <v>61128.595000000001</v>
      </c>
      <c r="I6477" s="6">
        <f t="shared" si="101"/>
        <v>16263265</v>
      </c>
    </row>
    <row r="6478" spans="1:9" hidden="1">
      <c r="A6478" s="3">
        <v>108022</v>
      </c>
      <c r="B6478" s="3" t="s">
        <v>66</v>
      </c>
      <c r="C6478" s="3" t="s">
        <v>407</v>
      </c>
      <c r="D6478" s="3">
        <v>60381</v>
      </c>
      <c r="E6478" s="3" t="s">
        <v>13</v>
      </c>
      <c r="F6478" s="3" t="s">
        <v>43</v>
      </c>
      <c r="G6478" s="6">
        <f>Table3[[#This Row],[Max(s.salary)]]*0.045</f>
        <v>2717.145</v>
      </c>
      <c r="H6478" s="6">
        <f>Table3[[#This Row],[Max(s.salary)]]-Table3[[#This Row],[4.50%]]</f>
        <v>57663.855000000003</v>
      </c>
      <c r="I6478" s="6">
        <f t="shared" si="101"/>
        <v>16199256</v>
      </c>
    </row>
    <row r="6479" spans="1:9" hidden="1">
      <c r="A6479" s="3">
        <v>66329</v>
      </c>
      <c r="B6479" s="3" t="s">
        <v>2013</v>
      </c>
      <c r="C6479" s="3" t="s">
        <v>1782</v>
      </c>
      <c r="D6479" s="3">
        <v>63998</v>
      </c>
      <c r="E6479" s="3" t="s">
        <v>13</v>
      </c>
      <c r="F6479" s="3" t="s">
        <v>43</v>
      </c>
      <c r="G6479" s="6">
        <f>Table3[[#This Row],[Max(s.salary)]]*0.045</f>
        <v>2879.91</v>
      </c>
      <c r="H6479" s="6">
        <f>Table3[[#This Row],[Max(s.salary)]]-Table3[[#This Row],[4.50%]]</f>
        <v>61118.09</v>
      </c>
      <c r="I6479" s="6">
        <f t="shared" si="101"/>
        <v>16138875</v>
      </c>
    </row>
    <row r="6480" spans="1:9" hidden="1">
      <c r="A6480" s="3">
        <v>37217</v>
      </c>
      <c r="B6480" s="3" t="s">
        <v>843</v>
      </c>
      <c r="C6480" s="3" t="s">
        <v>1102</v>
      </c>
      <c r="D6480" s="3">
        <v>63986</v>
      </c>
      <c r="E6480" s="3" t="s">
        <v>13</v>
      </c>
      <c r="F6480" s="3" t="s">
        <v>43</v>
      </c>
      <c r="G6480" s="6">
        <f>Table3[[#This Row],[Max(s.salary)]]*0.045</f>
        <v>2879.37</v>
      </c>
      <c r="H6480" s="6">
        <f>Table3[[#This Row],[Max(s.salary)]]-Table3[[#This Row],[4.50%]]</f>
        <v>61106.63</v>
      </c>
      <c r="I6480" s="6">
        <f t="shared" si="101"/>
        <v>16074877</v>
      </c>
    </row>
    <row r="6481" spans="1:9" hidden="1">
      <c r="A6481" s="3">
        <v>11527</v>
      </c>
      <c r="B6481" s="3" t="s">
        <v>2009</v>
      </c>
      <c r="C6481" s="3" t="s">
        <v>745</v>
      </c>
      <c r="D6481" s="3">
        <v>63985</v>
      </c>
      <c r="E6481" s="3" t="s">
        <v>13</v>
      </c>
      <c r="F6481" s="3" t="s">
        <v>43</v>
      </c>
      <c r="G6481" s="6">
        <f>Table3[[#This Row],[Max(s.salary)]]*0.045</f>
        <v>2879.3249999999998</v>
      </c>
      <c r="H6481" s="6">
        <f>Table3[[#This Row],[Max(s.salary)]]-Table3[[#This Row],[4.50%]]</f>
        <v>61105.675000000003</v>
      </c>
      <c r="I6481" s="6">
        <f t="shared" si="101"/>
        <v>16010891</v>
      </c>
    </row>
    <row r="6482" spans="1:9" hidden="1">
      <c r="A6482" s="3">
        <v>108055</v>
      </c>
      <c r="B6482" s="3" t="s">
        <v>963</v>
      </c>
      <c r="C6482" s="3" t="s">
        <v>1523</v>
      </c>
      <c r="D6482" s="3">
        <v>57529</v>
      </c>
      <c r="E6482" s="3" t="s">
        <v>13</v>
      </c>
      <c r="F6482" s="3" t="s">
        <v>43</v>
      </c>
      <c r="G6482" s="6">
        <f>Table3[[#This Row],[Max(s.salary)]]*0.045</f>
        <v>2588.8049999999998</v>
      </c>
      <c r="H6482" s="6">
        <f>Table3[[#This Row],[Max(s.salary)]]-Table3[[#This Row],[4.50%]]</f>
        <v>54940.195</v>
      </c>
      <c r="I6482" s="6">
        <f t="shared" si="101"/>
        <v>15946906</v>
      </c>
    </row>
    <row r="6483" spans="1:9" hidden="1">
      <c r="A6483" s="3">
        <v>108136</v>
      </c>
      <c r="B6483" s="3" t="s">
        <v>1576</v>
      </c>
      <c r="C6483" s="3" t="s">
        <v>2252</v>
      </c>
      <c r="D6483" s="3">
        <v>49975</v>
      </c>
      <c r="E6483" s="3" t="s">
        <v>13</v>
      </c>
      <c r="F6483" s="3" t="s">
        <v>43</v>
      </c>
      <c r="G6483" s="6">
        <f>Table3[[#This Row],[Max(s.salary)]]*0.045</f>
        <v>2248.875</v>
      </c>
      <c r="H6483" s="6">
        <f>Table3[[#This Row],[Max(s.salary)]]-Table3[[#This Row],[4.50%]]</f>
        <v>47726.125</v>
      </c>
      <c r="I6483" s="6">
        <f t="shared" si="101"/>
        <v>15889377</v>
      </c>
    </row>
    <row r="6484" spans="1:9" hidden="1">
      <c r="A6484" s="3">
        <v>108172</v>
      </c>
      <c r="B6484" s="3" t="s">
        <v>2385</v>
      </c>
      <c r="C6484" s="3" t="s">
        <v>2383</v>
      </c>
      <c r="D6484" s="3">
        <v>60367</v>
      </c>
      <c r="E6484" s="3" t="s">
        <v>13</v>
      </c>
      <c r="F6484" s="3" t="s">
        <v>43</v>
      </c>
      <c r="G6484" s="6">
        <f>Table3[[#This Row],[Max(s.salary)]]*0.045</f>
        <v>2716.5149999999999</v>
      </c>
      <c r="H6484" s="6">
        <f>Table3[[#This Row],[Max(s.salary)]]-Table3[[#This Row],[4.50%]]</f>
        <v>57650.485000000001</v>
      </c>
      <c r="I6484" s="6">
        <f t="shared" si="101"/>
        <v>15839402</v>
      </c>
    </row>
    <row r="6485" spans="1:9" hidden="1">
      <c r="A6485" s="3">
        <v>108175</v>
      </c>
      <c r="B6485" s="3" t="s">
        <v>2835</v>
      </c>
      <c r="C6485" s="3" t="s">
        <v>1781</v>
      </c>
      <c r="D6485" s="3">
        <v>58073</v>
      </c>
      <c r="E6485" s="3" t="s">
        <v>13</v>
      </c>
      <c r="F6485" s="3" t="s">
        <v>43</v>
      </c>
      <c r="G6485" s="6">
        <f>Table3[[#This Row],[Max(s.salary)]]*0.045</f>
        <v>2613.2849999999999</v>
      </c>
      <c r="H6485" s="6">
        <f>Table3[[#This Row],[Max(s.salary)]]-Table3[[#This Row],[4.50%]]</f>
        <v>55459.714999999997</v>
      </c>
      <c r="I6485" s="6">
        <f t="shared" si="101"/>
        <v>15779035</v>
      </c>
    </row>
    <row r="6486" spans="1:9" hidden="1">
      <c r="A6486" s="3">
        <v>82103</v>
      </c>
      <c r="B6486" s="3" t="s">
        <v>2570</v>
      </c>
      <c r="C6486" s="3" t="s">
        <v>215</v>
      </c>
      <c r="D6486" s="3">
        <v>63985</v>
      </c>
      <c r="E6486" s="3" t="s">
        <v>13</v>
      </c>
      <c r="F6486" s="3" t="s">
        <v>43</v>
      </c>
      <c r="G6486" s="6">
        <f>Table3[[#This Row],[Max(s.salary)]]*0.045</f>
        <v>2879.3249999999998</v>
      </c>
      <c r="H6486" s="6">
        <f>Table3[[#This Row],[Max(s.salary)]]-Table3[[#This Row],[4.50%]]</f>
        <v>61105.675000000003</v>
      </c>
      <c r="I6486" s="6">
        <f t="shared" si="101"/>
        <v>15720962</v>
      </c>
    </row>
    <row r="6487" spans="1:9" hidden="1">
      <c r="A6487" s="3">
        <v>99337</v>
      </c>
      <c r="B6487" s="3" t="s">
        <v>163</v>
      </c>
      <c r="C6487" s="3" t="s">
        <v>836</v>
      </c>
      <c r="D6487" s="3">
        <v>63980</v>
      </c>
      <c r="E6487" s="3" t="s">
        <v>13</v>
      </c>
      <c r="F6487" s="3" t="s">
        <v>43</v>
      </c>
      <c r="G6487" s="6">
        <f>Table3[[#This Row],[Max(s.salary)]]*0.045</f>
        <v>2879.1</v>
      </c>
      <c r="H6487" s="6">
        <f>Table3[[#This Row],[Max(s.salary)]]-Table3[[#This Row],[4.50%]]</f>
        <v>61100.9</v>
      </c>
      <c r="I6487" s="6">
        <f t="shared" si="101"/>
        <v>15656977</v>
      </c>
    </row>
    <row r="6488" spans="1:9" hidden="1">
      <c r="A6488" s="3">
        <v>101416</v>
      </c>
      <c r="B6488" s="3" t="s">
        <v>1255</v>
      </c>
      <c r="C6488" s="3" t="s">
        <v>813</v>
      </c>
      <c r="D6488" s="3">
        <v>63973</v>
      </c>
      <c r="E6488" s="3" t="s">
        <v>13</v>
      </c>
      <c r="F6488" s="3" t="s">
        <v>43</v>
      </c>
      <c r="G6488" s="6">
        <f>Table3[[#This Row],[Max(s.salary)]]*0.045</f>
        <v>2878.7849999999999</v>
      </c>
      <c r="H6488" s="6">
        <f>Table3[[#This Row],[Max(s.salary)]]-Table3[[#This Row],[4.50%]]</f>
        <v>61094.214999999997</v>
      </c>
      <c r="I6488" s="6">
        <f t="shared" si="101"/>
        <v>15592997</v>
      </c>
    </row>
    <row r="6489" spans="1:9" hidden="1">
      <c r="A6489" s="3">
        <v>56981</v>
      </c>
      <c r="B6489" s="3" t="s">
        <v>95</v>
      </c>
      <c r="C6489" s="3" t="s">
        <v>2746</v>
      </c>
      <c r="D6489" s="3">
        <v>63964</v>
      </c>
      <c r="E6489" s="3" t="s">
        <v>13</v>
      </c>
      <c r="F6489" s="3" t="s">
        <v>43</v>
      </c>
      <c r="G6489" s="6">
        <f>Table3[[#This Row],[Max(s.salary)]]*0.045</f>
        <v>2878.38</v>
      </c>
      <c r="H6489" s="6">
        <f>Table3[[#This Row],[Max(s.salary)]]-Table3[[#This Row],[4.50%]]</f>
        <v>61085.62</v>
      </c>
      <c r="I6489" s="6">
        <f t="shared" si="101"/>
        <v>15529024</v>
      </c>
    </row>
    <row r="6490" spans="1:9" hidden="1">
      <c r="A6490" s="3">
        <v>70604</v>
      </c>
      <c r="B6490" s="3" t="s">
        <v>2516</v>
      </c>
      <c r="C6490" s="3" t="s">
        <v>1795</v>
      </c>
      <c r="D6490" s="3">
        <v>63964</v>
      </c>
      <c r="E6490" s="3" t="s">
        <v>13</v>
      </c>
      <c r="F6490" s="3" t="s">
        <v>43</v>
      </c>
      <c r="G6490" s="6">
        <f>Table3[[#This Row],[Max(s.salary)]]*0.045</f>
        <v>2878.38</v>
      </c>
      <c r="H6490" s="6">
        <f>Table3[[#This Row],[Max(s.salary)]]-Table3[[#This Row],[4.50%]]</f>
        <v>61085.62</v>
      </c>
      <c r="I6490" s="6">
        <f t="shared" si="101"/>
        <v>15465060</v>
      </c>
    </row>
    <row r="6491" spans="1:9" hidden="1">
      <c r="A6491" s="3">
        <v>69593</v>
      </c>
      <c r="B6491" s="3" t="s">
        <v>1121</v>
      </c>
      <c r="C6491" s="3" t="s">
        <v>906</v>
      </c>
      <c r="D6491" s="3">
        <v>63959</v>
      </c>
      <c r="E6491" s="3" t="s">
        <v>13</v>
      </c>
      <c r="F6491" s="3" t="s">
        <v>43</v>
      </c>
      <c r="G6491" s="6">
        <f>Table3[[#This Row],[Max(s.salary)]]*0.045</f>
        <v>2878.1549999999997</v>
      </c>
      <c r="H6491" s="6">
        <f>Table3[[#This Row],[Max(s.salary)]]-Table3[[#This Row],[4.50%]]</f>
        <v>61080.845000000001</v>
      </c>
      <c r="I6491" s="6">
        <f t="shared" si="101"/>
        <v>15401096</v>
      </c>
    </row>
    <row r="6492" spans="1:9" hidden="1">
      <c r="A6492" s="3">
        <v>52900</v>
      </c>
      <c r="B6492" s="3" t="s">
        <v>903</v>
      </c>
      <c r="C6492" s="3" t="s">
        <v>1852</v>
      </c>
      <c r="D6492" s="3">
        <v>63956</v>
      </c>
      <c r="E6492" s="3" t="s">
        <v>13</v>
      </c>
      <c r="F6492" s="3" t="s">
        <v>43</v>
      </c>
      <c r="G6492" s="6">
        <f>Table3[[#This Row],[Max(s.salary)]]*0.045</f>
        <v>2878.02</v>
      </c>
      <c r="H6492" s="6">
        <f>Table3[[#This Row],[Max(s.salary)]]-Table3[[#This Row],[4.50%]]</f>
        <v>61077.98</v>
      </c>
      <c r="I6492" s="6">
        <f t="shared" si="101"/>
        <v>15337137</v>
      </c>
    </row>
    <row r="6493" spans="1:9" hidden="1">
      <c r="A6493" s="3">
        <v>200744</v>
      </c>
      <c r="B6493" s="3" t="s">
        <v>2490</v>
      </c>
      <c r="C6493" s="3" t="s">
        <v>57</v>
      </c>
      <c r="D6493" s="3">
        <v>63951</v>
      </c>
      <c r="E6493" s="3" t="s">
        <v>13</v>
      </c>
      <c r="F6493" s="3" t="s">
        <v>43</v>
      </c>
      <c r="G6493" s="6">
        <f>Table3[[#This Row],[Max(s.salary)]]*0.045</f>
        <v>2877.7950000000001</v>
      </c>
      <c r="H6493" s="6">
        <f>Table3[[#This Row],[Max(s.salary)]]-Table3[[#This Row],[4.50%]]</f>
        <v>61073.205000000002</v>
      </c>
      <c r="I6493" s="6">
        <f t="shared" si="101"/>
        <v>15273181</v>
      </c>
    </row>
    <row r="6494" spans="1:9" hidden="1">
      <c r="A6494" s="3">
        <v>28531</v>
      </c>
      <c r="B6494" s="3" t="s">
        <v>1900</v>
      </c>
      <c r="C6494" s="3" t="s">
        <v>512</v>
      </c>
      <c r="D6494" s="3">
        <v>63909</v>
      </c>
      <c r="E6494" s="3" t="s">
        <v>13</v>
      </c>
      <c r="F6494" s="3" t="s">
        <v>43</v>
      </c>
      <c r="G6494" s="6">
        <f>Table3[[#This Row],[Max(s.salary)]]*0.045</f>
        <v>2875.9049999999997</v>
      </c>
      <c r="H6494" s="6">
        <f>Table3[[#This Row],[Max(s.salary)]]-Table3[[#This Row],[4.50%]]</f>
        <v>61033.095000000001</v>
      </c>
      <c r="I6494" s="6">
        <f t="shared" si="101"/>
        <v>15209230</v>
      </c>
    </row>
    <row r="6495" spans="1:9" hidden="1">
      <c r="A6495" s="3">
        <v>82312</v>
      </c>
      <c r="B6495" s="3" t="s">
        <v>763</v>
      </c>
      <c r="C6495" s="3" t="s">
        <v>1802</v>
      </c>
      <c r="D6495" s="3">
        <v>63904</v>
      </c>
      <c r="E6495" s="3" t="s">
        <v>13</v>
      </c>
      <c r="F6495" s="3" t="s">
        <v>43</v>
      </c>
      <c r="G6495" s="6">
        <f>Table3[[#This Row],[Max(s.salary)]]*0.045</f>
        <v>2875.68</v>
      </c>
      <c r="H6495" s="6">
        <f>Table3[[#This Row],[Max(s.salary)]]-Table3[[#This Row],[4.50%]]</f>
        <v>61028.32</v>
      </c>
      <c r="I6495" s="6">
        <f t="shared" si="101"/>
        <v>15145321</v>
      </c>
    </row>
    <row r="6496" spans="1:9" hidden="1">
      <c r="A6496" s="3">
        <v>12938</v>
      </c>
      <c r="B6496" s="3" t="s">
        <v>853</v>
      </c>
      <c r="C6496" s="3" t="s">
        <v>2703</v>
      </c>
      <c r="D6496" s="3">
        <v>63873</v>
      </c>
      <c r="E6496" s="3" t="s">
        <v>13</v>
      </c>
      <c r="F6496" s="3" t="s">
        <v>43</v>
      </c>
      <c r="G6496" s="6">
        <f>Table3[[#This Row],[Max(s.salary)]]*0.045</f>
        <v>2874.2849999999999</v>
      </c>
      <c r="H6496" s="6">
        <f>Table3[[#This Row],[Max(s.salary)]]-Table3[[#This Row],[4.50%]]</f>
        <v>60998.714999999997</v>
      </c>
      <c r="I6496" s="6">
        <f t="shared" si="101"/>
        <v>15081417</v>
      </c>
    </row>
    <row r="6497" spans="1:9" hidden="1">
      <c r="A6497" s="3">
        <v>22032</v>
      </c>
      <c r="B6497" s="3" t="s">
        <v>1681</v>
      </c>
      <c r="C6497" s="3" t="s">
        <v>2847</v>
      </c>
      <c r="D6497" s="3">
        <v>63863</v>
      </c>
      <c r="E6497" s="3" t="s">
        <v>13</v>
      </c>
      <c r="F6497" s="3" t="s">
        <v>43</v>
      </c>
      <c r="G6497" s="6">
        <f>Table3[[#This Row],[Max(s.salary)]]*0.045</f>
        <v>2873.835</v>
      </c>
      <c r="H6497" s="6">
        <f>Table3[[#This Row],[Max(s.salary)]]-Table3[[#This Row],[4.50%]]</f>
        <v>60989.165000000001</v>
      </c>
      <c r="I6497" s="6">
        <f t="shared" si="101"/>
        <v>15017544</v>
      </c>
    </row>
    <row r="6498" spans="1:9" hidden="1">
      <c r="A6498" s="3">
        <v>108282</v>
      </c>
      <c r="B6498" s="3" t="s">
        <v>102</v>
      </c>
      <c r="C6498" s="3" t="s">
        <v>1052</v>
      </c>
      <c r="D6498" s="3">
        <v>59020</v>
      </c>
      <c r="E6498" s="3" t="s">
        <v>13</v>
      </c>
      <c r="F6498" s="3" t="s">
        <v>43</v>
      </c>
      <c r="G6498" s="6">
        <f>Table3[[#This Row],[Max(s.salary)]]*0.045</f>
        <v>2655.9</v>
      </c>
      <c r="H6498" s="6">
        <f>Table3[[#This Row],[Max(s.salary)]]-Table3[[#This Row],[4.50%]]</f>
        <v>56364.1</v>
      </c>
      <c r="I6498" s="6">
        <f t="shared" si="101"/>
        <v>14953681</v>
      </c>
    </row>
    <row r="6499" spans="1:9" hidden="1">
      <c r="A6499" s="3">
        <v>85289</v>
      </c>
      <c r="B6499" s="3" t="s">
        <v>1890</v>
      </c>
      <c r="C6499" s="3" t="s">
        <v>1738</v>
      </c>
      <c r="D6499" s="3">
        <v>63858</v>
      </c>
      <c r="E6499" s="3" t="s">
        <v>13</v>
      </c>
      <c r="F6499" s="3" t="s">
        <v>43</v>
      </c>
      <c r="G6499" s="6">
        <f>Table3[[#This Row],[Max(s.salary)]]*0.045</f>
        <v>2873.6099999999997</v>
      </c>
      <c r="H6499" s="6">
        <f>Table3[[#This Row],[Max(s.salary)]]-Table3[[#This Row],[4.50%]]</f>
        <v>60984.39</v>
      </c>
      <c r="I6499" s="6">
        <f t="shared" si="101"/>
        <v>14894661</v>
      </c>
    </row>
    <row r="6500" spans="1:9" hidden="1">
      <c r="A6500" s="3">
        <v>74875</v>
      </c>
      <c r="B6500" s="3" t="s">
        <v>2143</v>
      </c>
      <c r="C6500" s="3" t="s">
        <v>2645</v>
      </c>
      <c r="D6500" s="3">
        <v>63857</v>
      </c>
      <c r="E6500" s="3" t="s">
        <v>13</v>
      </c>
      <c r="F6500" s="3" t="s">
        <v>43</v>
      </c>
      <c r="G6500" s="6">
        <f>Table3[[#This Row],[Max(s.salary)]]*0.045</f>
        <v>2873.5650000000001</v>
      </c>
      <c r="H6500" s="6">
        <f>Table3[[#This Row],[Max(s.salary)]]-Table3[[#This Row],[4.50%]]</f>
        <v>60983.434999999998</v>
      </c>
      <c r="I6500" s="6">
        <f t="shared" si="101"/>
        <v>14830803</v>
      </c>
    </row>
    <row r="6501" spans="1:9" hidden="1">
      <c r="A6501" s="3">
        <v>32451</v>
      </c>
      <c r="B6501" s="3" t="s">
        <v>1773</v>
      </c>
      <c r="C6501" s="3" t="s">
        <v>794</v>
      </c>
      <c r="D6501" s="3">
        <v>63854</v>
      </c>
      <c r="E6501" s="3" t="s">
        <v>13</v>
      </c>
      <c r="F6501" s="3" t="s">
        <v>43</v>
      </c>
      <c r="G6501" s="6">
        <f>Table3[[#This Row],[Max(s.salary)]]*0.045</f>
        <v>2873.43</v>
      </c>
      <c r="H6501" s="6">
        <f>Table3[[#This Row],[Max(s.salary)]]-Table3[[#This Row],[4.50%]]</f>
        <v>60980.57</v>
      </c>
      <c r="I6501" s="6">
        <f t="shared" si="101"/>
        <v>14766946</v>
      </c>
    </row>
    <row r="6502" spans="1:9" hidden="1">
      <c r="A6502" s="3">
        <v>55823</v>
      </c>
      <c r="B6502" s="3" t="s">
        <v>2779</v>
      </c>
      <c r="C6502" s="3" t="s">
        <v>1144</v>
      </c>
      <c r="D6502" s="3">
        <v>63853</v>
      </c>
      <c r="E6502" s="3" t="s">
        <v>13</v>
      </c>
      <c r="F6502" s="3" t="s">
        <v>43</v>
      </c>
      <c r="G6502" s="6">
        <f>Table3[[#This Row],[Max(s.salary)]]*0.045</f>
        <v>2873.3849999999998</v>
      </c>
      <c r="H6502" s="6">
        <f>Table3[[#This Row],[Max(s.salary)]]-Table3[[#This Row],[4.50%]]</f>
        <v>60979.614999999998</v>
      </c>
      <c r="I6502" s="6">
        <f t="shared" si="101"/>
        <v>14703092</v>
      </c>
    </row>
    <row r="6503" spans="1:9" hidden="1">
      <c r="A6503" s="3">
        <v>50605</v>
      </c>
      <c r="B6503" s="3" t="s">
        <v>2537</v>
      </c>
      <c r="C6503" s="3" t="s">
        <v>145</v>
      </c>
      <c r="D6503" s="3">
        <v>63848</v>
      </c>
      <c r="E6503" s="3" t="s">
        <v>13</v>
      </c>
      <c r="F6503" s="3" t="s">
        <v>43</v>
      </c>
      <c r="G6503" s="6">
        <f>Table3[[#This Row],[Max(s.salary)]]*0.045</f>
        <v>2873.16</v>
      </c>
      <c r="H6503" s="6">
        <f>Table3[[#This Row],[Max(s.salary)]]-Table3[[#This Row],[4.50%]]</f>
        <v>60974.84</v>
      </c>
      <c r="I6503" s="6">
        <f t="shared" si="101"/>
        <v>14639239</v>
      </c>
    </row>
    <row r="6504" spans="1:9" hidden="1">
      <c r="A6504" s="3">
        <v>108340</v>
      </c>
      <c r="B6504" s="3" t="s">
        <v>966</v>
      </c>
      <c r="C6504" s="3" t="s">
        <v>1396</v>
      </c>
      <c r="D6504" s="3">
        <v>40000</v>
      </c>
      <c r="E6504" s="3" t="s">
        <v>13</v>
      </c>
      <c r="F6504" s="3" t="s">
        <v>43</v>
      </c>
      <c r="G6504" s="6">
        <f>Table3[[#This Row],[Max(s.salary)]]*0.045</f>
        <v>1800</v>
      </c>
      <c r="H6504" s="6">
        <f>Table3[[#This Row],[Max(s.salary)]]-Table3[[#This Row],[4.50%]]</f>
        <v>38200</v>
      </c>
      <c r="I6504" s="6">
        <f t="shared" si="101"/>
        <v>14575391</v>
      </c>
    </row>
    <row r="6505" spans="1:9" hidden="1">
      <c r="A6505" s="3">
        <v>108359</v>
      </c>
      <c r="B6505" s="3" t="s">
        <v>146</v>
      </c>
      <c r="C6505" s="3" t="s">
        <v>705</v>
      </c>
      <c r="D6505" s="3">
        <v>45102</v>
      </c>
      <c r="E6505" s="3" t="s">
        <v>13</v>
      </c>
      <c r="F6505" s="3" t="s">
        <v>43</v>
      </c>
      <c r="G6505" s="6">
        <f>Table3[[#This Row],[Max(s.salary)]]*0.045</f>
        <v>2029.59</v>
      </c>
      <c r="H6505" s="6">
        <f>Table3[[#This Row],[Max(s.salary)]]-Table3[[#This Row],[4.50%]]</f>
        <v>43072.41</v>
      </c>
      <c r="I6505" s="6">
        <f t="shared" si="101"/>
        <v>14535391</v>
      </c>
    </row>
    <row r="6506" spans="1:9" hidden="1">
      <c r="A6506" s="3">
        <v>108385</v>
      </c>
      <c r="B6506" s="3" t="s">
        <v>2041</v>
      </c>
      <c r="C6506" s="3" t="s">
        <v>1070</v>
      </c>
      <c r="D6506" s="3">
        <v>54395</v>
      </c>
      <c r="E6506" s="3" t="s">
        <v>13</v>
      </c>
      <c r="F6506" s="3" t="s">
        <v>43</v>
      </c>
      <c r="G6506" s="6">
        <f>Table3[[#This Row],[Max(s.salary)]]*0.045</f>
        <v>2447.7750000000001</v>
      </c>
      <c r="H6506" s="6">
        <f>Table3[[#This Row],[Max(s.salary)]]-Table3[[#This Row],[4.50%]]</f>
        <v>51947.224999999999</v>
      </c>
      <c r="I6506" s="6">
        <f t="shared" si="101"/>
        <v>14490289</v>
      </c>
    </row>
    <row r="6507" spans="1:9" hidden="1">
      <c r="A6507" s="3">
        <v>108398</v>
      </c>
      <c r="B6507" s="3" t="s">
        <v>1474</v>
      </c>
      <c r="C6507" s="3" t="s">
        <v>656</v>
      </c>
      <c r="D6507" s="3">
        <v>57481</v>
      </c>
      <c r="E6507" s="3" t="s">
        <v>13</v>
      </c>
      <c r="F6507" s="3" t="s">
        <v>43</v>
      </c>
      <c r="G6507" s="6">
        <f>Table3[[#This Row],[Max(s.salary)]]*0.045</f>
        <v>2586.645</v>
      </c>
      <c r="H6507" s="6">
        <f>Table3[[#This Row],[Max(s.salary)]]-Table3[[#This Row],[4.50%]]</f>
        <v>54894.355000000003</v>
      </c>
      <c r="I6507" s="6">
        <f t="shared" si="101"/>
        <v>14435894</v>
      </c>
    </row>
    <row r="6508" spans="1:9" hidden="1">
      <c r="A6508" s="3">
        <v>94105</v>
      </c>
      <c r="B6508" s="3" t="s">
        <v>1370</v>
      </c>
      <c r="C6508" s="3" t="s">
        <v>1690</v>
      </c>
      <c r="D6508" s="3">
        <v>63839</v>
      </c>
      <c r="E6508" s="3" t="s">
        <v>13</v>
      </c>
      <c r="F6508" s="3" t="s">
        <v>43</v>
      </c>
      <c r="G6508" s="6">
        <f>Table3[[#This Row],[Max(s.salary)]]*0.045</f>
        <v>2872.7550000000001</v>
      </c>
      <c r="H6508" s="6">
        <f>Table3[[#This Row],[Max(s.salary)]]-Table3[[#This Row],[4.50%]]</f>
        <v>60966.245000000003</v>
      </c>
      <c r="I6508" s="6">
        <f t="shared" si="101"/>
        <v>14378413</v>
      </c>
    </row>
    <row r="6509" spans="1:9" hidden="1">
      <c r="A6509" s="3">
        <v>83928</v>
      </c>
      <c r="B6509" s="3" t="s">
        <v>901</v>
      </c>
      <c r="C6509" s="3" t="s">
        <v>1276</v>
      </c>
      <c r="D6509" s="3">
        <v>63829</v>
      </c>
      <c r="E6509" s="3" t="s">
        <v>13</v>
      </c>
      <c r="F6509" s="3" t="s">
        <v>43</v>
      </c>
      <c r="G6509" s="6">
        <f>Table3[[#This Row],[Max(s.salary)]]*0.045</f>
        <v>2872.3049999999998</v>
      </c>
      <c r="H6509" s="6">
        <f>Table3[[#This Row],[Max(s.salary)]]-Table3[[#This Row],[4.50%]]</f>
        <v>60956.695</v>
      </c>
      <c r="I6509" s="6">
        <f t="shared" si="101"/>
        <v>14314574</v>
      </c>
    </row>
    <row r="6510" spans="1:9" hidden="1">
      <c r="A6510" s="3">
        <v>105965</v>
      </c>
      <c r="B6510" s="3" t="s">
        <v>1413</v>
      </c>
      <c r="C6510" s="3" t="s">
        <v>1287</v>
      </c>
      <c r="D6510" s="3">
        <v>63826</v>
      </c>
      <c r="E6510" s="3" t="s">
        <v>13</v>
      </c>
      <c r="F6510" s="3" t="s">
        <v>43</v>
      </c>
      <c r="G6510" s="6">
        <f>Table3[[#This Row],[Max(s.salary)]]*0.045</f>
        <v>2872.17</v>
      </c>
      <c r="H6510" s="6">
        <f>Table3[[#This Row],[Max(s.salary)]]-Table3[[#This Row],[4.50%]]</f>
        <v>60953.83</v>
      </c>
      <c r="I6510" s="6">
        <f t="shared" si="101"/>
        <v>14250745</v>
      </c>
    </row>
    <row r="6511" spans="1:9" hidden="1">
      <c r="A6511" s="3">
        <v>108429</v>
      </c>
      <c r="B6511" s="3" t="s">
        <v>144</v>
      </c>
      <c r="C6511" s="3" t="s">
        <v>112</v>
      </c>
      <c r="D6511" s="3">
        <v>44352</v>
      </c>
      <c r="E6511" s="3" t="s">
        <v>13</v>
      </c>
      <c r="F6511" s="3" t="s">
        <v>43</v>
      </c>
      <c r="G6511" s="6">
        <f>Table3[[#This Row],[Max(s.salary)]]*0.045</f>
        <v>1995.84</v>
      </c>
      <c r="H6511" s="6">
        <f>Table3[[#This Row],[Max(s.salary)]]-Table3[[#This Row],[4.50%]]</f>
        <v>42356.160000000003</v>
      </c>
      <c r="I6511" s="6">
        <f t="shared" si="101"/>
        <v>14186919</v>
      </c>
    </row>
    <row r="6512" spans="1:9" hidden="1">
      <c r="A6512" s="3">
        <v>70868</v>
      </c>
      <c r="B6512" s="3" t="s">
        <v>252</v>
      </c>
      <c r="C6512" s="3" t="s">
        <v>2360</v>
      </c>
      <c r="D6512" s="3">
        <v>63825</v>
      </c>
      <c r="E6512" s="3" t="s">
        <v>13</v>
      </c>
      <c r="F6512" s="3" t="s">
        <v>43</v>
      </c>
      <c r="G6512" s="6">
        <f>Table3[[#This Row],[Max(s.salary)]]*0.045</f>
        <v>2872.125</v>
      </c>
      <c r="H6512" s="6">
        <f>Table3[[#This Row],[Max(s.salary)]]-Table3[[#This Row],[4.50%]]</f>
        <v>60952.875</v>
      </c>
      <c r="I6512" s="6">
        <f t="shared" si="101"/>
        <v>14142567</v>
      </c>
    </row>
    <row r="6513" spans="1:9" hidden="1">
      <c r="A6513" s="3">
        <v>108450</v>
      </c>
      <c r="B6513" s="3" t="s">
        <v>1598</v>
      </c>
      <c r="C6513" s="3" t="s">
        <v>239</v>
      </c>
      <c r="D6513" s="3">
        <v>57612</v>
      </c>
      <c r="E6513" s="3" t="s">
        <v>13</v>
      </c>
      <c r="F6513" s="3" t="s">
        <v>43</v>
      </c>
      <c r="G6513" s="6">
        <f>Table3[[#This Row],[Max(s.salary)]]*0.045</f>
        <v>2592.54</v>
      </c>
      <c r="H6513" s="6">
        <f>Table3[[#This Row],[Max(s.salary)]]-Table3[[#This Row],[4.50%]]</f>
        <v>55019.46</v>
      </c>
      <c r="I6513" s="6">
        <f t="shared" si="101"/>
        <v>14078742</v>
      </c>
    </row>
    <row r="6514" spans="1:9" hidden="1">
      <c r="A6514" s="3">
        <v>108465</v>
      </c>
      <c r="B6514" s="3" t="s">
        <v>1226</v>
      </c>
      <c r="C6514" s="3" t="s">
        <v>2039</v>
      </c>
      <c r="D6514" s="3">
        <v>61347</v>
      </c>
      <c r="E6514" s="3" t="s">
        <v>13</v>
      </c>
      <c r="F6514" s="3" t="s">
        <v>43</v>
      </c>
      <c r="G6514" s="6">
        <f>Table3[[#This Row],[Max(s.salary)]]*0.045</f>
        <v>2760.6149999999998</v>
      </c>
      <c r="H6514" s="6">
        <f>Table3[[#This Row],[Max(s.salary)]]-Table3[[#This Row],[4.50%]]</f>
        <v>58586.385000000002</v>
      </c>
      <c r="I6514" s="6">
        <f t="shared" si="101"/>
        <v>14021130</v>
      </c>
    </row>
    <row r="6515" spans="1:9" hidden="1">
      <c r="A6515" s="3">
        <v>108507</v>
      </c>
      <c r="B6515" s="3" t="s">
        <v>95</v>
      </c>
      <c r="C6515" s="3" t="s">
        <v>2342</v>
      </c>
      <c r="D6515" s="3">
        <v>47746</v>
      </c>
      <c r="E6515" s="3" t="s">
        <v>13</v>
      </c>
      <c r="F6515" s="3" t="s">
        <v>43</v>
      </c>
      <c r="G6515" s="6">
        <f>Table3[[#This Row],[Max(s.salary)]]*0.045</f>
        <v>2148.5699999999997</v>
      </c>
      <c r="H6515" s="6">
        <f>Table3[[#This Row],[Max(s.salary)]]-Table3[[#This Row],[4.50%]]</f>
        <v>45597.43</v>
      </c>
      <c r="I6515" s="6">
        <f t="shared" si="101"/>
        <v>13959783</v>
      </c>
    </row>
    <row r="6516" spans="1:9" hidden="1">
      <c r="A6516" s="3">
        <v>37849</v>
      </c>
      <c r="B6516" s="3" t="s">
        <v>1429</v>
      </c>
      <c r="C6516" s="3" t="s">
        <v>2508</v>
      </c>
      <c r="D6516" s="3">
        <v>63819</v>
      </c>
      <c r="E6516" s="3" t="s">
        <v>13</v>
      </c>
      <c r="F6516" s="3" t="s">
        <v>43</v>
      </c>
      <c r="G6516" s="6">
        <f>Table3[[#This Row],[Max(s.salary)]]*0.045</f>
        <v>2871.855</v>
      </c>
      <c r="H6516" s="6">
        <f>Table3[[#This Row],[Max(s.salary)]]-Table3[[#This Row],[4.50%]]</f>
        <v>60947.144999999997</v>
      </c>
      <c r="I6516" s="6">
        <f t="shared" si="101"/>
        <v>13912037</v>
      </c>
    </row>
    <row r="6517" spans="1:9" hidden="1">
      <c r="A6517" s="3">
        <v>108608</v>
      </c>
      <c r="B6517" s="3" t="s">
        <v>218</v>
      </c>
      <c r="C6517" s="3" t="s">
        <v>2551</v>
      </c>
      <c r="D6517" s="3">
        <v>56872</v>
      </c>
      <c r="E6517" s="3" t="s">
        <v>13</v>
      </c>
      <c r="F6517" s="3" t="s">
        <v>43</v>
      </c>
      <c r="G6517" s="6">
        <f>Table3[[#This Row],[Max(s.salary)]]*0.045</f>
        <v>2559.2399999999998</v>
      </c>
      <c r="H6517" s="6">
        <f>Table3[[#This Row],[Max(s.salary)]]-Table3[[#This Row],[4.50%]]</f>
        <v>54312.76</v>
      </c>
      <c r="I6517" s="6">
        <f t="shared" si="101"/>
        <v>13848218</v>
      </c>
    </row>
    <row r="6518" spans="1:9" hidden="1">
      <c r="A6518" s="3">
        <v>12741</v>
      </c>
      <c r="B6518" s="3" t="s">
        <v>2184</v>
      </c>
      <c r="C6518" s="3" t="s">
        <v>967</v>
      </c>
      <c r="D6518" s="3">
        <v>63813</v>
      </c>
      <c r="E6518" s="3" t="s">
        <v>13</v>
      </c>
      <c r="F6518" s="3" t="s">
        <v>43</v>
      </c>
      <c r="G6518" s="6">
        <f>Table3[[#This Row],[Max(s.salary)]]*0.045</f>
        <v>2871.585</v>
      </c>
      <c r="H6518" s="6">
        <f>Table3[[#This Row],[Max(s.salary)]]-Table3[[#This Row],[4.50%]]</f>
        <v>60941.415000000001</v>
      </c>
      <c r="I6518" s="6">
        <f t="shared" si="101"/>
        <v>13791346</v>
      </c>
    </row>
    <row r="6519" spans="1:9" hidden="1">
      <c r="A6519" s="3">
        <v>26046</v>
      </c>
      <c r="B6519" s="3" t="s">
        <v>812</v>
      </c>
      <c r="C6519" s="3" t="s">
        <v>1648</v>
      </c>
      <c r="D6519" s="3">
        <v>63807</v>
      </c>
      <c r="E6519" s="3" t="s">
        <v>13</v>
      </c>
      <c r="F6519" s="3" t="s">
        <v>43</v>
      </c>
      <c r="G6519" s="6">
        <f>Table3[[#This Row],[Max(s.salary)]]*0.045</f>
        <v>2871.3150000000001</v>
      </c>
      <c r="H6519" s="6">
        <f>Table3[[#This Row],[Max(s.salary)]]-Table3[[#This Row],[4.50%]]</f>
        <v>60935.684999999998</v>
      </c>
      <c r="I6519" s="6">
        <f t="shared" si="101"/>
        <v>13727533</v>
      </c>
    </row>
    <row r="6520" spans="1:9" hidden="1">
      <c r="A6520" s="3">
        <v>37133</v>
      </c>
      <c r="B6520" s="3" t="s">
        <v>1700</v>
      </c>
      <c r="C6520" s="3" t="s">
        <v>97</v>
      </c>
      <c r="D6520" s="3">
        <v>63799</v>
      </c>
      <c r="E6520" s="3" t="s">
        <v>13</v>
      </c>
      <c r="F6520" s="3" t="s">
        <v>43</v>
      </c>
      <c r="G6520" s="6">
        <f>Table3[[#This Row],[Max(s.salary)]]*0.045</f>
        <v>2870.9549999999999</v>
      </c>
      <c r="H6520" s="6">
        <f>Table3[[#This Row],[Max(s.salary)]]-Table3[[#This Row],[4.50%]]</f>
        <v>60928.044999999998</v>
      </c>
      <c r="I6520" s="6">
        <f t="shared" si="101"/>
        <v>13663726</v>
      </c>
    </row>
    <row r="6521" spans="1:9" hidden="1">
      <c r="A6521" s="3">
        <v>67310</v>
      </c>
      <c r="B6521" s="3" t="s">
        <v>565</v>
      </c>
      <c r="C6521" s="3" t="s">
        <v>969</v>
      </c>
      <c r="D6521" s="3">
        <v>63784</v>
      </c>
      <c r="E6521" s="3" t="s">
        <v>13</v>
      </c>
      <c r="F6521" s="3" t="s">
        <v>43</v>
      </c>
      <c r="G6521" s="6">
        <f>Table3[[#This Row],[Max(s.salary)]]*0.045</f>
        <v>2870.2799999999997</v>
      </c>
      <c r="H6521" s="6">
        <f>Table3[[#This Row],[Max(s.salary)]]-Table3[[#This Row],[4.50%]]</f>
        <v>60913.72</v>
      </c>
      <c r="I6521" s="6">
        <f t="shared" si="101"/>
        <v>13599927</v>
      </c>
    </row>
    <row r="6522" spans="1:9" hidden="1">
      <c r="A6522" s="3">
        <v>95774</v>
      </c>
      <c r="B6522" s="3" t="s">
        <v>1423</v>
      </c>
      <c r="C6522" s="3" t="s">
        <v>1577</v>
      </c>
      <c r="D6522" s="3">
        <v>63763</v>
      </c>
      <c r="E6522" s="3" t="s">
        <v>13</v>
      </c>
      <c r="F6522" s="3" t="s">
        <v>43</v>
      </c>
      <c r="G6522" s="6">
        <f>Table3[[#This Row],[Max(s.salary)]]*0.045</f>
        <v>2869.335</v>
      </c>
      <c r="H6522" s="6">
        <f>Table3[[#This Row],[Max(s.salary)]]-Table3[[#This Row],[4.50%]]</f>
        <v>60893.665000000001</v>
      </c>
      <c r="I6522" s="6">
        <f t="shared" si="101"/>
        <v>13536143</v>
      </c>
    </row>
    <row r="6523" spans="1:9" hidden="1">
      <c r="A6523" s="3">
        <v>16980</v>
      </c>
      <c r="B6523" s="3" t="s">
        <v>569</v>
      </c>
      <c r="C6523" s="3" t="s">
        <v>2139</v>
      </c>
      <c r="D6523" s="3">
        <v>63755</v>
      </c>
      <c r="E6523" s="3" t="s">
        <v>13</v>
      </c>
      <c r="F6523" s="3" t="s">
        <v>43</v>
      </c>
      <c r="G6523" s="6">
        <f>Table3[[#This Row],[Max(s.salary)]]*0.045</f>
        <v>2868.9749999999999</v>
      </c>
      <c r="H6523" s="6">
        <f>Table3[[#This Row],[Max(s.salary)]]-Table3[[#This Row],[4.50%]]</f>
        <v>60886.025000000001</v>
      </c>
      <c r="I6523" s="6">
        <f t="shared" si="101"/>
        <v>13472380</v>
      </c>
    </row>
    <row r="6524" spans="1:9" hidden="1">
      <c r="A6524" s="3">
        <v>108712</v>
      </c>
      <c r="B6524" s="3" t="s">
        <v>997</v>
      </c>
      <c r="C6524" s="3" t="s">
        <v>1310</v>
      </c>
      <c r="D6524" s="3">
        <v>55629</v>
      </c>
      <c r="E6524" s="3" t="s">
        <v>13</v>
      </c>
      <c r="F6524" s="3" t="s">
        <v>43</v>
      </c>
      <c r="G6524" s="6">
        <f>Table3[[#This Row],[Max(s.salary)]]*0.045</f>
        <v>2503.3049999999998</v>
      </c>
      <c r="H6524" s="6">
        <f>Table3[[#This Row],[Max(s.salary)]]-Table3[[#This Row],[4.50%]]</f>
        <v>53125.695</v>
      </c>
      <c r="I6524" s="6">
        <f t="shared" si="101"/>
        <v>13408625</v>
      </c>
    </row>
    <row r="6525" spans="1:9" hidden="1">
      <c r="A6525" s="3">
        <v>18856</v>
      </c>
      <c r="B6525" s="3" t="s">
        <v>1685</v>
      </c>
      <c r="C6525" s="3" t="s">
        <v>107</v>
      </c>
      <c r="D6525" s="3">
        <v>63747</v>
      </c>
      <c r="E6525" s="3" t="s">
        <v>13</v>
      </c>
      <c r="F6525" s="3" t="s">
        <v>43</v>
      </c>
      <c r="G6525" s="6">
        <f>Table3[[#This Row],[Max(s.salary)]]*0.045</f>
        <v>2868.6149999999998</v>
      </c>
      <c r="H6525" s="6">
        <f>Table3[[#This Row],[Max(s.salary)]]-Table3[[#This Row],[4.50%]]</f>
        <v>60878.385000000002</v>
      </c>
      <c r="I6525" s="6">
        <f t="shared" si="101"/>
        <v>13352996</v>
      </c>
    </row>
    <row r="6526" spans="1:9" hidden="1">
      <c r="A6526" s="3">
        <v>108725</v>
      </c>
      <c r="B6526" s="3" t="s">
        <v>1987</v>
      </c>
      <c r="C6526" s="3" t="s">
        <v>1721</v>
      </c>
      <c r="D6526" s="3">
        <v>45749</v>
      </c>
      <c r="E6526" s="3" t="s">
        <v>13</v>
      </c>
      <c r="F6526" s="3" t="s">
        <v>43</v>
      </c>
      <c r="G6526" s="6">
        <f>Table3[[#This Row],[Max(s.salary)]]*0.045</f>
        <v>2058.7049999999999</v>
      </c>
      <c r="H6526" s="6">
        <f>Table3[[#This Row],[Max(s.salary)]]-Table3[[#This Row],[4.50%]]</f>
        <v>43690.294999999998</v>
      </c>
      <c r="I6526" s="6">
        <f t="shared" si="101"/>
        <v>13289249</v>
      </c>
    </row>
    <row r="6527" spans="1:9" hidden="1">
      <c r="A6527" s="3">
        <v>46426</v>
      </c>
      <c r="B6527" s="3" t="s">
        <v>308</v>
      </c>
      <c r="C6527" s="3" t="s">
        <v>2407</v>
      </c>
      <c r="D6527" s="3">
        <v>63746</v>
      </c>
      <c r="E6527" s="3" t="s">
        <v>13</v>
      </c>
      <c r="F6527" s="3" t="s">
        <v>43</v>
      </c>
      <c r="G6527" s="6">
        <f>Table3[[#This Row],[Max(s.salary)]]*0.045</f>
        <v>2868.5699999999997</v>
      </c>
      <c r="H6527" s="6">
        <f>Table3[[#This Row],[Max(s.salary)]]-Table3[[#This Row],[4.50%]]</f>
        <v>60877.43</v>
      </c>
      <c r="I6527" s="6">
        <f t="shared" si="101"/>
        <v>13243500</v>
      </c>
    </row>
    <row r="6528" spans="1:9" hidden="1">
      <c r="A6528" s="3">
        <v>33369</v>
      </c>
      <c r="B6528" s="3" t="s">
        <v>678</v>
      </c>
      <c r="C6528" s="3" t="s">
        <v>353</v>
      </c>
      <c r="D6528" s="3">
        <v>63707</v>
      </c>
      <c r="E6528" s="3" t="s">
        <v>13</v>
      </c>
      <c r="F6528" s="3" t="s">
        <v>43</v>
      </c>
      <c r="G6528" s="6">
        <f>Table3[[#This Row],[Max(s.salary)]]*0.045</f>
        <v>2866.8150000000001</v>
      </c>
      <c r="H6528" s="6">
        <f>Table3[[#This Row],[Max(s.salary)]]-Table3[[#This Row],[4.50%]]</f>
        <v>60840.184999999998</v>
      </c>
      <c r="I6528" s="6">
        <f t="shared" si="101"/>
        <v>13179754</v>
      </c>
    </row>
    <row r="6529" spans="1:9" hidden="1">
      <c r="A6529" s="3">
        <v>82565</v>
      </c>
      <c r="B6529" s="3" t="s">
        <v>1480</v>
      </c>
      <c r="C6529" s="3" t="s">
        <v>2234</v>
      </c>
      <c r="D6529" s="3">
        <v>63702</v>
      </c>
      <c r="E6529" s="3" t="s">
        <v>13</v>
      </c>
      <c r="F6529" s="3" t="s">
        <v>43</v>
      </c>
      <c r="G6529" s="6">
        <f>Table3[[#This Row],[Max(s.salary)]]*0.045</f>
        <v>2866.5899999999997</v>
      </c>
      <c r="H6529" s="6">
        <f>Table3[[#This Row],[Max(s.salary)]]-Table3[[#This Row],[4.50%]]</f>
        <v>60835.41</v>
      </c>
      <c r="I6529" s="6">
        <f t="shared" si="101"/>
        <v>13116047</v>
      </c>
    </row>
    <row r="6530" spans="1:9" hidden="1">
      <c r="A6530" s="3">
        <v>95026</v>
      </c>
      <c r="B6530" s="3" t="s">
        <v>2399</v>
      </c>
      <c r="C6530" s="3" t="s">
        <v>1043</v>
      </c>
      <c r="D6530" s="3">
        <v>63698</v>
      </c>
      <c r="E6530" s="3" t="s">
        <v>13</v>
      </c>
      <c r="F6530" s="3" t="s">
        <v>43</v>
      </c>
      <c r="G6530" s="6">
        <f>Table3[[#This Row],[Max(s.salary)]]*0.045</f>
        <v>2866.41</v>
      </c>
      <c r="H6530" s="6">
        <f>Table3[[#This Row],[Max(s.salary)]]-Table3[[#This Row],[4.50%]]</f>
        <v>60831.59</v>
      </c>
      <c r="I6530" s="6">
        <f t="shared" ref="I6530:I6593" si="102">SUM(D6530:D11182)</f>
        <v>13052345</v>
      </c>
    </row>
    <row r="6531" spans="1:9" hidden="1">
      <c r="A6531" s="3">
        <v>29801</v>
      </c>
      <c r="B6531" s="3" t="s">
        <v>1398</v>
      </c>
      <c r="C6531" s="3" t="s">
        <v>2045</v>
      </c>
      <c r="D6531" s="3">
        <v>63691</v>
      </c>
      <c r="E6531" s="3" t="s">
        <v>13</v>
      </c>
      <c r="F6531" s="3" t="s">
        <v>43</v>
      </c>
      <c r="G6531" s="6">
        <f>Table3[[#This Row],[Max(s.salary)]]*0.045</f>
        <v>2866.0949999999998</v>
      </c>
      <c r="H6531" s="6">
        <f>Table3[[#This Row],[Max(s.salary)]]-Table3[[#This Row],[4.50%]]</f>
        <v>60824.904999999999</v>
      </c>
      <c r="I6531" s="6">
        <f t="shared" si="102"/>
        <v>12988647</v>
      </c>
    </row>
    <row r="6532" spans="1:9" hidden="1">
      <c r="A6532" s="3">
        <v>55842</v>
      </c>
      <c r="B6532" s="3" t="s">
        <v>946</v>
      </c>
      <c r="C6532" s="3" t="s">
        <v>2794</v>
      </c>
      <c r="D6532" s="3">
        <v>63683</v>
      </c>
      <c r="E6532" s="3" t="s">
        <v>13</v>
      </c>
      <c r="F6532" s="3" t="s">
        <v>43</v>
      </c>
      <c r="G6532" s="6">
        <f>Table3[[#This Row],[Max(s.salary)]]*0.045</f>
        <v>2865.7349999999997</v>
      </c>
      <c r="H6532" s="6">
        <f>Table3[[#This Row],[Max(s.salary)]]-Table3[[#This Row],[4.50%]]</f>
        <v>60817.264999999999</v>
      </c>
      <c r="I6532" s="6">
        <f t="shared" si="102"/>
        <v>12924956</v>
      </c>
    </row>
    <row r="6533" spans="1:9" hidden="1">
      <c r="A6533" s="3">
        <v>92742</v>
      </c>
      <c r="B6533" s="3" t="s">
        <v>1312</v>
      </c>
      <c r="C6533" s="3" t="s">
        <v>2813</v>
      </c>
      <c r="D6533" s="3">
        <v>63681</v>
      </c>
      <c r="E6533" s="3" t="s">
        <v>13</v>
      </c>
      <c r="F6533" s="3" t="s">
        <v>43</v>
      </c>
      <c r="G6533" s="6">
        <f>Table3[[#This Row],[Max(s.salary)]]*0.045</f>
        <v>2865.645</v>
      </c>
      <c r="H6533" s="6">
        <f>Table3[[#This Row],[Max(s.salary)]]-Table3[[#This Row],[4.50%]]</f>
        <v>60815.355000000003</v>
      </c>
      <c r="I6533" s="6">
        <f t="shared" si="102"/>
        <v>12861273</v>
      </c>
    </row>
    <row r="6534" spans="1:9" hidden="1">
      <c r="A6534" s="3">
        <v>32926</v>
      </c>
      <c r="B6534" s="3" t="s">
        <v>2084</v>
      </c>
      <c r="C6534" s="3" t="s">
        <v>2428</v>
      </c>
      <c r="D6534" s="3">
        <v>63679</v>
      </c>
      <c r="E6534" s="3" t="s">
        <v>13</v>
      </c>
      <c r="F6534" s="3" t="s">
        <v>43</v>
      </c>
      <c r="G6534" s="6">
        <f>Table3[[#This Row],[Max(s.salary)]]*0.045</f>
        <v>2865.5549999999998</v>
      </c>
      <c r="H6534" s="6">
        <f>Table3[[#This Row],[Max(s.salary)]]-Table3[[#This Row],[4.50%]]</f>
        <v>60813.445</v>
      </c>
      <c r="I6534" s="6">
        <f t="shared" si="102"/>
        <v>12797592</v>
      </c>
    </row>
    <row r="6535" spans="1:9" hidden="1">
      <c r="A6535" s="3">
        <v>96813</v>
      </c>
      <c r="B6535" s="3" t="s">
        <v>2615</v>
      </c>
      <c r="C6535" s="3" t="s">
        <v>931</v>
      </c>
      <c r="D6535" s="3">
        <v>63679</v>
      </c>
      <c r="E6535" s="3" t="s">
        <v>13</v>
      </c>
      <c r="F6535" s="3" t="s">
        <v>43</v>
      </c>
      <c r="G6535" s="6">
        <f>Table3[[#This Row],[Max(s.salary)]]*0.045</f>
        <v>2865.5549999999998</v>
      </c>
      <c r="H6535" s="6">
        <f>Table3[[#This Row],[Max(s.salary)]]-Table3[[#This Row],[4.50%]]</f>
        <v>60813.445</v>
      </c>
      <c r="I6535" s="6">
        <f t="shared" si="102"/>
        <v>12733913</v>
      </c>
    </row>
    <row r="6536" spans="1:9" hidden="1">
      <c r="A6536" s="3">
        <v>72392</v>
      </c>
      <c r="B6536" s="3" t="s">
        <v>1785</v>
      </c>
      <c r="C6536" s="3" t="s">
        <v>153</v>
      </c>
      <c r="D6536" s="3">
        <v>63668</v>
      </c>
      <c r="E6536" s="3" t="s">
        <v>13</v>
      </c>
      <c r="F6536" s="3" t="s">
        <v>43</v>
      </c>
      <c r="G6536" s="6">
        <f>Table3[[#This Row],[Max(s.salary)]]*0.045</f>
        <v>2865.06</v>
      </c>
      <c r="H6536" s="6">
        <f>Table3[[#This Row],[Max(s.salary)]]-Table3[[#This Row],[4.50%]]</f>
        <v>60802.94</v>
      </c>
      <c r="I6536" s="6">
        <f t="shared" si="102"/>
        <v>12670234</v>
      </c>
    </row>
    <row r="6537" spans="1:9" hidden="1">
      <c r="A6537" s="3">
        <v>51726</v>
      </c>
      <c r="B6537" s="3" t="s">
        <v>700</v>
      </c>
      <c r="C6537" s="3" t="s">
        <v>112</v>
      </c>
      <c r="D6537" s="3">
        <v>63661</v>
      </c>
      <c r="E6537" s="3" t="s">
        <v>13</v>
      </c>
      <c r="F6537" s="3" t="s">
        <v>43</v>
      </c>
      <c r="G6537" s="6">
        <f>Table3[[#This Row],[Max(s.salary)]]*0.045</f>
        <v>2864.7449999999999</v>
      </c>
      <c r="H6537" s="6">
        <f>Table3[[#This Row],[Max(s.salary)]]-Table3[[#This Row],[4.50%]]</f>
        <v>60796.254999999997</v>
      </c>
      <c r="I6537" s="6">
        <f t="shared" si="102"/>
        <v>12606566</v>
      </c>
    </row>
    <row r="6538" spans="1:9" hidden="1">
      <c r="A6538" s="3">
        <v>77318</v>
      </c>
      <c r="B6538" s="3" t="s">
        <v>2559</v>
      </c>
      <c r="C6538" s="3" t="s">
        <v>1751</v>
      </c>
      <c r="D6538" s="3">
        <v>63612</v>
      </c>
      <c r="E6538" s="3" t="s">
        <v>13</v>
      </c>
      <c r="F6538" s="3" t="s">
        <v>43</v>
      </c>
      <c r="G6538" s="6">
        <f>Table3[[#This Row],[Max(s.salary)]]*0.045</f>
        <v>2862.54</v>
      </c>
      <c r="H6538" s="6">
        <f>Table3[[#This Row],[Max(s.salary)]]-Table3[[#This Row],[4.50%]]</f>
        <v>60749.46</v>
      </c>
      <c r="I6538" s="6">
        <f t="shared" si="102"/>
        <v>12542905</v>
      </c>
    </row>
    <row r="6539" spans="1:9" hidden="1">
      <c r="A6539" s="3">
        <v>31892</v>
      </c>
      <c r="B6539" s="3" t="s">
        <v>2385</v>
      </c>
      <c r="C6539" s="3" t="s">
        <v>2386</v>
      </c>
      <c r="D6539" s="3">
        <v>63608</v>
      </c>
      <c r="E6539" s="3" t="s">
        <v>13</v>
      </c>
      <c r="F6539" s="3" t="s">
        <v>43</v>
      </c>
      <c r="G6539" s="6">
        <f>Table3[[#This Row],[Max(s.salary)]]*0.045</f>
        <v>2862.3599999999997</v>
      </c>
      <c r="H6539" s="6">
        <f>Table3[[#This Row],[Max(s.salary)]]-Table3[[#This Row],[4.50%]]</f>
        <v>60745.64</v>
      </c>
      <c r="I6539" s="6">
        <f t="shared" si="102"/>
        <v>12479293</v>
      </c>
    </row>
    <row r="6540" spans="1:9" hidden="1">
      <c r="A6540" s="3">
        <v>108918</v>
      </c>
      <c r="B6540" s="3" t="s">
        <v>81</v>
      </c>
      <c r="C6540" s="3" t="s">
        <v>549</v>
      </c>
      <c r="D6540" s="3">
        <v>56213</v>
      </c>
      <c r="E6540" s="3" t="s">
        <v>13</v>
      </c>
      <c r="F6540" s="3" t="s">
        <v>43</v>
      </c>
      <c r="G6540" s="6">
        <f>Table3[[#This Row],[Max(s.salary)]]*0.045</f>
        <v>2529.585</v>
      </c>
      <c r="H6540" s="6">
        <f>Table3[[#This Row],[Max(s.salary)]]-Table3[[#This Row],[4.50%]]</f>
        <v>53683.415000000001</v>
      </c>
      <c r="I6540" s="6">
        <f t="shared" si="102"/>
        <v>12415685</v>
      </c>
    </row>
    <row r="6541" spans="1:9" hidden="1">
      <c r="A6541" s="3">
        <v>50619</v>
      </c>
      <c r="B6541" s="3" t="s">
        <v>605</v>
      </c>
      <c r="C6541" s="3" t="s">
        <v>2864</v>
      </c>
      <c r="D6541" s="3">
        <v>63598</v>
      </c>
      <c r="E6541" s="3" t="s">
        <v>13</v>
      </c>
      <c r="F6541" s="3" t="s">
        <v>43</v>
      </c>
      <c r="G6541" s="6">
        <f>Table3[[#This Row],[Max(s.salary)]]*0.045</f>
        <v>2861.91</v>
      </c>
      <c r="H6541" s="6">
        <f>Table3[[#This Row],[Max(s.salary)]]-Table3[[#This Row],[4.50%]]</f>
        <v>60736.09</v>
      </c>
      <c r="I6541" s="6">
        <f t="shared" si="102"/>
        <v>12359472</v>
      </c>
    </row>
    <row r="6542" spans="1:9" hidden="1">
      <c r="A6542" s="3">
        <v>108848</v>
      </c>
      <c r="B6542" s="3" t="s">
        <v>1918</v>
      </c>
      <c r="C6542" s="3" t="s">
        <v>890</v>
      </c>
      <c r="D6542" s="3">
        <v>63594</v>
      </c>
      <c r="E6542" s="3" t="s">
        <v>13</v>
      </c>
      <c r="F6542" s="3" t="s">
        <v>43</v>
      </c>
      <c r="G6542" s="6">
        <f>Table3[[#This Row],[Max(s.salary)]]*0.045</f>
        <v>2861.73</v>
      </c>
      <c r="H6542" s="6">
        <f>Table3[[#This Row],[Max(s.salary)]]-Table3[[#This Row],[4.50%]]</f>
        <v>60732.27</v>
      </c>
      <c r="I6542" s="6">
        <f t="shared" si="102"/>
        <v>12295874</v>
      </c>
    </row>
    <row r="6543" spans="1:9" hidden="1">
      <c r="A6543" s="3">
        <v>73538</v>
      </c>
      <c r="B6543" s="3" t="s">
        <v>2020</v>
      </c>
      <c r="C6543" s="3" t="s">
        <v>2333</v>
      </c>
      <c r="D6543" s="3">
        <v>63589</v>
      </c>
      <c r="E6543" s="3" t="s">
        <v>13</v>
      </c>
      <c r="F6543" s="3" t="s">
        <v>43</v>
      </c>
      <c r="G6543" s="6">
        <f>Table3[[#This Row],[Max(s.salary)]]*0.045</f>
        <v>2861.5050000000001</v>
      </c>
      <c r="H6543" s="6">
        <f>Table3[[#This Row],[Max(s.salary)]]-Table3[[#This Row],[4.50%]]</f>
        <v>60727.495000000003</v>
      </c>
      <c r="I6543" s="6">
        <f t="shared" si="102"/>
        <v>12232280</v>
      </c>
    </row>
    <row r="6544" spans="1:9" hidden="1">
      <c r="A6544" s="3">
        <v>108982</v>
      </c>
      <c r="B6544" s="3" t="s">
        <v>1054</v>
      </c>
      <c r="C6544" s="3" t="s">
        <v>2799</v>
      </c>
      <c r="D6544" s="3">
        <v>56722</v>
      </c>
      <c r="E6544" s="3" t="s">
        <v>13</v>
      </c>
      <c r="F6544" s="3" t="s">
        <v>43</v>
      </c>
      <c r="G6544" s="6">
        <f>Table3[[#This Row],[Max(s.salary)]]*0.045</f>
        <v>2552.4899999999998</v>
      </c>
      <c r="H6544" s="6">
        <f>Table3[[#This Row],[Max(s.salary)]]-Table3[[#This Row],[4.50%]]</f>
        <v>54169.51</v>
      </c>
      <c r="I6544" s="6">
        <f t="shared" si="102"/>
        <v>12168691</v>
      </c>
    </row>
    <row r="6545" spans="1:9" hidden="1">
      <c r="A6545" s="3">
        <v>108989</v>
      </c>
      <c r="B6545" s="3" t="s">
        <v>915</v>
      </c>
      <c r="C6545" s="3" t="s">
        <v>2251</v>
      </c>
      <c r="D6545" s="3">
        <v>42532</v>
      </c>
      <c r="E6545" s="3" t="s">
        <v>13</v>
      </c>
      <c r="F6545" s="3" t="s">
        <v>43</v>
      </c>
      <c r="G6545" s="6">
        <f>Table3[[#This Row],[Max(s.salary)]]*0.045</f>
        <v>1913.9399999999998</v>
      </c>
      <c r="H6545" s="6">
        <f>Table3[[#This Row],[Max(s.salary)]]-Table3[[#This Row],[4.50%]]</f>
        <v>40618.06</v>
      </c>
      <c r="I6545" s="6">
        <f t="shared" si="102"/>
        <v>12111969</v>
      </c>
    </row>
    <row r="6546" spans="1:9" hidden="1">
      <c r="A6546" s="3">
        <v>44568</v>
      </c>
      <c r="B6546" s="3" t="s">
        <v>854</v>
      </c>
      <c r="C6546" s="3" t="s">
        <v>141</v>
      </c>
      <c r="D6546" s="3">
        <v>63584</v>
      </c>
      <c r="E6546" s="3" t="s">
        <v>13</v>
      </c>
      <c r="F6546" s="3" t="s">
        <v>43</v>
      </c>
      <c r="G6546" s="6">
        <f>Table3[[#This Row],[Max(s.salary)]]*0.045</f>
        <v>2861.2799999999997</v>
      </c>
      <c r="H6546" s="6">
        <f>Table3[[#This Row],[Max(s.salary)]]-Table3[[#This Row],[4.50%]]</f>
        <v>60722.720000000001</v>
      </c>
      <c r="I6546" s="6">
        <f t="shared" si="102"/>
        <v>12069437</v>
      </c>
    </row>
    <row r="6547" spans="1:9" hidden="1">
      <c r="A6547" s="3">
        <v>109019</v>
      </c>
      <c r="B6547" s="3" t="s">
        <v>1828</v>
      </c>
      <c r="C6547" s="3" t="s">
        <v>972</v>
      </c>
      <c r="D6547" s="3">
        <v>46915</v>
      </c>
      <c r="E6547" s="3" t="s">
        <v>13</v>
      </c>
      <c r="F6547" s="3" t="s">
        <v>43</v>
      </c>
      <c r="G6547" s="6">
        <f>Table3[[#This Row],[Max(s.salary)]]*0.045</f>
        <v>2111.1749999999997</v>
      </c>
      <c r="H6547" s="6">
        <f>Table3[[#This Row],[Max(s.salary)]]-Table3[[#This Row],[4.50%]]</f>
        <v>44803.824999999997</v>
      </c>
      <c r="I6547" s="6">
        <f t="shared" si="102"/>
        <v>12005853</v>
      </c>
    </row>
    <row r="6548" spans="1:9" hidden="1">
      <c r="A6548" s="3">
        <v>109075</v>
      </c>
      <c r="B6548" s="3" t="s">
        <v>2374</v>
      </c>
      <c r="C6548" s="3" t="s">
        <v>801</v>
      </c>
      <c r="D6548" s="3">
        <v>49472</v>
      </c>
      <c r="E6548" s="3" t="s">
        <v>13</v>
      </c>
      <c r="F6548" s="3" t="s">
        <v>43</v>
      </c>
      <c r="G6548" s="6">
        <f>Table3[[#This Row],[Max(s.salary)]]*0.045</f>
        <v>2226.2399999999998</v>
      </c>
      <c r="H6548" s="6">
        <f>Table3[[#This Row],[Max(s.salary)]]-Table3[[#This Row],[4.50%]]</f>
        <v>47245.760000000002</v>
      </c>
      <c r="I6548" s="6">
        <f t="shared" si="102"/>
        <v>11958938</v>
      </c>
    </row>
    <row r="6549" spans="1:9" hidden="1">
      <c r="A6549" s="3">
        <v>53959</v>
      </c>
      <c r="B6549" s="3" t="s">
        <v>1689</v>
      </c>
      <c r="C6549" s="3" t="s">
        <v>1241</v>
      </c>
      <c r="D6549" s="3">
        <v>63582</v>
      </c>
      <c r="E6549" s="3" t="s">
        <v>13</v>
      </c>
      <c r="F6549" s="3" t="s">
        <v>43</v>
      </c>
      <c r="G6549" s="6">
        <f>Table3[[#This Row],[Max(s.salary)]]*0.045</f>
        <v>2861.19</v>
      </c>
      <c r="H6549" s="6">
        <f>Table3[[#This Row],[Max(s.salary)]]-Table3[[#This Row],[4.50%]]</f>
        <v>60720.81</v>
      </c>
      <c r="I6549" s="6">
        <f t="shared" si="102"/>
        <v>11909466</v>
      </c>
    </row>
    <row r="6550" spans="1:9" hidden="1">
      <c r="A6550" s="3">
        <v>54083</v>
      </c>
      <c r="B6550" s="3" t="s">
        <v>2088</v>
      </c>
      <c r="C6550" s="3" t="s">
        <v>2865</v>
      </c>
      <c r="D6550" s="3">
        <v>63566</v>
      </c>
      <c r="E6550" s="3" t="s">
        <v>13</v>
      </c>
      <c r="F6550" s="3" t="s">
        <v>43</v>
      </c>
      <c r="G6550" s="6">
        <f>Table3[[#This Row],[Max(s.salary)]]*0.045</f>
        <v>2860.47</v>
      </c>
      <c r="H6550" s="6">
        <f>Table3[[#This Row],[Max(s.salary)]]-Table3[[#This Row],[4.50%]]</f>
        <v>60705.53</v>
      </c>
      <c r="I6550" s="6">
        <f t="shared" si="102"/>
        <v>11845884</v>
      </c>
    </row>
    <row r="6551" spans="1:9" hidden="1">
      <c r="A6551" s="3">
        <v>109104</v>
      </c>
      <c r="B6551" s="3" t="s">
        <v>454</v>
      </c>
      <c r="C6551" s="3" t="s">
        <v>2584</v>
      </c>
      <c r="D6551" s="3">
        <v>41337</v>
      </c>
      <c r="E6551" s="3" t="s">
        <v>13</v>
      </c>
      <c r="F6551" s="3" t="s">
        <v>43</v>
      </c>
      <c r="G6551" s="6">
        <f>Table3[[#This Row],[Max(s.salary)]]*0.045</f>
        <v>1860.165</v>
      </c>
      <c r="H6551" s="6">
        <f>Table3[[#This Row],[Max(s.salary)]]-Table3[[#This Row],[4.50%]]</f>
        <v>39476.834999999999</v>
      </c>
      <c r="I6551" s="6">
        <f t="shared" si="102"/>
        <v>11782318</v>
      </c>
    </row>
    <row r="6552" spans="1:9" hidden="1">
      <c r="A6552" s="3">
        <v>34330</v>
      </c>
      <c r="B6552" s="3" t="s">
        <v>2148</v>
      </c>
      <c r="C6552" s="3" t="s">
        <v>1735</v>
      </c>
      <c r="D6552" s="3">
        <v>63546</v>
      </c>
      <c r="E6552" s="3" t="s">
        <v>13</v>
      </c>
      <c r="F6552" s="3" t="s">
        <v>43</v>
      </c>
      <c r="G6552" s="6">
        <f>Table3[[#This Row],[Max(s.salary)]]*0.045</f>
        <v>2859.5699999999997</v>
      </c>
      <c r="H6552" s="6">
        <f>Table3[[#This Row],[Max(s.salary)]]-Table3[[#This Row],[4.50%]]</f>
        <v>60686.43</v>
      </c>
      <c r="I6552" s="6">
        <f t="shared" si="102"/>
        <v>11740981</v>
      </c>
    </row>
    <row r="6553" spans="1:9" hidden="1">
      <c r="A6553" s="3">
        <v>53659</v>
      </c>
      <c r="B6553" s="3" t="s">
        <v>2861</v>
      </c>
      <c r="C6553" s="3" t="s">
        <v>1164</v>
      </c>
      <c r="D6553" s="3">
        <v>63539</v>
      </c>
      <c r="E6553" s="3" t="s">
        <v>13</v>
      </c>
      <c r="F6553" s="3" t="s">
        <v>43</v>
      </c>
      <c r="G6553" s="6">
        <f>Table3[[#This Row],[Max(s.salary)]]*0.045</f>
        <v>2859.2550000000001</v>
      </c>
      <c r="H6553" s="6">
        <f>Table3[[#This Row],[Max(s.salary)]]-Table3[[#This Row],[4.50%]]</f>
        <v>60679.745000000003</v>
      </c>
      <c r="I6553" s="6">
        <f t="shared" si="102"/>
        <v>11677435</v>
      </c>
    </row>
    <row r="6554" spans="1:9" hidden="1">
      <c r="A6554" s="3">
        <v>109196</v>
      </c>
      <c r="B6554" s="3" t="s">
        <v>130</v>
      </c>
      <c r="C6554" s="3" t="s">
        <v>1829</v>
      </c>
      <c r="D6554" s="3">
        <v>57354</v>
      </c>
      <c r="E6554" s="3" t="s">
        <v>13</v>
      </c>
      <c r="F6554" s="3" t="s">
        <v>43</v>
      </c>
      <c r="G6554" s="6">
        <f>Table3[[#This Row],[Max(s.salary)]]*0.045</f>
        <v>2580.9299999999998</v>
      </c>
      <c r="H6554" s="6">
        <f>Table3[[#This Row],[Max(s.salary)]]-Table3[[#This Row],[4.50%]]</f>
        <v>54773.07</v>
      </c>
      <c r="I6554" s="6">
        <f t="shared" si="102"/>
        <v>11613896</v>
      </c>
    </row>
    <row r="6555" spans="1:9" hidden="1">
      <c r="A6555" s="3">
        <v>12850</v>
      </c>
      <c r="B6555" s="3" t="s">
        <v>2041</v>
      </c>
      <c r="C6555" s="3" t="s">
        <v>1016</v>
      </c>
      <c r="D6555" s="3">
        <v>63534</v>
      </c>
      <c r="E6555" s="3" t="s">
        <v>13</v>
      </c>
      <c r="F6555" s="3" t="s">
        <v>43</v>
      </c>
      <c r="G6555" s="6">
        <f>Table3[[#This Row],[Max(s.salary)]]*0.045</f>
        <v>2859.0299999999997</v>
      </c>
      <c r="H6555" s="6">
        <f>Table3[[#This Row],[Max(s.salary)]]-Table3[[#This Row],[4.50%]]</f>
        <v>60674.97</v>
      </c>
      <c r="I6555" s="6">
        <f t="shared" si="102"/>
        <v>11556542</v>
      </c>
    </row>
    <row r="6556" spans="1:9" hidden="1">
      <c r="A6556" s="3">
        <v>78634</v>
      </c>
      <c r="B6556" s="3" t="s">
        <v>860</v>
      </c>
      <c r="C6556" s="3" t="s">
        <v>701</v>
      </c>
      <c r="D6556" s="3">
        <v>63527</v>
      </c>
      <c r="E6556" s="3" t="s">
        <v>13</v>
      </c>
      <c r="F6556" s="3" t="s">
        <v>43</v>
      </c>
      <c r="G6556" s="6">
        <f>Table3[[#This Row],[Max(s.salary)]]*0.045</f>
        <v>2858.7149999999997</v>
      </c>
      <c r="H6556" s="6">
        <f>Table3[[#This Row],[Max(s.salary)]]-Table3[[#This Row],[4.50%]]</f>
        <v>60668.285000000003</v>
      </c>
      <c r="I6556" s="6">
        <f t="shared" si="102"/>
        <v>11493008</v>
      </c>
    </row>
    <row r="6557" spans="1:9" hidden="1">
      <c r="A6557" s="3">
        <v>105881</v>
      </c>
      <c r="B6557" s="3" t="s">
        <v>468</v>
      </c>
      <c r="C6557" s="3" t="s">
        <v>2237</v>
      </c>
      <c r="D6557" s="3">
        <v>63526</v>
      </c>
      <c r="E6557" s="3" t="s">
        <v>13</v>
      </c>
      <c r="F6557" s="3" t="s">
        <v>43</v>
      </c>
      <c r="G6557" s="6">
        <f>Table3[[#This Row],[Max(s.salary)]]*0.045</f>
        <v>2858.67</v>
      </c>
      <c r="H6557" s="6">
        <f>Table3[[#This Row],[Max(s.salary)]]-Table3[[#This Row],[4.50%]]</f>
        <v>60667.33</v>
      </c>
      <c r="I6557" s="6">
        <f t="shared" si="102"/>
        <v>11429481</v>
      </c>
    </row>
    <row r="6558" spans="1:9" hidden="1">
      <c r="A6558" s="3">
        <v>109242</v>
      </c>
      <c r="B6558" s="3" t="s">
        <v>1121</v>
      </c>
      <c r="C6558" s="3" t="s">
        <v>1945</v>
      </c>
      <c r="D6558" s="3">
        <v>58613</v>
      </c>
      <c r="E6558" s="3" t="s">
        <v>13</v>
      </c>
      <c r="F6558" s="3" t="s">
        <v>43</v>
      </c>
      <c r="G6558" s="6">
        <f>Table3[[#This Row],[Max(s.salary)]]*0.045</f>
        <v>2637.585</v>
      </c>
      <c r="H6558" s="6">
        <f>Table3[[#This Row],[Max(s.salary)]]-Table3[[#This Row],[4.50%]]</f>
        <v>55975.415000000001</v>
      </c>
      <c r="I6558" s="6">
        <f t="shared" si="102"/>
        <v>11365955</v>
      </c>
    </row>
    <row r="6559" spans="1:9" hidden="1">
      <c r="A6559" s="3">
        <v>89794</v>
      </c>
      <c r="B6559" s="3" t="s">
        <v>905</v>
      </c>
      <c r="C6559" s="3" t="s">
        <v>2256</v>
      </c>
      <c r="D6559" s="3">
        <v>63519</v>
      </c>
      <c r="E6559" s="3" t="s">
        <v>13</v>
      </c>
      <c r="F6559" s="3" t="s">
        <v>43</v>
      </c>
      <c r="G6559" s="6">
        <f>Table3[[#This Row],[Max(s.salary)]]*0.045</f>
        <v>2858.355</v>
      </c>
      <c r="H6559" s="6">
        <f>Table3[[#This Row],[Max(s.salary)]]-Table3[[#This Row],[4.50%]]</f>
        <v>60660.644999999997</v>
      </c>
      <c r="I6559" s="6">
        <f t="shared" si="102"/>
        <v>11307342</v>
      </c>
    </row>
    <row r="6560" spans="1:9" hidden="1">
      <c r="A6560" s="3">
        <v>75151</v>
      </c>
      <c r="B6560" s="3" t="s">
        <v>552</v>
      </c>
      <c r="C6560" s="3" t="s">
        <v>1172</v>
      </c>
      <c r="D6560" s="3">
        <v>63512</v>
      </c>
      <c r="E6560" s="3" t="s">
        <v>13</v>
      </c>
      <c r="F6560" s="3" t="s">
        <v>43</v>
      </c>
      <c r="G6560" s="6">
        <f>Table3[[#This Row],[Max(s.salary)]]*0.045</f>
        <v>2858.04</v>
      </c>
      <c r="H6560" s="6">
        <f>Table3[[#This Row],[Max(s.salary)]]-Table3[[#This Row],[4.50%]]</f>
        <v>60653.96</v>
      </c>
      <c r="I6560" s="6">
        <f t="shared" si="102"/>
        <v>11243823</v>
      </c>
    </row>
    <row r="6561" spans="1:9" hidden="1">
      <c r="A6561" s="3">
        <v>25854</v>
      </c>
      <c r="B6561" s="3" t="s">
        <v>1897</v>
      </c>
      <c r="C6561" s="3" t="s">
        <v>2284</v>
      </c>
      <c r="D6561" s="3">
        <v>63510</v>
      </c>
      <c r="E6561" s="3" t="s">
        <v>13</v>
      </c>
      <c r="F6561" s="3" t="s">
        <v>43</v>
      </c>
      <c r="G6561" s="6">
        <f>Table3[[#This Row],[Max(s.salary)]]*0.045</f>
        <v>2857.95</v>
      </c>
      <c r="H6561" s="6">
        <f>Table3[[#This Row],[Max(s.salary)]]-Table3[[#This Row],[4.50%]]</f>
        <v>60652.05</v>
      </c>
      <c r="I6561" s="6">
        <f t="shared" si="102"/>
        <v>11180311</v>
      </c>
    </row>
    <row r="6562" spans="1:9" hidden="1">
      <c r="A6562" s="3">
        <v>79860</v>
      </c>
      <c r="B6562" s="3" t="s">
        <v>609</v>
      </c>
      <c r="C6562" s="3" t="s">
        <v>1208</v>
      </c>
      <c r="D6562" s="3">
        <v>63508</v>
      </c>
      <c r="E6562" s="3" t="s">
        <v>13</v>
      </c>
      <c r="F6562" s="3" t="s">
        <v>43</v>
      </c>
      <c r="G6562" s="6">
        <f>Table3[[#This Row],[Max(s.salary)]]*0.045</f>
        <v>2857.8599999999997</v>
      </c>
      <c r="H6562" s="6">
        <f>Table3[[#This Row],[Max(s.salary)]]-Table3[[#This Row],[4.50%]]</f>
        <v>60650.14</v>
      </c>
      <c r="I6562" s="6">
        <f t="shared" si="102"/>
        <v>11116801</v>
      </c>
    </row>
    <row r="6563" spans="1:9" hidden="1">
      <c r="A6563" s="3">
        <v>98475</v>
      </c>
      <c r="B6563" s="3" t="s">
        <v>346</v>
      </c>
      <c r="C6563" s="3" t="s">
        <v>337</v>
      </c>
      <c r="D6563" s="3">
        <v>63506</v>
      </c>
      <c r="E6563" s="3" t="s">
        <v>13</v>
      </c>
      <c r="F6563" s="3" t="s">
        <v>43</v>
      </c>
      <c r="G6563" s="6">
        <f>Table3[[#This Row],[Max(s.salary)]]*0.045</f>
        <v>2857.77</v>
      </c>
      <c r="H6563" s="6">
        <f>Table3[[#This Row],[Max(s.salary)]]-Table3[[#This Row],[4.50%]]</f>
        <v>60648.23</v>
      </c>
      <c r="I6563" s="6">
        <f t="shared" si="102"/>
        <v>11053293</v>
      </c>
    </row>
    <row r="6564" spans="1:9" hidden="1">
      <c r="A6564" s="3">
        <v>108199</v>
      </c>
      <c r="B6564" s="3" t="s">
        <v>1660</v>
      </c>
      <c r="C6564" s="3" t="s">
        <v>2043</v>
      </c>
      <c r="D6564" s="3">
        <v>63495</v>
      </c>
      <c r="E6564" s="3" t="s">
        <v>13</v>
      </c>
      <c r="F6564" s="3" t="s">
        <v>43</v>
      </c>
      <c r="G6564" s="6">
        <f>Table3[[#This Row],[Max(s.salary)]]*0.045</f>
        <v>2857.2750000000001</v>
      </c>
      <c r="H6564" s="6">
        <f>Table3[[#This Row],[Max(s.salary)]]-Table3[[#This Row],[4.50%]]</f>
        <v>60637.724999999999</v>
      </c>
      <c r="I6564" s="6">
        <f t="shared" si="102"/>
        <v>10989787</v>
      </c>
    </row>
    <row r="6565" spans="1:9" hidden="1">
      <c r="A6565" s="3">
        <v>37276</v>
      </c>
      <c r="B6565" s="3" t="s">
        <v>2354</v>
      </c>
      <c r="C6565" s="3" t="s">
        <v>1731</v>
      </c>
      <c r="D6565" s="3">
        <v>63493</v>
      </c>
      <c r="E6565" s="3" t="s">
        <v>13</v>
      </c>
      <c r="F6565" s="3" t="s">
        <v>43</v>
      </c>
      <c r="G6565" s="6">
        <f>Table3[[#This Row],[Max(s.salary)]]*0.045</f>
        <v>2857.1849999999999</v>
      </c>
      <c r="H6565" s="6">
        <f>Table3[[#This Row],[Max(s.salary)]]-Table3[[#This Row],[4.50%]]</f>
        <v>60635.815000000002</v>
      </c>
      <c r="I6565" s="6">
        <f t="shared" si="102"/>
        <v>10926292</v>
      </c>
    </row>
    <row r="6566" spans="1:9" hidden="1">
      <c r="A6566" s="3">
        <v>82428</v>
      </c>
      <c r="B6566" s="3" t="s">
        <v>712</v>
      </c>
      <c r="C6566" s="3" t="s">
        <v>2227</v>
      </c>
      <c r="D6566" s="3">
        <v>63491</v>
      </c>
      <c r="E6566" s="3" t="s">
        <v>13</v>
      </c>
      <c r="F6566" s="3" t="s">
        <v>43</v>
      </c>
      <c r="G6566" s="6">
        <f>Table3[[#This Row],[Max(s.salary)]]*0.045</f>
        <v>2857.0949999999998</v>
      </c>
      <c r="H6566" s="6">
        <f>Table3[[#This Row],[Max(s.salary)]]-Table3[[#This Row],[4.50%]]</f>
        <v>60633.904999999999</v>
      </c>
      <c r="I6566" s="6">
        <f t="shared" si="102"/>
        <v>10862799</v>
      </c>
    </row>
    <row r="6567" spans="1:9" hidden="1">
      <c r="A6567" s="3">
        <v>103905</v>
      </c>
      <c r="B6567" s="3" t="s">
        <v>437</v>
      </c>
      <c r="C6567" s="3" t="s">
        <v>1282</v>
      </c>
      <c r="D6567" s="3">
        <v>63483</v>
      </c>
      <c r="E6567" s="3" t="s">
        <v>13</v>
      </c>
      <c r="F6567" s="3" t="s">
        <v>43</v>
      </c>
      <c r="G6567" s="6">
        <f>Table3[[#This Row],[Max(s.salary)]]*0.045</f>
        <v>2856.7349999999997</v>
      </c>
      <c r="H6567" s="6">
        <f>Table3[[#This Row],[Max(s.salary)]]-Table3[[#This Row],[4.50%]]</f>
        <v>60626.264999999999</v>
      </c>
      <c r="I6567" s="6">
        <f t="shared" si="102"/>
        <v>10799308</v>
      </c>
    </row>
    <row r="6568" spans="1:9" hidden="1">
      <c r="A6568" s="3">
        <v>109339</v>
      </c>
      <c r="B6568" s="3" t="s">
        <v>2534</v>
      </c>
      <c r="C6568" s="3" t="s">
        <v>2098</v>
      </c>
      <c r="D6568" s="3">
        <v>50458</v>
      </c>
      <c r="E6568" s="3" t="s">
        <v>13</v>
      </c>
      <c r="F6568" s="3" t="s">
        <v>43</v>
      </c>
      <c r="G6568" s="6">
        <f>Table3[[#This Row],[Max(s.salary)]]*0.045</f>
        <v>2270.61</v>
      </c>
      <c r="H6568" s="6">
        <f>Table3[[#This Row],[Max(s.salary)]]-Table3[[#This Row],[4.50%]]</f>
        <v>48187.39</v>
      </c>
      <c r="I6568" s="6">
        <f t="shared" si="102"/>
        <v>10735825</v>
      </c>
    </row>
    <row r="6569" spans="1:9" hidden="1">
      <c r="A6569" s="3">
        <v>13554</v>
      </c>
      <c r="B6569" s="3" t="s">
        <v>2853</v>
      </c>
      <c r="C6569" s="3" t="s">
        <v>929</v>
      </c>
      <c r="D6569" s="3">
        <v>63478</v>
      </c>
      <c r="E6569" s="3" t="s">
        <v>13</v>
      </c>
      <c r="F6569" s="3" t="s">
        <v>43</v>
      </c>
      <c r="G6569" s="6">
        <f>Table3[[#This Row],[Max(s.salary)]]*0.045</f>
        <v>2856.5099999999998</v>
      </c>
      <c r="H6569" s="6">
        <f>Table3[[#This Row],[Max(s.salary)]]-Table3[[#This Row],[4.50%]]</f>
        <v>60621.49</v>
      </c>
      <c r="I6569" s="6">
        <f t="shared" si="102"/>
        <v>10685367</v>
      </c>
    </row>
    <row r="6570" spans="1:9" hidden="1">
      <c r="A6570" s="3">
        <v>46713</v>
      </c>
      <c r="B6570" s="3" t="s">
        <v>980</v>
      </c>
      <c r="C6570" s="3" t="s">
        <v>1816</v>
      </c>
      <c r="D6570" s="3">
        <v>63472</v>
      </c>
      <c r="E6570" s="3" t="s">
        <v>13</v>
      </c>
      <c r="F6570" s="3" t="s">
        <v>43</v>
      </c>
      <c r="G6570" s="6">
        <f>Table3[[#This Row],[Max(s.salary)]]*0.045</f>
        <v>2856.24</v>
      </c>
      <c r="H6570" s="6">
        <f>Table3[[#This Row],[Max(s.salary)]]-Table3[[#This Row],[4.50%]]</f>
        <v>60615.76</v>
      </c>
      <c r="I6570" s="6">
        <f t="shared" si="102"/>
        <v>10621889</v>
      </c>
    </row>
    <row r="6571" spans="1:9" hidden="1">
      <c r="A6571" s="3">
        <v>109407</v>
      </c>
      <c r="B6571" s="3" t="s">
        <v>460</v>
      </c>
      <c r="C6571" s="3" t="s">
        <v>418</v>
      </c>
      <c r="D6571" s="3">
        <v>56542</v>
      </c>
      <c r="E6571" s="3" t="s">
        <v>13</v>
      </c>
      <c r="F6571" s="3" t="s">
        <v>43</v>
      </c>
      <c r="G6571" s="6">
        <f>Table3[[#This Row],[Max(s.salary)]]*0.045</f>
        <v>2544.39</v>
      </c>
      <c r="H6571" s="6">
        <f>Table3[[#This Row],[Max(s.salary)]]-Table3[[#This Row],[4.50%]]</f>
        <v>53997.61</v>
      </c>
      <c r="I6571" s="6">
        <f t="shared" si="102"/>
        <v>10558417</v>
      </c>
    </row>
    <row r="6572" spans="1:9" hidden="1">
      <c r="A6572" s="3">
        <v>60922</v>
      </c>
      <c r="B6572" s="3" t="s">
        <v>464</v>
      </c>
      <c r="C6572" s="3" t="s">
        <v>1399</v>
      </c>
      <c r="D6572" s="3">
        <v>63458</v>
      </c>
      <c r="E6572" s="3" t="s">
        <v>13</v>
      </c>
      <c r="F6572" s="3" t="s">
        <v>43</v>
      </c>
      <c r="G6572" s="6">
        <f>Table3[[#This Row],[Max(s.salary)]]*0.045</f>
        <v>2855.6099999999997</v>
      </c>
      <c r="H6572" s="6">
        <f>Table3[[#This Row],[Max(s.salary)]]-Table3[[#This Row],[4.50%]]</f>
        <v>60602.39</v>
      </c>
      <c r="I6572" s="6">
        <f t="shared" si="102"/>
        <v>10501875</v>
      </c>
    </row>
    <row r="6573" spans="1:9" hidden="1">
      <c r="A6573" s="3">
        <v>13394</v>
      </c>
      <c r="B6573" s="3" t="s">
        <v>778</v>
      </c>
      <c r="C6573" s="3" t="s">
        <v>201</v>
      </c>
      <c r="D6573" s="3">
        <v>63457</v>
      </c>
      <c r="E6573" s="3" t="s">
        <v>13</v>
      </c>
      <c r="F6573" s="3" t="s">
        <v>43</v>
      </c>
      <c r="G6573" s="6">
        <f>Table3[[#This Row],[Max(s.salary)]]*0.045</f>
        <v>2855.5650000000001</v>
      </c>
      <c r="H6573" s="6">
        <f>Table3[[#This Row],[Max(s.salary)]]-Table3[[#This Row],[4.50%]]</f>
        <v>60601.434999999998</v>
      </c>
      <c r="I6573" s="6">
        <f t="shared" si="102"/>
        <v>10438417</v>
      </c>
    </row>
    <row r="6574" spans="1:9" hidden="1">
      <c r="A6574" s="3">
        <v>51322</v>
      </c>
      <c r="B6574" s="3" t="s">
        <v>760</v>
      </c>
      <c r="C6574" s="3" t="s">
        <v>1415</v>
      </c>
      <c r="D6574" s="3">
        <v>63454</v>
      </c>
      <c r="E6574" s="3" t="s">
        <v>13</v>
      </c>
      <c r="F6574" s="3" t="s">
        <v>43</v>
      </c>
      <c r="G6574" s="6">
        <f>Table3[[#This Row],[Max(s.salary)]]*0.045</f>
        <v>2855.43</v>
      </c>
      <c r="H6574" s="6">
        <f>Table3[[#This Row],[Max(s.salary)]]-Table3[[#This Row],[4.50%]]</f>
        <v>60598.57</v>
      </c>
      <c r="I6574" s="6">
        <f t="shared" si="102"/>
        <v>10374960</v>
      </c>
    </row>
    <row r="6575" spans="1:9" hidden="1">
      <c r="A6575" s="3">
        <v>105834</v>
      </c>
      <c r="B6575" s="3" t="s">
        <v>2710</v>
      </c>
      <c r="C6575" s="3" t="s">
        <v>2482</v>
      </c>
      <c r="D6575" s="3">
        <v>63453</v>
      </c>
      <c r="E6575" s="3" t="s">
        <v>13</v>
      </c>
      <c r="F6575" s="3" t="s">
        <v>43</v>
      </c>
      <c r="G6575" s="6">
        <f>Table3[[#This Row],[Max(s.salary)]]*0.045</f>
        <v>2855.3849999999998</v>
      </c>
      <c r="H6575" s="6">
        <f>Table3[[#This Row],[Max(s.salary)]]-Table3[[#This Row],[4.50%]]</f>
        <v>60597.614999999998</v>
      </c>
      <c r="I6575" s="6">
        <f t="shared" si="102"/>
        <v>10311506</v>
      </c>
    </row>
    <row r="6576" spans="1:9" hidden="1">
      <c r="A6576" s="3">
        <v>97167</v>
      </c>
      <c r="B6576" s="3" t="s">
        <v>643</v>
      </c>
      <c r="C6576" s="3" t="s">
        <v>800</v>
      </c>
      <c r="D6576" s="3">
        <v>63430</v>
      </c>
      <c r="E6576" s="3" t="s">
        <v>13</v>
      </c>
      <c r="F6576" s="3" t="s">
        <v>43</v>
      </c>
      <c r="G6576" s="6">
        <f>Table3[[#This Row],[Max(s.salary)]]*0.045</f>
        <v>2854.35</v>
      </c>
      <c r="H6576" s="6">
        <f>Table3[[#This Row],[Max(s.salary)]]-Table3[[#This Row],[4.50%]]</f>
        <v>60575.65</v>
      </c>
      <c r="I6576" s="6">
        <f t="shared" si="102"/>
        <v>10248053</v>
      </c>
    </row>
    <row r="6577" spans="1:9" hidden="1">
      <c r="A6577" s="3">
        <v>85396</v>
      </c>
      <c r="B6577" s="3" t="s">
        <v>631</v>
      </c>
      <c r="C6577" s="3" t="s">
        <v>2302</v>
      </c>
      <c r="D6577" s="3">
        <v>63429</v>
      </c>
      <c r="E6577" s="3" t="s">
        <v>13</v>
      </c>
      <c r="F6577" s="3" t="s">
        <v>43</v>
      </c>
      <c r="G6577" s="6">
        <f>Table3[[#This Row],[Max(s.salary)]]*0.045</f>
        <v>2854.3049999999998</v>
      </c>
      <c r="H6577" s="6">
        <f>Table3[[#This Row],[Max(s.salary)]]-Table3[[#This Row],[4.50%]]</f>
        <v>60574.695</v>
      </c>
      <c r="I6577" s="6">
        <f t="shared" si="102"/>
        <v>10184623</v>
      </c>
    </row>
    <row r="6578" spans="1:9" hidden="1">
      <c r="A6578" s="3">
        <v>107917</v>
      </c>
      <c r="B6578" s="3" t="s">
        <v>673</v>
      </c>
      <c r="C6578" s="3" t="s">
        <v>916</v>
      </c>
      <c r="D6578" s="3">
        <v>63414</v>
      </c>
      <c r="E6578" s="3" t="s">
        <v>13</v>
      </c>
      <c r="F6578" s="3" t="s">
        <v>43</v>
      </c>
      <c r="G6578" s="6">
        <f>Table3[[#This Row],[Max(s.salary)]]*0.045</f>
        <v>2853.63</v>
      </c>
      <c r="H6578" s="6">
        <f>Table3[[#This Row],[Max(s.salary)]]-Table3[[#This Row],[4.50%]]</f>
        <v>60560.37</v>
      </c>
      <c r="I6578" s="6">
        <f t="shared" si="102"/>
        <v>10121194</v>
      </c>
    </row>
    <row r="6579" spans="1:9" hidden="1">
      <c r="A6579" s="3">
        <v>82514</v>
      </c>
      <c r="B6579" s="3" t="s">
        <v>2866</v>
      </c>
      <c r="C6579" s="3" t="s">
        <v>1271</v>
      </c>
      <c r="D6579" s="3">
        <v>63406</v>
      </c>
      <c r="E6579" s="3" t="s">
        <v>13</v>
      </c>
      <c r="F6579" s="3" t="s">
        <v>43</v>
      </c>
      <c r="G6579" s="6">
        <f>Table3[[#This Row],[Max(s.salary)]]*0.045</f>
        <v>2853.27</v>
      </c>
      <c r="H6579" s="6">
        <f>Table3[[#This Row],[Max(s.salary)]]-Table3[[#This Row],[4.50%]]</f>
        <v>60552.73</v>
      </c>
      <c r="I6579" s="6">
        <f t="shared" si="102"/>
        <v>10057780</v>
      </c>
    </row>
    <row r="6580" spans="1:9" hidden="1">
      <c r="A6580" s="3">
        <v>109504</v>
      </c>
      <c r="B6580" s="3" t="s">
        <v>629</v>
      </c>
      <c r="C6580" s="3" t="s">
        <v>282</v>
      </c>
      <c r="D6580" s="3">
        <v>55724</v>
      </c>
      <c r="E6580" s="3" t="s">
        <v>13</v>
      </c>
      <c r="F6580" s="3" t="s">
        <v>43</v>
      </c>
      <c r="G6580" s="6">
        <f>Table3[[#This Row],[Max(s.salary)]]*0.045</f>
        <v>2507.58</v>
      </c>
      <c r="H6580" s="6">
        <f>Table3[[#This Row],[Max(s.salary)]]-Table3[[#This Row],[4.50%]]</f>
        <v>53216.42</v>
      </c>
      <c r="I6580" s="6">
        <f t="shared" si="102"/>
        <v>9994374</v>
      </c>
    </row>
    <row r="6581" spans="1:9" hidden="1">
      <c r="A6581" s="3">
        <v>11994</v>
      </c>
      <c r="B6581" s="3" t="s">
        <v>1017</v>
      </c>
      <c r="C6581" s="3" t="s">
        <v>640</v>
      </c>
      <c r="D6581" s="3">
        <v>63384</v>
      </c>
      <c r="E6581" s="3" t="s">
        <v>13</v>
      </c>
      <c r="F6581" s="3" t="s">
        <v>43</v>
      </c>
      <c r="G6581" s="6">
        <f>Table3[[#This Row],[Max(s.salary)]]*0.045</f>
        <v>2852.2799999999997</v>
      </c>
      <c r="H6581" s="6">
        <f>Table3[[#This Row],[Max(s.salary)]]-Table3[[#This Row],[4.50%]]</f>
        <v>60531.72</v>
      </c>
      <c r="I6581" s="6">
        <f t="shared" si="102"/>
        <v>9938650</v>
      </c>
    </row>
    <row r="6582" spans="1:9" hidden="1">
      <c r="A6582" s="3">
        <v>60526</v>
      </c>
      <c r="B6582" s="3" t="s">
        <v>862</v>
      </c>
      <c r="C6582" s="3" t="s">
        <v>2627</v>
      </c>
      <c r="D6582" s="3">
        <v>63377</v>
      </c>
      <c r="E6582" s="3" t="s">
        <v>13</v>
      </c>
      <c r="F6582" s="3" t="s">
        <v>43</v>
      </c>
      <c r="G6582" s="6">
        <f>Table3[[#This Row],[Max(s.salary)]]*0.045</f>
        <v>2851.9649999999997</v>
      </c>
      <c r="H6582" s="6">
        <f>Table3[[#This Row],[Max(s.salary)]]-Table3[[#This Row],[4.50%]]</f>
        <v>60525.035000000003</v>
      </c>
      <c r="I6582" s="6">
        <f t="shared" si="102"/>
        <v>9875266</v>
      </c>
    </row>
    <row r="6583" spans="1:9" hidden="1">
      <c r="A6583" s="3">
        <v>109526</v>
      </c>
      <c r="B6583" s="3" t="s">
        <v>1261</v>
      </c>
      <c r="C6583" s="3" t="s">
        <v>2359</v>
      </c>
      <c r="D6583" s="3">
        <v>49613</v>
      </c>
      <c r="E6583" s="3" t="s">
        <v>13</v>
      </c>
      <c r="F6583" s="3" t="s">
        <v>43</v>
      </c>
      <c r="G6583" s="6">
        <f>Table3[[#This Row],[Max(s.salary)]]*0.045</f>
        <v>2232.585</v>
      </c>
      <c r="H6583" s="6">
        <f>Table3[[#This Row],[Max(s.salary)]]-Table3[[#This Row],[4.50%]]</f>
        <v>47380.415000000001</v>
      </c>
      <c r="I6583" s="6">
        <f t="shared" si="102"/>
        <v>9811889</v>
      </c>
    </row>
    <row r="6584" spans="1:9" hidden="1">
      <c r="A6584" s="3">
        <v>98341</v>
      </c>
      <c r="B6584" s="3" t="s">
        <v>2270</v>
      </c>
      <c r="C6584" s="3" t="s">
        <v>2571</v>
      </c>
      <c r="D6584" s="3">
        <v>63345</v>
      </c>
      <c r="E6584" s="3" t="s">
        <v>13</v>
      </c>
      <c r="F6584" s="3" t="s">
        <v>43</v>
      </c>
      <c r="G6584" s="6">
        <f>Table3[[#This Row],[Max(s.salary)]]*0.045</f>
        <v>2850.5250000000001</v>
      </c>
      <c r="H6584" s="6">
        <f>Table3[[#This Row],[Max(s.salary)]]-Table3[[#This Row],[4.50%]]</f>
        <v>60494.474999999999</v>
      </c>
      <c r="I6584" s="6">
        <f t="shared" si="102"/>
        <v>9762276</v>
      </c>
    </row>
    <row r="6585" spans="1:9" hidden="1">
      <c r="A6585" s="3">
        <v>13668</v>
      </c>
      <c r="B6585" s="3" t="s">
        <v>302</v>
      </c>
      <c r="C6585" s="3" t="s">
        <v>284</v>
      </c>
      <c r="D6585" s="3">
        <v>63339</v>
      </c>
      <c r="E6585" s="3" t="s">
        <v>13</v>
      </c>
      <c r="F6585" s="3" t="s">
        <v>43</v>
      </c>
      <c r="G6585" s="6">
        <f>Table3[[#This Row],[Max(s.salary)]]*0.045</f>
        <v>2850.2550000000001</v>
      </c>
      <c r="H6585" s="6">
        <f>Table3[[#This Row],[Max(s.salary)]]-Table3[[#This Row],[4.50%]]</f>
        <v>60488.745000000003</v>
      </c>
      <c r="I6585" s="6">
        <f t="shared" si="102"/>
        <v>9698931</v>
      </c>
    </row>
    <row r="6586" spans="1:9" hidden="1">
      <c r="A6586" s="3">
        <v>97771</v>
      </c>
      <c r="B6586" s="3" t="s">
        <v>1974</v>
      </c>
      <c r="C6586" s="3" t="s">
        <v>2790</v>
      </c>
      <c r="D6586" s="3">
        <v>63329</v>
      </c>
      <c r="E6586" s="3" t="s">
        <v>13</v>
      </c>
      <c r="F6586" s="3" t="s">
        <v>43</v>
      </c>
      <c r="G6586" s="6">
        <f>Table3[[#This Row],[Max(s.salary)]]*0.045</f>
        <v>2849.8049999999998</v>
      </c>
      <c r="H6586" s="6">
        <f>Table3[[#This Row],[Max(s.salary)]]-Table3[[#This Row],[4.50%]]</f>
        <v>60479.195</v>
      </c>
      <c r="I6586" s="6">
        <f t="shared" si="102"/>
        <v>9635592</v>
      </c>
    </row>
    <row r="6587" spans="1:9" hidden="1">
      <c r="A6587" s="3">
        <v>50903</v>
      </c>
      <c r="B6587" s="3" t="s">
        <v>904</v>
      </c>
      <c r="C6587" s="3" t="s">
        <v>211</v>
      </c>
      <c r="D6587" s="3">
        <v>63320</v>
      </c>
      <c r="E6587" s="3" t="s">
        <v>13</v>
      </c>
      <c r="F6587" s="3" t="s">
        <v>43</v>
      </c>
      <c r="G6587" s="6">
        <f>Table3[[#This Row],[Max(s.salary)]]*0.045</f>
        <v>2849.4</v>
      </c>
      <c r="H6587" s="6">
        <f>Table3[[#This Row],[Max(s.salary)]]-Table3[[#This Row],[4.50%]]</f>
        <v>60470.6</v>
      </c>
      <c r="I6587" s="6">
        <f t="shared" si="102"/>
        <v>9572263</v>
      </c>
    </row>
    <row r="6588" spans="1:9" hidden="1">
      <c r="A6588" s="3">
        <v>109572</v>
      </c>
      <c r="B6588" s="3" t="s">
        <v>546</v>
      </c>
      <c r="C6588" s="3" t="s">
        <v>562</v>
      </c>
      <c r="D6588" s="3">
        <v>61057</v>
      </c>
      <c r="E6588" s="3" t="s">
        <v>13</v>
      </c>
      <c r="F6588" s="3" t="s">
        <v>43</v>
      </c>
      <c r="G6588" s="6">
        <f>Table3[[#This Row],[Max(s.salary)]]*0.045</f>
        <v>2747.5650000000001</v>
      </c>
      <c r="H6588" s="6">
        <f>Table3[[#This Row],[Max(s.salary)]]-Table3[[#This Row],[4.50%]]</f>
        <v>58309.434999999998</v>
      </c>
      <c r="I6588" s="6">
        <f t="shared" si="102"/>
        <v>9508943</v>
      </c>
    </row>
    <row r="6589" spans="1:9" hidden="1">
      <c r="A6589" s="3">
        <v>85955</v>
      </c>
      <c r="B6589" s="3" t="s">
        <v>1361</v>
      </c>
      <c r="C6589" s="3" t="s">
        <v>1493</v>
      </c>
      <c r="D6589" s="3">
        <v>63315</v>
      </c>
      <c r="E6589" s="3" t="s">
        <v>13</v>
      </c>
      <c r="F6589" s="3" t="s">
        <v>43</v>
      </c>
      <c r="G6589" s="6">
        <f>Table3[[#This Row],[Max(s.salary)]]*0.045</f>
        <v>2849.1749999999997</v>
      </c>
      <c r="H6589" s="6">
        <f>Table3[[#This Row],[Max(s.salary)]]-Table3[[#This Row],[4.50%]]</f>
        <v>60465.824999999997</v>
      </c>
      <c r="I6589" s="6">
        <f t="shared" si="102"/>
        <v>9447886</v>
      </c>
    </row>
    <row r="6590" spans="1:9" hidden="1">
      <c r="A6590" s="3">
        <v>58597</v>
      </c>
      <c r="B6590" s="3" t="s">
        <v>618</v>
      </c>
      <c r="C6590" s="3" t="s">
        <v>1254</v>
      </c>
      <c r="D6590" s="3">
        <v>63314</v>
      </c>
      <c r="E6590" s="3" t="s">
        <v>13</v>
      </c>
      <c r="F6590" s="3" t="s">
        <v>43</v>
      </c>
      <c r="G6590" s="6">
        <f>Table3[[#This Row],[Max(s.salary)]]*0.045</f>
        <v>2849.13</v>
      </c>
      <c r="H6590" s="6">
        <f>Table3[[#This Row],[Max(s.salary)]]-Table3[[#This Row],[4.50%]]</f>
        <v>60464.87</v>
      </c>
      <c r="I6590" s="6">
        <f t="shared" si="102"/>
        <v>9384571</v>
      </c>
    </row>
    <row r="6591" spans="1:9" hidden="1">
      <c r="A6591" s="3">
        <v>18024</v>
      </c>
      <c r="B6591" s="3" t="s">
        <v>740</v>
      </c>
      <c r="C6591" s="3" t="s">
        <v>2561</v>
      </c>
      <c r="D6591" s="3">
        <v>63313</v>
      </c>
      <c r="E6591" s="3" t="s">
        <v>13</v>
      </c>
      <c r="F6591" s="3" t="s">
        <v>43</v>
      </c>
      <c r="G6591" s="6">
        <f>Table3[[#This Row],[Max(s.salary)]]*0.045</f>
        <v>2849.085</v>
      </c>
      <c r="H6591" s="6">
        <f>Table3[[#This Row],[Max(s.salary)]]-Table3[[#This Row],[4.50%]]</f>
        <v>60463.915000000001</v>
      </c>
      <c r="I6591" s="6">
        <f t="shared" si="102"/>
        <v>9321257</v>
      </c>
    </row>
    <row r="6592" spans="1:9" hidden="1">
      <c r="A6592" s="3">
        <v>81669</v>
      </c>
      <c r="B6592" s="3" t="s">
        <v>988</v>
      </c>
      <c r="C6592" s="3" t="s">
        <v>671</v>
      </c>
      <c r="D6592" s="3">
        <v>63311</v>
      </c>
      <c r="E6592" s="3" t="s">
        <v>13</v>
      </c>
      <c r="F6592" s="3" t="s">
        <v>43</v>
      </c>
      <c r="G6592" s="6">
        <f>Table3[[#This Row],[Max(s.salary)]]*0.045</f>
        <v>2848.9949999999999</v>
      </c>
      <c r="H6592" s="6">
        <f>Table3[[#This Row],[Max(s.salary)]]-Table3[[#This Row],[4.50%]]</f>
        <v>60462.004999999997</v>
      </c>
      <c r="I6592" s="6">
        <f t="shared" si="102"/>
        <v>9257944</v>
      </c>
    </row>
    <row r="6593" spans="1:9" hidden="1">
      <c r="A6593" s="3">
        <v>61635</v>
      </c>
      <c r="B6593" s="3" t="s">
        <v>2573</v>
      </c>
      <c r="C6593" s="3" t="s">
        <v>395</v>
      </c>
      <c r="D6593" s="3">
        <v>63304</v>
      </c>
      <c r="E6593" s="3" t="s">
        <v>13</v>
      </c>
      <c r="F6593" s="3" t="s">
        <v>43</v>
      </c>
      <c r="G6593" s="6">
        <f>Table3[[#This Row],[Max(s.salary)]]*0.045</f>
        <v>2848.68</v>
      </c>
      <c r="H6593" s="6">
        <f>Table3[[#This Row],[Max(s.salary)]]-Table3[[#This Row],[4.50%]]</f>
        <v>60455.32</v>
      </c>
      <c r="I6593" s="6">
        <f t="shared" si="102"/>
        <v>9194633</v>
      </c>
    </row>
    <row r="6594" spans="1:9" hidden="1">
      <c r="A6594" s="3">
        <v>109757</v>
      </c>
      <c r="B6594" s="3" t="s">
        <v>688</v>
      </c>
      <c r="C6594" s="3" t="s">
        <v>1334</v>
      </c>
      <c r="D6594" s="3">
        <v>40000</v>
      </c>
      <c r="E6594" s="3" t="s">
        <v>13</v>
      </c>
      <c r="F6594" s="3" t="s">
        <v>43</v>
      </c>
      <c r="G6594" s="6">
        <f>Table3[[#This Row],[Max(s.salary)]]*0.045</f>
        <v>1800</v>
      </c>
      <c r="H6594" s="6">
        <f>Table3[[#This Row],[Max(s.salary)]]-Table3[[#This Row],[4.50%]]</f>
        <v>38200</v>
      </c>
      <c r="I6594" s="6">
        <f t="shared" ref="I6594:I6657" si="103">SUM(D6594:D11246)</f>
        <v>9131329</v>
      </c>
    </row>
    <row r="6595" spans="1:9" hidden="1">
      <c r="A6595" s="3">
        <v>34744</v>
      </c>
      <c r="B6595" s="3" t="s">
        <v>2139</v>
      </c>
      <c r="C6595" s="3" t="s">
        <v>273</v>
      </c>
      <c r="D6595" s="3">
        <v>63299</v>
      </c>
      <c r="E6595" s="3" t="s">
        <v>13</v>
      </c>
      <c r="F6595" s="3" t="s">
        <v>43</v>
      </c>
      <c r="G6595" s="6">
        <f>Table3[[#This Row],[Max(s.salary)]]*0.045</f>
        <v>2848.4549999999999</v>
      </c>
      <c r="H6595" s="6">
        <f>Table3[[#This Row],[Max(s.salary)]]-Table3[[#This Row],[4.50%]]</f>
        <v>60450.544999999998</v>
      </c>
      <c r="I6595" s="6">
        <f t="shared" si="103"/>
        <v>9091329</v>
      </c>
    </row>
    <row r="6596" spans="1:9" hidden="1">
      <c r="A6596" s="3">
        <v>60133</v>
      </c>
      <c r="B6596" s="3" t="s">
        <v>2591</v>
      </c>
      <c r="C6596" s="3" t="s">
        <v>231</v>
      </c>
      <c r="D6596" s="3">
        <v>63295</v>
      </c>
      <c r="E6596" s="3" t="s">
        <v>13</v>
      </c>
      <c r="F6596" s="3" t="s">
        <v>43</v>
      </c>
      <c r="G6596" s="6">
        <f>Table3[[#This Row],[Max(s.salary)]]*0.045</f>
        <v>2848.2750000000001</v>
      </c>
      <c r="H6596" s="6">
        <f>Table3[[#This Row],[Max(s.salary)]]-Table3[[#This Row],[4.50%]]</f>
        <v>60446.724999999999</v>
      </c>
      <c r="I6596" s="6">
        <f t="shared" si="103"/>
        <v>9028030</v>
      </c>
    </row>
    <row r="6597" spans="1:9" hidden="1">
      <c r="A6597" s="3">
        <v>18491</v>
      </c>
      <c r="B6597" s="3" t="s">
        <v>1379</v>
      </c>
      <c r="C6597" s="3" t="s">
        <v>1803</v>
      </c>
      <c r="D6597" s="3">
        <v>63290</v>
      </c>
      <c r="E6597" s="3" t="s">
        <v>13</v>
      </c>
      <c r="F6597" s="3" t="s">
        <v>43</v>
      </c>
      <c r="G6597" s="6">
        <f>Table3[[#This Row],[Max(s.salary)]]*0.045</f>
        <v>2848.0499999999997</v>
      </c>
      <c r="H6597" s="6">
        <f>Table3[[#This Row],[Max(s.salary)]]-Table3[[#This Row],[4.50%]]</f>
        <v>60441.95</v>
      </c>
      <c r="I6597" s="6">
        <f t="shared" si="103"/>
        <v>8964735</v>
      </c>
    </row>
    <row r="6598" spans="1:9" hidden="1">
      <c r="A6598" s="3">
        <v>109915</v>
      </c>
      <c r="B6598" s="3" t="s">
        <v>2297</v>
      </c>
      <c r="C6598" s="3" t="s">
        <v>1442</v>
      </c>
      <c r="D6598" s="3">
        <v>63269</v>
      </c>
      <c r="E6598" s="3" t="s">
        <v>13</v>
      </c>
      <c r="F6598" s="3" t="s">
        <v>43</v>
      </c>
      <c r="G6598" s="6">
        <f>Table3[[#This Row],[Max(s.salary)]]*0.045</f>
        <v>2847.105</v>
      </c>
      <c r="H6598" s="6">
        <f>Table3[[#This Row],[Max(s.salary)]]-Table3[[#This Row],[4.50%]]</f>
        <v>60421.894999999997</v>
      </c>
      <c r="I6598" s="6">
        <f t="shared" si="103"/>
        <v>8901445</v>
      </c>
    </row>
    <row r="6599" spans="1:9" hidden="1">
      <c r="A6599" s="3">
        <v>39788</v>
      </c>
      <c r="B6599" s="3" t="s">
        <v>1499</v>
      </c>
      <c r="C6599" s="3" t="s">
        <v>2227</v>
      </c>
      <c r="D6599" s="3">
        <v>63265</v>
      </c>
      <c r="E6599" s="3" t="s">
        <v>13</v>
      </c>
      <c r="F6599" s="3" t="s">
        <v>43</v>
      </c>
      <c r="G6599" s="6">
        <f>Table3[[#This Row],[Max(s.salary)]]*0.045</f>
        <v>2846.9249999999997</v>
      </c>
      <c r="H6599" s="6">
        <f>Table3[[#This Row],[Max(s.salary)]]-Table3[[#This Row],[4.50%]]</f>
        <v>60418.074999999997</v>
      </c>
      <c r="I6599" s="6">
        <f t="shared" si="103"/>
        <v>8838176</v>
      </c>
    </row>
    <row r="6600" spans="1:9" hidden="1">
      <c r="A6600" s="3">
        <v>65934</v>
      </c>
      <c r="B6600" s="3" t="s">
        <v>192</v>
      </c>
      <c r="C6600" s="3" t="s">
        <v>2846</v>
      </c>
      <c r="D6600" s="3">
        <v>63263</v>
      </c>
      <c r="E6600" s="3" t="s">
        <v>13</v>
      </c>
      <c r="F6600" s="3" t="s">
        <v>43</v>
      </c>
      <c r="G6600" s="6">
        <f>Table3[[#This Row],[Max(s.salary)]]*0.045</f>
        <v>2846.835</v>
      </c>
      <c r="H6600" s="6">
        <f>Table3[[#This Row],[Max(s.salary)]]-Table3[[#This Row],[4.50%]]</f>
        <v>60416.165000000001</v>
      </c>
      <c r="I6600" s="6">
        <f t="shared" si="103"/>
        <v>8774911</v>
      </c>
    </row>
    <row r="6601" spans="1:9" hidden="1">
      <c r="A6601" s="3">
        <v>62914</v>
      </c>
      <c r="B6601" s="3" t="s">
        <v>192</v>
      </c>
      <c r="C6601" s="3" t="s">
        <v>637</v>
      </c>
      <c r="D6601" s="3">
        <v>63238</v>
      </c>
      <c r="E6601" s="3" t="s">
        <v>13</v>
      </c>
      <c r="F6601" s="3" t="s">
        <v>43</v>
      </c>
      <c r="G6601" s="6">
        <f>Table3[[#This Row],[Max(s.salary)]]*0.045</f>
        <v>2845.71</v>
      </c>
      <c r="H6601" s="6">
        <f>Table3[[#This Row],[Max(s.salary)]]-Table3[[#This Row],[4.50%]]</f>
        <v>60392.29</v>
      </c>
      <c r="I6601" s="6">
        <f t="shared" si="103"/>
        <v>8711648</v>
      </c>
    </row>
    <row r="6602" spans="1:9" hidden="1">
      <c r="A6602" s="3">
        <v>38477</v>
      </c>
      <c r="B6602" s="3" t="s">
        <v>2015</v>
      </c>
      <c r="C6602" s="3" t="s">
        <v>105</v>
      </c>
      <c r="D6602" s="3">
        <v>63221</v>
      </c>
      <c r="E6602" s="3" t="s">
        <v>13</v>
      </c>
      <c r="F6602" s="3" t="s">
        <v>43</v>
      </c>
      <c r="G6602" s="6">
        <f>Table3[[#This Row],[Max(s.salary)]]*0.045</f>
        <v>2844.9449999999997</v>
      </c>
      <c r="H6602" s="6">
        <f>Table3[[#This Row],[Max(s.salary)]]-Table3[[#This Row],[4.50%]]</f>
        <v>60376.055</v>
      </c>
      <c r="I6602" s="6">
        <f t="shared" si="103"/>
        <v>8648410</v>
      </c>
    </row>
    <row r="6603" spans="1:9" hidden="1">
      <c r="A6603" s="3">
        <v>109832</v>
      </c>
      <c r="B6603" s="3" t="s">
        <v>1893</v>
      </c>
      <c r="C6603" s="3" t="s">
        <v>718</v>
      </c>
      <c r="D6603" s="3">
        <v>57128</v>
      </c>
      <c r="E6603" s="3" t="s">
        <v>13</v>
      </c>
      <c r="F6603" s="3" t="s">
        <v>43</v>
      </c>
      <c r="G6603" s="6">
        <f>Table3[[#This Row],[Max(s.salary)]]*0.045</f>
        <v>2570.7599999999998</v>
      </c>
      <c r="H6603" s="6">
        <f>Table3[[#This Row],[Max(s.salary)]]-Table3[[#This Row],[4.50%]]</f>
        <v>54557.24</v>
      </c>
      <c r="I6603" s="6">
        <f t="shared" si="103"/>
        <v>8585189</v>
      </c>
    </row>
    <row r="6604" spans="1:9" hidden="1">
      <c r="A6604" s="3">
        <v>21765</v>
      </c>
      <c r="B6604" s="3" t="s">
        <v>439</v>
      </c>
      <c r="C6604" s="3" t="s">
        <v>711</v>
      </c>
      <c r="D6604" s="3">
        <v>63219</v>
      </c>
      <c r="E6604" s="3" t="s">
        <v>13</v>
      </c>
      <c r="F6604" s="3" t="s">
        <v>43</v>
      </c>
      <c r="G6604" s="6">
        <f>Table3[[#This Row],[Max(s.salary)]]*0.045</f>
        <v>2844.855</v>
      </c>
      <c r="H6604" s="6">
        <f>Table3[[#This Row],[Max(s.salary)]]-Table3[[#This Row],[4.50%]]</f>
        <v>60374.144999999997</v>
      </c>
      <c r="I6604" s="6">
        <f t="shared" si="103"/>
        <v>8528061</v>
      </c>
    </row>
    <row r="6605" spans="1:9" hidden="1">
      <c r="A6605" s="3">
        <v>52901</v>
      </c>
      <c r="B6605" s="3" t="s">
        <v>1032</v>
      </c>
      <c r="C6605" s="3" t="s">
        <v>781</v>
      </c>
      <c r="D6605" s="3">
        <v>63216</v>
      </c>
      <c r="E6605" s="3" t="s">
        <v>13</v>
      </c>
      <c r="F6605" s="3" t="s">
        <v>43</v>
      </c>
      <c r="G6605" s="6">
        <f>Table3[[#This Row],[Max(s.salary)]]*0.045</f>
        <v>2844.72</v>
      </c>
      <c r="H6605" s="6">
        <f>Table3[[#This Row],[Max(s.salary)]]-Table3[[#This Row],[4.50%]]</f>
        <v>60371.28</v>
      </c>
      <c r="I6605" s="6">
        <f t="shared" si="103"/>
        <v>8464842</v>
      </c>
    </row>
    <row r="6606" spans="1:9" hidden="1">
      <c r="A6606" s="3">
        <v>81903</v>
      </c>
      <c r="B6606" s="3" t="s">
        <v>2013</v>
      </c>
      <c r="C6606" s="3" t="s">
        <v>1424</v>
      </c>
      <c r="D6606" s="3">
        <v>63203</v>
      </c>
      <c r="E6606" s="3" t="s">
        <v>13</v>
      </c>
      <c r="F6606" s="3" t="s">
        <v>43</v>
      </c>
      <c r="G6606" s="6">
        <f>Table3[[#This Row],[Max(s.salary)]]*0.045</f>
        <v>2844.1349999999998</v>
      </c>
      <c r="H6606" s="6">
        <f>Table3[[#This Row],[Max(s.salary)]]-Table3[[#This Row],[4.50%]]</f>
        <v>60358.864999999998</v>
      </c>
      <c r="I6606" s="6">
        <f t="shared" si="103"/>
        <v>8401626</v>
      </c>
    </row>
    <row r="6607" spans="1:9" hidden="1">
      <c r="A6607" s="3">
        <v>109240</v>
      </c>
      <c r="B6607" s="3" t="s">
        <v>2030</v>
      </c>
      <c r="C6607" s="3" t="s">
        <v>1377</v>
      </c>
      <c r="D6607" s="3">
        <v>63198</v>
      </c>
      <c r="E6607" s="3" t="s">
        <v>13</v>
      </c>
      <c r="F6607" s="3" t="s">
        <v>43</v>
      </c>
      <c r="G6607" s="6">
        <f>Table3[[#This Row],[Max(s.salary)]]*0.045</f>
        <v>2843.91</v>
      </c>
      <c r="H6607" s="6">
        <f>Table3[[#This Row],[Max(s.salary)]]-Table3[[#This Row],[4.50%]]</f>
        <v>60354.09</v>
      </c>
      <c r="I6607" s="6">
        <f t="shared" si="103"/>
        <v>8338423</v>
      </c>
    </row>
    <row r="6608" spans="1:9" hidden="1">
      <c r="A6608" s="3">
        <v>43053</v>
      </c>
      <c r="B6608" s="3" t="s">
        <v>2660</v>
      </c>
      <c r="C6608" s="3" t="s">
        <v>2413</v>
      </c>
      <c r="D6608" s="3">
        <v>63190</v>
      </c>
      <c r="E6608" s="3" t="s">
        <v>13</v>
      </c>
      <c r="F6608" s="3" t="s">
        <v>43</v>
      </c>
      <c r="G6608" s="6">
        <f>Table3[[#This Row],[Max(s.salary)]]*0.045</f>
        <v>2843.5499999999997</v>
      </c>
      <c r="H6608" s="6">
        <f>Table3[[#This Row],[Max(s.salary)]]-Table3[[#This Row],[4.50%]]</f>
        <v>60346.45</v>
      </c>
      <c r="I6608" s="6">
        <f t="shared" si="103"/>
        <v>8275225</v>
      </c>
    </row>
    <row r="6609" spans="1:9" hidden="1">
      <c r="A6609" s="3">
        <v>68556</v>
      </c>
      <c r="B6609" s="3" t="s">
        <v>1361</v>
      </c>
      <c r="C6609" s="3" t="s">
        <v>774</v>
      </c>
      <c r="D6609" s="3">
        <v>63155</v>
      </c>
      <c r="E6609" s="3" t="s">
        <v>13</v>
      </c>
      <c r="F6609" s="3" t="s">
        <v>43</v>
      </c>
      <c r="G6609" s="6">
        <f>Table3[[#This Row],[Max(s.salary)]]*0.045</f>
        <v>2841.9749999999999</v>
      </c>
      <c r="H6609" s="6">
        <f>Table3[[#This Row],[Max(s.salary)]]-Table3[[#This Row],[4.50%]]</f>
        <v>60313.025000000001</v>
      </c>
      <c r="I6609" s="6">
        <f t="shared" si="103"/>
        <v>8212035</v>
      </c>
    </row>
    <row r="6610" spans="1:9" hidden="1">
      <c r="A6610" s="3">
        <v>82937</v>
      </c>
      <c r="B6610" s="3" t="s">
        <v>1704</v>
      </c>
      <c r="C6610" s="3" t="s">
        <v>947</v>
      </c>
      <c r="D6610" s="3">
        <v>63109</v>
      </c>
      <c r="E6610" s="3" t="s">
        <v>13</v>
      </c>
      <c r="F6610" s="3" t="s">
        <v>43</v>
      </c>
      <c r="G6610" s="6">
        <f>Table3[[#This Row],[Max(s.salary)]]*0.045</f>
        <v>2839.9049999999997</v>
      </c>
      <c r="H6610" s="6">
        <f>Table3[[#This Row],[Max(s.salary)]]-Table3[[#This Row],[4.50%]]</f>
        <v>60269.095000000001</v>
      </c>
      <c r="I6610" s="6">
        <f t="shared" si="103"/>
        <v>8148880</v>
      </c>
    </row>
    <row r="6611" spans="1:9" hidden="1">
      <c r="A6611" s="3">
        <v>28304</v>
      </c>
      <c r="B6611" s="3" t="s">
        <v>1068</v>
      </c>
      <c r="C6611" s="3" t="s">
        <v>1827</v>
      </c>
      <c r="D6611" s="3">
        <v>63108</v>
      </c>
      <c r="E6611" s="3" t="s">
        <v>13</v>
      </c>
      <c r="F6611" s="3" t="s">
        <v>43</v>
      </c>
      <c r="G6611" s="6">
        <f>Table3[[#This Row],[Max(s.salary)]]*0.045</f>
        <v>2839.8599999999997</v>
      </c>
      <c r="H6611" s="6">
        <f>Table3[[#This Row],[Max(s.salary)]]-Table3[[#This Row],[4.50%]]</f>
        <v>60268.14</v>
      </c>
      <c r="I6611" s="6">
        <f t="shared" si="103"/>
        <v>8085771</v>
      </c>
    </row>
    <row r="6612" spans="1:9" hidden="1">
      <c r="A6612" s="3">
        <v>63535</v>
      </c>
      <c r="B6612" s="3" t="s">
        <v>2669</v>
      </c>
      <c r="C6612" s="3" t="s">
        <v>2792</v>
      </c>
      <c r="D6612" s="3">
        <v>63099</v>
      </c>
      <c r="E6612" s="3" t="s">
        <v>13</v>
      </c>
      <c r="F6612" s="3" t="s">
        <v>43</v>
      </c>
      <c r="G6612" s="6">
        <f>Table3[[#This Row],[Max(s.salary)]]*0.045</f>
        <v>2839.4549999999999</v>
      </c>
      <c r="H6612" s="6">
        <f>Table3[[#This Row],[Max(s.salary)]]-Table3[[#This Row],[4.50%]]</f>
        <v>60259.544999999998</v>
      </c>
      <c r="I6612" s="6">
        <f t="shared" si="103"/>
        <v>8022663</v>
      </c>
    </row>
    <row r="6613" spans="1:9" hidden="1">
      <c r="A6613" s="3">
        <v>109248</v>
      </c>
      <c r="B6613" s="3" t="s">
        <v>302</v>
      </c>
      <c r="C6613" s="3" t="s">
        <v>414</v>
      </c>
      <c r="D6613" s="3">
        <v>63087</v>
      </c>
      <c r="E6613" s="3" t="s">
        <v>13</v>
      </c>
      <c r="F6613" s="3" t="s">
        <v>43</v>
      </c>
      <c r="G6613" s="6">
        <f>Table3[[#This Row],[Max(s.salary)]]*0.045</f>
        <v>2838.915</v>
      </c>
      <c r="H6613" s="6">
        <f>Table3[[#This Row],[Max(s.salary)]]-Table3[[#This Row],[4.50%]]</f>
        <v>60248.084999999999</v>
      </c>
      <c r="I6613" s="6">
        <f t="shared" si="103"/>
        <v>7959564</v>
      </c>
    </row>
    <row r="6614" spans="1:9" hidden="1">
      <c r="A6614" s="3">
        <v>25289</v>
      </c>
      <c r="B6614" s="3" t="s">
        <v>942</v>
      </c>
      <c r="C6614" s="3" t="s">
        <v>418</v>
      </c>
      <c r="D6614" s="3">
        <v>63082</v>
      </c>
      <c r="E6614" s="3" t="s">
        <v>13</v>
      </c>
      <c r="F6614" s="3" t="s">
        <v>43</v>
      </c>
      <c r="G6614" s="6">
        <f>Table3[[#This Row],[Max(s.salary)]]*0.045</f>
        <v>2838.69</v>
      </c>
      <c r="H6614" s="6">
        <f>Table3[[#This Row],[Max(s.salary)]]-Table3[[#This Row],[4.50%]]</f>
        <v>60243.31</v>
      </c>
      <c r="I6614" s="6">
        <f t="shared" si="103"/>
        <v>7896477</v>
      </c>
    </row>
    <row r="6615" spans="1:9" hidden="1">
      <c r="A6615" s="3">
        <v>37011</v>
      </c>
      <c r="B6615" s="3" t="s">
        <v>2733</v>
      </c>
      <c r="C6615" s="3" t="s">
        <v>2375</v>
      </c>
      <c r="D6615" s="3">
        <v>63080</v>
      </c>
      <c r="E6615" s="3" t="s">
        <v>13</v>
      </c>
      <c r="F6615" s="3" t="s">
        <v>43</v>
      </c>
      <c r="G6615" s="6">
        <f>Table3[[#This Row],[Max(s.salary)]]*0.045</f>
        <v>2838.6</v>
      </c>
      <c r="H6615" s="6">
        <f>Table3[[#This Row],[Max(s.salary)]]-Table3[[#This Row],[4.50%]]</f>
        <v>60241.4</v>
      </c>
      <c r="I6615" s="6">
        <f t="shared" si="103"/>
        <v>7833395</v>
      </c>
    </row>
    <row r="6616" spans="1:9" hidden="1">
      <c r="A6616" s="3">
        <v>105613</v>
      </c>
      <c r="B6616" s="3" t="s">
        <v>1343</v>
      </c>
      <c r="C6616" s="3" t="s">
        <v>2867</v>
      </c>
      <c r="D6616" s="3">
        <v>63079</v>
      </c>
      <c r="E6616" s="3" t="s">
        <v>13</v>
      </c>
      <c r="F6616" s="3" t="s">
        <v>43</v>
      </c>
      <c r="G6616" s="6">
        <f>Table3[[#This Row],[Max(s.salary)]]*0.045</f>
        <v>2838.5549999999998</v>
      </c>
      <c r="H6616" s="6">
        <f>Table3[[#This Row],[Max(s.salary)]]-Table3[[#This Row],[4.50%]]</f>
        <v>60240.445</v>
      </c>
      <c r="I6616" s="6">
        <f t="shared" si="103"/>
        <v>7770315</v>
      </c>
    </row>
    <row r="6617" spans="1:9" hidden="1">
      <c r="A6617" s="3">
        <v>48076</v>
      </c>
      <c r="B6617" s="3" t="s">
        <v>567</v>
      </c>
      <c r="C6617" s="3" t="s">
        <v>554</v>
      </c>
      <c r="D6617" s="3">
        <v>63078</v>
      </c>
      <c r="E6617" s="3" t="s">
        <v>13</v>
      </c>
      <c r="F6617" s="3" t="s">
        <v>43</v>
      </c>
      <c r="G6617" s="6">
        <f>Table3[[#This Row],[Max(s.salary)]]*0.045</f>
        <v>2838.5099999999998</v>
      </c>
      <c r="H6617" s="6">
        <f>Table3[[#This Row],[Max(s.salary)]]-Table3[[#This Row],[4.50%]]</f>
        <v>60239.49</v>
      </c>
      <c r="I6617" s="6">
        <f t="shared" si="103"/>
        <v>7707236</v>
      </c>
    </row>
    <row r="6618" spans="1:9" hidden="1">
      <c r="A6618" s="3">
        <v>92584</v>
      </c>
      <c r="B6618" s="3" t="s">
        <v>1828</v>
      </c>
      <c r="C6618" s="3" t="s">
        <v>1208</v>
      </c>
      <c r="D6618" s="3">
        <v>63075</v>
      </c>
      <c r="E6618" s="3" t="s">
        <v>13</v>
      </c>
      <c r="F6618" s="3" t="s">
        <v>43</v>
      </c>
      <c r="G6618" s="6">
        <f>Table3[[#This Row],[Max(s.salary)]]*0.045</f>
        <v>2838.375</v>
      </c>
      <c r="H6618" s="6">
        <f>Table3[[#This Row],[Max(s.salary)]]-Table3[[#This Row],[4.50%]]</f>
        <v>60236.625</v>
      </c>
      <c r="I6618" s="6">
        <f t="shared" si="103"/>
        <v>7644158</v>
      </c>
    </row>
    <row r="6619" spans="1:9" hidden="1">
      <c r="A6619" s="3">
        <v>200046</v>
      </c>
      <c r="B6619" s="3" t="s">
        <v>2479</v>
      </c>
      <c r="C6619" s="3" t="s">
        <v>2770</v>
      </c>
      <c r="D6619" s="3">
        <v>56485</v>
      </c>
      <c r="E6619" s="3" t="s">
        <v>13</v>
      </c>
      <c r="F6619" s="3" t="s">
        <v>43</v>
      </c>
      <c r="G6619" s="6">
        <f>Table3[[#This Row],[Max(s.salary)]]*0.045</f>
        <v>2541.8249999999998</v>
      </c>
      <c r="H6619" s="6">
        <f>Table3[[#This Row],[Max(s.salary)]]-Table3[[#This Row],[4.50%]]</f>
        <v>53943.175000000003</v>
      </c>
      <c r="I6619" s="6">
        <f t="shared" si="103"/>
        <v>7581083</v>
      </c>
    </row>
    <row r="6620" spans="1:9" hidden="1">
      <c r="A6620" s="3">
        <v>200077</v>
      </c>
      <c r="B6620" s="3" t="s">
        <v>835</v>
      </c>
      <c r="C6620" s="3" t="s">
        <v>2365</v>
      </c>
      <c r="D6620" s="3">
        <v>56018</v>
      </c>
      <c r="E6620" s="3" t="s">
        <v>13</v>
      </c>
      <c r="F6620" s="3" t="s">
        <v>43</v>
      </c>
      <c r="G6620" s="6">
        <f>Table3[[#This Row],[Max(s.salary)]]*0.045</f>
        <v>2520.81</v>
      </c>
      <c r="H6620" s="6">
        <f>Table3[[#This Row],[Max(s.salary)]]-Table3[[#This Row],[4.50%]]</f>
        <v>53497.19</v>
      </c>
      <c r="I6620" s="6">
        <f t="shared" si="103"/>
        <v>7524598</v>
      </c>
    </row>
    <row r="6621" spans="1:9" hidden="1">
      <c r="A6621" s="3">
        <v>38696</v>
      </c>
      <c r="B6621" s="3" t="s">
        <v>2169</v>
      </c>
      <c r="C6621" s="3" t="s">
        <v>1497</v>
      </c>
      <c r="D6621" s="3">
        <v>63071</v>
      </c>
      <c r="E6621" s="3" t="s">
        <v>13</v>
      </c>
      <c r="F6621" s="3" t="s">
        <v>43</v>
      </c>
      <c r="G6621" s="6">
        <f>Table3[[#This Row],[Max(s.salary)]]*0.045</f>
        <v>2838.1949999999997</v>
      </c>
      <c r="H6621" s="6">
        <f>Table3[[#This Row],[Max(s.salary)]]-Table3[[#This Row],[4.50%]]</f>
        <v>60232.805</v>
      </c>
      <c r="I6621" s="6">
        <f t="shared" si="103"/>
        <v>7468580</v>
      </c>
    </row>
    <row r="6622" spans="1:9" hidden="1">
      <c r="A6622" s="3">
        <v>200114</v>
      </c>
      <c r="B6622" s="3" t="s">
        <v>1703</v>
      </c>
      <c r="C6622" s="3" t="s">
        <v>2061</v>
      </c>
      <c r="D6622" s="3">
        <v>48408</v>
      </c>
      <c r="E6622" s="3" t="s">
        <v>13</v>
      </c>
      <c r="F6622" s="3" t="s">
        <v>43</v>
      </c>
      <c r="G6622" s="6">
        <f>Table3[[#This Row],[Max(s.salary)]]*0.045</f>
        <v>2178.36</v>
      </c>
      <c r="H6622" s="6">
        <f>Table3[[#This Row],[Max(s.salary)]]-Table3[[#This Row],[4.50%]]</f>
        <v>46229.64</v>
      </c>
      <c r="I6622" s="6">
        <f t="shared" si="103"/>
        <v>7405509</v>
      </c>
    </row>
    <row r="6623" spans="1:9" hidden="1">
      <c r="A6623" s="3">
        <v>100784</v>
      </c>
      <c r="B6623" s="3" t="s">
        <v>1921</v>
      </c>
      <c r="C6623" s="3" t="s">
        <v>2451</v>
      </c>
      <c r="D6623" s="3">
        <v>63064</v>
      </c>
      <c r="E6623" s="3" t="s">
        <v>13</v>
      </c>
      <c r="F6623" s="3" t="s">
        <v>43</v>
      </c>
      <c r="G6623" s="6">
        <f>Table3[[#This Row],[Max(s.salary)]]*0.045</f>
        <v>2837.88</v>
      </c>
      <c r="H6623" s="6">
        <f>Table3[[#This Row],[Max(s.salary)]]-Table3[[#This Row],[4.50%]]</f>
        <v>60226.12</v>
      </c>
      <c r="I6623" s="6">
        <f t="shared" si="103"/>
        <v>7357101</v>
      </c>
    </row>
    <row r="6624" spans="1:9" hidden="1">
      <c r="A6624" s="3">
        <v>52529</v>
      </c>
      <c r="B6624" s="3" t="s">
        <v>2029</v>
      </c>
      <c r="C6624" s="3" t="s">
        <v>1751</v>
      </c>
      <c r="D6624" s="3">
        <v>63061</v>
      </c>
      <c r="E6624" s="3" t="s">
        <v>13</v>
      </c>
      <c r="F6624" s="3" t="s">
        <v>43</v>
      </c>
      <c r="G6624" s="6">
        <f>Table3[[#This Row],[Max(s.salary)]]*0.045</f>
        <v>2837.7449999999999</v>
      </c>
      <c r="H6624" s="6">
        <f>Table3[[#This Row],[Max(s.salary)]]-Table3[[#This Row],[4.50%]]</f>
        <v>60223.254999999997</v>
      </c>
      <c r="I6624" s="6">
        <f t="shared" si="103"/>
        <v>7294037</v>
      </c>
    </row>
    <row r="6625" spans="1:9" hidden="1">
      <c r="A6625" s="3">
        <v>22835</v>
      </c>
      <c r="B6625" s="3" t="s">
        <v>673</v>
      </c>
      <c r="C6625" s="3" t="s">
        <v>2205</v>
      </c>
      <c r="D6625" s="3">
        <v>63050</v>
      </c>
      <c r="E6625" s="3" t="s">
        <v>13</v>
      </c>
      <c r="F6625" s="3" t="s">
        <v>43</v>
      </c>
      <c r="G6625" s="6">
        <f>Table3[[#This Row],[Max(s.salary)]]*0.045</f>
        <v>2837.25</v>
      </c>
      <c r="H6625" s="6">
        <f>Table3[[#This Row],[Max(s.salary)]]-Table3[[#This Row],[4.50%]]</f>
        <v>60212.75</v>
      </c>
      <c r="I6625" s="6">
        <f t="shared" si="103"/>
        <v>7230976</v>
      </c>
    </row>
    <row r="6626" spans="1:9" hidden="1">
      <c r="A6626" s="3">
        <v>200139</v>
      </c>
      <c r="B6626" s="3" t="s">
        <v>2398</v>
      </c>
      <c r="C6626" s="3" t="s">
        <v>797</v>
      </c>
      <c r="D6626" s="3">
        <v>46710</v>
      </c>
      <c r="E6626" s="3" t="s">
        <v>13</v>
      </c>
      <c r="F6626" s="3" t="s">
        <v>43</v>
      </c>
      <c r="G6626" s="6">
        <f>Table3[[#This Row],[Max(s.salary)]]*0.045</f>
        <v>2101.9499999999998</v>
      </c>
      <c r="H6626" s="6">
        <f>Table3[[#This Row],[Max(s.salary)]]-Table3[[#This Row],[4.50%]]</f>
        <v>44608.05</v>
      </c>
      <c r="I6626" s="6">
        <f t="shared" si="103"/>
        <v>7167926</v>
      </c>
    </row>
    <row r="6627" spans="1:9" hidden="1">
      <c r="A6627" s="3">
        <v>98613</v>
      </c>
      <c r="B6627" s="3" t="s">
        <v>879</v>
      </c>
      <c r="C6627" s="3" t="s">
        <v>1358</v>
      </c>
      <c r="D6627" s="3">
        <v>63047</v>
      </c>
      <c r="E6627" s="3" t="s">
        <v>13</v>
      </c>
      <c r="F6627" s="3" t="s">
        <v>43</v>
      </c>
      <c r="G6627" s="6">
        <f>Table3[[#This Row],[Max(s.salary)]]*0.045</f>
        <v>2837.1149999999998</v>
      </c>
      <c r="H6627" s="6">
        <f>Table3[[#This Row],[Max(s.salary)]]-Table3[[#This Row],[4.50%]]</f>
        <v>60209.885000000002</v>
      </c>
      <c r="I6627" s="6">
        <f t="shared" si="103"/>
        <v>7121216</v>
      </c>
    </row>
    <row r="6628" spans="1:9" hidden="1">
      <c r="A6628" s="3">
        <v>37968</v>
      </c>
      <c r="B6628" s="3" t="s">
        <v>979</v>
      </c>
      <c r="C6628" s="3" t="s">
        <v>399</v>
      </c>
      <c r="D6628" s="3">
        <v>63040</v>
      </c>
      <c r="E6628" s="3" t="s">
        <v>13</v>
      </c>
      <c r="F6628" s="3" t="s">
        <v>43</v>
      </c>
      <c r="G6628" s="6">
        <f>Table3[[#This Row],[Max(s.salary)]]*0.045</f>
        <v>2836.7999999999997</v>
      </c>
      <c r="H6628" s="6">
        <f>Table3[[#This Row],[Max(s.salary)]]-Table3[[#This Row],[4.50%]]</f>
        <v>60203.199999999997</v>
      </c>
      <c r="I6628" s="6">
        <f t="shared" si="103"/>
        <v>7058169</v>
      </c>
    </row>
    <row r="6629" spans="1:9" hidden="1">
      <c r="A6629" s="3">
        <v>90289</v>
      </c>
      <c r="B6629" s="3" t="s">
        <v>2681</v>
      </c>
      <c r="C6629" s="3" t="s">
        <v>1390</v>
      </c>
      <c r="D6629" s="3">
        <v>63027</v>
      </c>
      <c r="E6629" s="3" t="s">
        <v>13</v>
      </c>
      <c r="F6629" s="3" t="s">
        <v>43</v>
      </c>
      <c r="G6629" s="6">
        <f>Table3[[#This Row],[Max(s.salary)]]*0.045</f>
        <v>2836.2149999999997</v>
      </c>
      <c r="H6629" s="6">
        <f>Table3[[#This Row],[Max(s.salary)]]-Table3[[#This Row],[4.50%]]</f>
        <v>60190.785000000003</v>
      </c>
      <c r="I6629" s="6">
        <f t="shared" si="103"/>
        <v>6995129</v>
      </c>
    </row>
    <row r="6630" spans="1:9" hidden="1">
      <c r="A6630" s="3">
        <v>49113</v>
      </c>
      <c r="B6630" s="3" t="s">
        <v>1258</v>
      </c>
      <c r="C6630" s="3" t="s">
        <v>2588</v>
      </c>
      <c r="D6630" s="3">
        <v>63022</v>
      </c>
      <c r="E6630" s="3" t="s">
        <v>13</v>
      </c>
      <c r="F6630" s="3" t="s">
        <v>43</v>
      </c>
      <c r="G6630" s="6">
        <f>Table3[[#This Row],[Max(s.salary)]]*0.045</f>
        <v>2835.99</v>
      </c>
      <c r="H6630" s="6">
        <f>Table3[[#This Row],[Max(s.salary)]]-Table3[[#This Row],[4.50%]]</f>
        <v>60186.01</v>
      </c>
      <c r="I6630" s="6">
        <f t="shared" si="103"/>
        <v>6932102</v>
      </c>
    </row>
    <row r="6631" spans="1:9" hidden="1">
      <c r="A6631" s="3">
        <v>34447</v>
      </c>
      <c r="B6631" s="3" t="s">
        <v>2851</v>
      </c>
      <c r="C6631" s="3" t="s">
        <v>1544</v>
      </c>
      <c r="D6631" s="3">
        <v>63019</v>
      </c>
      <c r="E6631" s="3" t="s">
        <v>13</v>
      </c>
      <c r="F6631" s="3" t="s">
        <v>43</v>
      </c>
      <c r="G6631" s="6">
        <f>Table3[[#This Row],[Max(s.salary)]]*0.045</f>
        <v>2835.855</v>
      </c>
      <c r="H6631" s="6">
        <f>Table3[[#This Row],[Max(s.salary)]]-Table3[[#This Row],[4.50%]]</f>
        <v>60183.144999999997</v>
      </c>
      <c r="I6631" s="6">
        <f t="shared" si="103"/>
        <v>6869080</v>
      </c>
    </row>
    <row r="6632" spans="1:9" hidden="1">
      <c r="A6632" s="3">
        <v>59802</v>
      </c>
      <c r="B6632" s="3" t="s">
        <v>1441</v>
      </c>
      <c r="C6632" s="3" t="s">
        <v>1929</v>
      </c>
      <c r="D6632" s="3">
        <v>63013</v>
      </c>
      <c r="E6632" s="3" t="s">
        <v>13</v>
      </c>
      <c r="F6632" s="3" t="s">
        <v>43</v>
      </c>
      <c r="G6632" s="6">
        <f>Table3[[#This Row],[Max(s.salary)]]*0.045</f>
        <v>2835.585</v>
      </c>
      <c r="H6632" s="6">
        <f>Table3[[#This Row],[Max(s.salary)]]-Table3[[#This Row],[4.50%]]</f>
        <v>60177.415000000001</v>
      </c>
      <c r="I6632" s="6">
        <f t="shared" si="103"/>
        <v>6806061</v>
      </c>
    </row>
    <row r="6633" spans="1:9" hidden="1">
      <c r="A6633" s="3">
        <v>51329</v>
      </c>
      <c r="B6633" s="3" t="s">
        <v>2710</v>
      </c>
      <c r="C6633" s="3" t="s">
        <v>129</v>
      </c>
      <c r="D6633" s="3">
        <v>63010</v>
      </c>
      <c r="E6633" s="3" t="s">
        <v>13</v>
      </c>
      <c r="F6633" s="3" t="s">
        <v>43</v>
      </c>
      <c r="G6633" s="6">
        <f>Table3[[#This Row],[Max(s.salary)]]*0.045</f>
        <v>2835.45</v>
      </c>
      <c r="H6633" s="6">
        <f>Table3[[#This Row],[Max(s.salary)]]-Table3[[#This Row],[4.50%]]</f>
        <v>60174.55</v>
      </c>
      <c r="I6633" s="6">
        <f t="shared" si="103"/>
        <v>6743048</v>
      </c>
    </row>
    <row r="6634" spans="1:9" hidden="1">
      <c r="A6634" s="3">
        <v>89349</v>
      </c>
      <c r="B6634" s="3" t="s">
        <v>462</v>
      </c>
      <c r="C6634" s="3" t="s">
        <v>157</v>
      </c>
      <c r="D6634" s="3">
        <v>63010</v>
      </c>
      <c r="E6634" s="3" t="s">
        <v>13</v>
      </c>
      <c r="F6634" s="3" t="s">
        <v>43</v>
      </c>
      <c r="G6634" s="6">
        <f>Table3[[#This Row],[Max(s.salary)]]*0.045</f>
        <v>2835.45</v>
      </c>
      <c r="H6634" s="6">
        <f>Table3[[#This Row],[Max(s.salary)]]-Table3[[#This Row],[4.50%]]</f>
        <v>60174.55</v>
      </c>
      <c r="I6634" s="6">
        <f t="shared" si="103"/>
        <v>6680038</v>
      </c>
    </row>
    <row r="6635" spans="1:9" hidden="1">
      <c r="A6635" s="3">
        <v>67911</v>
      </c>
      <c r="B6635" s="3" t="s">
        <v>2162</v>
      </c>
      <c r="C6635" s="3" t="s">
        <v>1336</v>
      </c>
      <c r="D6635" s="3">
        <v>63004</v>
      </c>
      <c r="E6635" s="3" t="s">
        <v>13</v>
      </c>
      <c r="F6635" s="3" t="s">
        <v>43</v>
      </c>
      <c r="G6635" s="6">
        <f>Table3[[#This Row],[Max(s.salary)]]*0.045</f>
        <v>2835.18</v>
      </c>
      <c r="H6635" s="6">
        <f>Table3[[#This Row],[Max(s.salary)]]-Table3[[#This Row],[4.50%]]</f>
        <v>60168.82</v>
      </c>
      <c r="I6635" s="6">
        <f t="shared" si="103"/>
        <v>6617028</v>
      </c>
    </row>
    <row r="6636" spans="1:9" hidden="1">
      <c r="A6636" s="3">
        <v>34636</v>
      </c>
      <c r="B6636" s="3" t="s">
        <v>1849</v>
      </c>
      <c r="C6636" s="3" t="s">
        <v>2313</v>
      </c>
      <c r="D6636" s="3">
        <v>63001</v>
      </c>
      <c r="E6636" s="3" t="s">
        <v>13</v>
      </c>
      <c r="F6636" s="3" t="s">
        <v>43</v>
      </c>
      <c r="G6636" s="6">
        <f>Table3[[#This Row],[Max(s.salary)]]*0.045</f>
        <v>2835.0450000000001</v>
      </c>
      <c r="H6636" s="6">
        <f>Table3[[#This Row],[Max(s.salary)]]-Table3[[#This Row],[4.50%]]</f>
        <v>60165.955000000002</v>
      </c>
      <c r="I6636" s="6">
        <f t="shared" si="103"/>
        <v>6554024</v>
      </c>
    </row>
    <row r="6637" spans="1:9" hidden="1">
      <c r="A6637" s="3">
        <v>20303</v>
      </c>
      <c r="B6637" s="3" t="s">
        <v>1391</v>
      </c>
      <c r="C6637" s="3" t="s">
        <v>1100</v>
      </c>
      <c r="D6637" s="3">
        <v>62999</v>
      </c>
      <c r="E6637" s="3" t="s">
        <v>13</v>
      </c>
      <c r="F6637" s="3" t="s">
        <v>43</v>
      </c>
      <c r="G6637" s="6">
        <f>Table3[[#This Row],[Max(s.salary)]]*0.045</f>
        <v>2834.9549999999999</v>
      </c>
      <c r="H6637" s="6">
        <f>Table3[[#This Row],[Max(s.salary)]]-Table3[[#This Row],[4.50%]]</f>
        <v>60164.044999999998</v>
      </c>
      <c r="I6637" s="6">
        <f t="shared" si="103"/>
        <v>6491023</v>
      </c>
    </row>
    <row r="6638" spans="1:9" hidden="1">
      <c r="A6638" s="3">
        <v>24957</v>
      </c>
      <c r="B6638" s="3" t="s">
        <v>706</v>
      </c>
      <c r="C6638" s="3" t="s">
        <v>2658</v>
      </c>
      <c r="D6638" s="3">
        <v>62997</v>
      </c>
      <c r="E6638" s="3" t="s">
        <v>13</v>
      </c>
      <c r="F6638" s="3" t="s">
        <v>43</v>
      </c>
      <c r="G6638" s="6">
        <f>Table3[[#This Row],[Max(s.salary)]]*0.045</f>
        <v>2834.8649999999998</v>
      </c>
      <c r="H6638" s="6">
        <f>Table3[[#This Row],[Max(s.salary)]]-Table3[[#This Row],[4.50%]]</f>
        <v>60162.135000000002</v>
      </c>
      <c r="I6638" s="6">
        <f t="shared" si="103"/>
        <v>6428024</v>
      </c>
    </row>
    <row r="6639" spans="1:9" hidden="1">
      <c r="A6639" s="3">
        <v>200244</v>
      </c>
      <c r="B6639" s="3" t="s">
        <v>1474</v>
      </c>
      <c r="C6639" s="3" t="s">
        <v>707</v>
      </c>
      <c r="D6639" s="3">
        <v>61618</v>
      </c>
      <c r="E6639" s="3" t="s">
        <v>13</v>
      </c>
      <c r="F6639" s="3" t="s">
        <v>43</v>
      </c>
      <c r="G6639" s="6">
        <f>Table3[[#This Row],[Max(s.salary)]]*0.045</f>
        <v>2772.81</v>
      </c>
      <c r="H6639" s="6">
        <f>Table3[[#This Row],[Max(s.salary)]]-Table3[[#This Row],[4.50%]]</f>
        <v>58845.19</v>
      </c>
      <c r="I6639" s="6">
        <f t="shared" si="103"/>
        <v>6365027</v>
      </c>
    </row>
    <row r="6640" spans="1:9" hidden="1">
      <c r="A6640" s="3">
        <v>35517</v>
      </c>
      <c r="B6640" s="3" t="s">
        <v>1666</v>
      </c>
      <c r="C6640" s="3" t="s">
        <v>1225</v>
      </c>
      <c r="D6640" s="3">
        <v>62992</v>
      </c>
      <c r="E6640" s="3" t="s">
        <v>13</v>
      </c>
      <c r="F6640" s="3" t="s">
        <v>43</v>
      </c>
      <c r="G6640" s="6">
        <f>Table3[[#This Row],[Max(s.salary)]]*0.045</f>
        <v>2834.64</v>
      </c>
      <c r="H6640" s="6">
        <f>Table3[[#This Row],[Max(s.salary)]]-Table3[[#This Row],[4.50%]]</f>
        <v>60157.36</v>
      </c>
      <c r="I6640" s="6">
        <f t="shared" si="103"/>
        <v>6303409</v>
      </c>
    </row>
    <row r="6641" spans="1:9" hidden="1">
      <c r="A6641" s="3">
        <v>49480</v>
      </c>
      <c r="B6641" s="3" t="s">
        <v>2109</v>
      </c>
      <c r="C6641" s="3" t="s">
        <v>2842</v>
      </c>
      <c r="D6641" s="3">
        <v>62984</v>
      </c>
      <c r="E6641" s="3" t="s">
        <v>13</v>
      </c>
      <c r="F6641" s="3" t="s">
        <v>43</v>
      </c>
      <c r="G6641" s="6">
        <f>Table3[[#This Row],[Max(s.salary)]]*0.045</f>
        <v>2834.2799999999997</v>
      </c>
      <c r="H6641" s="6">
        <f>Table3[[#This Row],[Max(s.salary)]]-Table3[[#This Row],[4.50%]]</f>
        <v>60149.72</v>
      </c>
      <c r="I6641" s="6">
        <f t="shared" si="103"/>
        <v>6240417</v>
      </c>
    </row>
    <row r="6642" spans="1:9" hidden="1">
      <c r="A6642" s="3">
        <v>29860</v>
      </c>
      <c r="B6642" s="3" t="s">
        <v>1145</v>
      </c>
      <c r="C6642" s="3" t="s">
        <v>871</v>
      </c>
      <c r="D6642" s="3">
        <v>62977</v>
      </c>
      <c r="E6642" s="3" t="s">
        <v>13</v>
      </c>
      <c r="F6642" s="3" t="s">
        <v>43</v>
      </c>
      <c r="G6642" s="6">
        <f>Table3[[#This Row],[Max(s.salary)]]*0.045</f>
        <v>2833.9649999999997</v>
      </c>
      <c r="H6642" s="6">
        <f>Table3[[#This Row],[Max(s.salary)]]-Table3[[#This Row],[4.50%]]</f>
        <v>60143.035000000003</v>
      </c>
      <c r="I6642" s="6">
        <f t="shared" si="103"/>
        <v>6177433</v>
      </c>
    </row>
    <row r="6643" spans="1:9" hidden="1">
      <c r="A6643" s="3">
        <v>12822</v>
      </c>
      <c r="B6643" s="3" t="s">
        <v>1653</v>
      </c>
      <c r="C6643" s="3" t="s">
        <v>947</v>
      </c>
      <c r="D6643" s="3">
        <v>62955</v>
      </c>
      <c r="E6643" s="3" t="s">
        <v>13</v>
      </c>
      <c r="F6643" s="3" t="s">
        <v>43</v>
      </c>
      <c r="G6643" s="6">
        <f>Table3[[#This Row],[Max(s.salary)]]*0.045</f>
        <v>2832.9749999999999</v>
      </c>
      <c r="H6643" s="6">
        <f>Table3[[#This Row],[Max(s.salary)]]-Table3[[#This Row],[4.50%]]</f>
        <v>60122.025000000001</v>
      </c>
      <c r="I6643" s="6">
        <f t="shared" si="103"/>
        <v>6114456</v>
      </c>
    </row>
    <row r="6644" spans="1:9" hidden="1">
      <c r="A6644" s="3">
        <v>88026</v>
      </c>
      <c r="B6644" s="3" t="s">
        <v>992</v>
      </c>
      <c r="C6644" s="3" t="s">
        <v>2054</v>
      </c>
      <c r="D6644" s="3">
        <v>62945</v>
      </c>
      <c r="E6644" s="3" t="s">
        <v>13</v>
      </c>
      <c r="F6644" s="3" t="s">
        <v>43</v>
      </c>
      <c r="G6644" s="6">
        <f>Table3[[#This Row],[Max(s.salary)]]*0.045</f>
        <v>2832.5250000000001</v>
      </c>
      <c r="H6644" s="6">
        <f>Table3[[#This Row],[Max(s.salary)]]-Table3[[#This Row],[4.50%]]</f>
        <v>60112.474999999999</v>
      </c>
      <c r="I6644" s="6">
        <f t="shared" si="103"/>
        <v>6051501</v>
      </c>
    </row>
    <row r="6645" spans="1:9" hidden="1">
      <c r="A6645" s="3">
        <v>200328</v>
      </c>
      <c r="B6645" s="3" t="s">
        <v>862</v>
      </c>
      <c r="C6645" s="3" t="s">
        <v>2563</v>
      </c>
      <c r="D6645" s="3">
        <v>59011</v>
      </c>
      <c r="E6645" s="3" t="s">
        <v>13</v>
      </c>
      <c r="F6645" s="3" t="s">
        <v>43</v>
      </c>
      <c r="G6645" s="6">
        <f>Table3[[#This Row],[Max(s.salary)]]*0.045</f>
        <v>2655.4949999999999</v>
      </c>
      <c r="H6645" s="6">
        <f>Table3[[#This Row],[Max(s.salary)]]-Table3[[#This Row],[4.50%]]</f>
        <v>56355.504999999997</v>
      </c>
      <c r="I6645" s="6">
        <f t="shared" si="103"/>
        <v>5988556</v>
      </c>
    </row>
    <row r="6646" spans="1:9" hidden="1">
      <c r="A6646" s="3">
        <v>44080</v>
      </c>
      <c r="B6646" s="3" t="s">
        <v>306</v>
      </c>
      <c r="C6646" s="3" t="s">
        <v>1048</v>
      </c>
      <c r="D6646" s="3">
        <v>62921</v>
      </c>
      <c r="E6646" s="3" t="s">
        <v>13</v>
      </c>
      <c r="F6646" s="3" t="s">
        <v>43</v>
      </c>
      <c r="G6646" s="6">
        <f>Table3[[#This Row],[Max(s.salary)]]*0.045</f>
        <v>2831.4449999999997</v>
      </c>
      <c r="H6646" s="6">
        <f>Table3[[#This Row],[Max(s.salary)]]-Table3[[#This Row],[4.50%]]</f>
        <v>60089.555</v>
      </c>
      <c r="I6646" s="6">
        <f t="shared" si="103"/>
        <v>5929545</v>
      </c>
    </row>
    <row r="6647" spans="1:9" hidden="1">
      <c r="A6647" s="3">
        <v>200349</v>
      </c>
      <c r="B6647" s="3" t="s">
        <v>2640</v>
      </c>
      <c r="C6647" s="3" t="s">
        <v>1832</v>
      </c>
      <c r="D6647" s="3">
        <v>57075</v>
      </c>
      <c r="E6647" s="3" t="s">
        <v>13</v>
      </c>
      <c r="F6647" s="3" t="s">
        <v>43</v>
      </c>
      <c r="G6647" s="6">
        <f>Table3[[#This Row],[Max(s.salary)]]*0.045</f>
        <v>2568.375</v>
      </c>
      <c r="H6647" s="6">
        <f>Table3[[#This Row],[Max(s.salary)]]-Table3[[#This Row],[4.50%]]</f>
        <v>54506.625</v>
      </c>
      <c r="I6647" s="6">
        <f t="shared" si="103"/>
        <v>5866624</v>
      </c>
    </row>
    <row r="6648" spans="1:9" hidden="1">
      <c r="A6648" s="3">
        <v>94653</v>
      </c>
      <c r="B6648" s="3" t="s">
        <v>73</v>
      </c>
      <c r="C6648" s="3" t="s">
        <v>2272</v>
      </c>
      <c r="D6648" s="3">
        <v>62911</v>
      </c>
      <c r="E6648" s="3" t="s">
        <v>13</v>
      </c>
      <c r="F6648" s="3" t="s">
        <v>43</v>
      </c>
      <c r="G6648" s="6">
        <f>Table3[[#This Row],[Max(s.salary)]]*0.045</f>
        <v>2830.9949999999999</v>
      </c>
      <c r="H6648" s="6">
        <f>Table3[[#This Row],[Max(s.salary)]]-Table3[[#This Row],[4.50%]]</f>
        <v>60080.004999999997</v>
      </c>
      <c r="I6648" s="6">
        <f t="shared" si="103"/>
        <v>5809549</v>
      </c>
    </row>
    <row r="6649" spans="1:9" hidden="1">
      <c r="A6649" s="3">
        <v>30515</v>
      </c>
      <c r="B6649" s="3" t="s">
        <v>831</v>
      </c>
      <c r="C6649" s="3" t="s">
        <v>820</v>
      </c>
      <c r="D6649" s="3">
        <v>62910</v>
      </c>
      <c r="E6649" s="3" t="s">
        <v>13</v>
      </c>
      <c r="F6649" s="3" t="s">
        <v>43</v>
      </c>
      <c r="G6649" s="6">
        <f>Table3[[#This Row],[Max(s.salary)]]*0.045</f>
        <v>2830.95</v>
      </c>
      <c r="H6649" s="6">
        <f>Table3[[#This Row],[Max(s.salary)]]-Table3[[#This Row],[4.50%]]</f>
        <v>60079.05</v>
      </c>
      <c r="I6649" s="6">
        <f t="shared" si="103"/>
        <v>5746638</v>
      </c>
    </row>
    <row r="6650" spans="1:9" hidden="1">
      <c r="A6650" s="3">
        <v>200404</v>
      </c>
      <c r="B6650" s="3" t="s">
        <v>1545</v>
      </c>
      <c r="C6650" s="3" t="s">
        <v>1988</v>
      </c>
      <c r="D6650" s="3">
        <v>57677</v>
      </c>
      <c r="E6650" s="3" t="s">
        <v>13</v>
      </c>
      <c r="F6650" s="3" t="s">
        <v>43</v>
      </c>
      <c r="G6650" s="6">
        <f>Table3[[#This Row],[Max(s.salary)]]*0.045</f>
        <v>2595.4649999999997</v>
      </c>
      <c r="H6650" s="6">
        <f>Table3[[#This Row],[Max(s.salary)]]-Table3[[#This Row],[4.50%]]</f>
        <v>55081.535000000003</v>
      </c>
      <c r="I6650" s="6">
        <f t="shared" si="103"/>
        <v>5683728</v>
      </c>
    </row>
    <row r="6651" spans="1:9" hidden="1">
      <c r="A6651" s="3">
        <v>11517</v>
      </c>
      <c r="B6651" s="3" t="s">
        <v>1485</v>
      </c>
      <c r="C6651" s="3" t="s">
        <v>2643</v>
      </c>
      <c r="D6651" s="3">
        <v>62900</v>
      </c>
      <c r="E6651" s="3" t="s">
        <v>13</v>
      </c>
      <c r="F6651" s="3" t="s">
        <v>43</v>
      </c>
      <c r="G6651" s="6">
        <f>Table3[[#This Row],[Max(s.salary)]]*0.045</f>
        <v>2830.5</v>
      </c>
      <c r="H6651" s="6">
        <f>Table3[[#This Row],[Max(s.salary)]]-Table3[[#This Row],[4.50%]]</f>
        <v>60069.5</v>
      </c>
      <c r="I6651" s="6">
        <f t="shared" si="103"/>
        <v>5626051</v>
      </c>
    </row>
    <row r="6652" spans="1:9" hidden="1">
      <c r="A6652" s="3">
        <v>89605</v>
      </c>
      <c r="B6652" s="3" t="s">
        <v>316</v>
      </c>
      <c r="C6652" s="3" t="s">
        <v>348</v>
      </c>
      <c r="D6652" s="3">
        <v>62898</v>
      </c>
      <c r="E6652" s="3" t="s">
        <v>13</v>
      </c>
      <c r="F6652" s="3" t="s">
        <v>43</v>
      </c>
      <c r="G6652" s="6">
        <f>Table3[[#This Row],[Max(s.salary)]]*0.045</f>
        <v>2830.41</v>
      </c>
      <c r="H6652" s="6">
        <f>Table3[[#This Row],[Max(s.salary)]]-Table3[[#This Row],[4.50%]]</f>
        <v>60067.59</v>
      </c>
      <c r="I6652" s="6">
        <f t="shared" si="103"/>
        <v>5563151</v>
      </c>
    </row>
    <row r="6653" spans="1:9" hidden="1">
      <c r="A6653" s="3">
        <v>33606</v>
      </c>
      <c r="B6653" s="3" t="s">
        <v>44</v>
      </c>
      <c r="C6653" s="3" t="s">
        <v>2364</v>
      </c>
      <c r="D6653" s="3">
        <v>62896</v>
      </c>
      <c r="E6653" s="3" t="s">
        <v>13</v>
      </c>
      <c r="F6653" s="3" t="s">
        <v>43</v>
      </c>
      <c r="G6653" s="6">
        <f>Table3[[#This Row],[Max(s.salary)]]*0.045</f>
        <v>2830.3199999999997</v>
      </c>
      <c r="H6653" s="6">
        <f>Table3[[#This Row],[Max(s.salary)]]-Table3[[#This Row],[4.50%]]</f>
        <v>60065.68</v>
      </c>
      <c r="I6653" s="6">
        <f t="shared" si="103"/>
        <v>5500253</v>
      </c>
    </row>
    <row r="6654" spans="1:9" hidden="1">
      <c r="A6654" s="3">
        <v>50640</v>
      </c>
      <c r="B6654" s="3" t="s">
        <v>958</v>
      </c>
      <c r="C6654" s="3" t="s">
        <v>269</v>
      </c>
      <c r="D6654" s="3">
        <v>62888</v>
      </c>
      <c r="E6654" s="3" t="s">
        <v>13</v>
      </c>
      <c r="F6654" s="3" t="s">
        <v>43</v>
      </c>
      <c r="G6654" s="6">
        <f>Table3[[#This Row],[Max(s.salary)]]*0.045</f>
        <v>2829.96</v>
      </c>
      <c r="H6654" s="6">
        <f>Table3[[#This Row],[Max(s.salary)]]-Table3[[#This Row],[4.50%]]</f>
        <v>60058.04</v>
      </c>
      <c r="I6654" s="6">
        <f t="shared" si="103"/>
        <v>5437357</v>
      </c>
    </row>
    <row r="6655" spans="1:9" hidden="1">
      <c r="A6655" s="3">
        <v>60914</v>
      </c>
      <c r="B6655" s="3" t="s">
        <v>232</v>
      </c>
      <c r="C6655" s="3" t="s">
        <v>2868</v>
      </c>
      <c r="D6655" s="3">
        <v>62879</v>
      </c>
      <c r="E6655" s="3" t="s">
        <v>13</v>
      </c>
      <c r="F6655" s="3" t="s">
        <v>43</v>
      </c>
      <c r="G6655" s="6">
        <f>Table3[[#This Row],[Max(s.salary)]]*0.045</f>
        <v>2829.5549999999998</v>
      </c>
      <c r="H6655" s="6">
        <f>Table3[[#This Row],[Max(s.salary)]]-Table3[[#This Row],[4.50%]]</f>
        <v>60049.445</v>
      </c>
      <c r="I6655" s="6">
        <f t="shared" si="103"/>
        <v>5374469</v>
      </c>
    </row>
    <row r="6656" spans="1:9" hidden="1">
      <c r="A6656" s="3">
        <v>95707</v>
      </c>
      <c r="B6656" s="3" t="s">
        <v>206</v>
      </c>
      <c r="C6656" s="3" t="s">
        <v>1390</v>
      </c>
      <c r="D6656" s="3">
        <v>62877</v>
      </c>
      <c r="E6656" s="3" t="s">
        <v>13</v>
      </c>
      <c r="F6656" s="3" t="s">
        <v>43</v>
      </c>
      <c r="G6656" s="6">
        <f>Table3[[#This Row],[Max(s.salary)]]*0.045</f>
        <v>2829.4649999999997</v>
      </c>
      <c r="H6656" s="6">
        <f>Table3[[#This Row],[Max(s.salary)]]-Table3[[#This Row],[4.50%]]</f>
        <v>60047.535000000003</v>
      </c>
      <c r="I6656" s="6">
        <f t="shared" si="103"/>
        <v>5311590</v>
      </c>
    </row>
    <row r="6657" spans="1:9" hidden="1">
      <c r="A6657" s="3">
        <v>96830</v>
      </c>
      <c r="B6657" s="3" t="s">
        <v>1855</v>
      </c>
      <c r="C6657" s="3" t="s">
        <v>1983</v>
      </c>
      <c r="D6657" s="3">
        <v>62877</v>
      </c>
      <c r="E6657" s="3" t="s">
        <v>13</v>
      </c>
      <c r="F6657" s="3" t="s">
        <v>43</v>
      </c>
      <c r="G6657" s="6">
        <f>Table3[[#This Row],[Max(s.salary)]]*0.045</f>
        <v>2829.4649999999997</v>
      </c>
      <c r="H6657" s="6">
        <f>Table3[[#This Row],[Max(s.salary)]]-Table3[[#This Row],[4.50%]]</f>
        <v>60047.535000000003</v>
      </c>
      <c r="I6657" s="6">
        <f t="shared" si="103"/>
        <v>5248713</v>
      </c>
    </row>
    <row r="6658" spans="1:9" hidden="1">
      <c r="A6658" s="3">
        <v>86422</v>
      </c>
      <c r="B6658" s="3" t="s">
        <v>1618</v>
      </c>
      <c r="C6658" s="3" t="s">
        <v>2649</v>
      </c>
      <c r="D6658" s="3">
        <v>62865</v>
      </c>
      <c r="E6658" s="3" t="s">
        <v>13</v>
      </c>
      <c r="F6658" s="3" t="s">
        <v>43</v>
      </c>
      <c r="G6658" s="6">
        <f>Table3[[#This Row],[Max(s.salary)]]*0.045</f>
        <v>2828.9249999999997</v>
      </c>
      <c r="H6658" s="6">
        <f>Table3[[#This Row],[Max(s.salary)]]-Table3[[#This Row],[4.50%]]</f>
        <v>60036.074999999997</v>
      </c>
      <c r="I6658" s="6">
        <f t="shared" ref="I6658:I6721" si="104">SUM(D6658:D11310)</f>
        <v>5185836</v>
      </c>
    </row>
    <row r="6659" spans="1:9" hidden="1">
      <c r="A6659" s="3">
        <v>200463</v>
      </c>
      <c r="B6659" s="3" t="s">
        <v>291</v>
      </c>
      <c r="C6659" s="3" t="s">
        <v>1001</v>
      </c>
      <c r="D6659" s="3">
        <v>52165</v>
      </c>
      <c r="E6659" s="3" t="s">
        <v>13</v>
      </c>
      <c r="F6659" s="3" t="s">
        <v>43</v>
      </c>
      <c r="G6659" s="6">
        <f>Table3[[#This Row],[Max(s.salary)]]*0.045</f>
        <v>2347.4249999999997</v>
      </c>
      <c r="H6659" s="6">
        <f>Table3[[#This Row],[Max(s.salary)]]-Table3[[#This Row],[4.50%]]</f>
        <v>49817.574999999997</v>
      </c>
      <c r="I6659" s="6">
        <f t="shared" si="104"/>
        <v>5122971</v>
      </c>
    </row>
    <row r="6660" spans="1:9" hidden="1">
      <c r="A6660" s="3">
        <v>200495</v>
      </c>
      <c r="B6660" s="3" t="s">
        <v>664</v>
      </c>
      <c r="C6660" s="3" t="s">
        <v>1887</v>
      </c>
      <c r="D6660" s="3">
        <v>52759</v>
      </c>
      <c r="E6660" s="3" t="s">
        <v>13</v>
      </c>
      <c r="F6660" s="3" t="s">
        <v>43</v>
      </c>
      <c r="G6660" s="6">
        <f>Table3[[#This Row],[Max(s.salary)]]*0.045</f>
        <v>2374.1549999999997</v>
      </c>
      <c r="H6660" s="6">
        <f>Table3[[#This Row],[Max(s.salary)]]-Table3[[#This Row],[4.50%]]</f>
        <v>50384.845000000001</v>
      </c>
      <c r="I6660" s="6">
        <f t="shared" si="104"/>
        <v>5070806</v>
      </c>
    </row>
    <row r="6661" spans="1:9" hidden="1">
      <c r="A6661" s="3">
        <v>105029</v>
      </c>
      <c r="B6661" s="3" t="s">
        <v>1660</v>
      </c>
      <c r="C6661" s="3" t="s">
        <v>1222</v>
      </c>
      <c r="D6661" s="3">
        <v>62861</v>
      </c>
      <c r="E6661" s="3" t="s">
        <v>13</v>
      </c>
      <c r="F6661" s="3" t="s">
        <v>43</v>
      </c>
      <c r="G6661" s="6">
        <f>Table3[[#This Row],[Max(s.salary)]]*0.045</f>
        <v>2828.7449999999999</v>
      </c>
      <c r="H6661" s="6">
        <f>Table3[[#This Row],[Max(s.salary)]]-Table3[[#This Row],[4.50%]]</f>
        <v>60032.254999999997</v>
      </c>
      <c r="I6661" s="6">
        <f t="shared" si="104"/>
        <v>5018047</v>
      </c>
    </row>
    <row r="6662" spans="1:9" hidden="1">
      <c r="A6662" s="3">
        <v>12495</v>
      </c>
      <c r="B6662" s="3" t="s">
        <v>2226</v>
      </c>
      <c r="C6662" s="3" t="s">
        <v>217</v>
      </c>
      <c r="D6662" s="3">
        <v>62842</v>
      </c>
      <c r="E6662" s="3" t="s">
        <v>13</v>
      </c>
      <c r="F6662" s="3" t="s">
        <v>43</v>
      </c>
      <c r="G6662" s="6">
        <f>Table3[[#This Row],[Max(s.salary)]]*0.045</f>
        <v>2827.89</v>
      </c>
      <c r="H6662" s="6">
        <f>Table3[[#This Row],[Max(s.salary)]]-Table3[[#This Row],[4.50%]]</f>
        <v>60014.11</v>
      </c>
      <c r="I6662" s="6">
        <f t="shared" si="104"/>
        <v>4955186</v>
      </c>
    </row>
    <row r="6663" spans="1:9" hidden="1">
      <c r="A6663" s="3">
        <v>33178</v>
      </c>
      <c r="B6663" s="3" t="s">
        <v>1037</v>
      </c>
      <c r="C6663" s="3" t="s">
        <v>336</v>
      </c>
      <c r="D6663" s="3">
        <v>62828</v>
      </c>
      <c r="E6663" s="3" t="s">
        <v>13</v>
      </c>
      <c r="F6663" s="3" t="s">
        <v>43</v>
      </c>
      <c r="G6663" s="6">
        <f>Table3[[#This Row],[Max(s.salary)]]*0.045</f>
        <v>2827.2599999999998</v>
      </c>
      <c r="H6663" s="6">
        <f>Table3[[#This Row],[Max(s.salary)]]-Table3[[#This Row],[4.50%]]</f>
        <v>60000.74</v>
      </c>
      <c r="I6663" s="6">
        <f t="shared" si="104"/>
        <v>4892344</v>
      </c>
    </row>
    <row r="6664" spans="1:9" hidden="1">
      <c r="A6664" s="3">
        <v>57850</v>
      </c>
      <c r="B6664" s="3" t="s">
        <v>1800</v>
      </c>
      <c r="C6664" s="3" t="s">
        <v>1542</v>
      </c>
      <c r="D6664" s="3">
        <v>62819</v>
      </c>
      <c r="E6664" s="3" t="s">
        <v>13</v>
      </c>
      <c r="F6664" s="3" t="s">
        <v>43</v>
      </c>
      <c r="G6664" s="6">
        <f>Table3[[#This Row],[Max(s.salary)]]*0.045</f>
        <v>2826.855</v>
      </c>
      <c r="H6664" s="6">
        <f>Table3[[#This Row],[Max(s.salary)]]-Table3[[#This Row],[4.50%]]</f>
        <v>59992.144999999997</v>
      </c>
      <c r="I6664" s="6">
        <f t="shared" si="104"/>
        <v>4829516</v>
      </c>
    </row>
    <row r="6665" spans="1:9" hidden="1">
      <c r="A6665" s="3">
        <v>59756</v>
      </c>
      <c r="B6665" s="3" t="s">
        <v>1183</v>
      </c>
      <c r="C6665" s="3" t="s">
        <v>2687</v>
      </c>
      <c r="D6665" s="3">
        <v>62813</v>
      </c>
      <c r="E6665" s="3" t="s">
        <v>13</v>
      </c>
      <c r="F6665" s="3" t="s">
        <v>43</v>
      </c>
      <c r="G6665" s="6">
        <f>Table3[[#This Row],[Max(s.salary)]]*0.045</f>
        <v>2826.585</v>
      </c>
      <c r="H6665" s="6">
        <f>Table3[[#This Row],[Max(s.salary)]]-Table3[[#This Row],[4.50%]]</f>
        <v>59986.415000000001</v>
      </c>
      <c r="I6665" s="6">
        <f t="shared" si="104"/>
        <v>4766697</v>
      </c>
    </row>
    <row r="6666" spans="1:9" hidden="1">
      <c r="A6666" s="3">
        <v>35108</v>
      </c>
      <c r="B6666" s="3" t="s">
        <v>1091</v>
      </c>
      <c r="C6666" s="3" t="s">
        <v>2286</v>
      </c>
      <c r="D6666" s="3">
        <v>62809</v>
      </c>
      <c r="E6666" s="3" t="s">
        <v>13</v>
      </c>
      <c r="F6666" s="3" t="s">
        <v>43</v>
      </c>
      <c r="G6666" s="6">
        <f>Table3[[#This Row],[Max(s.salary)]]*0.045</f>
        <v>2826.4049999999997</v>
      </c>
      <c r="H6666" s="6">
        <f>Table3[[#This Row],[Max(s.salary)]]-Table3[[#This Row],[4.50%]]</f>
        <v>59982.595000000001</v>
      </c>
      <c r="I6666" s="6">
        <f t="shared" si="104"/>
        <v>4703884</v>
      </c>
    </row>
    <row r="6667" spans="1:9" hidden="1">
      <c r="A6667" s="3">
        <v>38647</v>
      </c>
      <c r="B6667" s="3" t="s">
        <v>2527</v>
      </c>
      <c r="C6667" s="3" t="s">
        <v>2826</v>
      </c>
      <c r="D6667" s="3">
        <v>62808</v>
      </c>
      <c r="E6667" s="3" t="s">
        <v>13</v>
      </c>
      <c r="F6667" s="3" t="s">
        <v>43</v>
      </c>
      <c r="G6667" s="6">
        <f>Table3[[#This Row],[Max(s.salary)]]*0.045</f>
        <v>2826.3599999999997</v>
      </c>
      <c r="H6667" s="6">
        <f>Table3[[#This Row],[Max(s.salary)]]-Table3[[#This Row],[4.50%]]</f>
        <v>59981.64</v>
      </c>
      <c r="I6667" s="6">
        <f t="shared" si="104"/>
        <v>4641075</v>
      </c>
    </row>
    <row r="6668" spans="1:9" hidden="1">
      <c r="A6668" s="3">
        <v>200567</v>
      </c>
      <c r="B6668" s="3" t="s">
        <v>2616</v>
      </c>
      <c r="C6668" s="3" t="s">
        <v>735</v>
      </c>
      <c r="D6668" s="3">
        <v>58111</v>
      </c>
      <c r="E6668" s="3" t="s">
        <v>13</v>
      </c>
      <c r="F6668" s="3" t="s">
        <v>43</v>
      </c>
      <c r="G6668" s="6">
        <f>Table3[[#This Row],[Max(s.salary)]]*0.045</f>
        <v>2614.9949999999999</v>
      </c>
      <c r="H6668" s="6">
        <f>Table3[[#This Row],[Max(s.salary)]]-Table3[[#This Row],[4.50%]]</f>
        <v>55496.004999999997</v>
      </c>
      <c r="I6668" s="6">
        <f t="shared" si="104"/>
        <v>4578267</v>
      </c>
    </row>
    <row r="6669" spans="1:9" hidden="1">
      <c r="A6669" s="3">
        <v>200570</v>
      </c>
      <c r="B6669" s="3" t="s">
        <v>2295</v>
      </c>
      <c r="C6669" s="3" t="s">
        <v>2129</v>
      </c>
      <c r="D6669" s="3">
        <v>54936</v>
      </c>
      <c r="E6669" s="3" t="s">
        <v>13</v>
      </c>
      <c r="F6669" s="3" t="s">
        <v>43</v>
      </c>
      <c r="G6669" s="6">
        <f>Table3[[#This Row],[Max(s.salary)]]*0.045</f>
        <v>2472.12</v>
      </c>
      <c r="H6669" s="6">
        <f>Table3[[#This Row],[Max(s.salary)]]-Table3[[#This Row],[4.50%]]</f>
        <v>52463.88</v>
      </c>
      <c r="I6669" s="6">
        <f t="shared" si="104"/>
        <v>4520156</v>
      </c>
    </row>
    <row r="6670" spans="1:9" hidden="1">
      <c r="A6670" s="3">
        <v>98019</v>
      </c>
      <c r="B6670" s="3" t="s">
        <v>2517</v>
      </c>
      <c r="C6670" s="3" t="s">
        <v>482</v>
      </c>
      <c r="D6670" s="3">
        <v>62808</v>
      </c>
      <c r="E6670" s="3" t="s">
        <v>13</v>
      </c>
      <c r="F6670" s="3" t="s">
        <v>43</v>
      </c>
      <c r="G6670" s="6">
        <f>Table3[[#This Row],[Max(s.salary)]]*0.045</f>
        <v>2826.3599999999997</v>
      </c>
      <c r="H6670" s="6">
        <f>Table3[[#This Row],[Max(s.salary)]]-Table3[[#This Row],[4.50%]]</f>
        <v>59981.64</v>
      </c>
      <c r="I6670" s="6">
        <f t="shared" si="104"/>
        <v>4465220</v>
      </c>
    </row>
    <row r="6671" spans="1:9" hidden="1">
      <c r="A6671" s="3">
        <v>200581</v>
      </c>
      <c r="B6671" s="3" t="s">
        <v>1183</v>
      </c>
      <c r="C6671" s="3" t="s">
        <v>484</v>
      </c>
      <c r="D6671" s="3">
        <v>51676</v>
      </c>
      <c r="E6671" s="3" t="s">
        <v>13</v>
      </c>
      <c r="F6671" s="3" t="s">
        <v>43</v>
      </c>
      <c r="G6671" s="6">
        <f>Table3[[#This Row],[Max(s.salary)]]*0.045</f>
        <v>2325.42</v>
      </c>
      <c r="H6671" s="6">
        <f>Table3[[#This Row],[Max(s.salary)]]-Table3[[#This Row],[4.50%]]</f>
        <v>49350.58</v>
      </c>
      <c r="I6671" s="6">
        <f t="shared" si="104"/>
        <v>4402412</v>
      </c>
    </row>
    <row r="6672" spans="1:9" hidden="1">
      <c r="A6672" s="3">
        <v>67979</v>
      </c>
      <c r="B6672" s="3" t="s">
        <v>499</v>
      </c>
      <c r="C6672" s="3" t="s">
        <v>1198</v>
      </c>
      <c r="D6672" s="3">
        <v>62785</v>
      </c>
      <c r="E6672" s="3" t="s">
        <v>13</v>
      </c>
      <c r="F6672" s="3" t="s">
        <v>43</v>
      </c>
      <c r="G6672" s="6">
        <f>Table3[[#This Row],[Max(s.salary)]]*0.045</f>
        <v>2825.3249999999998</v>
      </c>
      <c r="H6672" s="6">
        <f>Table3[[#This Row],[Max(s.salary)]]-Table3[[#This Row],[4.50%]]</f>
        <v>59959.675000000003</v>
      </c>
      <c r="I6672" s="6">
        <f t="shared" si="104"/>
        <v>4350736</v>
      </c>
    </row>
    <row r="6673" spans="1:9" hidden="1">
      <c r="A6673" s="3">
        <v>31846</v>
      </c>
      <c r="B6673" s="3" t="s">
        <v>1210</v>
      </c>
      <c r="C6673" s="3" t="s">
        <v>607</v>
      </c>
      <c r="D6673" s="3">
        <v>62765</v>
      </c>
      <c r="E6673" s="3" t="s">
        <v>13</v>
      </c>
      <c r="F6673" s="3" t="s">
        <v>43</v>
      </c>
      <c r="G6673" s="6">
        <f>Table3[[#This Row],[Max(s.salary)]]*0.045</f>
        <v>2824.4249999999997</v>
      </c>
      <c r="H6673" s="6">
        <f>Table3[[#This Row],[Max(s.salary)]]-Table3[[#This Row],[4.50%]]</f>
        <v>59940.574999999997</v>
      </c>
      <c r="I6673" s="6">
        <f t="shared" si="104"/>
        <v>4287951</v>
      </c>
    </row>
    <row r="6674" spans="1:9" hidden="1">
      <c r="A6674" s="3">
        <v>109338</v>
      </c>
      <c r="B6674" s="3" t="s">
        <v>2869</v>
      </c>
      <c r="C6674" s="3" t="s">
        <v>2222</v>
      </c>
      <c r="D6674" s="3">
        <v>62759</v>
      </c>
      <c r="E6674" s="3" t="s">
        <v>13</v>
      </c>
      <c r="F6674" s="3" t="s">
        <v>43</v>
      </c>
      <c r="G6674" s="6">
        <f>Table3[[#This Row],[Max(s.salary)]]*0.045</f>
        <v>2824.1549999999997</v>
      </c>
      <c r="H6674" s="6">
        <f>Table3[[#This Row],[Max(s.salary)]]-Table3[[#This Row],[4.50%]]</f>
        <v>59934.845000000001</v>
      </c>
      <c r="I6674" s="6">
        <f t="shared" si="104"/>
        <v>4225186</v>
      </c>
    </row>
    <row r="6675" spans="1:9" hidden="1">
      <c r="A6675" s="3">
        <v>43576</v>
      </c>
      <c r="B6675" s="3" t="s">
        <v>2233</v>
      </c>
      <c r="C6675" s="3" t="s">
        <v>790</v>
      </c>
      <c r="D6675" s="3">
        <v>62757</v>
      </c>
      <c r="E6675" s="3" t="s">
        <v>13</v>
      </c>
      <c r="F6675" s="3" t="s">
        <v>43</v>
      </c>
      <c r="G6675" s="6">
        <f>Table3[[#This Row],[Max(s.salary)]]*0.045</f>
        <v>2824.0650000000001</v>
      </c>
      <c r="H6675" s="6">
        <f>Table3[[#This Row],[Max(s.salary)]]-Table3[[#This Row],[4.50%]]</f>
        <v>59932.934999999998</v>
      </c>
      <c r="I6675" s="6">
        <f t="shared" si="104"/>
        <v>4162427</v>
      </c>
    </row>
    <row r="6676" spans="1:9" hidden="1">
      <c r="A6676" s="3">
        <v>42578</v>
      </c>
      <c r="B6676" s="3" t="s">
        <v>1618</v>
      </c>
      <c r="C6676" s="3" t="s">
        <v>726</v>
      </c>
      <c r="D6676" s="3">
        <v>62747</v>
      </c>
      <c r="E6676" s="3" t="s">
        <v>13</v>
      </c>
      <c r="F6676" s="3" t="s">
        <v>43</v>
      </c>
      <c r="G6676" s="6">
        <f>Table3[[#This Row],[Max(s.salary)]]*0.045</f>
        <v>2823.6149999999998</v>
      </c>
      <c r="H6676" s="6">
        <f>Table3[[#This Row],[Max(s.salary)]]-Table3[[#This Row],[4.50%]]</f>
        <v>59923.385000000002</v>
      </c>
      <c r="I6676" s="6">
        <f t="shared" si="104"/>
        <v>4099670</v>
      </c>
    </row>
    <row r="6677" spans="1:9" hidden="1">
      <c r="A6677" s="3">
        <v>50771</v>
      </c>
      <c r="B6677" s="3" t="s">
        <v>1940</v>
      </c>
      <c r="C6677" s="3" t="s">
        <v>2816</v>
      </c>
      <c r="D6677" s="3">
        <v>62743</v>
      </c>
      <c r="E6677" s="3" t="s">
        <v>13</v>
      </c>
      <c r="F6677" s="3" t="s">
        <v>43</v>
      </c>
      <c r="G6677" s="6">
        <f>Table3[[#This Row],[Max(s.salary)]]*0.045</f>
        <v>2823.4349999999999</v>
      </c>
      <c r="H6677" s="6">
        <f>Table3[[#This Row],[Max(s.salary)]]-Table3[[#This Row],[4.50%]]</f>
        <v>59919.565000000002</v>
      </c>
      <c r="I6677" s="6">
        <f t="shared" si="104"/>
        <v>4036923</v>
      </c>
    </row>
    <row r="6678" spans="1:9" hidden="1">
      <c r="A6678" s="3">
        <v>200622</v>
      </c>
      <c r="B6678" s="3" t="s">
        <v>2494</v>
      </c>
      <c r="C6678" s="3" t="s">
        <v>1874</v>
      </c>
      <c r="D6678" s="3">
        <v>62738</v>
      </c>
      <c r="E6678" s="3" t="s">
        <v>13</v>
      </c>
      <c r="F6678" s="3" t="s">
        <v>43</v>
      </c>
      <c r="G6678" s="6">
        <f>Table3[[#This Row],[Max(s.salary)]]*0.045</f>
        <v>2823.21</v>
      </c>
      <c r="H6678" s="6">
        <f>Table3[[#This Row],[Max(s.salary)]]-Table3[[#This Row],[4.50%]]</f>
        <v>59914.79</v>
      </c>
      <c r="I6678" s="6">
        <f t="shared" si="104"/>
        <v>3974180</v>
      </c>
    </row>
    <row r="6679" spans="1:9" hidden="1">
      <c r="A6679" s="3">
        <v>85905</v>
      </c>
      <c r="B6679" s="3" t="s">
        <v>1272</v>
      </c>
      <c r="C6679" s="3" t="s">
        <v>2259</v>
      </c>
      <c r="D6679" s="3">
        <v>62727</v>
      </c>
      <c r="E6679" s="3" t="s">
        <v>13</v>
      </c>
      <c r="F6679" s="3" t="s">
        <v>43</v>
      </c>
      <c r="G6679" s="6">
        <f>Table3[[#This Row],[Max(s.salary)]]*0.045</f>
        <v>2822.7149999999997</v>
      </c>
      <c r="H6679" s="6">
        <f>Table3[[#This Row],[Max(s.salary)]]-Table3[[#This Row],[4.50%]]</f>
        <v>59904.285000000003</v>
      </c>
      <c r="I6679" s="6">
        <f t="shared" si="104"/>
        <v>3911442</v>
      </c>
    </row>
    <row r="6680" spans="1:9" hidden="1">
      <c r="A6680" s="3">
        <v>26443</v>
      </c>
      <c r="B6680" s="3" t="s">
        <v>1598</v>
      </c>
      <c r="C6680" s="3" t="s">
        <v>2016</v>
      </c>
      <c r="D6680" s="3">
        <v>62721</v>
      </c>
      <c r="E6680" s="3" t="s">
        <v>13</v>
      </c>
      <c r="F6680" s="3" t="s">
        <v>43</v>
      </c>
      <c r="G6680" s="6">
        <f>Table3[[#This Row],[Max(s.salary)]]*0.045</f>
        <v>2822.4449999999997</v>
      </c>
      <c r="H6680" s="6">
        <f>Table3[[#This Row],[Max(s.salary)]]-Table3[[#This Row],[4.50%]]</f>
        <v>59898.555</v>
      </c>
      <c r="I6680" s="6">
        <f t="shared" si="104"/>
        <v>3848715</v>
      </c>
    </row>
    <row r="6681" spans="1:9" hidden="1">
      <c r="A6681" s="3">
        <v>60304</v>
      </c>
      <c r="B6681" s="3" t="s">
        <v>1360</v>
      </c>
      <c r="C6681" s="3" t="s">
        <v>612</v>
      </c>
      <c r="D6681" s="3">
        <v>62718</v>
      </c>
      <c r="E6681" s="3" t="s">
        <v>13</v>
      </c>
      <c r="F6681" s="3" t="s">
        <v>43</v>
      </c>
      <c r="G6681" s="6">
        <f>Table3[[#This Row],[Max(s.salary)]]*0.045</f>
        <v>2822.31</v>
      </c>
      <c r="H6681" s="6">
        <f>Table3[[#This Row],[Max(s.salary)]]-Table3[[#This Row],[4.50%]]</f>
        <v>59895.69</v>
      </c>
      <c r="I6681" s="6">
        <f t="shared" si="104"/>
        <v>3785994</v>
      </c>
    </row>
    <row r="6682" spans="1:9" hidden="1">
      <c r="A6682" s="3">
        <v>200761</v>
      </c>
      <c r="B6682" s="3" t="s">
        <v>293</v>
      </c>
      <c r="C6682" s="3" t="s">
        <v>1041</v>
      </c>
      <c r="D6682" s="3">
        <v>57683</v>
      </c>
      <c r="E6682" s="3" t="s">
        <v>13</v>
      </c>
      <c r="F6682" s="3" t="s">
        <v>43</v>
      </c>
      <c r="G6682" s="6">
        <f>Table3[[#This Row],[Max(s.salary)]]*0.045</f>
        <v>2595.7350000000001</v>
      </c>
      <c r="H6682" s="6">
        <f>Table3[[#This Row],[Max(s.salary)]]-Table3[[#This Row],[4.50%]]</f>
        <v>55087.264999999999</v>
      </c>
      <c r="I6682" s="6">
        <f t="shared" si="104"/>
        <v>3723276</v>
      </c>
    </row>
    <row r="6683" spans="1:9" hidden="1">
      <c r="A6683" s="3">
        <v>86848</v>
      </c>
      <c r="B6683" s="3" t="s">
        <v>1196</v>
      </c>
      <c r="C6683" s="3" t="s">
        <v>2709</v>
      </c>
      <c r="D6683" s="3">
        <v>62686</v>
      </c>
      <c r="E6683" s="3" t="s">
        <v>13</v>
      </c>
      <c r="F6683" s="3" t="s">
        <v>43</v>
      </c>
      <c r="G6683" s="6">
        <f>Table3[[#This Row],[Max(s.salary)]]*0.045</f>
        <v>2820.87</v>
      </c>
      <c r="H6683" s="6">
        <f>Table3[[#This Row],[Max(s.salary)]]-Table3[[#This Row],[4.50%]]</f>
        <v>59865.13</v>
      </c>
      <c r="I6683" s="6">
        <f t="shared" si="104"/>
        <v>3665593</v>
      </c>
    </row>
    <row r="6684" spans="1:9" hidden="1">
      <c r="A6684" s="3">
        <v>80899</v>
      </c>
      <c r="B6684" s="3" t="s">
        <v>2494</v>
      </c>
      <c r="C6684" s="3" t="s">
        <v>402</v>
      </c>
      <c r="D6684" s="3">
        <v>62680</v>
      </c>
      <c r="E6684" s="3" t="s">
        <v>13</v>
      </c>
      <c r="F6684" s="3" t="s">
        <v>43</v>
      </c>
      <c r="G6684" s="6">
        <f>Table3[[#This Row],[Max(s.salary)]]*0.045</f>
        <v>2820.6</v>
      </c>
      <c r="H6684" s="6">
        <f>Table3[[#This Row],[Max(s.salary)]]-Table3[[#This Row],[4.50%]]</f>
        <v>59859.4</v>
      </c>
      <c r="I6684" s="6">
        <f t="shared" si="104"/>
        <v>3602907</v>
      </c>
    </row>
    <row r="6685" spans="1:9" hidden="1">
      <c r="A6685" s="3">
        <v>13584</v>
      </c>
      <c r="B6685" s="3" t="s">
        <v>2180</v>
      </c>
      <c r="C6685" s="3" t="s">
        <v>2824</v>
      </c>
      <c r="D6685" s="3">
        <v>62678</v>
      </c>
      <c r="E6685" s="3" t="s">
        <v>13</v>
      </c>
      <c r="F6685" s="3" t="s">
        <v>43</v>
      </c>
      <c r="G6685" s="6">
        <f>Table3[[#This Row],[Max(s.salary)]]*0.045</f>
        <v>2820.5099999999998</v>
      </c>
      <c r="H6685" s="6">
        <f>Table3[[#This Row],[Max(s.salary)]]-Table3[[#This Row],[4.50%]]</f>
        <v>59857.49</v>
      </c>
      <c r="I6685" s="6">
        <f t="shared" si="104"/>
        <v>3540227</v>
      </c>
    </row>
    <row r="6686" spans="1:9" hidden="1">
      <c r="A6686" s="3">
        <v>99558</v>
      </c>
      <c r="B6686" s="3" t="s">
        <v>2728</v>
      </c>
      <c r="C6686" s="3" t="s">
        <v>1590</v>
      </c>
      <c r="D6686" s="3">
        <v>62678</v>
      </c>
      <c r="E6686" s="3" t="s">
        <v>13</v>
      </c>
      <c r="F6686" s="3" t="s">
        <v>43</v>
      </c>
      <c r="G6686" s="6">
        <f>Table3[[#This Row],[Max(s.salary)]]*0.045</f>
        <v>2820.5099999999998</v>
      </c>
      <c r="H6686" s="6">
        <f>Table3[[#This Row],[Max(s.salary)]]-Table3[[#This Row],[4.50%]]</f>
        <v>59857.49</v>
      </c>
      <c r="I6686" s="6">
        <f t="shared" si="104"/>
        <v>3477549</v>
      </c>
    </row>
    <row r="6687" spans="1:9" hidden="1">
      <c r="A6687" s="3">
        <v>102891</v>
      </c>
      <c r="B6687" s="3" t="s">
        <v>2853</v>
      </c>
      <c r="C6687" s="3" t="s">
        <v>878</v>
      </c>
      <c r="D6687" s="3">
        <v>62678</v>
      </c>
      <c r="E6687" s="3" t="s">
        <v>13</v>
      </c>
      <c r="F6687" s="3" t="s">
        <v>43</v>
      </c>
      <c r="G6687" s="6">
        <f>Table3[[#This Row],[Max(s.salary)]]*0.045</f>
        <v>2820.5099999999998</v>
      </c>
      <c r="H6687" s="6">
        <f>Table3[[#This Row],[Max(s.salary)]]-Table3[[#This Row],[4.50%]]</f>
        <v>59857.49</v>
      </c>
      <c r="I6687" s="6">
        <f t="shared" si="104"/>
        <v>3414871</v>
      </c>
    </row>
    <row r="6688" spans="1:9" hidden="1">
      <c r="A6688" s="3">
        <v>200847</v>
      </c>
      <c r="B6688" s="3" t="s">
        <v>1839</v>
      </c>
      <c r="C6688" s="3" t="s">
        <v>1564</v>
      </c>
      <c r="D6688" s="3">
        <v>49815</v>
      </c>
      <c r="E6688" s="3" t="s">
        <v>13</v>
      </c>
      <c r="F6688" s="3" t="s">
        <v>43</v>
      </c>
      <c r="G6688" s="6">
        <f>Table3[[#This Row],[Max(s.salary)]]*0.045</f>
        <v>2241.6749999999997</v>
      </c>
      <c r="H6688" s="6">
        <f>Table3[[#This Row],[Max(s.salary)]]-Table3[[#This Row],[4.50%]]</f>
        <v>47573.324999999997</v>
      </c>
      <c r="I6688" s="6">
        <f t="shared" si="104"/>
        <v>3352193</v>
      </c>
    </row>
    <row r="6689" spans="1:9" hidden="1">
      <c r="A6689" s="3">
        <v>90180</v>
      </c>
      <c r="B6689" s="3" t="s">
        <v>2394</v>
      </c>
      <c r="C6689" s="3" t="s">
        <v>2757</v>
      </c>
      <c r="D6689" s="3">
        <v>62669</v>
      </c>
      <c r="E6689" s="3" t="s">
        <v>13</v>
      </c>
      <c r="F6689" s="3" t="s">
        <v>43</v>
      </c>
      <c r="G6689" s="6">
        <f>Table3[[#This Row],[Max(s.salary)]]*0.045</f>
        <v>2820.105</v>
      </c>
      <c r="H6689" s="6">
        <f>Table3[[#This Row],[Max(s.salary)]]-Table3[[#This Row],[4.50%]]</f>
        <v>59848.894999999997</v>
      </c>
      <c r="I6689" s="6">
        <f t="shared" si="104"/>
        <v>3302378</v>
      </c>
    </row>
    <row r="6690" spans="1:9" hidden="1">
      <c r="A6690" s="3">
        <v>200874</v>
      </c>
      <c r="B6690" s="3" t="s">
        <v>1360</v>
      </c>
      <c r="C6690" s="3" t="s">
        <v>1336</v>
      </c>
      <c r="D6690" s="3">
        <v>51846</v>
      </c>
      <c r="E6690" s="3" t="s">
        <v>13</v>
      </c>
      <c r="F6690" s="3" t="s">
        <v>43</v>
      </c>
      <c r="G6690" s="6">
        <f>Table3[[#This Row],[Max(s.salary)]]*0.045</f>
        <v>2333.0699999999997</v>
      </c>
      <c r="H6690" s="6">
        <f>Table3[[#This Row],[Max(s.salary)]]-Table3[[#This Row],[4.50%]]</f>
        <v>49512.93</v>
      </c>
      <c r="I6690" s="6">
        <f t="shared" si="104"/>
        <v>3239709</v>
      </c>
    </row>
    <row r="6691" spans="1:9" hidden="1">
      <c r="A6691" s="3">
        <v>103120</v>
      </c>
      <c r="B6691" s="3" t="s">
        <v>2295</v>
      </c>
      <c r="C6691" s="3" t="s">
        <v>508</v>
      </c>
      <c r="D6691" s="3">
        <v>62667</v>
      </c>
      <c r="E6691" s="3" t="s">
        <v>13</v>
      </c>
      <c r="F6691" s="3" t="s">
        <v>43</v>
      </c>
      <c r="G6691" s="6">
        <f>Table3[[#This Row],[Max(s.salary)]]*0.045</f>
        <v>2820.0149999999999</v>
      </c>
      <c r="H6691" s="6">
        <f>Table3[[#This Row],[Max(s.salary)]]-Table3[[#This Row],[4.50%]]</f>
        <v>59846.985000000001</v>
      </c>
      <c r="I6691" s="6">
        <f t="shared" si="104"/>
        <v>3187863</v>
      </c>
    </row>
    <row r="6692" spans="1:9" hidden="1">
      <c r="A6692" s="3">
        <v>99505</v>
      </c>
      <c r="B6692" s="3" t="s">
        <v>1813</v>
      </c>
      <c r="C6692" s="3" t="s">
        <v>2002</v>
      </c>
      <c r="D6692" s="3">
        <v>62657</v>
      </c>
      <c r="E6692" s="3" t="s">
        <v>13</v>
      </c>
      <c r="F6692" s="3" t="s">
        <v>43</v>
      </c>
      <c r="G6692" s="6">
        <f>Table3[[#This Row],[Max(s.salary)]]*0.045</f>
        <v>2819.5650000000001</v>
      </c>
      <c r="H6692" s="6">
        <f>Table3[[#This Row],[Max(s.salary)]]-Table3[[#This Row],[4.50%]]</f>
        <v>59837.434999999998</v>
      </c>
      <c r="I6692" s="6">
        <f t="shared" si="104"/>
        <v>3125196</v>
      </c>
    </row>
    <row r="6693" spans="1:9" hidden="1">
      <c r="A6693" s="3">
        <v>36867</v>
      </c>
      <c r="B6693" s="3" t="s">
        <v>1416</v>
      </c>
      <c r="C6693" s="3" t="s">
        <v>1699</v>
      </c>
      <c r="D6693" s="3">
        <v>62649</v>
      </c>
      <c r="E6693" s="3" t="s">
        <v>13</v>
      </c>
      <c r="F6693" s="3" t="s">
        <v>43</v>
      </c>
      <c r="G6693" s="6">
        <f>Table3[[#This Row],[Max(s.salary)]]*0.045</f>
        <v>2819.2049999999999</v>
      </c>
      <c r="H6693" s="6">
        <f>Table3[[#This Row],[Max(s.salary)]]-Table3[[#This Row],[4.50%]]</f>
        <v>59829.794999999998</v>
      </c>
      <c r="I6693" s="6">
        <f t="shared" si="104"/>
        <v>3062539</v>
      </c>
    </row>
    <row r="6694" spans="1:9" hidden="1">
      <c r="A6694" s="3">
        <v>71884</v>
      </c>
      <c r="B6694" s="3" t="s">
        <v>2165</v>
      </c>
      <c r="C6694" s="3" t="s">
        <v>2718</v>
      </c>
      <c r="D6694" s="3">
        <v>62642</v>
      </c>
      <c r="E6694" s="3" t="s">
        <v>13</v>
      </c>
      <c r="F6694" s="3" t="s">
        <v>43</v>
      </c>
      <c r="G6694" s="6">
        <f>Table3[[#This Row],[Max(s.salary)]]*0.045</f>
        <v>2818.89</v>
      </c>
      <c r="H6694" s="6">
        <f>Table3[[#This Row],[Max(s.salary)]]-Table3[[#This Row],[4.50%]]</f>
        <v>59823.11</v>
      </c>
      <c r="I6694" s="6">
        <f t="shared" si="104"/>
        <v>2999890</v>
      </c>
    </row>
    <row r="6695" spans="1:9" hidden="1">
      <c r="A6695" s="3">
        <v>14497</v>
      </c>
      <c r="B6695" s="3" t="s">
        <v>1242</v>
      </c>
      <c r="C6695" s="3" t="s">
        <v>1973</v>
      </c>
      <c r="D6695" s="3">
        <v>62636</v>
      </c>
      <c r="E6695" s="3" t="s">
        <v>13</v>
      </c>
      <c r="F6695" s="3" t="s">
        <v>43</v>
      </c>
      <c r="G6695" s="6">
        <f>Table3[[#This Row],[Max(s.salary)]]*0.045</f>
        <v>2818.62</v>
      </c>
      <c r="H6695" s="6">
        <f>Table3[[#This Row],[Max(s.salary)]]-Table3[[#This Row],[4.50%]]</f>
        <v>59817.38</v>
      </c>
      <c r="I6695" s="6">
        <f t="shared" si="104"/>
        <v>2937248</v>
      </c>
    </row>
    <row r="6696" spans="1:9" hidden="1">
      <c r="A6696" s="3">
        <v>38732</v>
      </c>
      <c r="B6696" s="3" t="s">
        <v>1090</v>
      </c>
      <c r="C6696" s="3" t="s">
        <v>2514</v>
      </c>
      <c r="D6696" s="3">
        <v>62629</v>
      </c>
      <c r="E6696" s="3" t="s">
        <v>13</v>
      </c>
      <c r="F6696" s="3" t="s">
        <v>43</v>
      </c>
      <c r="G6696" s="6">
        <f>Table3[[#This Row],[Max(s.salary)]]*0.045</f>
        <v>2818.3049999999998</v>
      </c>
      <c r="H6696" s="6">
        <f>Table3[[#This Row],[Max(s.salary)]]-Table3[[#This Row],[4.50%]]</f>
        <v>59810.695</v>
      </c>
      <c r="I6696" s="6">
        <f t="shared" si="104"/>
        <v>2874612</v>
      </c>
    </row>
    <row r="6697" spans="1:9" hidden="1">
      <c r="A6697" s="3">
        <v>49913</v>
      </c>
      <c r="B6697" s="3" t="s">
        <v>1123</v>
      </c>
      <c r="C6697" s="3" t="s">
        <v>2586</v>
      </c>
      <c r="D6697" s="3">
        <v>62621</v>
      </c>
      <c r="E6697" s="3" t="s">
        <v>13</v>
      </c>
      <c r="F6697" s="3" t="s">
        <v>43</v>
      </c>
      <c r="G6697" s="6">
        <f>Table3[[#This Row],[Max(s.salary)]]*0.045</f>
        <v>2817.9449999999997</v>
      </c>
      <c r="H6697" s="6">
        <f>Table3[[#This Row],[Max(s.salary)]]-Table3[[#This Row],[4.50%]]</f>
        <v>59803.055</v>
      </c>
      <c r="I6697" s="6">
        <f t="shared" si="104"/>
        <v>2811983</v>
      </c>
    </row>
    <row r="6698" spans="1:9" hidden="1">
      <c r="A6698" s="3">
        <v>201070</v>
      </c>
      <c r="B6698" s="3" t="s">
        <v>1677</v>
      </c>
      <c r="C6698" s="3" t="s">
        <v>1344</v>
      </c>
      <c r="D6698" s="3">
        <v>60899</v>
      </c>
      <c r="E6698" s="3" t="s">
        <v>13</v>
      </c>
      <c r="F6698" s="3" t="s">
        <v>43</v>
      </c>
      <c r="G6698" s="6">
        <f>Table3[[#This Row],[Max(s.salary)]]*0.045</f>
        <v>2740.4549999999999</v>
      </c>
      <c r="H6698" s="6">
        <f>Table3[[#This Row],[Max(s.salary)]]-Table3[[#This Row],[4.50%]]</f>
        <v>58158.544999999998</v>
      </c>
      <c r="I6698" s="6">
        <f t="shared" si="104"/>
        <v>2749362</v>
      </c>
    </row>
    <row r="6699" spans="1:9" hidden="1">
      <c r="A6699" s="3">
        <v>108966</v>
      </c>
      <c r="B6699" s="3" t="s">
        <v>130</v>
      </c>
      <c r="C6699" s="3" t="s">
        <v>145</v>
      </c>
      <c r="D6699" s="3">
        <v>62609</v>
      </c>
      <c r="E6699" s="3" t="s">
        <v>13</v>
      </c>
      <c r="F6699" s="3" t="s">
        <v>43</v>
      </c>
      <c r="G6699" s="6">
        <f>Table3[[#This Row],[Max(s.salary)]]*0.045</f>
        <v>2817.4049999999997</v>
      </c>
      <c r="H6699" s="6">
        <f>Table3[[#This Row],[Max(s.salary)]]-Table3[[#This Row],[4.50%]]</f>
        <v>59791.595000000001</v>
      </c>
      <c r="I6699" s="6">
        <f t="shared" si="104"/>
        <v>2688463</v>
      </c>
    </row>
    <row r="6700" spans="1:9" hidden="1">
      <c r="A6700" s="3">
        <v>88447</v>
      </c>
      <c r="B6700" s="3" t="s">
        <v>376</v>
      </c>
      <c r="C6700" s="3" t="s">
        <v>1196</v>
      </c>
      <c r="D6700" s="3">
        <v>62605</v>
      </c>
      <c r="E6700" s="3" t="s">
        <v>13</v>
      </c>
      <c r="F6700" s="3" t="s">
        <v>43</v>
      </c>
      <c r="G6700" s="6">
        <f>Table3[[#This Row],[Max(s.salary)]]*0.045</f>
        <v>2817.2249999999999</v>
      </c>
      <c r="H6700" s="6">
        <f>Table3[[#This Row],[Max(s.salary)]]-Table3[[#This Row],[4.50%]]</f>
        <v>59787.775000000001</v>
      </c>
      <c r="I6700" s="6">
        <f t="shared" si="104"/>
        <v>2625854</v>
      </c>
    </row>
    <row r="6701" spans="1:9" hidden="1">
      <c r="A6701" s="3">
        <v>60065</v>
      </c>
      <c r="B6701" s="3" t="s">
        <v>1813</v>
      </c>
      <c r="C6701" s="3" t="s">
        <v>820</v>
      </c>
      <c r="D6701" s="3">
        <v>62576</v>
      </c>
      <c r="E6701" s="3" t="s">
        <v>13</v>
      </c>
      <c r="F6701" s="3" t="s">
        <v>43</v>
      </c>
      <c r="G6701" s="6">
        <f>Table3[[#This Row],[Max(s.salary)]]*0.045</f>
        <v>2815.92</v>
      </c>
      <c r="H6701" s="6">
        <f>Table3[[#This Row],[Max(s.salary)]]-Table3[[#This Row],[4.50%]]</f>
        <v>59760.08</v>
      </c>
      <c r="I6701" s="6">
        <f t="shared" si="104"/>
        <v>2563249</v>
      </c>
    </row>
    <row r="6702" spans="1:9" hidden="1">
      <c r="A6702" s="3">
        <v>90281</v>
      </c>
      <c r="B6702" s="3" t="s">
        <v>244</v>
      </c>
      <c r="C6702" s="3" t="s">
        <v>739</v>
      </c>
      <c r="D6702" s="3">
        <v>62576</v>
      </c>
      <c r="E6702" s="3" t="s">
        <v>13</v>
      </c>
      <c r="F6702" s="3" t="s">
        <v>43</v>
      </c>
      <c r="G6702" s="6">
        <f>Table3[[#This Row],[Max(s.salary)]]*0.045</f>
        <v>2815.92</v>
      </c>
      <c r="H6702" s="6">
        <f>Table3[[#This Row],[Max(s.salary)]]-Table3[[#This Row],[4.50%]]</f>
        <v>59760.08</v>
      </c>
      <c r="I6702" s="6">
        <f t="shared" si="104"/>
        <v>2500673</v>
      </c>
    </row>
    <row r="6703" spans="1:9" hidden="1">
      <c r="A6703" s="3">
        <v>50439</v>
      </c>
      <c r="B6703" s="3" t="s">
        <v>2244</v>
      </c>
      <c r="C6703" s="3" t="s">
        <v>2581</v>
      </c>
      <c r="D6703" s="3">
        <v>62572</v>
      </c>
      <c r="E6703" s="3" t="s">
        <v>13</v>
      </c>
      <c r="F6703" s="3" t="s">
        <v>43</v>
      </c>
      <c r="G6703" s="6">
        <f>Table3[[#This Row],[Max(s.salary)]]*0.045</f>
        <v>2815.74</v>
      </c>
      <c r="H6703" s="6">
        <f>Table3[[#This Row],[Max(s.salary)]]-Table3[[#This Row],[4.50%]]</f>
        <v>59756.26</v>
      </c>
      <c r="I6703" s="6">
        <f t="shared" si="104"/>
        <v>2438097</v>
      </c>
    </row>
    <row r="6704" spans="1:9" hidden="1">
      <c r="A6704" s="3">
        <v>75529</v>
      </c>
      <c r="B6704" s="3" t="s">
        <v>899</v>
      </c>
      <c r="C6704" s="3" t="s">
        <v>2565</v>
      </c>
      <c r="D6704" s="3">
        <v>62566</v>
      </c>
      <c r="E6704" s="3" t="s">
        <v>13</v>
      </c>
      <c r="F6704" s="3" t="s">
        <v>43</v>
      </c>
      <c r="G6704" s="6">
        <f>Table3[[#This Row],[Max(s.salary)]]*0.045</f>
        <v>2815.47</v>
      </c>
      <c r="H6704" s="6">
        <f>Table3[[#This Row],[Max(s.salary)]]-Table3[[#This Row],[4.50%]]</f>
        <v>59750.53</v>
      </c>
      <c r="I6704" s="6">
        <f t="shared" si="104"/>
        <v>2375525</v>
      </c>
    </row>
    <row r="6705" spans="1:9" hidden="1">
      <c r="A6705" s="3">
        <v>201159</v>
      </c>
      <c r="B6705" s="3" t="s">
        <v>1533</v>
      </c>
      <c r="C6705" s="3" t="s">
        <v>1174</v>
      </c>
      <c r="D6705" s="3">
        <v>58098</v>
      </c>
      <c r="E6705" s="3" t="s">
        <v>13</v>
      </c>
      <c r="F6705" s="3" t="s">
        <v>43</v>
      </c>
      <c r="G6705" s="6">
        <f>Table3[[#This Row],[Max(s.salary)]]*0.045</f>
        <v>2614.41</v>
      </c>
      <c r="H6705" s="6">
        <f>Table3[[#This Row],[Max(s.salary)]]-Table3[[#This Row],[4.50%]]</f>
        <v>55483.59</v>
      </c>
      <c r="I6705" s="6">
        <f t="shared" si="104"/>
        <v>2312959</v>
      </c>
    </row>
    <row r="6706" spans="1:9" hidden="1">
      <c r="A6706" s="3">
        <v>18060</v>
      </c>
      <c r="B6706" s="3" t="s">
        <v>1179</v>
      </c>
      <c r="C6706" s="3" t="s">
        <v>170</v>
      </c>
      <c r="D6706" s="3">
        <v>62560</v>
      </c>
      <c r="E6706" s="3" t="s">
        <v>13</v>
      </c>
      <c r="F6706" s="3" t="s">
        <v>43</v>
      </c>
      <c r="G6706" s="6">
        <f>Table3[[#This Row],[Max(s.salary)]]*0.045</f>
        <v>2815.2</v>
      </c>
      <c r="H6706" s="6">
        <f>Table3[[#This Row],[Max(s.salary)]]-Table3[[#This Row],[4.50%]]</f>
        <v>59744.800000000003</v>
      </c>
      <c r="I6706" s="6">
        <f t="shared" si="104"/>
        <v>2254861</v>
      </c>
    </row>
    <row r="6707" spans="1:9" hidden="1">
      <c r="A6707" s="3">
        <v>69563</v>
      </c>
      <c r="B6707" s="3" t="s">
        <v>1624</v>
      </c>
      <c r="C6707" s="3" t="s">
        <v>1662</v>
      </c>
      <c r="D6707" s="3">
        <v>62545</v>
      </c>
      <c r="E6707" s="3" t="s">
        <v>13</v>
      </c>
      <c r="F6707" s="3" t="s">
        <v>43</v>
      </c>
      <c r="G6707" s="6">
        <f>Table3[[#This Row],[Max(s.salary)]]*0.045</f>
        <v>2814.5250000000001</v>
      </c>
      <c r="H6707" s="6">
        <f>Table3[[#This Row],[Max(s.salary)]]-Table3[[#This Row],[4.50%]]</f>
        <v>59730.474999999999</v>
      </c>
      <c r="I6707" s="6">
        <f t="shared" si="104"/>
        <v>2192301</v>
      </c>
    </row>
    <row r="6708" spans="1:9" hidden="1">
      <c r="A6708" s="3">
        <v>201251</v>
      </c>
      <c r="B6708" s="3" t="s">
        <v>1595</v>
      </c>
      <c r="C6708" s="3" t="s">
        <v>2224</v>
      </c>
      <c r="D6708" s="3">
        <v>62060</v>
      </c>
      <c r="E6708" s="3" t="s">
        <v>13</v>
      </c>
      <c r="F6708" s="3" t="s">
        <v>43</v>
      </c>
      <c r="G6708" s="6">
        <f>Table3[[#This Row],[Max(s.salary)]]*0.045</f>
        <v>2792.7</v>
      </c>
      <c r="H6708" s="6">
        <f>Table3[[#This Row],[Max(s.salary)]]-Table3[[#This Row],[4.50%]]</f>
        <v>59267.3</v>
      </c>
      <c r="I6708" s="6">
        <f t="shared" si="104"/>
        <v>2129756</v>
      </c>
    </row>
    <row r="6709" spans="1:9" hidden="1">
      <c r="A6709" s="3">
        <v>49442</v>
      </c>
      <c r="B6709" s="3" t="s">
        <v>1583</v>
      </c>
      <c r="C6709" s="3" t="s">
        <v>572</v>
      </c>
      <c r="D6709" s="3">
        <v>62533</v>
      </c>
      <c r="E6709" s="3" t="s">
        <v>13</v>
      </c>
      <c r="F6709" s="3" t="s">
        <v>43</v>
      </c>
      <c r="G6709" s="6">
        <f>Table3[[#This Row],[Max(s.salary)]]*0.045</f>
        <v>2813.9849999999997</v>
      </c>
      <c r="H6709" s="6">
        <f>Table3[[#This Row],[Max(s.salary)]]-Table3[[#This Row],[4.50%]]</f>
        <v>59719.014999999999</v>
      </c>
      <c r="I6709" s="6">
        <f t="shared" si="104"/>
        <v>2067696</v>
      </c>
    </row>
    <row r="6710" spans="1:9" hidden="1">
      <c r="A6710" s="3">
        <v>32087</v>
      </c>
      <c r="B6710" s="3" t="s">
        <v>2476</v>
      </c>
      <c r="C6710" s="3" t="s">
        <v>2536</v>
      </c>
      <c r="D6710" s="3">
        <v>62530</v>
      </c>
      <c r="E6710" s="3" t="s">
        <v>13</v>
      </c>
      <c r="F6710" s="3" t="s">
        <v>43</v>
      </c>
      <c r="G6710" s="6">
        <f>Table3[[#This Row],[Max(s.salary)]]*0.045</f>
        <v>2813.85</v>
      </c>
      <c r="H6710" s="6">
        <f>Table3[[#This Row],[Max(s.salary)]]-Table3[[#This Row],[4.50%]]</f>
        <v>59716.15</v>
      </c>
      <c r="I6710" s="6">
        <f t="shared" si="104"/>
        <v>2005163</v>
      </c>
    </row>
    <row r="6711" spans="1:9" hidden="1">
      <c r="A6711" s="3">
        <v>81796</v>
      </c>
      <c r="B6711" s="3" t="s">
        <v>510</v>
      </c>
      <c r="C6711" s="3" t="s">
        <v>2712</v>
      </c>
      <c r="D6711" s="3">
        <v>62529</v>
      </c>
      <c r="E6711" s="3" t="s">
        <v>13</v>
      </c>
      <c r="F6711" s="3" t="s">
        <v>43</v>
      </c>
      <c r="G6711" s="6">
        <f>Table3[[#This Row],[Max(s.salary)]]*0.045</f>
        <v>2813.8049999999998</v>
      </c>
      <c r="H6711" s="6">
        <f>Table3[[#This Row],[Max(s.salary)]]-Table3[[#This Row],[4.50%]]</f>
        <v>59715.195</v>
      </c>
      <c r="I6711" s="6">
        <f t="shared" si="104"/>
        <v>1942633</v>
      </c>
    </row>
    <row r="6712" spans="1:9" hidden="1">
      <c r="A6712" s="3">
        <v>109342</v>
      </c>
      <c r="B6712" s="3" t="s">
        <v>1121</v>
      </c>
      <c r="C6712" s="3" t="s">
        <v>2707</v>
      </c>
      <c r="D6712" s="3">
        <v>62491</v>
      </c>
      <c r="E6712" s="3" t="s">
        <v>13</v>
      </c>
      <c r="F6712" s="3" t="s">
        <v>43</v>
      </c>
      <c r="G6712" s="6">
        <f>Table3[[#This Row],[Max(s.salary)]]*0.045</f>
        <v>2812.0949999999998</v>
      </c>
      <c r="H6712" s="6">
        <f>Table3[[#This Row],[Max(s.salary)]]-Table3[[#This Row],[4.50%]]</f>
        <v>59678.904999999999</v>
      </c>
      <c r="I6712" s="6">
        <f t="shared" si="104"/>
        <v>1880104</v>
      </c>
    </row>
    <row r="6713" spans="1:9" hidden="1">
      <c r="A6713" s="3">
        <v>201354</v>
      </c>
      <c r="B6713" s="3" t="s">
        <v>466</v>
      </c>
      <c r="C6713" s="3" t="s">
        <v>781</v>
      </c>
      <c r="D6713" s="3">
        <v>56019</v>
      </c>
      <c r="E6713" s="3" t="s">
        <v>13</v>
      </c>
      <c r="F6713" s="3" t="s">
        <v>43</v>
      </c>
      <c r="G6713" s="6">
        <f>Table3[[#This Row],[Max(s.salary)]]*0.045</f>
        <v>2520.855</v>
      </c>
      <c r="H6713" s="6">
        <f>Table3[[#This Row],[Max(s.salary)]]-Table3[[#This Row],[4.50%]]</f>
        <v>53498.144999999997</v>
      </c>
      <c r="I6713" s="6">
        <f t="shared" si="104"/>
        <v>1817613</v>
      </c>
    </row>
    <row r="6714" spans="1:9" hidden="1">
      <c r="A6714" s="3">
        <v>21559</v>
      </c>
      <c r="B6714" s="3" t="s">
        <v>380</v>
      </c>
      <c r="C6714" s="3" t="s">
        <v>2870</v>
      </c>
      <c r="D6714" s="3">
        <v>62487</v>
      </c>
      <c r="E6714" s="3" t="s">
        <v>13</v>
      </c>
      <c r="F6714" s="3" t="s">
        <v>43</v>
      </c>
      <c r="G6714" s="6">
        <f>Table3[[#This Row],[Max(s.salary)]]*0.045</f>
        <v>2811.915</v>
      </c>
      <c r="H6714" s="6">
        <f>Table3[[#This Row],[Max(s.salary)]]-Table3[[#This Row],[4.50%]]</f>
        <v>59675.084999999999</v>
      </c>
      <c r="I6714" s="6">
        <f t="shared" si="104"/>
        <v>1761594</v>
      </c>
    </row>
    <row r="6715" spans="1:9" hidden="1">
      <c r="A6715" s="3">
        <v>60779</v>
      </c>
      <c r="B6715" s="3" t="s">
        <v>1197</v>
      </c>
      <c r="C6715" s="3" t="s">
        <v>191</v>
      </c>
      <c r="D6715" s="3">
        <v>62478</v>
      </c>
      <c r="E6715" s="3" t="s">
        <v>13</v>
      </c>
      <c r="F6715" s="3" t="s">
        <v>43</v>
      </c>
      <c r="G6715" s="6">
        <f>Table3[[#This Row],[Max(s.salary)]]*0.045</f>
        <v>2811.5099999999998</v>
      </c>
      <c r="H6715" s="6">
        <f>Table3[[#This Row],[Max(s.salary)]]-Table3[[#This Row],[4.50%]]</f>
        <v>59666.49</v>
      </c>
      <c r="I6715" s="6">
        <f t="shared" si="104"/>
        <v>1699107</v>
      </c>
    </row>
    <row r="6716" spans="1:9" hidden="1">
      <c r="A6716" s="3">
        <v>201437</v>
      </c>
      <c r="B6716" s="3" t="s">
        <v>1326</v>
      </c>
      <c r="C6716" s="3" t="s">
        <v>1947</v>
      </c>
      <c r="D6716" s="3">
        <v>53650</v>
      </c>
      <c r="E6716" s="3" t="s">
        <v>13</v>
      </c>
      <c r="F6716" s="3" t="s">
        <v>43</v>
      </c>
      <c r="G6716" s="6">
        <f>Table3[[#This Row],[Max(s.salary)]]*0.045</f>
        <v>2414.25</v>
      </c>
      <c r="H6716" s="6">
        <f>Table3[[#This Row],[Max(s.salary)]]-Table3[[#This Row],[4.50%]]</f>
        <v>51235.75</v>
      </c>
      <c r="I6716" s="6">
        <f t="shared" si="104"/>
        <v>1636629</v>
      </c>
    </row>
    <row r="6717" spans="1:9" hidden="1">
      <c r="A6717" s="3">
        <v>78395</v>
      </c>
      <c r="B6717" s="3" t="s">
        <v>1977</v>
      </c>
      <c r="C6717" s="3" t="s">
        <v>45</v>
      </c>
      <c r="D6717" s="3">
        <v>62470</v>
      </c>
      <c r="E6717" s="3" t="s">
        <v>13</v>
      </c>
      <c r="F6717" s="3" t="s">
        <v>43</v>
      </c>
      <c r="G6717" s="6">
        <f>Table3[[#This Row],[Max(s.salary)]]*0.045</f>
        <v>2811.15</v>
      </c>
      <c r="H6717" s="6">
        <f>Table3[[#This Row],[Max(s.salary)]]-Table3[[#This Row],[4.50%]]</f>
        <v>59658.85</v>
      </c>
      <c r="I6717" s="6">
        <f t="shared" si="104"/>
        <v>1582979</v>
      </c>
    </row>
    <row r="6718" spans="1:9" hidden="1">
      <c r="A6718" s="3">
        <v>102447</v>
      </c>
      <c r="B6718" s="3" t="s">
        <v>117</v>
      </c>
      <c r="C6718" s="3" t="s">
        <v>1782</v>
      </c>
      <c r="D6718" s="3">
        <v>62470</v>
      </c>
      <c r="E6718" s="3" t="s">
        <v>13</v>
      </c>
      <c r="F6718" s="3" t="s">
        <v>43</v>
      </c>
      <c r="G6718" s="6">
        <f>Table3[[#This Row],[Max(s.salary)]]*0.045</f>
        <v>2811.15</v>
      </c>
      <c r="H6718" s="6">
        <f>Table3[[#This Row],[Max(s.salary)]]-Table3[[#This Row],[4.50%]]</f>
        <v>59658.85</v>
      </c>
      <c r="I6718" s="6">
        <f t="shared" si="104"/>
        <v>1520509</v>
      </c>
    </row>
    <row r="6719" spans="1:9" hidden="1">
      <c r="A6719" s="3">
        <v>61285</v>
      </c>
      <c r="B6719" s="3" t="s">
        <v>2453</v>
      </c>
      <c r="C6719" s="3" t="s">
        <v>1632</v>
      </c>
      <c r="D6719" s="3">
        <v>62438</v>
      </c>
      <c r="E6719" s="3" t="s">
        <v>13</v>
      </c>
      <c r="F6719" s="3" t="s">
        <v>43</v>
      </c>
      <c r="G6719" s="6">
        <f>Table3[[#This Row],[Max(s.salary)]]*0.045</f>
        <v>2809.71</v>
      </c>
      <c r="H6719" s="6">
        <f>Table3[[#This Row],[Max(s.salary)]]-Table3[[#This Row],[4.50%]]</f>
        <v>59628.29</v>
      </c>
      <c r="I6719" s="6">
        <f t="shared" si="104"/>
        <v>1458039</v>
      </c>
    </row>
    <row r="6720" spans="1:9" hidden="1">
      <c r="A6720" s="3">
        <v>20573</v>
      </c>
      <c r="B6720" s="3" t="s">
        <v>272</v>
      </c>
      <c r="C6720" s="3" t="s">
        <v>1610</v>
      </c>
      <c r="D6720" s="3">
        <v>62410</v>
      </c>
      <c r="E6720" s="3" t="s">
        <v>13</v>
      </c>
      <c r="F6720" s="3" t="s">
        <v>43</v>
      </c>
      <c r="G6720" s="6">
        <f>Table3[[#This Row],[Max(s.salary)]]*0.045</f>
        <v>2808.45</v>
      </c>
      <c r="H6720" s="6">
        <f>Table3[[#This Row],[Max(s.salary)]]-Table3[[#This Row],[4.50%]]</f>
        <v>59601.55</v>
      </c>
      <c r="I6720" s="6">
        <f t="shared" si="104"/>
        <v>1395601</v>
      </c>
    </row>
    <row r="6721" spans="1:9" hidden="1">
      <c r="A6721" s="3">
        <v>58763</v>
      </c>
      <c r="B6721" s="3" t="s">
        <v>2167</v>
      </c>
      <c r="C6721" s="3" t="s">
        <v>1108</v>
      </c>
      <c r="D6721" s="3">
        <v>62407</v>
      </c>
      <c r="E6721" s="3" t="s">
        <v>13</v>
      </c>
      <c r="F6721" s="3" t="s">
        <v>43</v>
      </c>
      <c r="G6721" s="6">
        <f>Table3[[#This Row],[Max(s.salary)]]*0.045</f>
        <v>2808.3150000000001</v>
      </c>
      <c r="H6721" s="6">
        <f>Table3[[#This Row],[Max(s.salary)]]-Table3[[#This Row],[4.50%]]</f>
        <v>59598.684999999998</v>
      </c>
      <c r="I6721" s="6">
        <f t="shared" si="104"/>
        <v>1333191</v>
      </c>
    </row>
    <row r="6722" spans="1:9" hidden="1">
      <c r="A6722" s="3">
        <v>15789</v>
      </c>
      <c r="B6722" s="3" t="s">
        <v>1156</v>
      </c>
      <c r="C6722" s="3" t="s">
        <v>540</v>
      </c>
      <c r="D6722" s="3">
        <v>62386</v>
      </c>
      <c r="E6722" s="3" t="s">
        <v>13</v>
      </c>
      <c r="F6722" s="3" t="s">
        <v>43</v>
      </c>
      <c r="G6722" s="6">
        <f>Table3[[#This Row],[Max(s.salary)]]*0.045</f>
        <v>2807.37</v>
      </c>
      <c r="H6722" s="6">
        <f>Table3[[#This Row],[Max(s.salary)]]-Table3[[#This Row],[4.50%]]</f>
        <v>59578.63</v>
      </c>
      <c r="I6722" s="6">
        <f t="shared" ref="I6722:I6742" si="105">SUM(D6722:D11374)</f>
        <v>1270784</v>
      </c>
    </row>
    <row r="6723" spans="1:9" hidden="1">
      <c r="A6723" s="3">
        <v>51324</v>
      </c>
      <c r="B6723" s="3" t="s">
        <v>2174</v>
      </c>
      <c r="C6723" s="3" t="s">
        <v>707</v>
      </c>
      <c r="D6723" s="3">
        <v>62381</v>
      </c>
      <c r="E6723" s="3" t="s">
        <v>13</v>
      </c>
      <c r="F6723" s="3" t="s">
        <v>43</v>
      </c>
      <c r="G6723" s="6">
        <f>Table3[[#This Row],[Max(s.salary)]]*0.045</f>
        <v>2807.145</v>
      </c>
      <c r="H6723" s="6">
        <f>Table3[[#This Row],[Max(s.salary)]]-Table3[[#This Row],[4.50%]]</f>
        <v>59573.855000000003</v>
      </c>
      <c r="I6723" s="6">
        <f t="shared" si="105"/>
        <v>1208398</v>
      </c>
    </row>
    <row r="6724" spans="1:9" hidden="1">
      <c r="A6724" s="3">
        <v>31155</v>
      </c>
      <c r="B6724" s="3" t="s">
        <v>1132</v>
      </c>
      <c r="C6724" s="3" t="s">
        <v>2222</v>
      </c>
      <c r="D6724" s="3">
        <v>62378</v>
      </c>
      <c r="E6724" s="3" t="s">
        <v>13</v>
      </c>
      <c r="F6724" s="3" t="s">
        <v>43</v>
      </c>
      <c r="G6724" s="6">
        <f>Table3[[#This Row],[Max(s.salary)]]*0.045</f>
        <v>2807.0099999999998</v>
      </c>
      <c r="H6724" s="6">
        <f>Table3[[#This Row],[Max(s.salary)]]-Table3[[#This Row],[4.50%]]</f>
        <v>59570.99</v>
      </c>
      <c r="I6724" s="6">
        <f t="shared" si="105"/>
        <v>1146017</v>
      </c>
    </row>
    <row r="6725" spans="1:9" hidden="1">
      <c r="A6725" s="3">
        <v>14887</v>
      </c>
      <c r="B6725" s="3" t="s">
        <v>1748</v>
      </c>
      <c r="C6725" s="3" t="s">
        <v>1321</v>
      </c>
      <c r="D6725" s="3">
        <v>62376</v>
      </c>
      <c r="E6725" s="3" t="s">
        <v>13</v>
      </c>
      <c r="F6725" s="3" t="s">
        <v>43</v>
      </c>
      <c r="G6725" s="6">
        <f>Table3[[#This Row],[Max(s.salary)]]*0.045</f>
        <v>2806.92</v>
      </c>
      <c r="H6725" s="6">
        <f>Table3[[#This Row],[Max(s.salary)]]-Table3[[#This Row],[4.50%]]</f>
        <v>59569.08</v>
      </c>
      <c r="I6725" s="6">
        <f t="shared" si="105"/>
        <v>1083639</v>
      </c>
    </row>
    <row r="6726" spans="1:9" hidden="1">
      <c r="A6726" s="3">
        <v>201515</v>
      </c>
      <c r="B6726" s="3" t="s">
        <v>1812</v>
      </c>
      <c r="C6726" s="3" t="s">
        <v>933</v>
      </c>
      <c r="D6726" s="3">
        <v>60056</v>
      </c>
      <c r="E6726" s="3" t="s">
        <v>13</v>
      </c>
      <c r="F6726" s="3" t="s">
        <v>43</v>
      </c>
      <c r="G6726" s="6">
        <f>Table3[[#This Row],[Max(s.salary)]]*0.045</f>
        <v>2702.52</v>
      </c>
      <c r="H6726" s="6">
        <f>Table3[[#This Row],[Max(s.salary)]]-Table3[[#This Row],[4.50%]]</f>
        <v>57353.48</v>
      </c>
      <c r="I6726" s="6">
        <f t="shared" si="105"/>
        <v>1021263</v>
      </c>
    </row>
    <row r="6727" spans="1:9" hidden="1">
      <c r="A6727" s="3">
        <v>31692</v>
      </c>
      <c r="B6727" s="3" t="s">
        <v>2164</v>
      </c>
      <c r="C6727" s="3" t="s">
        <v>1386</v>
      </c>
      <c r="D6727" s="3">
        <v>62367</v>
      </c>
      <c r="E6727" s="3" t="s">
        <v>13</v>
      </c>
      <c r="F6727" s="3" t="s">
        <v>43</v>
      </c>
      <c r="G6727" s="6">
        <f>Table3[[#This Row],[Max(s.salary)]]*0.045</f>
        <v>2806.5149999999999</v>
      </c>
      <c r="H6727" s="6">
        <f>Table3[[#This Row],[Max(s.salary)]]-Table3[[#This Row],[4.50%]]</f>
        <v>59560.485000000001</v>
      </c>
      <c r="I6727" s="6">
        <f t="shared" si="105"/>
        <v>961207</v>
      </c>
    </row>
    <row r="6728" spans="1:9" hidden="1">
      <c r="A6728" s="3">
        <v>77586</v>
      </c>
      <c r="B6728" s="3" t="s">
        <v>2841</v>
      </c>
      <c r="C6728" s="3" t="s">
        <v>794</v>
      </c>
      <c r="D6728" s="3">
        <v>62366</v>
      </c>
      <c r="E6728" s="3" t="s">
        <v>13</v>
      </c>
      <c r="F6728" s="3" t="s">
        <v>43</v>
      </c>
      <c r="G6728" s="6">
        <f>Table3[[#This Row],[Max(s.salary)]]*0.045</f>
        <v>2806.47</v>
      </c>
      <c r="H6728" s="6">
        <f>Table3[[#This Row],[Max(s.salary)]]-Table3[[#This Row],[4.50%]]</f>
        <v>59559.53</v>
      </c>
      <c r="I6728" s="6">
        <f t="shared" si="105"/>
        <v>898840</v>
      </c>
    </row>
    <row r="6729" spans="1:9" hidden="1">
      <c r="A6729" s="3">
        <v>201562</v>
      </c>
      <c r="B6729" s="3" t="s">
        <v>760</v>
      </c>
      <c r="C6729" s="3" t="s">
        <v>1321</v>
      </c>
      <c r="D6729" s="3">
        <v>57410</v>
      </c>
      <c r="E6729" s="3" t="s">
        <v>13</v>
      </c>
      <c r="F6729" s="3" t="s">
        <v>43</v>
      </c>
      <c r="G6729" s="6">
        <f>Table3[[#This Row],[Max(s.salary)]]*0.045</f>
        <v>2583.4499999999998</v>
      </c>
      <c r="H6729" s="6">
        <f>Table3[[#This Row],[Max(s.salary)]]-Table3[[#This Row],[4.50%]]</f>
        <v>54826.55</v>
      </c>
      <c r="I6729" s="6">
        <f t="shared" si="105"/>
        <v>836474</v>
      </c>
    </row>
    <row r="6730" spans="1:9" hidden="1">
      <c r="A6730" s="3">
        <v>201579</v>
      </c>
      <c r="B6730" s="3" t="s">
        <v>304</v>
      </c>
      <c r="C6730" s="3" t="s">
        <v>1594</v>
      </c>
      <c r="D6730" s="3">
        <v>54031</v>
      </c>
      <c r="E6730" s="3" t="s">
        <v>13</v>
      </c>
      <c r="F6730" s="3" t="s">
        <v>43</v>
      </c>
      <c r="G6730" s="6">
        <f>Table3[[#This Row],[Max(s.salary)]]*0.045</f>
        <v>2431.395</v>
      </c>
      <c r="H6730" s="6">
        <f>Table3[[#This Row],[Max(s.salary)]]-Table3[[#This Row],[4.50%]]</f>
        <v>51599.605000000003</v>
      </c>
      <c r="I6730" s="6">
        <f t="shared" si="105"/>
        <v>779064</v>
      </c>
    </row>
    <row r="6731" spans="1:9" hidden="1">
      <c r="A6731" s="3">
        <v>85081</v>
      </c>
      <c r="B6731" s="3" t="s">
        <v>354</v>
      </c>
      <c r="C6731" s="3" t="s">
        <v>2871</v>
      </c>
      <c r="D6731" s="3">
        <v>62353</v>
      </c>
      <c r="E6731" s="3" t="s">
        <v>13</v>
      </c>
      <c r="F6731" s="3" t="s">
        <v>43</v>
      </c>
      <c r="G6731" s="6">
        <f>Table3[[#This Row],[Max(s.salary)]]*0.045</f>
        <v>2805.8849999999998</v>
      </c>
      <c r="H6731" s="6">
        <f>Table3[[#This Row],[Max(s.salary)]]-Table3[[#This Row],[4.50%]]</f>
        <v>59547.114999999998</v>
      </c>
      <c r="I6731" s="6">
        <f t="shared" si="105"/>
        <v>725033</v>
      </c>
    </row>
    <row r="6732" spans="1:9" hidden="1">
      <c r="A6732" s="3">
        <v>38956</v>
      </c>
      <c r="B6732" s="3" t="s">
        <v>2250</v>
      </c>
      <c r="C6732" s="3" t="s">
        <v>307</v>
      </c>
      <c r="D6732" s="3">
        <v>62345</v>
      </c>
      <c r="E6732" s="3" t="s">
        <v>13</v>
      </c>
      <c r="F6732" s="3" t="s">
        <v>43</v>
      </c>
      <c r="G6732" s="6">
        <f>Table3[[#This Row],[Max(s.salary)]]*0.045</f>
        <v>2805.5250000000001</v>
      </c>
      <c r="H6732" s="6">
        <f>Table3[[#This Row],[Max(s.salary)]]-Table3[[#This Row],[4.50%]]</f>
        <v>59539.474999999999</v>
      </c>
      <c r="I6732" s="6">
        <f t="shared" si="105"/>
        <v>662680</v>
      </c>
    </row>
    <row r="6733" spans="1:9" hidden="1">
      <c r="A6733" s="3">
        <v>64379</v>
      </c>
      <c r="B6733" s="3" t="s">
        <v>2374</v>
      </c>
      <c r="C6733" s="3" t="s">
        <v>1471</v>
      </c>
      <c r="D6733" s="3">
        <v>62340</v>
      </c>
      <c r="E6733" s="3" t="s">
        <v>13</v>
      </c>
      <c r="F6733" s="3" t="s">
        <v>43</v>
      </c>
      <c r="G6733" s="6">
        <f>Table3[[#This Row],[Max(s.salary)]]*0.045</f>
        <v>2805.2999999999997</v>
      </c>
      <c r="H6733" s="6">
        <f>Table3[[#This Row],[Max(s.salary)]]-Table3[[#This Row],[4.50%]]</f>
        <v>59534.7</v>
      </c>
      <c r="I6733" s="6">
        <f t="shared" si="105"/>
        <v>600335</v>
      </c>
    </row>
    <row r="6734" spans="1:9" hidden="1">
      <c r="A6734" s="3">
        <v>44185</v>
      </c>
      <c r="B6734" s="3" t="s">
        <v>356</v>
      </c>
      <c r="C6734" s="3" t="s">
        <v>2225</v>
      </c>
      <c r="D6734" s="3">
        <v>62336</v>
      </c>
      <c r="E6734" s="3" t="s">
        <v>13</v>
      </c>
      <c r="F6734" s="3" t="s">
        <v>43</v>
      </c>
      <c r="G6734" s="6">
        <f>Table3[[#This Row],[Max(s.salary)]]*0.045</f>
        <v>2805.12</v>
      </c>
      <c r="H6734" s="6">
        <f>Table3[[#This Row],[Max(s.salary)]]-Table3[[#This Row],[4.50%]]</f>
        <v>59530.879999999997</v>
      </c>
      <c r="I6734" s="6">
        <f t="shared" si="105"/>
        <v>537995</v>
      </c>
    </row>
    <row r="6735" spans="1:9" hidden="1">
      <c r="A6735" s="3">
        <v>201649</v>
      </c>
      <c r="B6735" s="3" t="s">
        <v>757</v>
      </c>
      <c r="C6735" s="3" t="s">
        <v>1466</v>
      </c>
      <c r="D6735" s="3">
        <v>57650</v>
      </c>
      <c r="E6735" s="3" t="s">
        <v>13</v>
      </c>
      <c r="F6735" s="3" t="s">
        <v>43</v>
      </c>
      <c r="G6735" s="6">
        <f>Table3[[#This Row],[Max(s.salary)]]*0.045</f>
        <v>2594.25</v>
      </c>
      <c r="H6735" s="6">
        <f>Table3[[#This Row],[Max(s.salary)]]-Table3[[#This Row],[4.50%]]</f>
        <v>55055.75</v>
      </c>
      <c r="I6735" s="6">
        <f t="shared" si="105"/>
        <v>475659</v>
      </c>
    </row>
    <row r="6736" spans="1:9" hidden="1">
      <c r="A6736" s="3">
        <v>39785</v>
      </c>
      <c r="B6736" s="3" t="s">
        <v>1872</v>
      </c>
      <c r="C6736" s="3" t="s">
        <v>375</v>
      </c>
      <c r="D6736" s="3">
        <v>62322</v>
      </c>
      <c r="E6736" s="3" t="s">
        <v>13</v>
      </c>
      <c r="F6736" s="3" t="s">
        <v>43</v>
      </c>
      <c r="G6736" s="6">
        <f>Table3[[#This Row],[Max(s.salary)]]*0.045</f>
        <v>2804.49</v>
      </c>
      <c r="H6736" s="6">
        <f>Table3[[#This Row],[Max(s.salary)]]-Table3[[#This Row],[4.50%]]</f>
        <v>59517.51</v>
      </c>
      <c r="I6736" s="6">
        <f t="shared" si="105"/>
        <v>418009</v>
      </c>
    </row>
    <row r="6737" spans="1:9" hidden="1">
      <c r="A6737" s="3">
        <v>38901</v>
      </c>
      <c r="B6737" s="3" t="s">
        <v>2686</v>
      </c>
      <c r="C6737" s="3" t="s">
        <v>911</v>
      </c>
      <c r="D6737" s="3">
        <v>62321</v>
      </c>
      <c r="E6737" s="3" t="s">
        <v>13</v>
      </c>
      <c r="F6737" s="3" t="s">
        <v>43</v>
      </c>
      <c r="G6737" s="6">
        <f>Table3[[#This Row],[Max(s.salary)]]*0.045</f>
        <v>2804.4449999999997</v>
      </c>
      <c r="H6737" s="6">
        <f>Table3[[#This Row],[Max(s.salary)]]-Table3[[#This Row],[4.50%]]</f>
        <v>59516.555</v>
      </c>
      <c r="I6737" s="6">
        <f t="shared" si="105"/>
        <v>355687</v>
      </c>
    </row>
    <row r="6738" spans="1:9" hidden="1">
      <c r="A6738" s="3">
        <v>53673</v>
      </c>
      <c r="B6738" s="3" t="s">
        <v>1362</v>
      </c>
      <c r="C6738" s="3" t="s">
        <v>1200</v>
      </c>
      <c r="D6738" s="3">
        <v>62312</v>
      </c>
      <c r="E6738" s="3" t="s">
        <v>13</v>
      </c>
      <c r="F6738" s="3" t="s">
        <v>43</v>
      </c>
      <c r="G6738" s="6">
        <f>Table3[[#This Row],[Max(s.salary)]]*0.045</f>
        <v>2804.04</v>
      </c>
      <c r="H6738" s="6">
        <f>Table3[[#This Row],[Max(s.salary)]]-Table3[[#This Row],[4.50%]]</f>
        <v>59507.96</v>
      </c>
      <c r="I6738" s="6">
        <f t="shared" si="105"/>
        <v>293366</v>
      </c>
    </row>
    <row r="6739" spans="1:9" hidden="1">
      <c r="A6739" s="3">
        <v>63336</v>
      </c>
      <c r="B6739" s="3" t="s">
        <v>1965</v>
      </c>
      <c r="C6739" s="3" t="s">
        <v>2321</v>
      </c>
      <c r="D6739" s="3">
        <v>62298</v>
      </c>
      <c r="E6739" s="3" t="s">
        <v>13</v>
      </c>
      <c r="F6739" s="3" t="s">
        <v>43</v>
      </c>
      <c r="G6739" s="6">
        <f>Table3[[#This Row],[Max(s.salary)]]*0.045</f>
        <v>2803.41</v>
      </c>
      <c r="H6739" s="6">
        <f>Table3[[#This Row],[Max(s.salary)]]-Table3[[#This Row],[4.50%]]</f>
        <v>59494.59</v>
      </c>
      <c r="I6739" s="6">
        <f t="shared" si="105"/>
        <v>231054</v>
      </c>
    </row>
    <row r="6740" spans="1:9" hidden="1">
      <c r="A6740" s="3">
        <v>76734</v>
      </c>
      <c r="B6740" s="3" t="s">
        <v>1109</v>
      </c>
      <c r="C6740" s="3" t="s">
        <v>2781</v>
      </c>
      <c r="D6740" s="3">
        <v>62298</v>
      </c>
      <c r="E6740" s="3" t="s">
        <v>13</v>
      </c>
      <c r="F6740" s="3" t="s">
        <v>43</v>
      </c>
      <c r="G6740" s="6">
        <f>Table3[[#This Row],[Max(s.salary)]]*0.045</f>
        <v>2803.41</v>
      </c>
      <c r="H6740" s="6">
        <f>Table3[[#This Row],[Max(s.salary)]]-Table3[[#This Row],[4.50%]]</f>
        <v>59494.59</v>
      </c>
      <c r="I6740" s="6">
        <f t="shared" si="105"/>
        <v>168756</v>
      </c>
    </row>
    <row r="6741" spans="1:9" hidden="1">
      <c r="A6741" s="3">
        <v>201756</v>
      </c>
      <c r="B6741" s="3" t="s">
        <v>1553</v>
      </c>
      <c r="C6741" s="3" t="s">
        <v>1151</v>
      </c>
      <c r="D6741" s="3">
        <v>59361</v>
      </c>
      <c r="E6741" s="3" t="s">
        <v>13</v>
      </c>
      <c r="F6741" s="3" t="s">
        <v>43</v>
      </c>
      <c r="G6741" s="6">
        <f>Table3[[#This Row],[Max(s.salary)]]*0.045</f>
        <v>2671.2449999999999</v>
      </c>
      <c r="H6741" s="6">
        <f>Table3[[#This Row],[Max(s.salary)]]-Table3[[#This Row],[4.50%]]</f>
        <v>56689.754999999997</v>
      </c>
      <c r="I6741" s="6">
        <f t="shared" si="105"/>
        <v>106458</v>
      </c>
    </row>
    <row r="6742" spans="1:9" hidden="1">
      <c r="A6742" s="3">
        <v>201767</v>
      </c>
      <c r="B6742" s="3" t="s">
        <v>1529</v>
      </c>
      <c r="C6742" s="3" t="s">
        <v>2642</v>
      </c>
      <c r="D6742" s="3">
        <v>47097</v>
      </c>
      <c r="E6742" s="3" t="s">
        <v>13</v>
      </c>
      <c r="F6742" s="3" t="s">
        <v>43</v>
      </c>
      <c r="G6742" s="6">
        <f>Table3[[#This Row],[Max(s.salary)]]*0.045</f>
        <v>2119.3649999999998</v>
      </c>
      <c r="H6742" s="6">
        <f>Table3[[#This Row],[Max(s.salary)]]-Table3[[#This Row],[4.50%]]</f>
        <v>44977.635000000002</v>
      </c>
      <c r="I6742" s="6">
        <f t="shared" si="105"/>
        <v>47097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Fadak Aldar</cp:lastModifiedBy>
  <cp:revision/>
  <dcterms:created xsi:type="dcterms:W3CDTF">2021-04-07T20:26:09Z</dcterms:created>
  <dcterms:modified xsi:type="dcterms:W3CDTF">2021-04-10T14:50:26Z</dcterms:modified>
  <cp:category/>
  <cp:contentStatus/>
</cp:coreProperties>
</file>