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jonat\Downloads\"/>
    </mc:Choice>
  </mc:AlternateContent>
  <xr:revisionPtr revIDLastSave="0" documentId="13_ncr:1_{676837B7-C951-47C2-86A6-52BF61A8C4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lle d'évalu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H33" i="1" s="1"/>
  <c r="H36" i="1"/>
  <c r="H39" i="1"/>
  <c r="F50" i="1"/>
  <c r="F56" i="1"/>
  <c r="E33" i="1"/>
  <c r="H42" i="1" l="1"/>
  <c r="I42" i="1" s="1"/>
  <c r="I58" i="1" s="1"/>
  <c r="H58" i="1" s="1"/>
</calcChain>
</file>

<file path=xl/sharedStrings.xml><?xml version="1.0" encoding="utf-8"?>
<sst xmlns="http://schemas.openxmlformats.org/spreadsheetml/2006/main" count="43" uniqueCount="41">
  <si>
    <t>Critère</t>
  </si>
  <si>
    <t>Résultat</t>
  </si>
  <si>
    <t>Somme</t>
  </si>
  <si>
    <t>Maximum</t>
  </si>
  <si>
    <t>Sous-total</t>
  </si>
  <si>
    <t>Total (%)</t>
  </si>
  <si>
    <t>Équipe</t>
  </si>
  <si>
    <t>Critères fonctionnels</t>
  </si>
  <si>
    <t>Modèle d’illumination</t>
  </si>
  <si>
    <t>Matériaux</t>
  </si>
  <si>
    <t>Types de lumières</t>
  </si>
  <si>
    <t>Lumières multiples</t>
  </si>
  <si>
    <t>Réflexion anisotropique</t>
  </si>
  <si>
    <t>HDR</t>
  </si>
  <si>
    <t>IBL</t>
  </si>
  <si>
    <t>Métalicité</t>
  </si>
  <si>
    <t>Microfacettes</t>
  </si>
  <si>
    <t>Rendu en différé</t>
  </si>
  <si>
    <t>Courbe paramétrique</t>
  </si>
  <si>
    <t>Surface paramétrique</t>
  </si>
  <si>
    <t>Shader de tessellation</t>
  </si>
  <si>
    <t>Triangulation</t>
  </si>
  <si>
    <t>Effet de relief</t>
  </si>
  <si>
    <t>Intersection</t>
  </si>
  <si>
    <t>Réflexion</t>
  </si>
  <si>
    <t>Réfraction</t>
  </si>
  <si>
    <t>Ombrage</t>
  </si>
  <si>
    <t>Illumination globale</t>
  </si>
  <si>
    <t>Document de design</t>
  </si>
  <si>
    <t>Qualité générale</t>
  </si>
  <si>
    <t>Vidéo</t>
  </si>
  <si>
    <t>Bonus</t>
  </si>
  <si>
    <t>Malus</t>
  </si>
  <si>
    <t>Total</t>
  </si>
  <si>
    <t>Coordonnées de texture</t>
  </si>
  <si>
    <t>Filtrage</t>
  </si>
  <si>
    <t>Mappage Tonal</t>
  </si>
  <si>
    <t>Cubemap</t>
  </si>
  <si>
    <t>Texture procédurale</t>
  </si>
  <si>
    <t>IFT3100H22 - Projet de session (TP2)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</si>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</sst>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0"/>
      <color indexed="8"/>
      <name val="Helvetica"/>
    </font>
    <font>
      <b/>
      <sz val="12"/>
      <color indexed="8"/>
      <name val="Helvetica"/>
      <family val="2"/>
    </font>
    <font>
      <b/>
      <sz val="10"/>
      <color indexed="8"/>
      <name val="Helvetica"/>
      <family val="2"/>
    </font>
    <font>
      <u/>
      <sz val="10"/>
      <color theme="10"/>
      <name val="Helvetica"/>
      <family val="2"/>
    </font>
    <font>
      <u/>
      <sz val="10"/>
      <color theme="1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theme="2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9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4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2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49" fontId="0" fillId="4" borderId="7" xfId="0" applyNumberFormat="1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3" borderId="5" xfId="0" applyFont="1" applyFill="1" applyBorder="1" applyAlignment="1">
      <alignment horizontal="right" vertical="center" wrapText="1"/>
    </xf>
    <xf numFmtId="0" fontId="0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2" fillId="0" borderId="7" xfId="0" applyNumberFormat="1" applyFont="1" applyBorder="1" applyAlignment="1">
      <alignment vertical="center" wrapText="1"/>
    </xf>
    <xf numFmtId="49" fontId="0" fillId="0" borderId="7" xfId="0" applyNumberFormat="1" applyBorder="1" applyAlignment="1">
      <alignment vertical="center" wrapText="1"/>
    </xf>
    <xf numFmtId="0" fontId="0" fillId="4" borderId="7" xfId="0" applyNumberFormat="1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49" fontId="0" fillId="0" borderId="7" xfId="0" applyNumberFormat="1" applyFont="1" applyBorder="1" applyAlignment="1">
      <alignment vertical="center" wrapText="1"/>
    </xf>
    <xf numFmtId="9" fontId="0" fillId="0" borderId="7" xfId="0" applyNumberFormat="1" applyFont="1" applyBorder="1" applyAlignment="1">
      <alignment vertical="center" wrapText="1"/>
    </xf>
    <xf numFmtId="0" fontId="0" fillId="0" borderId="7" xfId="0" applyNumberFormat="1" applyFont="1" applyBorder="1" applyAlignment="1">
      <alignment horizontal="center" vertical="center" wrapText="1"/>
    </xf>
    <xf numFmtId="0" fontId="0" fillId="0" borderId="7" xfId="0" applyNumberFormat="1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7" xfId="0" applyNumberFormat="1" applyFont="1" applyFill="1" applyBorder="1" applyAlignment="1">
      <alignment vertical="center" wrapText="1"/>
    </xf>
    <xf numFmtId="0" fontId="2" fillId="5" borderId="7" xfId="0" applyNumberFormat="1" applyFont="1" applyFill="1" applyBorder="1" applyAlignment="1">
      <alignment vertical="center" wrapText="1"/>
    </xf>
    <xf numFmtId="164" fontId="0" fillId="5" borderId="7" xfId="0" applyNumberFormat="1" applyFont="1" applyFill="1" applyBorder="1" applyAlignment="1">
      <alignment vertical="center" wrapText="1"/>
    </xf>
    <xf numFmtId="9" fontId="0" fillId="5" borderId="7" xfId="0" applyNumberFormat="1" applyFont="1" applyFill="1" applyBorder="1" applyAlignment="1">
      <alignment vertical="center" wrapText="1"/>
    </xf>
    <xf numFmtId="9" fontId="0" fillId="0" borderId="7" xfId="0" applyNumberFormat="1" applyFont="1" applyBorder="1" applyAlignment="1">
      <alignment horizontal="center" vertical="center" wrapText="1"/>
    </xf>
    <xf numFmtId="9" fontId="2" fillId="0" borderId="7" xfId="0" applyNumberFormat="1" applyFont="1" applyBorder="1" applyAlignment="1">
      <alignment vertical="center" wrapText="1"/>
    </xf>
    <xf numFmtId="2" fontId="2" fillId="5" borderId="7" xfId="0" applyNumberFormat="1" applyFont="1" applyFill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10" fontId="2" fillId="6" borderId="7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center" vertic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EDFFDE"/>
      <rgbColor rgb="FFF4F4F4"/>
      <rgbColor rgb="FF9EBEAE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9"/>
  <sheetViews>
    <sheetView showGridLines="0" tabSelected="1" workbookViewId="0">
      <pane xSplit="1" ySplit="2" topLeftCell="B27" activePane="bottomRight" state="frozen"/>
      <selection pane="topRight"/>
      <selection pane="bottomLeft"/>
      <selection pane="bottomRight" activeCell="E40" sqref="E40"/>
    </sheetView>
  </sheetViews>
  <sheetFormatPr defaultColWidth="12" defaultRowHeight="18" customHeight="1" x14ac:dyDescent="0.2"/>
  <cols>
    <col min="1" max="1" width="22.28515625" style="1" customWidth="1"/>
    <col min="2" max="2" width="3.85546875" style="1" customWidth="1"/>
    <col min="3" max="3" width="12" style="1" customWidth="1"/>
    <col min="4" max="4" width="27.28515625" style="1" customWidth="1"/>
    <col min="5" max="5" width="12" style="1" customWidth="1"/>
    <col min="6" max="9" width="13.28515625" style="1" customWidth="1"/>
    <col min="10" max="10" width="3" style="1" customWidth="1"/>
    <col min="11" max="256" width="12" style="1" customWidth="1"/>
  </cols>
  <sheetData>
    <row r="1" spans="1:10" ht="27.95" customHeight="1" x14ac:dyDescent="0.2">
      <c r="A1" s="41" t="s">
        <v>39</v>
      </c>
      <c r="B1" s="41"/>
      <c r="C1" s="41"/>
      <c r="D1" s="41"/>
      <c r="E1" s="41"/>
      <c r="F1" s="41"/>
      <c r="G1" s="41"/>
      <c r="H1" s="41"/>
      <c r="I1" s="41"/>
      <c r="J1" s="41"/>
    </row>
    <row r="2" spans="1:10" ht="20.45" customHeight="1" x14ac:dyDescent="0.2">
      <c r="A2" s="2"/>
      <c r="B2" s="2"/>
      <c r="C2" s="2"/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  <c r="I2" s="3" t="s">
        <v>5</v>
      </c>
      <c r="J2" s="4"/>
    </row>
    <row r="3" spans="1:10" ht="20.45" customHeight="1" x14ac:dyDescent="0.2">
      <c r="A3" s="5"/>
      <c r="B3" s="6"/>
      <c r="C3" s="7"/>
      <c r="D3" s="7"/>
      <c r="E3" s="8"/>
      <c r="F3" s="8"/>
      <c r="G3" s="8"/>
      <c r="H3" s="8"/>
      <c r="I3" s="8"/>
      <c r="J3" s="8"/>
    </row>
    <row r="4" spans="1:10" ht="20.25" customHeight="1" x14ac:dyDescent="0.2">
      <c r="A4" s="9" t="s">
        <v>6</v>
      </c>
      <c r="B4" s="10"/>
      <c r="C4" s="11" t="s">
        <v>40</v>
      </c>
      <c r="D4" s="12"/>
      <c r="E4" s="13"/>
      <c r="F4" s="13"/>
      <c r="G4" s="13"/>
      <c r="H4" s="13"/>
      <c r="I4" s="13"/>
      <c r="J4" s="13"/>
    </row>
    <row r="5" spans="1:10" ht="20.25" customHeight="1" x14ac:dyDescent="0.2">
      <c r="A5" s="14"/>
      <c r="B5" s="15"/>
      <c r="C5" s="16"/>
      <c r="D5" s="17"/>
      <c r="E5" s="13"/>
      <c r="F5" s="17"/>
      <c r="G5" s="17"/>
      <c r="H5" s="17"/>
      <c r="I5" s="17"/>
      <c r="J5" s="17"/>
    </row>
    <row r="6" spans="1:10" ht="20.25" customHeight="1" x14ac:dyDescent="0.2">
      <c r="A6" s="9" t="s">
        <v>7</v>
      </c>
      <c r="B6" s="15"/>
      <c r="C6" s="16"/>
      <c r="D6" s="17"/>
      <c r="E6" s="13"/>
      <c r="F6" s="17"/>
      <c r="G6" s="17"/>
      <c r="H6" s="17"/>
      <c r="I6" s="17"/>
      <c r="J6" s="17"/>
    </row>
    <row r="7" spans="1:10" ht="20.25" customHeight="1" x14ac:dyDescent="0.2">
      <c r="A7" s="14"/>
      <c r="B7" s="15"/>
      <c r="C7" s="18">
        <v>6.1</v>
      </c>
      <c r="D7" s="19" t="s">
        <v>34</v>
      </c>
      <c r="E7" s="20">
        <v>0</v>
      </c>
      <c r="F7" s="17"/>
      <c r="G7" s="17"/>
      <c r="H7" s="17"/>
      <c r="I7" s="17"/>
      <c r="J7" s="17"/>
    </row>
    <row r="8" spans="1:10" ht="20.25" customHeight="1" x14ac:dyDescent="0.2">
      <c r="A8" s="14"/>
      <c r="B8" s="15"/>
      <c r="C8" s="18">
        <v>6.2</v>
      </c>
      <c r="D8" s="19" t="s">
        <v>35</v>
      </c>
      <c r="E8" s="21">
        <v>2</v>
      </c>
      <c r="F8" s="17"/>
      <c r="G8" s="17"/>
      <c r="H8" s="17"/>
      <c r="I8" s="17"/>
      <c r="J8" s="17"/>
    </row>
    <row r="9" spans="1:10" ht="20.25" customHeight="1" x14ac:dyDescent="0.2">
      <c r="A9" s="14"/>
      <c r="B9" s="15"/>
      <c r="C9" s="18">
        <v>6.3</v>
      </c>
      <c r="D9" s="19" t="s">
        <v>36</v>
      </c>
      <c r="E9" s="20">
        <v>2</v>
      </c>
      <c r="F9" s="17"/>
      <c r="G9" s="17"/>
      <c r="H9" s="17"/>
      <c r="I9" s="17"/>
      <c r="J9" s="17"/>
    </row>
    <row r="10" spans="1:10" ht="20.25" customHeight="1" x14ac:dyDescent="0.2">
      <c r="A10" s="14"/>
      <c r="B10" s="15"/>
      <c r="C10" s="18">
        <v>6.4</v>
      </c>
      <c r="D10" s="19" t="s">
        <v>37</v>
      </c>
      <c r="E10" s="21">
        <v>0</v>
      </c>
      <c r="F10" s="17"/>
      <c r="G10" s="17"/>
      <c r="H10" s="17"/>
      <c r="I10" s="17"/>
      <c r="J10" s="17"/>
    </row>
    <row r="11" spans="1:10" ht="20.25" customHeight="1" x14ac:dyDescent="0.2">
      <c r="A11" s="14"/>
      <c r="B11" s="15"/>
      <c r="C11" s="18">
        <v>6.5</v>
      </c>
      <c r="D11" s="19" t="s">
        <v>38</v>
      </c>
      <c r="E11" s="20">
        <v>0</v>
      </c>
      <c r="F11" s="17"/>
      <c r="G11" s="17"/>
      <c r="H11" s="17"/>
      <c r="I11" s="17"/>
      <c r="J11" s="17"/>
    </row>
    <row r="12" spans="1:10" ht="20.25" customHeight="1" x14ac:dyDescent="0.2">
      <c r="A12" s="14"/>
      <c r="B12" s="15"/>
      <c r="C12" s="18">
        <v>7.1</v>
      </c>
      <c r="D12" s="22" t="s">
        <v>8</v>
      </c>
      <c r="E12" s="20">
        <v>2</v>
      </c>
      <c r="F12" s="17"/>
      <c r="G12" s="17"/>
      <c r="H12" s="17"/>
      <c r="I12" s="17"/>
      <c r="J12" s="17"/>
    </row>
    <row r="13" spans="1:10" ht="20.25" customHeight="1" x14ac:dyDescent="0.2">
      <c r="A13" s="14"/>
      <c r="B13" s="15"/>
      <c r="C13" s="18">
        <v>7.2</v>
      </c>
      <c r="D13" s="22" t="s">
        <v>9</v>
      </c>
      <c r="E13" s="21">
        <v>2</v>
      </c>
      <c r="F13" s="17"/>
      <c r="G13" s="17"/>
      <c r="H13" s="17"/>
      <c r="I13" s="17"/>
      <c r="J13" s="17"/>
    </row>
    <row r="14" spans="1:10" ht="20.25" customHeight="1" x14ac:dyDescent="0.2">
      <c r="A14" s="14"/>
      <c r="B14" s="15"/>
      <c r="C14" s="18">
        <v>7.3</v>
      </c>
      <c r="D14" s="22" t="s">
        <v>10</v>
      </c>
      <c r="E14" s="20">
        <v>0</v>
      </c>
      <c r="F14" s="17"/>
      <c r="G14" s="17"/>
      <c r="H14" s="17"/>
      <c r="I14" s="17"/>
      <c r="J14" s="17"/>
    </row>
    <row r="15" spans="1:10" ht="20.25" customHeight="1" x14ac:dyDescent="0.2">
      <c r="A15" s="14"/>
      <c r="B15" s="15"/>
      <c r="C15" s="18">
        <v>7.4</v>
      </c>
      <c r="D15" s="22" t="s">
        <v>11</v>
      </c>
      <c r="E15" s="21">
        <v>2</v>
      </c>
      <c r="F15" s="17"/>
      <c r="G15" s="17"/>
      <c r="H15" s="17"/>
      <c r="I15" s="17"/>
      <c r="J15" s="17"/>
    </row>
    <row r="16" spans="1:10" ht="20.25" customHeight="1" x14ac:dyDescent="0.2">
      <c r="A16" s="14"/>
      <c r="B16" s="15"/>
      <c r="C16" s="18">
        <v>7.5</v>
      </c>
      <c r="D16" s="22" t="s">
        <v>12</v>
      </c>
      <c r="E16" s="20">
        <v>0</v>
      </c>
      <c r="F16" s="17"/>
      <c r="G16" s="17"/>
      <c r="H16" s="17"/>
      <c r="I16" s="17"/>
      <c r="J16" s="17"/>
    </row>
    <row r="17" spans="1:10" ht="20.25" customHeight="1" x14ac:dyDescent="0.2">
      <c r="A17" s="14"/>
      <c r="B17" s="15"/>
      <c r="C17" s="18">
        <v>8.1</v>
      </c>
      <c r="D17" s="22" t="s">
        <v>23</v>
      </c>
      <c r="E17" s="20">
        <v>0</v>
      </c>
      <c r="F17" s="17"/>
      <c r="G17" s="17"/>
      <c r="H17" s="17"/>
      <c r="I17" s="17"/>
      <c r="J17" s="17"/>
    </row>
    <row r="18" spans="1:10" ht="20.25" customHeight="1" x14ac:dyDescent="0.2">
      <c r="A18" s="14"/>
      <c r="B18" s="15"/>
      <c r="C18" s="18">
        <v>8.1999999999999993</v>
      </c>
      <c r="D18" s="22" t="s">
        <v>24</v>
      </c>
      <c r="E18" s="21">
        <v>0</v>
      </c>
      <c r="F18" s="17"/>
      <c r="G18" s="17"/>
      <c r="H18" s="17"/>
      <c r="I18" s="17"/>
      <c r="J18" s="17"/>
    </row>
    <row r="19" spans="1:10" ht="20.25" customHeight="1" x14ac:dyDescent="0.2">
      <c r="A19" s="14"/>
      <c r="B19" s="15"/>
      <c r="C19" s="18">
        <v>8.3000000000000007</v>
      </c>
      <c r="D19" s="22" t="s">
        <v>25</v>
      </c>
      <c r="E19" s="20">
        <v>0</v>
      </c>
      <c r="F19" s="17"/>
      <c r="G19" s="17"/>
      <c r="H19" s="17"/>
      <c r="I19" s="17"/>
      <c r="J19" s="17"/>
    </row>
    <row r="20" spans="1:10" ht="20.25" customHeight="1" x14ac:dyDescent="0.2">
      <c r="A20" s="14"/>
      <c r="B20" s="15"/>
      <c r="C20" s="18">
        <v>8.4</v>
      </c>
      <c r="D20" s="22" t="s">
        <v>26</v>
      </c>
      <c r="E20" s="21">
        <v>0</v>
      </c>
      <c r="F20" s="17"/>
      <c r="G20" s="17"/>
      <c r="H20" s="17"/>
      <c r="I20" s="17"/>
      <c r="J20" s="17"/>
    </row>
    <row r="21" spans="1:10" ht="20.25" customHeight="1" x14ac:dyDescent="0.2">
      <c r="A21" s="14"/>
      <c r="B21" s="15"/>
      <c r="C21" s="18">
        <v>8.5</v>
      </c>
      <c r="D21" s="22" t="s">
        <v>27</v>
      </c>
      <c r="E21" s="20">
        <v>0</v>
      </c>
      <c r="F21" s="17"/>
      <c r="G21" s="17"/>
      <c r="H21" s="17"/>
      <c r="I21" s="17"/>
      <c r="J21" s="17"/>
    </row>
    <row r="22" spans="1:10" ht="20.25" customHeight="1" x14ac:dyDescent="0.2">
      <c r="A22" s="14"/>
      <c r="B22" s="15"/>
      <c r="C22" s="18">
        <v>9.1</v>
      </c>
      <c r="D22" s="22" t="s">
        <v>18</v>
      </c>
      <c r="E22" s="20">
        <v>2</v>
      </c>
      <c r="F22" s="17"/>
      <c r="G22" s="17"/>
      <c r="H22" s="17"/>
      <c r="I22" s="17"/>
      <c r="J22" s="17"/>
    </row>
    <row r="23" spans="1:10" ht="20.25" customHeight="1" x14ac:dyDescent="0.2">
      <c r="A23" s="14"/>
      <c r="B23" s="15"/>
      <c r="C23" s="18">
        <v>9.1999999999999993</v>
      </c>
      <c r="D23" s="22" t="s">
        <v>19</v>
      </c>
      <c r="E23" s="21">
        <v>1</v>
      </c>
      <c r="F23" s="17"/>
      <c r="G23" s="17"/>
      <c r="H23" s="17"/>
      <c r="I23" s="17"/>
      <c r="J23" s="17"/>
    </row>
    <row r="24" spans="1:10" ht="20.25" customHeight="1" x14ac:dyDescent="0.2">
      <c r="A24" s="14"/>
      <c r="B24" s="15"/>
      <c r="C24" s="18">
        <v>9.3000000000000007</v>
      </c>
      <c r="D24" s="22" t="s">
        <v>20</v>
      </c>
      <c r="E24" s="20">
        <v>0</v>
      </c>
      <c r="F24" s="17"/>
      <c r="G24" s="17"/>
      <c r="H24" s="17"/>
      <c r="I24" s="17"/>
      <c r="J24" s="17"/>
    </row>
    <row r="25" spans="1:10" ht="20.25" customHeight="1" x14ac:dyDescent="0.2">
      <c r="A25" s="14"/>
      <c r="B25" s="15"/>
      <c r="C25" s="18">
        <v>9.4</v>
      </c>
      <c r="D25" s="22" t="s">
        <v>21</v>
      </c>
      <c r="E25" s="21">
        <v>0</v>
      </c>
      <c r="F25" s="17"/>
      <c r="G25" s="17"/>
      <c r="H25" s="17"/>
      <c r="I25" s="17"/>
      <c r="J25" s="17"/>
    </row>
    <row r="26" spans="1:10" ht="20.25" customHeight="1" x14ac:dyDescent="0.2">
      <c r="A26" s="14"/>
      <c r="B26" s="15"/>
      <c r="C26" s="18">
        <v>9.5</v>
      </c>
      <c r="D26" s="22" t="s">
        <v>22</v>
      </c>
      <c r="E26" s="20">
        <v>0</v>
      </c>
      <c r="F26" s="17"/>
      <c r="G26" s="17"/>
      <c r="H26" s="17"/>
      <c r="I26" s="17"/>
      <c r="J26" s="17"/>
    </row>
    <row r="27" spans="1:10" ht="20.25" customHeight="1" x14ac:dyDescent="0.2">
      <c r="A27" s="14"/>
      <c r="B27" s="15"/>
      <c r="C27" s="18">
        <v>10.1</v>
      </c>
      <c r="D27" s="22" t="s">
        <v>13</v>
      </c>
      <c r="E27" s="20">
        <v>2</v>
      </c>
      <c r="F27" s="17"/>
      <c r="G27" s="17"/>
      <c r="H27" s="17"/>
      <c r="I27" s="17"/>
      <c r="J27" s="17"/>
    </row>
    <row r="28" spans="1:10" ht="20.25" customHeight="1" x14ac:dyDescent="0.2">
      <c r="A28" s="14"/>
      <c r="B28" s="15"/>
      <c r="C28" s="18">
        <v>10.199999999999999</v>
      </c>
      <c r="D28" s="22" t="s">
        <v>14</v>
      </c>
      <c r="E28" s="21">
        <v>2</v>
      </c>
      <c r="F28" s="17"/>
      <c r="G28" s="17"/>
      <c r="H28" s="17"/>
      <c r="I28" s="17"/>
      <c r="J28" s="17"/>
    </row>
    <row r="29" spans="1:10" ht="20.25" customHeight="1" x14ac:dyDescent="0.2">
      <c r="A29" s="14"/>
      <c r="B29" s="15"/>
      <c r="C29" s="18">
        <v>10.3</v>
      </c>
      <c r="D29" s="22" t="s">
        <v>15</v>
      </c>
      <c r="E29" s="20">
        <v>2</v>
      </c>
      <c r="F29" s="17"/>
      <c r="G29" s="17"/>
      <c r="H29" s="17"/>
      <c r="I29" s="17"/>
      <c r="J29" s="17"/>
    </row>
    <row r="30" spans="1:10" ht="20.25" customHeight="1" x14ac:dyDescent="0.2">
      <c r="A30" s="14"/>
      <c r="B30" s="15"/>
      <c r="C30" s="18">
        <v>10.4</v>
      </c>
      <c r="D30" s="22" t="s">
        <v>16</v>
      </c>
      <c r="E30" s="21">
        <v>2</v>
      </c>
      <c r="F30" s="17"/>
      <c r="G30" s="17"/>
      <c r="H30" s="17"/>
      <c r="I30" s="17"/>
      <c r="J30" s="17"/>
    </row>
    <row r="31" spans="1:10" ht="20.25" customHeight="1" x14ac:dyDescent="0.2">
      <c r="A31" s="14"/>
      <c r="B31" s="15"/>
      <c r="C31" s="18">
        <v>10.5</v>
      </c>
      <c r="D31" s="22" t="s">
        <v>17</v>
      </c>
      <c r="E31" s="20">
        <v>0</v>
      </c>
      <c r="F31" s="17"/>
      <c r="G31" s="17"/>
      <c r="H31" s="17"/>
      <c r="I31" s="17"/>
      <c r="J31" s="17"/>
    </row>
    <row r="32" spans="1:10" ht="20.25" customHeight="1" x14ac:dyDescent="0.2">
      <c r="A32" s="14"/>
      <c r="B32" s="15"/>
      <c r="C32" s="16"/>
      <c r="D32" s="17"/>
      <c r="E32" s="13"/>
      <c r="F32" s="17"/>
      <c r="G32" s="17"/>
      <c r="H32" s="16"/>
      <c r="I32" s="23"/>
      <c r="J32" s="23"/>
    </row>
    <row r="33" spans="1:10" ht="20.25" customHeight="1" x14ac:dyDescent="0.2">
      <c r="A33" s="14"/>
      <c r="B33" s="15"/>
      <c r="C33" s="16"/>
      <c r="D33" s="17"/>
      <c r="E33" s="24">
        <f>COUNT(E7:E31)</f>
        <v>25</v>
      </c>
      <c r="F33" s="25">
        <f>SUM(E7:E31)</f>
        <v>21</v>
      </c>
      <c r="G33" s="25">
        <v>40</v>
      </c>
      <c r="H33" s="18">
        <f>MIN(F33,G33)</f>
        <v>21</v>
      </c>
      <c r="I33" s="23"/>
      <c r="J33" s="23"/>
    </row>
    <row r="34" spans="1:10" ht="20.25" customHeight="1" x14ac:dyDescent="0.2">
      <c r="A34" s="26"/>
      <c r="B34" s="15"/>
      <c r="C34" s="16"/>
      <c r="D34" s="17"/>
      <c r="E34" s="13"/>
      <c r="F34" s="17"/>
      <c r="G34" s="17"/>
      <c r="H34" s="17"/>
      <c r="I34" s="17"/>
      <c r="J34" s="17"/>
    </row>
    <row r="35" spans="1:10" ht="20.25" customHeight="1" x14ac:dyDescent="0.2">
      <c r="A35" s="14"/>
      <c r="B35" s="15"/>
      <c r="C35" s="16"/>
      <c r="D35" s="17"/>
      <c r="E35" s="13"/>
      <c r="F35" s="17"/>
      <c r="G35" s="17"/>
      <c r="H35" s="17"/>
      <c r="I35" s="17"/>
      <c r="J35" s="17"/>
    </row>
    <row r="36" spans="1:10" ht="20.25" customHeight="1" x14ac:dyDescent="0.2">
      <c r="A36" s="9" t="s">
        <v>28</v>
      </c>
      <c r="B36" s="10"/>
      <c r="C36" s="12"/>
      <c r="D36" s="22" t="s">
        <v>29</v>
      </c>
      <c r="E36" s="21">
        <v>4</v>
      </c>
      <c r="F36" s="17"/>
      <c r="G36" s="25">
        <v>5</v>
      </c>
      <c r="H36" s="18">
        <f>MIN(E36,G36)</f>
        <v>4</v>
      </c>
      <c r="I36" s="12"/>
      <c r="J36" s="12"/>
    </row>
    <row r="37" spans="1:10" ht="20.25" customHeight="1" x14ac:dyDescent="0.2">
      <c r="A37" s="14"/>
      <c r="B37" s="15"/>
      <c r="C37" s="16"/>
      <c r="D37" s="17"/>
      <c r="E37" s="17"/>
      <c r="F37" s="17"/>
      <c r="G37" s="17"/>
      <c r="H37" s="17"/>
      <c r="I37" s="17"/>
      <c r="J37" s="17"/>
    </row>
    <row r="38" spans="1:10" ht="20.25" customHeight="1" x14ac:dyDescent="0.2">
      <c r="A38" s="27"/>
      <c r="B38" s="15"/>
      <c r="C38" s="16"/>
      <c r="D38" s="17"/>
      <c r="E38" s="13"/>
      <c r="F38" s="17"/>
      <c r="G38" s="17"/>
      <c r="H38" s="17"/>
      <c r="I38" s="17"/>
      <c r="J38" s="17"/>
    </row>
    <row r="39" spans="1:10" ht="20.25" customHeight="1" x14ac:dyDescent="0.2">
      <c r="A39" s="9" t="s">
        <v>30</v>
      </c>
      <c r="B39" s="10"/>
      <c r="C39" s="12"/>
      <c r="D39" s="22" t="s">
        <v>29</v>
      </c>
      <c r="E39" s="21">
        <v>4</v>
      </c>
      <c r="F39" s="17"/>
      <c r="G39" s="25">
        <v>5</v>
      </c>
      <c r="H39" s="18">
        <f>MIN(E39,G39)</f>
        <v>4</v>
      </c>
      <c r="I39" s="17"/>
      <c r="J39" s="17"/>
    </row>
    <row r="40" spans="1:10" ht="20.25" customHeight="1" x14ac:dyDescent="0.2">
      <c r="A40" s="14"/>
      <c r="B40" s="15"/>
      <c r="C40" s="16"/>
      <c r="D40" s="17"/>
      <c r="E40" s="17"/>
      <c r="F40" s="17"/>
      <c r="G40" s="17"/>
      <c r="H40" s="17"/>
      <c r="I40" s="17"/>
      <c r="J40" s="17"/>
    </row>
    <row r="41" spans="1:10" ht="20.25" customHeight="1" x14ac:dyDescent="0.2">
      <c r="A41" s="26"/>
      <c r="B41" s="15"/>
      <c r="C41" s="16"/>
      <c r="D41" s="17"/>
      <c r="E41" s="13"/>
      <c r="F41" s="17"/>
      <c r="G41" s="17"/>
      <c r="H41" s="17"/>
      <c r="I41" s="17"/>
      <c r="J41" s="17"/>
    </row>
    <row r="42" spans="1:10" ht="20.25" customHeight="1" x14ac:dyDescent="0.2">
      <c r="A42" s="9" t="s">
        <v>4</v>
      </c>
      <c r="B42" s="28"/>
      <c r="C42" s="29"/>
      <c r="D42" s="30"/>
      <c r="E42" s="31"/>
      <c r="F42" s="30"/>
      <c r="G42" s="32">
        <v>50</v>
      </c>
      <c r="H42" s="33">
        <f>H33+H36+H39</f>
        <v>29</v>
      </c>
      <c r="I42" s="34">
        <f>H42/G42</f>
        <v>0.57999999999999996</v>
      </c>
      <c r="J42" s="35"/>
    </row>
    <row r="43" spans="1:10" ht="20.25" customHeight="1" x14ac:dyDescent="0.2">
      <c r="A43" s="27"/>
      <c r="B43" s="15"/>
      <c r="C43" s="16"/>
      <c r="D43" s="17"/>
      <c r="E43" s="13"/>
      <c r="F43" s="17"/>
      <c r="G43" s="17"/>
      <c r="H43" s="17"/>
      <c r="I43" s="17"/>
      <c r="J43" s="17"/>
    </row>
    <row r="44" spans="1:10" ht="20.25" customHeight="1" x14ac:dyDescent="0.2">
      <c r="A44" s="27"/>
      <c r="B44" s="15"/>
      <c r="C44" s="16"/>
      <c r="D44" s="22"/>
      <c r="E44" s="13"/>
      <c r="F44" s="17"/>
      <c r="G44" s="17"/>
      <c r="H44" s="17"/>
      <c r="I44" s="17"/>
      <c r="J44" s="17"/>
    </row>
    <row r="45" spans="1:10" ht="20.25" customHeight="1" x14ac:dyDescent="0.2">
      <c r="A45" s="27"/>
      <c r="B45" s="15"/>
      <c r="C45" s="16"/>
      <c r="D45" s="22"/>
      <c r="E45" s="13"/>
      <c r="F45" s="17"/>
      <c r="G45" s="17"/>
      <c r="H45" s="17"/>
      <c r="I45" s="17"/>
      <c r="J45" s="17"/>
    </row>
    <row r="46" spans="1:10" ht="20.25" customHeight="1" x14ac:dyDescent="0.2">
      <c r="A46" s="9" t="s">
        <v>31</v>
      </c>
      <c r="B46" s="15"/>
      <c r="C46" s="16"/>
      <c r="D46" s="22"/>
      <c r="E46" s="13"/>
      <c r="F46" s="17"/>
      <c r="G46" s="17"/>
      <c r="H46" s="17"/>
      <c r="I46" s="17"/>
      <c r="J46" s="17"/>
    </row>
    <row r="47" spans="1:10" ht="20.25" customHeight="1" x14ac:dyDescent="0.2">
      <c r="A47" s="26"/>
      <c r="B47" s="15"/>
      <c r="C47" s="16"/>
      <c r="D47" s="22"/>
      <c r="E47" s="36"/>
      <c r="F47" s="17"/>
      <c r="G47" s="17"/>
      <c r="H47" s="17"/>
      <c r="I47" s="17"/>
      <c r="J47" s="17"/>
    </row>
    <row r="48" spans="1:10" ht="20.25" customHeight="1" x14ac:dyDescent="0.2">
      <c r="A48" s="26"/>
      <c r="B48" s="15"/>
      <c r="C48" s="16"/>
      <c r="D48" s="22"/>
      <c r="E48" s="36"/>
      <c r="F48" s="17"/>
      <c r="G48" s="17"/>
      <c r="H48" s="17"/>
      <c r="I48" s="17"/>
      <c r="J48" s="17"/>
    </row>
    <row r="49" spans="1:10" ht="20.25" customHeight="1" x14ac:dyDescent="0.2">
      <c r="A49" s="26"/>
      <c r="B49" s="15"/>
      <c r="C49" s="16"/>
      <c r="D49" s="22"/>
      <c r="E49" s="36"/>
      <c r="F49" s="17"/>
      <c r="G49" s="17"/>
      <c r="H49" s="17"/>
      <c r="I49" s="17"/>
      <c r="J49" s="17"/>
    </row>
    <row r="50" spans="1:10" ht="20.25" customHeight="1" x14ac:dyDescent="0.2">
      <c r="A50" s="26"/>
      <c r="B50" s="15"/>
      <c r="C50" s="16"/>
      <c r="D50" s="17"/>
      <c r="E50" s="13"/>
      <c r="F50" s="37">
        <f>SUM(E47:E49)</f>
        <v>0</v>
      </c>
      <c r="G50" s="17"/>
      <c r="H50" s="17"/>
      <c r="I50" s="17"/>
      <c r="J50" s="17"/>
    </row>
    <row r="51" spans="1:10" ht="20.25" customHeight="1" x14ac:dyDescent="0.2">
      <c r="A51" s="27"/>
      <c r="B51" s="15"/>
      <c r="C51" s="16"/>
      <c r="D51" s="17"/>
      <c r="E51" s="13"/>
      <c r="F51" s="17"/>
      <c r="G51" s="17"/>
      <c r="H51" s="17"/>
      <c r="I51" s="17"/>
      <c r="J51" s="17"/>
    </row>
    <row r="52" spans="1:10" ht="20.25" customHeight="1" x14ac:dyDescent="0.2">
      <c r="A52" s="9" t="s">
        <v>32</v>
      </c>
      <c r="B52" s="15"/>
      <c r="C52" s="16"/>
      <c r="D52" s="17"/>
      <c r="E52" s="13"/>
      <c r="F52" s="17"/>
      <c r="G52" s="17"/>
      <c r="H52" s="17"/>
      <c r="I52" s="17"/>
      <c r="J52" s="17"/>
    </row>
    <row r="53" spans="1:10" ht="20.25" customHeight="1" x14ac:dyDescent="0.2">
      <c r="A53" s="26"/>
      <c r="B53" s="15"/>
      <c r="C53" s="16"/>
      <c r="D53" s="22"/>
      <c r="E53" s="36"/>
      <c r="F53" s="17"/>
      <c r="G53" s="17"/>
      <c r="H53" s="17"/>
      <c r="I53" s="17"/>
      <c r="J53" s="17"/>
    </row>
    <row r="54" spans="1:10" ht="20.25" customHeight="1" x14ac:dyDescent="0.2">
      <c r="A54" s="26"/>
      <c r="B54" s="15"/>
      <c r="C54" s="16"/>
      <c r="D54" s="22"/>
      <c r="E54" s="36"/>
      <c r="F54" s="17"/>
      <c r="G54" s="17"/>
      <c r="H54" s="17"/>
      <c r="I54" s="17"/>
      <c r="J54" s="17"/>
    </row>
    <row r="55" spans="1:10" ht="20.25" customHeight="1" x14ac:dyDescent="0.2">
      <c r="A55" s="26"/>
      <c r="B55" s="15"/>
      <c r="C55" s="16"/>
      <c r="D55" s="22"/>
      <c r="E55" s="36"/>
      <c r="F55" s="17"/>
      <c r="G55" s="17"/>
      <c r="H55" s="17"/>
      <c r="I55" s="17"/>
      <c r="J55" s="17"/>
    </row>
    <row r="56" spans="1:10" ht="20.25" customHeight="1" x14ac:dyDescent="0.2">
      <c r="A56" s="26"/>
      <c r="B56" s="15"/>
      <c r="C56" s="16"/>
      <c r="D56" s="17"/>
      <c r="E56" s="13"/>
      <c r="F56" s="37">
        <f>SUM(E53:E55)</f>
        <v>0</v>
      </c>
      <c r="G56" s="17"/>
      <c r="H56" s="17"/>
      <c r="I56" s="17"/>
      <c r="J56" s="17"/>
    </row>
    <row r="57" spans="1:10" ht="20.25" customHeight="1" x14ac:dyDescent="0.2">
      <c r="A57" s="26"/>
      <c r="B57" s="15"/>
      <c r="C57" s="16"/>
      <c r="D57" s="17"/>
      <c r="E57" s="13"/>
      <c r="F57" s="17"/>
      <c r="G57" s="17"/>
      <c r="H57" s="17"/>
      <c r="I57" s="17"/>
      <c r="J57" s="17"/>
    </row>
    <row r="58" spans="1:10" ht="20.25" customHeight="1" x14ac:dyDescent="0.2">
      <c r="A58" s="9" t="s">
        <v>33</v>
      </c>
      <c r="B58" s="28"/>
      <c r="C58" s="29"/>
      <c r="D58" s="30"/>
      <c r="E58" s="31"/>
      <c r="F58" s="30"/>
      <c r="G58" s="32">
        <v>50</v>
      </c>
      <c r="H58" s="38">
        <f>G58*I58</f>
        <v>28.999999999999996</v>
      </c>
      <c r="I58" s="40">
        <f>MIN(I42+F50+F56,1)</f>
        <v>0.57999999999999996</v>
      </c>
      <c r="J58" s="35"/>
    </row>
    <row r="59" spans="1:10" ht="20.25" customHeight="1" x14ac:dyDescent="0.2">
      <c r="A59" s="26"/>
      <c r="B59" s="15"/>
      <c r="C59" s="16"/>
      <c r="D59" s="17"/>
      <c r="E59" s="13"/>
      <c r="F59" s="17"/>
      <c r="G59" s="17"/>
      <c r="H59" s="17"/>
      <c r="I59" s="39"/>
      <c r="J59" s="39"/>
    </row>
  </sheetData>
  <mergeCells count="1">
    <mergeCell ref="A1:J1"/>
  </mergeCells>
  <printOptions horizontalCentered="1" verticalCentered="1"/>
  <pageMargins left="0.5" right="0.5" top="0.75" bottom="0.75" header="0.27777800000000002" footer="0.27777800000000002"/>
  <pageSetup scale="57" orientation="portrait"/>
  <headerFooter>
    <oddFooter>&amp;C&amp;"Helvetica,Regular"&amp;12&amp;K000000&amp;P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Grille d'évaluation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Jonathan Baillargeon</cp:lastModifiedBy>
  <dcterms:modified xsi:type="dcterms:W3CDTF">2022-04-30T01:55:13Z</dcterms:modified>
</cp:coreProperties>
</file>