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pa\Desktop\Aulas Excell\Aulas de Excell - 2025\"/>
    </mc:Choice>
  </mc:AlternateContent>
  <xr:revisionPtr revIDLastSave="0" documentId="13_ncr:1_{8497E263-C518-48AF-8A3E-907AC367CCB7}" xr6:coauthVersionLast="47" xr6:coauthVersionMax="47" xr10:uidLastSave="{00000000-0000-0000-0000-000000000000}"/>
  <bookViews>
    <workbookView xWindow="-120" yWindow="-120" windowWidth="20730" windowHeight="11040" tabRatio="0" activeTab="2" xr2:uid="{F036796E-BE6F-4F67-B802-DDB153D95D0B}"/>
  </bookViews>
  <sheets>
    <sheet name="TITULAR" sheetId="1" r:id="rId1"/>
    <sheet name="INFORMES " sheetId="5" r:id="rId2"/>
    <sheet name="NOTAS" sheetId="6" r:id="rId3"/>
    <sheet name="TABELA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C5" i="5"/>
</calcChain>
</file>

<file path=xl/sharedStrings.xml><?xml version="1.0" encoding="utf-8"?>
<sst xmlns="http://schemas.openxmlformats.org/spreadsheetml/2006/main" count="110" uniqueCount="91">
  <si>
    <t xml:space="preserve">NOME </t>
  </si>
  <si>
    <t>CPF</t>
  </si>
  <si>
    <t>NASCIMENTO</t>
  </si>
  <si>
    <t xml:space="preserve">TÍTULO DE ELEITOR </t>
  </si>
  <si>
    <t>RUA ABREVIADA</t>
  </si>
  <si>
    <t>CEP</t>
  </si>
  <si>
    <t>TELEFONE</t>
  </si>
  <si>
    <t>CELULAR</t>
  </si>
  <si>
    <t>E-MAIL</t>
  </si>
  <si>
    <t xml:space="preserve">HOUVE ALTERAÇÕES DA ENTREGA ANTERIOR </t>
  </si>
  <si>
    <t>HOUVE DEPENDENTES</t>
  </si>
  <si>
    <t xml:space="preserve">RESIDENTE NO EXTERIOR </t>
  </si>
  <si>
    <t>1. DADOS DO TITULAR</t>
  </si>
  <si>
    <t>Preencha abaixo os dados do declarante</t>
  </si>
  <si>
    <t>CÔNJUGE</t>
  </si>
  <si>
    <t>NÃO</t>
  </si>
  <si>
    <t>WELINGTON MEDEIROS</t>
  </si>
  <si>
    <t>MARCOS ROBERTO</t>
  </si>
  <si>
    <t>RUA CANTORA DALVA DE OLIVEIRA</t>
  </si>
  <si>
    <t>welington_medeiros28@hotmail.com</t>
  </si>
  <si>
    <t>1. INFORMES DE RENDIMENTOS BANCÁRIOS</t>
  </si>
  <si>
    <t>Preencha com seus dados atuais de cada banco.</t>
  </si>
  <si>
    <t xml:space="preserve">BANCO </t>
  </si>
  <si>
    <t>VALOR ATUAL</t>
  </si>
  <si>
    <t>ANEXOS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</si>
  <si>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</si>
  <si>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</si>
  <si>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</si>
  <si>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</si>
  <si>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</si>
  <si>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</si>
  <si>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</si>
  <si>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</si>
  <si>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</si>
  <si>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</si>
  <si>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</si>
  <si>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</si>
  <si>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</si>
  <si>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</si>
  <si>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</si>
  <si>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</si>
  <si>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</si>
  <si>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</si>
  <si>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</si>
  <si>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</si>
  <si>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</si>
  <si>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</si>
  <si>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</si>
  <si>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</si>
  <si>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</si>
  <si>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</si>
  <si>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</si>
  <si>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</si>
  <si>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</si>
  <si>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</si>
  <si>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</si>
  <si>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</si>
  <si>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</si>
  <si>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</si>
  <si>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</si>
  <si>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</si>
  <si>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</si>
  <si>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</si>
  <si>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</si>
  <si>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</si>
  <si>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</si>
  <si>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</si>
  <si>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</si>
  <si>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</si>
  <si>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</si>
  <si>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</si>
  <si>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</si>
  <si>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</si>
  <si>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</si>
  <si>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</si>
  <si>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</si>
  <si>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 xml:space="preserve">1º Banco </t>
  </si>
  <si>
    <t>2º Banco</t>
  </si>
  <si>
    <t>3º Banco</t>
  </si>
  <si>
    <t>Total</t>
  </si>
  <si>
    <t>1. NOTAS OU EXTRATOS BANCÁRIOS</t>
  </si>
  <si>
    <t>Todos os valores de entradas mensais de receitas</t>
  </si>
  <si>
    <t>DATA</t>
  </si>
  <si>
    <t>CATEGORIA</t>
  </si>
  <si>
    <t>VALOR</t>
  </si>
  <si>
    <t>ENTRADAS</t>
  </si>
  <si>
    <t>Outros</t>
  </si>
  <si>
    <t xml:space="preserve">CNPJ </t>
  </si>
  <si>
    <t>Holerit</t>
  </si>
  <si>
    <t>TOTAL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</si>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</sst>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&quot;-&quot;000"/>
    <numFmt numFmtId="165" formatCode="000&quot;.&quot;000&quot;.&quot;000&quot;-&quot;00"/>
    <numFmt numFmtId="166" formatCode="00&quot;/&quot;00&quot;/&quot;0000"/>
    <numFmt numFmtId="167" formatCode="&quot;(11)&quot;&quot; 96557&quot;\-&quot;7566&quot;"/>
    <numFmt numFmtId="168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5"/>
      <color theme="3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4" fillId="0" borderId="0" xfId="0" applyFont="1"/>
    <xf numFmtId="0" fontId="1" fillId="0" borderId="1" xfId="1"/>
    <xf numFmtId="0" fontId="4" fillId="0" borderId="2" xfId="0" applyFont="1" applyBorder="1"/>
    <xf numFmtId="0" fontId="0" fillId="4" borderId="2" xfId="0" applyFill="1" applyBorder="1" applyAlignment="1" applyProtection="1">
      <alignment horizontal="right"/>
      <protection locked="0"/>
    </xf>
    <xf numFmtId="165" fontId="0" fillId="4" borderId="2" xfId="0" applyNumberFormat="1" applyFill="1" applyBorder="1" applyAlignment="1" applyProtection="1">
      <alignment horizontal="right"/>
      <protection locked="0"/>
    </xf>
    <xf numFmtId="166" fontId="0" fillId="4" borderId="2" xfId="0" applyNumberFormat="1" applyFill="1" applyBorder="1" applyAlignment="1" applyProtection="1">
      <alignment horizontal="right"/>
      <protection locked="0"/>
    </xf>
    <xf numFmtId="164" fontId="0" fillId="4" borderId="2" xfId="0" applyNumberFormat="1" applyFill="1" applyBorder="1" applyAlignment="1" applyProtection="1">
      <alignment horizontal="right"/>
      <protection locked="0"/>
    </xf>
    <xf numFmtId="167" fontId="0" fillId="4" borderId="2" xfId="0" applyNumberFormat="1" applyFill="1" applyBorder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168" fontId="2" fillId="4" borderId="2" xfId="0" applyNumberFormat="1" applyFont="1" applyFill="1" applyBorder="1" applyAlignment="1" applyProtection="1">
      <alignment horizontal="right"/>
      <protection locked="0"/>
    </xf>
    <xf numFmtId="168" fontId="0" fillId="4" borderId="2" xfId="0" applyNumberFormat="1" applyFill="1" applyBorder="1" applyAlignment="1" applyProtection="1">
      <alignment horizontal="right"/>
      <protection locked="0"/>
    </xf>
    <xf numFmtId="0" fontId="1" fillId="0" borderId="1" xfId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7" fillId="3" borderId="6" xfId="2" applyFont="1" applyBorder="1" applyProtection="1">
      <protection locked="0"/>
    </xf>
    <xf numFmtId="14" fontId="8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8" fontId="8" fillId="0" borderId="0" xfId="0" applyNumberFormat="1" applyFont="1" applyProtection="1">
      <protection locked="0"/>
    </xf>
    <xf numFmtId="0" fontId="5" fillId="4" borderId="3" xfId="1" applyFont="1" applyFill="1" applyBorder="1" applyAlignment="1">
      <alignment horizontal="center"/>
    </xf>
    <xf numFmtId="0" fontId="0" fillId="0" borderId="0" xfId="0" applyProtection="1"/>
    <xf numFmtId="0" fontId="1" fillId="0" borderId="1" xfId="1" applyProtection="1"/>
    <xf numFmtId="0" fontId="5" fillId="4" borderId="3" xfId="1" applyFont="1" applyFill="1" applyBorder="1" applyAlignment="1" applyProtection="1">
      <alignment horizontal="center"/>
    </xf>
    <xf numFmtId="168" fontId="1" fillId="0" borderId="4" xfId="1" applyNumberFormat="1" applyBorder="1" applyAlignment="1" applyProtection="1">
      <alignment horizontal="center"/>
    </xf>
    <xf numFmtId="168" fontId="1" fillId="0" borderId="5" xfId="1" applyNumberFormat="1" applyBorder="1" applyAlignment="1" applyProtection="1">
      <alignment horizontal="center"/>
    </xf>
    <xf numFmtId="0" fontId="4" fillId="0" borderId="0" xfId="0" applyFont="1" applyProtection="1"/>
    <xf numFmtId="0" fontId="6" fillId="0" borderId="0" xfId="0" applyFont="1" applyProtection="1"/>
    <xf numFmtId="0" fontId="4" fillId="0" borderId="2" xfId="0" applyFont="1" applyBorder="1" applyProtection="1"/>
    <xf numFmtId="0" fontId="1" fillId="0" borderId="1" xfId="1" applyAlignment="1" applyProtection="1">
      <alignment horizontal="center"/>
    </xf>
    <xf numFmtId="168" fontId="9" fillId="0" borderId="7" xfId="0" applyNumberFormat="1" applyFont="1" applyBorder="1" applyProtection="1"/>
    <xf numFmtId="0" fontId="9" fillId="0" borderId="8" xfId="0" applyFont="1" applyBorder="1" applyProtection="1"/>
    <xf numFmtId="0" fontId="9" fillId="0" borderId="9" xfId="0" applyFont="1" applyBorder="1" applyProtection="1"/>
  </cellXfs>
  <cellStyles count="3">
    <cellStyle name="Ênfase4" xfId="2" builtinId="41"/>
    <cellStyle name="Normal" xfId="0" builtinId="0"/>
    <cellStyle name="Título 1" xfId="1" builtinId="16"/>
  </cellStyles>
  <dxfs count="7">
    <dxf>
      <border diagonalUp="0" diagonalDown="0">
        <left style="double">
          <color rgb="FF3F3F3F"/>
        </left>
        <right style="double">
          <color rgb="FF3F3F3F"/>
        </right>
        <top/>
        <bottom/>
      </border>
      <protection locked="0" hidden="0"/>
    </dxf>
    <dxf>
      <numFmt numFmtId="168" formatCode="&quot;R$&quot;\ #,##0.00"/>
      <protection locked="0" hidden="0"/>
    </dxf>
    <dxf>
      <protection locked="0" hidden="0"/>
    </dxf>
    <dxf>
      <protection locked="0" hidden="0"/>
    </dxf>
    <dxf>
      <border outline="0">
        <top style="double">
          <color rgb="FF3F3F3F"/>
        </top>
      </border>
    </dxf>
    <dxf>
      <protection locked="0" hidden="0"/>
    </dxf>
    <dxf>
      <border outline="0">
        <bottom style="double">
          <color rgb="FF3F3F3F"/>
        </bottom>
      </border>
    </dxf>
  </dxfs>
  <tableStyles count="0" defaultTableStyle="TableStyleMedium2" defaultPivotStyle="PivotStyleLight16"/>
  <colors>
    <mruColors>
      <color rgb="FF042433"/>
      <color rgb="FF0000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gif"/><Relationship Id="rId3" Type="http://schemas.microsoft.com/office/2007/relationships/hdphoto" Target="../media/hdphoto1.wdp"/><Relationship Id="rId7" Type="http://schemas.openxmlformats.org/officeDocument/2006/relationships/hyperlink" Target="#NOTAS!A1"/><Relationship Id="rId2" Type="http://schemas.openxmlformats.org/officeDocument/2006/relationships/image" Target="../media/image1.png"/><Relationship Id="rId1" Type="http://schemas.openxmlformats.org/officeDocument/2006/relationships/hyperlink" Target="mailto:welington_medeiros28@hotmail.com" TargetMode="External"/><Relationship Id="rId6" Type="http://schemas.openxmlformats.org/officeDocument/2006/relationships/hyperlink" Target="#'INFORMES '!A1"/><Relationship Id="rId11" Type="http://schemas.microsoft.com/office/2007/relationships/hdphoto" Target="../media/hdphoto2.wdp"/><Relationship Id="rId5" Type="http://schemas.openxmlformats.org/officeDocument/2006/relationships/hyperlink" Target="#TITULAR!A1"/><Relationship Id="rId10" Type="http://schemas.openxmlformats.org/officeDocument/2006/relationships/image" Target="../media/image4.png"/><Relationship Id="rId4" Type="http://schemas.openxmlformats.org/officeDocument/2006/relationships/image" Target="../media/image2.jpeg"/><Relationship Id="rId9" Type="http://schemas.openxmlformats.org/officeDocument/2006/relationships/hyperlink" Target="https://www.linkedin.com/in/welington-medeiro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INFORMES '!A1"/><Relationship Id="rId2" Type="http://schemas.openxmlformats.org/officeDocument/2006/relationships/hyperlink" Target="#TITULAR!A1"/><Relationship Id="rId1" Type="http://schemas.openxmlformats.org/officeDocument/2006/relationships/image" Target="../media/image5.jpeg"/><Relationship Id="rId5" Type="http://schemas.openxmlformats.org/officeDocument/2006/relationships/image" Target="../media/image3.gif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INFORMES '!A1"/><Relationship Id="rId2" Type="http://schemas.openxmlformats.org/officeDocument/2006/relationships/hyperlink" Target="#TITULAR!A1"/><Relationship Id="rId1" Type="http://schemas.openxmlformats.org/officeDocument/2006/relationships/image" Target="../media/image6.jpeg"/><Relationship Id="rId5" Type="http://schemas.openxmlformats.org/officeDocument/2006/relationships/image" Target="../media/image3.gif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1778792</xdr:colOff>
      <xdr:row>24</xdr:row>
      <xdr:rowOff>206186</xdr:rowOff>
    </xdr:from>
    <xdr:to>
      <xdr:col>0</xdr:col>
      <xdr:colOff>2162175</xdr:colOff>
      <xdr:row>26</xdr:row>
      <xdr:rowOff>19050</xdr:rowOff>
    </xdr:to>
    <xdr:pic>
      <xdr:nvPicPr>
        <xdr:cNvPr id="13" name="dimg_glNDaJqnBZ_e5OUPtJaTuQI_9" descr="Outlook - ícones de o negócio grát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67B8-A7DC-F0ED-F7AD-8C86EA77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7200"/>
                  </a14:imgEffect>
                  <a14:imgEffect>
                    <a14:brightnessContrast contrast="7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792" y="5978336"/>
          <a:ext cx="383383" cy="289114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 editAs="absolute">
    <xdr:from>
      <xdr:col>0</xdr:col>
      <xdr:colOff>1085850</xdr:colOff>
      <xdr:row>22</xdr:row>
      <xdr:rowOff>142875</xdr:rowOff>
    </xdr:from>
    <xdr:to>
      <xdr:col>0</xdr:col>
      <xdr:colOff>2457450</xdr:colOff>
      <xdr:row>25</xdr:row>
      <xdr:rowOff>133350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6921D9E2-56D1-6B68-9706-7686E1235F1C}"/>
            </a:ext>
          </a:extLst>
        </xdr:cNvPr>
        <xdr:cNvSpPr/>
      </xdr:nvSpPr>
      <xdr:spPr>
        <a:xfrm>
          <a:off x="1085850" y="5438775"/>
          <a:ext cx="1371600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WELL MEDEIROS</a:t>
          </a:r>
        </a:p>
      </xdr:txBody>
    </xdr:sp>
    <xdr:clientData/>
  </xdr:twoCellAnchor>
  <xdr:twoCellAnchor editAs="absolute">
    <xdr:from>
      <xdr:col>0</xdr:col>
      <xdr:colOff>9526</xdr:colOff>
      <xdr:row>0</xdr:row>
      <xdr:rowOff>9525</xdr:rowOff>
    </xdr:from>
    <xdr:to>
      <xdr:col>0</xdr:col>
      <xdr:colOff>2495550</xdr:colOff>
      <xdr:row>8</xdr:row>
      <xdr:rowOff>152400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B35C4CF-656A-55FE-EE6F-8A10FCCF3CB8}"/>
            </a:ext>
          </a:extLst>
        </xdr:cNvPr>
        <xdr:cNvGrpSpPr/>
      </xdr:nvGrpSpPr>
      <xdr:grpSpPr>
        <a:xfrm>
          <a:off x="9526" y="9525"/>
          <a:ext cx="2486024" cy="2105025"/>
          <a:chOff x="9526" y="19050"/>
          <a:chExt cx="2514600" cy="2105025"/>
        </a:xfrm>
      </xdr:grpSpPr>
      <xdr:pic>
        <xdr:nvPicPr>
          <xdr:cNvPr id="2" name="Imagem 1" descr="Overhead View of a Powerful Male Lion with Thick Golden Mane">
            <a:extLst>
              <a:ext uri="{FF2B5EF4-FFF2-40B4-BE49-F238E27FC236}">
                <a16:creationId xmlns:a16="http://schemas.microsoft.com/office/drawing/2014/main" id="{7CE6EC57-08E3-7D39-C59E-81505CD790A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41"/>
          <a:stretch>
            <a:fillRect/>
          </a:stretch>
        </xdr:blipFill>
        <xdr:spPr bwMode="auto">
          <a:xfrm>
            <a:off x="28575" y="409575"/>
            <a:ext cx="2495550" cy="1714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08D9BE9-4134-6D1C-8776-3B7C1EA88EC5}"/>
              </a:ext>
            </a:extLst>
          </xdr:cNvPr>
          <xdr:cNvSpPr/>
        </xdr:nvSpPr>
        <xdr:spPr>
          <a:xfrm>
            <a:off x="9526" y="19050"/>
            <a:ext cx="2514600" cy="3905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/>
              <a:t>IMPOSTO</a:t>
            </a:r>
            <a:r>
              <a:rPr lang="pt-BR" sz="2000" b="1" baseline="0"/>
              <a:t> DE RENDA</a:t>
            </a:r>
            <a:endParaRPr lang="pt-BR" sz="2000" b="1"/>
          </a:p>
        </xdr:txBody>
      </xdr:sp>
    </xdr:grpSp>
    <xdr:clientData/>
  </xdr:twoCellAnchor>
  <xdr:twoCellAnchor editAs="absolute">
    <xdr:from>
      <xdr:col>0</xdr:col>
      <xdr:colOff>85725</xdr:colOff>
      <xdr:row>10</xdr:row>
      <xdr:rowOff>38100</xdr:rowOff>
    </xdr:from>
    <xdr:to>
      <xdr:col>0</xdr:col>
      <xdr:colOff>2457450</xdr:colOff>
      <xdr:row>12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55E4A5-27B9-D3FA-C95A-72ADD98A82A9}"/>
            </a:ext>
          </a:extLst>
        </xdr:cNvPr>
        <xdr:cNvSpPr/>
      </xdr:nvSpPr>
      <xdr:spPr>
        <a:xfrm>
          <a:off x="85725" y="2476500"/>
          <a:ext cx="2371725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85725</xdr:colOff>
      <xdr:row>14</xdr:row>
      <xdr:rowOff>123825</xdr:rowOff>
    </xdr:from>
    <xdr:to>
      <xdr:col>0</xdr:col>
      <xdr:colOff>2457450</xdr:colOff>
      <xdr:row>16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1183C46-01C0-47DA-879C-6C6541B4A441}"/>
            </a:ext>
          </a:extLst>
        </xdr:cNvPr>
        <xdr:cNvSpPr/>
      </xdr:nvSpPr>
      <xdr:spPr>
        <a:xfrm>
          <a:off x="85725" y="3514725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INFORMES</a:t>
          </a:r>
          <a:r>
            <a:rPr lang="pt-BR" sz="2000" baseline="0"/>
            <a:t> </a:t>
          </a:r>
          <a:endParaRPr lang="pt-BR" sz="2000"/>
        </a:p>
      </xdr:txBody>
    </xdr:sp>
    <xdr:clientData/>
  </xdr:twoCellAnchor>
  <xdr:twoCellAnchor editAs="absolute">
    <xdr:from>
      <xdr:col>0</xdr:col>
      <xdr:colOff>85725</xdr:colOff>
      <xdr:row>18</xdr:row>
      <xdr:rowOff>161925</xdr:rowOff>
    </xdr:from>
    <xdr:to>
      <xdr:col>0</xdr:col>
      <xdr:colOff>2457450</xdr:colOff>
      <xdr:row>20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54A7F0-3700-4C75-BFD3-ED7E299E03DA}"/>
            </a:ext>
          </a:extLst>
        </xdr:cNvPr>
        <xdr:cNvSpPr/>
      </xdr:nvSpPr>
      <xdr:spPr>
        <a:xfrm>
          <a:off x="85725" y="4505325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190500</xdr:colOff>
      <xdr:row>22</xdr:row>
      <xdr:rowOff>190499</xdr:rowOff>
    </xdr:from>
    <xdr:to>
      <xdr:col>0</xdr:col>
      <xdr:colOff>885825</xdr:colOff>
      <xdr:row>25</xdr:row>
      <xdr:rowOff>114299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537E43D-2881-A023-3429-C8FCEAE3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486399"/>
          <a:ext cx="6953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1095375</xdr:colOff>
      <xdr:row>24</xdr:row>
      <xdr:rowOff>104775</xdr:rowOff>
    </xdr:from>
    <xdr:to>
      <xdr:col>0</xdr:col>
      <xdr:colOff>1552575</xdr:colOff>
      <xdr:row>26</xdr:row>
      <xdr:rowOff>19048</xdr:rowOff>
    </xdr:to>
    <xdr:pic>
      <xdr:nvPicPr>
        <xdr:cNvPr id="12" name="dimg_w1JDaOmvBJ6H1sQP2NbVqQI_5" descr="File:LinkedIn icon.svg - Wikimedia Common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2857B74-2C40-4C81-7BE6-DE461A56A1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007EBB"/>
            </a:clrFrom>
            <a:clrTo>
              <a:srgbClr val="007EBB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614" t="-24325" r="13514" b="13515"/>
        <a:stretch>
          <a:fillRect/>
        </a:stretch>
      </xdr:blipFill>
      <xdr:spPr bwMode="auto">
        <a:xfrm>
          <a:off x="1095375" y="5876925"/>
          <a:ext cx="457200" cy="390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17</xdr:row>
      <xdr:rowOff>9525</xdr:rowOff>
    </xdr:from>
    <xdr:to>
      <xdr:col>3</xdr:col>
      <xdr:colOff>1581150</xdr:colOff>
      <xdr:row>18</xdr:row>
      <xdr:rowOff>47625</xdr:rowOff>
    </xdr:to>
    <xdr:grpSp>
      <xdr:nvGrpSpPr>
        <xdr:cNvPr id="20" name="Agrupar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F74421-3201-4693-56E1-27A04F2CEFAF}"/>
            </a:ext>
          </a:extLst>
        </xdr:cNvPr>
        <xdr:cNvGrpSpPr/>
      </xdr:nvGrpSpPr>
      <xdr:grpSpPr>
        <a:xfrm>
          <a:off x="6724650" y="4114800"/>
          <a:ext cx="1552575" cy="276225"/>
          <a:chOff x="3800475" y="4552950"/>
          <a:chExt cx="1552575" cy="276225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0079F481-FF5E-13A2-F372-A3F0E6E30D0F}"/>
              </a:ext>
            </a:extLst>
          </xdr:cNvPr>
          <xdr:cNvSpPr/>
        </xdr:nvSpPr>
        <xdr:spPr>
          <a:xfrm>
            <a:off x="3800475" y="4552950"/>
            <a:ext cx="914400" cy="2762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PRÓXIMO</a:t>
            </a:r>
          </a:p>
        </xdr:txBody>
      </xdr:sp>
      <xdr:sp macro="" textlink="">
        <xdr:nvSpPr>
          <xdr:cNvPr id="19" name="Seta: para a Direita 18">
            <a:extLst>
              <a:ext uri="{FF2B5EF4-FFF2-40B4-BE49-F238E27FC236}">
                <a16:creationId xmlns:a16="http://schemas.microsoft.com/office/drawing/2014/main" id="{8507EB8B-7407-1EA3-1270-C5CC5927AD47}"/>
              </a:ext>
            </a:extLst>
          </xdr:cNvPr>
          <xdr:cNvSpPr/>
        </xdr:nvSpPr>
        <xdr:spPr>
          <a:xfrm>
            <a:off x="4819650" y="4629150"/>
            <a:ext cx="533400" cy="180975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1085850</xdr:colOff>
      <xdr:row>24</xdr:row>
      <xdr:rowOff>47625</xdr:rowOff>
    </xdr:from>
    <xdr:to>
      <xdr:col>0</xdr:col>
      <xdr:colOff>2457450</xdr:colOff>
      <xdr:row>27</xdr:row>
      <xdr:rowOff>180975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F3426C2-3921-4C12-8503-5D9D377C266C}"/>
            </a:ext>
          </a:extLst>
        </xdr:cNvPr>
        <xdr:cNvSpPr/>
      </xdr:nvSpPr>
      <xdr:spPr>
        <a:xfrm>
          <a:off x="1085850" y="5438775"/>
          <a:ext cx="1371600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WELL MEDEIROS</a:t>
          </a:r>
        </a:p>
      </xdr:txBody>
    </xdr:sp>
    <xdr:clientData/>
  </xdr:twoCellAnchor>
  <xdr:twoCellAnchor editAs="absolute">
    <xdr:from>
      <xdr:col>0</xdr:col>
      <xdr:colOff>9526</xdr:colOff>
      <xdr:row>0</xdr:row>
      <xdr:rowOff>9525</xdr:rowOff>
    </xdr:from>
    <xdr:to>
      <xdr:col>0</xdr:col>
      <xdr:colOff>2495550</xdr:colOff>
      <xdr:row>8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4DE3261-C675-4CE8-A9EE-DA98E962D1CC}"/>
            </a:ext>
          </a:extLst>
        </xdr:cNvPr>
        <xdr:cNvGrpSpPr/>
      </xdr:nvGrpSpPr>
      <xdr:grpSpPr>
        <a:xfrm>
          <a:off x="9526" y="9525"/>
          <a:ext cx="2486024" cy="2066925"/>
          <a:chOff x="9526" y="19050"/>
          <a:chExt cx="2514600" cy="2105025"/>
        </a:xfrm>
      </xdr:grpSpPr>
      <xdr:pic>
        <xdr:nvPicPr>
          <xdr:cNvPr id="4" name="Imagem 3" descr="Overhead View of a Powerful Male Lion with Thick Golden Mane">
            <a:extLst>
              <a:ext uri="{FF2B5EF4-FFF2-40B4-BE49-F238E27FC236}">
                <a16:creationId xmlns:a16="http://schemas.microsoft.com/office/drawing/2014/main" id="{598E8053-786B-ECD8-B40D-2A36297A36E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41"/>
          <a:stretch>
            <a:fillRect/>
          </a:stretch>
        </xdr:blipFill>
        <xdr:spPr bwMode="auto">
          <a:xfrm>
            <a:off x="28575" y="409575"/>
            <a:ext cx="2495550" cy="1714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283E2787-4AAE-A1CF-91E1-531962DE9447}"/>
              </a:ext>
            </a:extLst>
          </xdr:cNvPr>
          <xdr:cNvSpPr/>
        </xdr:nvSpPr>
        <xdr:spPr>
          <a:xfrm>
            <a:off x="9526" y="19050"/>
            <a:ext cx="2514600" cy="3905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/>
              <a:t>IMPOSTO</a:t>
            </a:r>
            <a:r>
              <a:rPr lang="pt-BR" sz="2000" b="1" baseline="0"/>
              <a:t> DE RENDA</a:t>
            </a:r>
            <a:endParaRPr lang="pt-BR" sz="2000" b="1"/>
          </a:p>
        </xdr:txBody>
      </xdr:sp>
    </xdr:grpSp>
    <xdr:clientData/>
  </xdr:twoCellAnchor>
  <xdr:twoCellAnchor editAs="absolute">
    <xdr:from>
      <xdr:col>0</xdr:col>
      <xdr:colOff>85725</xdr:colOff>
      <xdr:row>10</xdr:row>
      <xdr:rowOff>38100</xdr:rowOff>
    </xdr:from>
    <xdr:to>
      <xdr:col>0</xdr:col>
      <xdr:colOff>2457450</xdr:colOff>
      <xdr:row>12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C456C9-11DB-41BC-A19A-78CB1E58DD5E}"/>
            </a:ext>
          </a:extLst>
        </xdr:cNvPr>
        <xdr:cNvSpPr/>
      </xdr:nvSpPr>
      <xdr:spPr>
        <a:xfrm>
          <a:off x="85725" y="2476500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85725</xdr:colOff>
      <xdr:row>15</xdr:row>
      <xdr:rowOff>28575</xdr:rowOff>
    </xdr:from>
    <xdr:to>
      <xdr:col>0</xdr:col>
      <xdr:colOff>2457450</xdr:colOff>
      <xdr:row>17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79C476-52C7-4290-8159-C3BA19D06C37}"/>
            </a:ext>
          </a:extLst>
        </xdr:cNvPr>
        <xdr:cNvSpPr/>
      </xdr:nvSpPr>
      <xdr:spPr>
        <a:xfrm>
          <a:off x="85725" y="3514725"/>
          <a:ext cx="2371725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INFORMES</a:t>
          </a:r>
          <a:r>
            <a:rPr lang="pt-BR" sz="2000" baseline="0"/>
            <a:t> </a:t>
          </a:r>
          <a:endParaRPr lang="pt-BR" sz="2000"/>
        </a:p>
      </xdr:txBody>
    </xdr:sp>
    <xdr:clientData/>
  </xdr:twoCellAnchor>
  <xdr:twoCellAnchor editAs="absolute">
    <xdr:from>
      <xdr:col>0</xdr:col>
      <xdr:colOff>85725</xdr:colOff>
      <xdr:row>19</xdr:row>
      <xdr:rowOff>209550</xdr:rowOff>
    </xdr:from>
    <xdr:to>
      <xdr:col>0</xdr:col>
      <xdr:colOff>2457450</xdr:colOff>
      <xdr:row>21</xdr:row>
      <xdr:rowOff>209550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7CB958-CFB2-45E7-9B67-0CC5153DF7F0}"/>
            </a:ext>
          </a:extLst>
        </xdr:cNvPr>
        <xdr:cNvSpPr/>
      </xdr:nvSpPr>
      <xdr:spPr>
        <a:xfrm>
          <a:off x="85725" y="4505325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190500</xdr:colOff>
      <xdr:row>24</xdr:row>
      <xdr:rowOff>95249</xdr:rowOff>
    </xdr:from>
    <xdr:to>
      <xdr:col>0</xdr:col>
      <xdr:colOff>885825</xdr:colOff>
      <xdr:row>27</xdr:row>
      <xdr:rowOff>161924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EFF6EFC-D10D-4533-A56B-52E526509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486399"/>
          <a:ext cx="6953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1552575</xdr:colOff>
      <xdr:row>26</xdr:row>
      <xdr:rowOff>85725</xdr:rowOff>
    </xdr:to>
    <xdr:grpSp>
      <xdr:nvGrpSpPr>
        <xdr:cNvPr id="10" name="Agrupar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36C2C0-1C1B-48D9-B4A2-8FAE9B125314}"/>
            </a:ext>
          </a:extLst>
        </xdr:cNvPr>
        <xdr:cNvGrpSpPr/>
      </xdr:nvGrpSpPr>
      <xdr:grpSpPr>
        <a:xfrm>
          <a:off x="6696075" y="5581650"/>
          <a:ext cx="1552575" cy="276225"/>
          <a:chOff x="3800475" y="4552950"/>
          <a:chExt cx="1552575" cy="276225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B7A1D389-DEDD-68C9-C661-7C7C659AE00D}"/>
              </a:ext>
            </a:extLst>
          </xdr:cNvPr>
          <xdr:cNvSpPr/>
        </xdr:nvSpPr>
        <xdr:spPr>
          <a:xfrm>
            <a:off x="3800475" y="4552950"/>
            <a:ext cx="914400" cy="2762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PRÓXIMO</a:t>
            </a:r>
          </a:p>
        </xdr:txBody>
      </xdr:sp>
      <xdr:sp macro="" textlink="">
        <xdr:nvSpPr>
          <xdr:cNvPr id="12" name="Seta: para a Direita 11">
            <a:extLst>
              <a:ext uri="{FF2B5EF4-FFF2-40B4-BE49-F238E27FC236}">
                <a16:creationId xmlns:a16="http://schemas.microsoft.com/office/drawing/2014/main" id="{AC2AD2F4-2DEF-9E21-DA07-90D7147949A3}"/>
              </a:ext>
            </a:extLst>
          </xdr:cNvPr>
          <xdr:cNvSpPr/>
        </xdr:nvSpPr>
        <xdr:spPr>
          <a:xfrm>
            <a:off x="4819650" y="4629150"/>
            <a:ext cx="533400" cy="180975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1952625</xdr:colOff>
      <xdr:row>25</xdr:row>
      <xdr:rowOff>9525</xdr:rowOff>
    </xdr:from>
    <xdr:to>
      <xdr:col>2</xdr:col>
      <xdr:colOff>3514725</xdr:colOff>
      <xdr:row>26</xdr:row>
      <xdr:rowOff>95250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435E5F-B8F8-AF4B-FDF5-0300684DE837}"/>
            </a:ext>
          </a:extLst>
        </xdr:cNvPr>
        <xdr:cNvGrpSpPr/>
      </xdr:nvGrpSpPr>
      <xdr:grpSpPr>
        <a:xfrm>
          <a:off x="5086350" y="5591175"/>
          <a:ext cx="1562100" cy="276225"/>
          <a:chOff x="5695950" y="5591175"/>
          <a:chExt cx="1562100" cy="276225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B83B1F3-6513-6C50-91A7-7B314BD0C4E3}"/>
              </a:ext>
            </a:extLst>
          </xdr:cNvPr>
          <xdr:cNvSpPr/>
        </xdr:nvSpPr>
        <xdr:spPr>
          <a:xfrm>
            <a:off x="6343650" y="5591175"/>
            <a:ext cx="914400" cy="2762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ANTERIOR</a:t>
            </a:r>
          </a:p>
        </xdr:txBody>
      </xdr:sp>
      <xdr:sp macro="" textlink="">
        <xdr:nvSpPr>
          <xdr:cNvPr id="16" name="Seta: para a Esquerda 15">
            <a:extLst>
              <a:ext uri="{FF2B5EF4-FFF2-40B4-BE49-F238E27FC236}">
                <a16:creationId xmlns:a16="http://schemas.microsoft.com/office/drawing/2014/main" id="{FBA48742-73B5-632A-A4B7-B426F73811C9}"/>
              </a:ext>
            </a:extLst>
          </xdr:cNvPr>
          <xdr:cNvSpPr/>
        </xdr:nvSpPr>
        <xdr:spPr>
          <a:xfrm>
            <a:off x="5695950" y="5629275"/>
            <a:ext cx="600075" cy="190500"/>
          </a:xfrm>
          <a:prstGeom prst="lef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1085850</xdr:colOff>
      <xdr:row>26</xdr:row>
      <xdr:rowOff>19050</xdr:rowOff>
    </xdr:from>
    <xdr:to>
      <xdr:col>0</xdr:col>
      <xdr:colOff>2457450</xdr:colOff>
      <xdr:row>29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75B90A6-1586-4ECA-A7BF-4025E1D91279}"/>
            </a:ext>
          </a:extLst>
        </xdr:cNvPr>
        <xdr:cNvSpPr/>
      </xdr:nvSpPr>
      <xdr:spPr>
        <a:xfrm>
          <a:off x="1085850" y="5438775"/>
          <a:ext cx="1371600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WELL MEDEIROS</a:t>
          </a:r>
        </a:p>
      </xdr:txBody>
    </xdr:sp>
    <xdr:clientData/>
  </xdr:twoCellAnchor>
  <xdr:twoCellAnchor editAs="absolute">
    <xdr:from>
      <xdr:col>0</xdr:col>
      <xdr:colOff>9526</xdr:colOff>
      <xdr:row>0</xdr:row>
      <xdr:rowOff>9525</xdr:rowOff>
    </xdr:from>
    <xdr:to>
      <xdr:col>0</xdr:col>
      <xdr:colOff>2495550</xdr:colOff>
      <xdr:row>7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FA586FD-0060-400E-B21D-EDA03E8D3E0D}"/>
            </a:ext>
          </a:extLst>
        </xdr:cNvPr>
        <xdr:cNvGrpSpPr/>
      </xdr:nvGrpSpPr>
      <xdr:grpSpPr>
        <a:xfrm>
          <a:off x="9526" y="9525"/>
          <a:ext cx="2486024" cy="1704975"/>
          <a:chOff x="9526" y="19050"/>
          <a:chExt cx="2514600" cy="2105025"/>
        </a:xfrm>
      </xdr:grpSpPr>
      <xdr:pic>
        <xdr:nvPicPr>
          <xdr:cNvPr id="4" name="Imagem 3" descr="Overhead View of a Powerful Male Lion with Thick Golden Mane">
            <a:extLst>
              <a:ext uri="{FF2B5EF4-FFF2-40B4-BE49-F238E27FC236}">
                <a16:creationId xmlns:a16="http://schemas.microsoft.com/office/drawing/2014/main" id="{F4D71F02-2F30-CD3C-6935-E6BE3DA8272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41"/>
          <a:stretch>
            <a:fillRect/>
          </a:stretch>
        </xdr:blipFill>
        <xdr:spPr bwMode="auto">
          <a:xfrm>
            <a:off x="28575" y="409575"/>
            <a:ext cx="2495550" cy="1714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4113503-59C3-9ECC-0C45-C5C0151C4A5C}"/>
              </a:ext>
            </a:extLst>
          </xdr:cNvPr>
          <xdr:cNvSpPr/>
        </xdr:nvSpPr>
        <xdr:spPr>
          <a:xfrm>
            <a:off x="9526" y="19050"/>
            <a:ext cx="2514600" cy="3905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b="1"/>
              <a:t>IMPOSTO</a:t>
            </a:r>
            <a:r>
              <a:rPr lang="pt-BR" sz="2000" b="1" baseline="0"/>
              <a:t> DE RENDA</a:t>
            </a:r>
            <a:endParaRPr lang="pt-BR" sz="2000" b="1"/>
          </a:p>
        </xdr:txBody>
      </xdr:sp>
    </xdr:grpSp>
    <xdr:clientData/>
  </xdr:twoCellAnchor>
  <xdr:twoCellAnchor editAs="absolute">
    <xdr:from>
      <xdr:col>0</xdr:col>
      <xdr:colOff>85725</xdr:colOff>
      <xdr:row>11</xdr:row>
      <xdr:rowOff>28575</xdr:rowOff>
    </xdr:from>
    <xdr:to>
      <xdr:col>0</xdr:col>
      <xdr:colOff>2457450</xdr:colOff>
      <xdr:row>13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5EFEF2-131C-4CFB-AB21-176865C7BA08}"/>
            </a:ext>
          </a:extLst>
        </xdr:cNvPr>
        <xdr:cNvSpPr/>
      </xdr:nvSpPr>
      <xdr:spPr>
        <a:xfrm>
          <a:off x="85725" y="2476500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85725</xdr:colOff>
      <xdr:row>16</xdr:row>
      <xdr:rowOff>66675</xdr:rowOff>
    </xdr:from>
    <xdr:to>
      <xdr:col>0</xdr:col>
      <xdr:colOff>2457450</xdr:colOff>
      <xdr:row>18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933030-117B-4DE0-BB05-DC2B2B2DCBC9}"/>
            </a:ext>
          </a:extLst>
        </xdr:cNvPr>
        <xdr:cNvSpPr/>
      </xdr:nvSpPr>
      <xdr:spPr>
        <a:xfrm>
          <a:off x="85725" y="3514725"/>
          <a:ext cx="2371725" cy="4762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INFORMES</a:t>
          </a:r>
          <a:r>
            <a:rPr lang="pt-BR" sz="2000" baseline="0"/>
            <a:t> </a:t>
          </a:r>
          <a:endParaRPr lang="pt-BR" sz="2000"/>
        </a:p>
      </xdr:txBody>
    </xdr:sp>
    <xdr:clientData/>
  </xdr:twoCellAnchor>
  <xdr:twoCellAnchor editAs="absolute">
    <xdr:from>
      <xdr:col>0</xdr:col>
      <xdr:colOff>85725</xdr:colOff>
      <xdr:row>21</xdr:row>
      <xdr:rowOff>38100</xdr:rowOff>
    </xdr:from>
    <xdr:to>
      <xdr:col>0</xdr:col>
      <xdr:colOff>2457450</xdr:colOff>
      <xdr:row>23</xdr:row>
      <xdr:rowOff>133350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AF1DA4-8EA9-4D61-A37A-C95EAFBF7941}"/>
            </a:ext>
          </a:extLst>
        </xdr:cNvPr>
        <xdr:cNvSpPr/>
      </xdr:nvSpPr>
      <xdr:spPr>
        <a:xfrm>
          <a:off x="85725" y="4505325"/>
          <a:ext cx="2371725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190500</xdr:colOff>
      <xdr:row>26</xdr:row>
      <xdr:rowOff>66674</xdr:rowOff>
    </xdr:from>
    <xdr:to>
      <xdr:col>0</xdr:col>
      <xdr:colOff>885825</xdr:colOff>
      <xdr:row>29</xdr:row>
      <xdr:rowOff>133349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7B7BF7F-A08E-40B9-9BEB-5C77F8A17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486399"/>
          <a:ext cx="6953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1447799</xdr:colOff>
      <xdr:row>21</xdr:row>
      <xdr:rowOff>28575</xdr:rowOff>
    </xdr:from>
    <xdr:to>
      <xdr:col>2</xdr:col>
      <xdr:colOff>2971800</xdr:colOff>
      <xdr:row>22</xdr:row>
      <xdr:rowOff>114300</xdr:rowOff>
    </xdr:to>
    <xdr:grpSp>
      <xdr:nvGrpSpPr>
        <xdr:cNvPr id="16" name="Agrupar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8F47F9-87F7-4078-916C-94AF03F2E34A}"/>
            </a:ext>
          </a:extLst>
        </xdr:cNvPr>
        <xdr:cNvGrpSpPr/>
      </xdr:nvGrpSpPr>
      <xdr:grpSpPr>
        <a:xfrm>
          <a:off x="4581524" y="4495800"/>
          <a:ext cx="1524001" cy="276225"/>
          <a:chOff x="5695950" y="5591175"/>
          <a:chExt cx="1562100" cy="276225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BD778262-49F5-496F-61B7-EBD3D3FCEE44}"/>
              </a:ext>
            </a:extLst>
          </xdr:cNvPr>
          <xdr:cNvSpPr/>
        </xdr:nvSpPr>
        <xdr:spPr>
          <a:xfrm>
            <a:off x="6343650" y="5591175"/>
            <a:ext cx="914400" cy="2762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ANTERIOR</a:t>
            </a:r>
          </a:p>
        </xdr:txBody>
      </xdr:sp>
      <xdr:sp macro="" textlink="">
        <xdr:nvSpPr>
          <xdr:cNvPr id="18" name="Seta: para a Esquerda 17">
            <a:extLst>
              <a:ext uri="{FF2B5EF4-FFF2-40B4-BE49-F238E27FC236}">
                <a16:creationId xmlns:a16="http://schemas.microsoft.com/office/drawing/2014/main" id="{D0183D1F-9832-6275-675B-68CD680896A4}"/>
              </a:ext>
            </a:extLst>
          </xdr:cNvPr>
          <xdr:cNvSpPr/>
        </xdr:nvSpPr>
        <xdr:spPr>
          <a:xfrm>
            <a:off x="5695950" y="5629275"/>
            <a:ext cx="600075" cy="190500"/>
          </a:xfrm>
          <a:prstGeom prst="lef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72A6-F275-416E-8301-E16CCF56E3DF}" name="Tabela1" displayName="Tabela1" ref="C6:E19" totalsRowShown="0" headerRowDxfId="0" dataDxfId="5" headerRowBorderDxfId="6" tableBorderDxfId="4" headerRowCellStyle="Ênfase4">
  <autoFilter ref="C6:E19" xr:uid="{009D72A6-F275-416E-8301-E16CCF56E3DF}"/>
  <tableColumns count="3">
    <tableColumn id="1" xr3:uid="{B6DF5323-B4A7-4364-91C4-113CD6107FA3}" name="DATA" dataDxfId="3"/>
    <tableColumn id="2" xr3:uid="{FF70EB70-DCDC-4B10-8D10-421043DFC0E8}" name="CATEGORIA" dataDxfId="2"/>
    <tableColumn id="3" xr3:uid="{098BB5BA-50A4-441A-9864-1D8BDF947823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83B2-FE27-448E-9BDC-74F6CD018376}">
  <dimension ref="A1:D16"/>
  <sheetViews>
    <sheetView showGridLines="0" showRowColHeaders="0" zoomScaleNormal="100" workbookViewId="0">
      <selection activeCell="D13" sqref="D13"/>
    </sheetView>
  </sheetViews>
  <sheetFormatPr defaultRowHeight="18.75" x14ac:dyDescent="0.3"/>
  <cols>
    <col min="1" max="1" width="37.85546875" style="1" customWidth="1"/>
    <col min="3" max="3" width="53.42578125" style="2" bestFit="1" customWidth="1"/>
    <col min="4" max="4" width="34.5703125" bestFit="1" customWidth="1"/>
  </cols>
  <sheetData>
    <row r="1" spans="3:4" ht="20.25" thickBot="1" x14ac:dyDescent="0.35">
      <c r="C1" s="3" t="s">
        <v>12</v>
      </c>
      <c r="D1" s="3"/>
    </row>
    <row r="2" spans="3:4" ht="21" thickTop="1" thickBot="1" x14ac:dyDescent="0.35">
      <c r="C2" s="20" t="s">
        <v>13</v>
      </c>
      <c r="D2" s="20"/>
    </row>
    <row r="3" spans="3:4" ht="19.5" thickTop="1" x14ac:dyDescent="0.3"/>
    <row r="4" spans="3:4" x14ac:dyDescent="0.3">
      <c r="C4" s="4" t="s">
        <v>0</v>
      </c>
      <c r="D4" s="5" t="s">
        <v>16</v>
      </c>
    </row>
    <row r="5" spans="3:4" x14ac:dyDescent="0.3">
      <c r="C5" s="4" t="s">
        <v>1</v>
      </c>
      <c r="D5" s="6">
        <v>9381601844</v>
      </c>
    </row>
    <row r="6" spans="3:4" x14ac:dyDescent="0.3">
      <c r="C6" s="4" t="s">
        <v>2</v>
      </c>
      <c r="D6" s="7">
        <v>24061973</v>
      </c>
    </row>
    <row r="7" spans="3:4" x14ac:dyDescent="0.3">
      <c r="C7" s="4" t="s">
        <v>3</v>
      </c>
      <c r="D7" s="5">
        <v>1234566677</v>
      </c>
    </row>
    <row r="8" spans="3:4" x14ac:dyDescent="0.3">
      <c r="C8" s="4" t="s">
        <v>14</v>
      </c>
      <c r="D8" s="5" t="s">
        <v>17</v>
      </c>
    </row>
    <row r="9" spans="3:4" x14ac:dyDescent="0.3">
      <c r="C9" s="4" t="s">
        <v>4</v>
      </c>
      <c r="D9" s="5" t="s">
        <v>18</v>
      </c>
    </row>
    <row r="10" spans="3:4" x14ac:dyDescent="0.3">
      <c r="C10" s="4" t="s">
        <v>5</v>
      </c>
      <c r="D10" s="8">
        <v>11724390</v>
      </c>
    </row>
    <row r="11" spans="3:4" x14ac:dyDescent="0.3">
      <c r="C11" s="4" t="s">
        <v>6</v>
      </c>
      <c r="D11" s="9">
        <v>11965577566</v>
      </c>
    </row>
    <row r="12" spans="3:4" x14ac:dyDescent="0.3">
      <c r="C12" s="4" t="s">
        <v>7</v>
      </c>
      <c r="D12" s="9">
        <v>11965577566</v>
      </c>
    </row>
    <row r="13" spans="3:4" x14ac:dyDescent="0.3">
      <c r="C13" s="4" t="s">
        <v>8</v>
      </c>
      <c r="D13" s="5" t="s">
        <v>19</v>
      </c>
    </row>
    <row r="14" spans="3:4" x14ac:dyDescent="0.3">
      <c r="C14" s="4" t="s">
        <v>9</v>
      </c>
      <c r="D14" s="5" t="s">
        <v>15</v>
      </c>
    </row>
    <row r="15" spans="3:4" x14ac:dyDescent="0.3">
      <c r="C15" s="4" t="s">
        <v>10</v>
      </c>
      <c r="D15" s="5" t="s">
        <v>15</v>
      </c>
    </row>
    <row r="16" spans="3:4" x14ac:dyDescent="0.3">
      <c r="C16" s="4" t="s">
        <v>11</v>
      </c>
      <c r="D16" s="5" t="s">
        <v>15</v>
      </c>
    </row>
  </sheetData>
  <sheetProtection sheet="1" objects="1" scenarios="1" selectLockedCells="1"/>
  <mergeCells count="1">
    <mergeCell ref="C2:D2"/>
  </mergeCells>
  <dataValidations count="1">
    <dataValidation type="list" allowBlank="1" showInputMessage="1" showErrorMessage="1" sqref="D14:D16" xr:uid="{DE0C47FF-9D28-47F2-9ED2-404D8C56794F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EF6-0AB9-444D-A587-087CDB936B13}">
  <dimension ref="A1:D23"/>
  <sheetViews>
    <sheetView showGridLines="0" showRowColHeaders="0" topLeftCell="A13" workbookViewId="0">
      <selection activeCell="D22" sqref="D22"/>
    </sheetView>
  </sheetViews>
  <sheetFormatPr defaultRowHeight="15" x14ac:dyDescent="0.25"/>
  <cols>
    <col min="1" max="1" width="37.85546875" style="1" customWidth="1"/>
    <col min="3" max="3" width="53.42578125" bestFit="1" customWidth="1"/>
    <col min="4" max="4" width="37.85546875" customWidth="1"/>
  </cols>
  <sheetData>
    <row r="1" spans="1:4" ht="20.25" thickBot="1" x14ac:dyDescent="0.35">
      <c r="A1" s="10"/>
      <c r="C1" s="22" t="s">
        <v>20</v>
      </c>
      <c r="D1" s="3"/>
    </row>
    <row r="2" spans="1:4" ht="21" thickTop="1" thickBot="1" x14ac:dyDescent="0.35">
      <c r="C2" s="23" t="s">
        <v>21</v>
      </c>
      <c r="D2" s="23"/>
    </row>
    <row r="3" spans="1:4" ht="19.5" thickTop="1" x14ac:dyDescent="0.3">
      <c r="C3" s="2"/>
    </row>
    <row r="4" spans="1:4" ht="19.5" thickBot="1" x14ac:dyDescent="0.35">
      <c r="C4" s="2" t="s">
        <v>79</v>
      </c>
    </row>
    <row r="5" spans="1:4" ht="21" thickTop="1" thickBot="1" x14ac:dyDescent="0.35">
      <c r="C5" s="24">
        <f>SUM(D9,D15,D21)</f>
        <v>63000</v>
      </c>
      <c r="D5" s="25"/>
    </row>
    <row r="6" spans="1:4" ht="19.5" thickTop="1" x14ac:dyDescent="0.3">
      <c r="C6" s="26"/>
    </row>
    <row r="7" spans="1:4" x14ac:dyDescent="0.25">
      <c r="C7" s="27" t="s">
        <v>76</v>
      </c>
    </row>
    <row r="8" spans="1:4" ht="18.75" x14ac:dyDescent="0.3">
      <c r="C8" s="28" t="s">
        <v>90</v>
      </c>
      <c r="D8" s="5" t="s">
        <v>32</v>
      </c>
    </row>
    <row r="9" spans="1:4" ht="18.75" x14ac:dyDescent="0.3">
      <c r="C9" s="28" t="s">
        <v>23</v>
      </c>
      <c r="D9" s="11">
        <v>15000</v>
      </c>
    </row>
    <row r="10" spans="1:4" ht="18.75" x14ac:dyDescent="0.3">
      <c r="C10" s="28" t="s">
        <v>24</v>
      </c>
      <c r="D10" s="12"/>
    </row>
    <row r="11" spans="1:4" x14ac:dyDescent="0.25">
      <c r="C11" s="15"/>
      <c r="D11" s="15"/>
    </row>
    <row r="12" spans="1:4" x14ac:dyDescent="0.25">
      <c r="C12" s="15"/>
      <c r="D12" s="15"/>
    </row>
    <row r="13" spans="1:4" x14ac:dyDescent="0.25">
      <c r="C13" s="27" t="s">
        <v>77</v>
      </c>
      <c r="D13" s="15"/>
    </row>
    <row r="14" spans="1:4" ht="18.75" x14ac:dyDescent="0.3">
      <c r="C14" s="28" t="s">
        <v>22</v>
      </c>
      <c r="D14" s="5" t="s">
        <v>52</v>
      </c>
    </row>
    <row r="15" spans="1:4" ht="18.75" x14ac:dyDescent="0.3">
      <c r="C15" s="28" t="s">
        <v>23</v>
      </c>
      <c r="D15" s="11">
        <v>3000</v>
      </c>
    </row>
    <row r="16" spans="1:4" ht="18.75" x14ac:dyDescent="0.3">
      <c r="C16" s="28" t="s">
        <v>24</v>
      </c>
      <c r="D16" s="12"/>
    </row>
    <row r="17" spans="3:4" x14ac:dyDescent="0.25">
      <c r="C17" s="15"/>
      <c r="D17" s="15"/>
    </row>
    <row r="18" spans="3:4" x14ac:dyDescent="0.25">
      <c r="C18" s="15"/>
      <c r="D18" s="15"/>
    </row>
    <row r="19" spans="3:4" x14ac:dyDescent="0.25">
      <c r="C19" s="27" t="s">
        <v>78</v>
      </c>
      <c r="D19" s="15"/>
    </row>
    <row r="20" spans="3:4" ht="18.75" x14ac:dyDescent="0.3">
      <c r="C20" s="28" t="s">
        <v>22</v>
      </c>
      <c r="D20" s="5" t="s">
        <v>27</v>
      </c>
    </row>
    <row r="21" spans="3:4" ht="18.75" x14ac:dyDescent="0.3">
      <c r="C21" s="28" t="s">
        <v>23</v>
      </c>
      <c r="D21" s="11">
        <v>45000</v>
      </c>
    </row>
    <row r="22" spans="3:4" ht="18.75" x14ac:dyDescent="0.3">
      <c r="C22" s="28" t="s">
        <v>24</v>
      </c>
      <c r="D22" s="12"/>
    </row>
    <row r="23" spans="3:4" x14ac:dyDescent="0.25">
      <c r="C23" s="21"/>
    </row>
  </sheetData>
  <sheetProtection sheet="1" objects="1" scenarios="1" selectLockedCells="1"/>
  <mergeCells count="2">
    <mergeCell ref="C2:D2"/>
    <mergeCell ref="C5:D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Banco digitado não consta na base de dados._x000a_" promptTitle="Informe um Banco" prompt="Informe um banco vinculado ao seu CPF" xr:uid="{07A536FD-B216-4D3A-A02D-4E01F15019FF}">
          <x14:formula1>
            <xm:f>TABELAS!$A$1:$A$51</xm:f>
          </x14:formula1>
          <xm:sqref>D8 D14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004-A45D-4624-97DF-1816F8032ABA}">
  <dimension ref="A1:E19"/>
  <sheetViews>
    <sheetView showGridLines="0" showRowColHeaders="0" tabSelected="1" workbookViewId="0">
      <selection activeCell="C10" sqref="C10"/>
    </sheetView>
  </sheetViews>
  <sheetFormatPr defaultRowHeight="15" x14ac:dyDescent="0.25"/>
  <cols>
    <col min="1" max="1" width="37.85546875" style="1" customWidth="1"/>
    <col min="3" max="3" width="44.85546875" bestFit="1" customWidth="1"/>
    <col min="4" max="4" width="13.85546875" bestFit="1" customWidth="1"/>
    <col min="5" max="5" width="25.28515625" customWidth="1"/>
  </cols>
  <sheetData>
    <row r="1" spans="3:5" ht="20.25" thickBot="1" x14ac:dyDescent="0.35">
      <c r="C1" s="22" t="s">
        <v>80</v>
      </c>
      <c r="D1" s="13"/>
      <c r="E1" s="13"/>
    </row>
    <row r="2" spans="3:5" ht="21" thickTop="1" thickBot="1" x14ac:dyDescent="0.35">
      <c r="C2" s="23" t="s">
        <v>81</v>
      </c>
      <c r="D2" s="23"/>
      <c r="E2" s="23"/>
    </row>
    <row r="3" spans="3:5" ht="19.5" thickTop="1" x14ac:dyDescent="0.3">
      <c r="C3" s="14"/>
      <c r="D3" s="15"/>
      <c r="E3" s="15"/>
    </row>
    <row r="4" spans="3:5" x14ac:dyDescent="0.25">
      <c r="C4" s="15"/>
      <c r="D4" s="15"/>
      <c r="E4" s="15"/>
    </row>
    <row r="5" spans="3:5" ht="20.25" thickBot="1" x14ac:dyDescent="0.35">
      <c r="C5" s="29" t="s">
        <v>85</v>
      </c>
      <c r="D5" s="29"/>
      <c r="E5" s="29"/>
    </row>
    <row r="6" spans="3:5" ht="17.25" thickTop="1" thickBot="1" x14ac:dyDescent="0.3">
      <c r="C6" s="16" t="s">
        <v>82</v>
      </c>
      <c r="D6" s="16" t="s">
        <v>83</v>
      </c>
      <c r="E6" s="16" t="s">
        <v>84</v>
      </c>
    </row>
    <row r="7" spans="3:5" ht="16.5" thickTop="1" x14ac:dyDescent="0.25">
      <c r="C7" s="17">
        <v>45801</v>
      </c>
      <c r="D7" s="18" t="s">
        <v>86</v>
      </c>
      <c r="E7" s="19">
        <v>3000</v>
      </c>
    </row>
    <row r="8" spans="3:5" ht="15.75" x14ac:dyDescent="0.25">
      <c r="C8" s="17">
        <v>45802</v>
      </c>
      <c r="D8" s="18" t="s">
        <v>88</v>
      </c>
      <c r="E8" s="19">
        <v>3001</v>
      </c>
    </row>
    <row r="9" spans="3:5" ht="15.75" x14ac:dyDescent="0.25">
      <c r="C9" s="17">
        <v>45803</v>
      </c>
      <c r="D9" s="18" t="s">
        <v>87</v>
      </c>
      <c r="E9" s="19">
        <v>3002</v>
      </c>
    </row>
    <row r="10" spans="3:5" ht="15.75" x14ac:dyDescent="0.25">
      <c r="C10" s="17">
        <v>45804</v>
      </c>
      <c r="D10" s="18" t="s">
        <v>87</v>
      </c>
      <c r="E10" s="19">
        <v>3003</v>
      </c>
    </row>
    <row r="11" spans="3:5" ht="15.75" x14ac:dyDescent="0.25">
      <c r="C11" s="17">
        <v>45805</v>
      </c>
      <c r="D11" s="18" t="s">
        <v>86</v>
      </c>
      <c r="E11" s="19">
        <v>3004</v>
      </c>
    </row>
    <row r="12" spans="3:5" ht="15.75" x14ac:dyDescent="0.25">
      <c r="C12" s="17">
        <v>45806</v>
      </c>
      <c r="D12" s="18" t="s">
        <v>86</v>
      </c>
      <c r="E12" s="19">
        <v>3005</v>
      </c>
    </row>
    <row r="13" spans="3:5" ht="15.75" x14ac:dyDescent="0.25">
      <c r="C13" s="17">
        <v>45807</v>
      </c>
      <c r="D13" s="18" t="s">
        <v>86</v>
      </c>
      <c r="E13" s="19">
        <v>3006</v>
      </c>
    </row>
    <row r="14" spans="3:5" ht="15.75" x14ac:dyDescent="0.25">
      <c r="C14" s="17">
        <v>45808</v>
      </c>
      <c r="D14" s="18" t="s">
        <v>86</v>
      </c>
      <c r="E14" s="19">
        <v>5000</v>
      </c>
    </row>
    <row r="15" spans="3:5" ht="15.75" x14ac:dyDescent="0.25">
      <c r="C15" s="17">
        <v>45809</v>
      </c>
      <c r="D15" s="18" t="s">
        <v>86</v>
      </c>
      <c r="E15" s="19">
        <v>3008</v>
      </c>
    </row>
    <row r="16" spans="3:5" ht="15.75" x14ac:dyDescent="0.25">
      <c r="C16" s="17">
        <v>45810</v>
      </c>
      <c r="D16" s="18" t="s">
        <v>86</v>
      </c>
      <c r="E16" s="19">
        <v>3009</v>
      </c>
    </row>
    <row r="17" spans="3:5" ht="15.75" x14ac:dyDescent="0.25">
      <c r="C17" s="17">
        <v>45811</v>
      </c>
      <c r="D17" s="18" t="s">
        <v>86</v>
      </c>
      <c r="E17" s="19">
        <v>3010</v>
      </c>
    </row>
    <row r="18" spans="3:5" ht="15.75" x14ac:dyDescent="0.25">
      <c r="C18" s="17">
        <v>45812</v>
      </c>
      <c r="D18" s="18" t="s">
        <v>86</v>
      </c>
      <c r="E18" s="19">
        <v>3011</v>
      </c>
    </row>
    <row r="19" spans="3:5" ht="18.75" x14ac:dyDescent="0.3">
      <c r="C19" s="31" t="s">
        <v>89</v>
      </c>
      <c r="D19" s="32"/>
      <c r="E19" s="30">
        <f>SUBTOTAL(109,E7:E18)</f>
        <v>38059</v>
      </c>
    </row>
  </sheetData>
  <sheetProtection sheet="1" objects="1" scenarios="1" selectLockedCells="1"/>
  <mergeCells count="2">
    <mergeCell ref="C2:E2"/>
    <mergeCell ref="C5:E5"/>
  </mergeCells>
  <dataValidations count="2">
    <dataValidation type="list" allowBlank="1" showInputMessage="1" showErrorMessage="1" sqref="D19" xr:uid="{9911FDAC-C508-4071-B26B-31220135D00B}">
      <mc:AlternateContent xmlns:x12ac="http://schemas.microsoft.com/office/spreadsheetml/2011/1/ac" xmlns:mc="http://schemas.openxmlformats.org/markup-compatibility/2006">
        <mc:Choice Requires="x12ac">
          <x12ac:list>"Holerit, CNPJ ", Outros</x12ac:list>
        </mc:Choice>
        <mc:Fallback>
          <formula1>"Holerit, CNPJ , Outros"</formula1>
        </mc:Fallback>
      </mc:AlternateContent>
    </dataValidation>
    <dataValidation type="list" allowBlank="1" showInputMessage="1" showErrorMessage="1" sqref="D7:D18" xr:uid="{85E7A9FD-12B8-4973-B836-F3FF79E9F99A}">
      <formula1>"Holerit,CNPJ ,Outros"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582A-5F16-49F2-9839-12E190E8192A}">
  <dimension ref="A1:A51"/>
  <sheetViews>
    <sheetView topLeftCell="A34" workbookViewId="0">
      <selection activeCell="D9" sqref="D9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75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 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Santos</dc:creator>
  <cp:lastModifiedBy>Welington Santos</cp:lastModifiedBy>
  <dcterms:created xsi:type="dcterms:W3CDTF">2025-06-06T16:06:23Z</dcterms:created>
  <dcterms:modified xsi:type="dcterms:W3CDTF">2025-06-06T23:15:02Z</dcterms:modified>
</cp:coreProperties>
</file>