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n1057928\Desktop\senai2026\ds\planejamento\1semestre\planos\"/>
    </mc:Choice>
  </mc:AlternateContent>
  <xr:revisionPtr revIDLastSave="0" documentId="13_ncr:1_{9B530805-5BB9-414E-BD3D-84181ACE25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o de Ensino" sheetId="2" r:id="rId1"/>
    <sheet name="Lista de exercícios 01" sheetId="3" r:id="rId2"/>
    <sheet name="Lista de exercícios 02" sheetId="4" r:id="rId3"/>
    <sheet name="Lista de exercícios 03" sheetId="5" r:id="rId4"/>
    <sheet name="Desafios em dupla" sheetId="6" r:id="rId5"/>
    <sheet name="Lista de exercícios 04" sheetId="8" r:id="rId6"/>
    <sheet name="Desafios individuais" sheetId="12" r:id="rId7"/>
    <sheet name="Desafios arquivos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18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<sst xmlns="http://schemas.openxmlformats.org/spreadsheetml/2006/main" count="415" uniqueCount="370">
  <si>
    <t>PLANO DE ENSINO</t>
  </si>
  <si>
    <t>Data</t>
  </si>
  <si>
    <t>Curso:</t>
  </si>
  <si>
    <t>Unidade Curricular: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</si>
  <si>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</si>
  <si>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</si>
  <si>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</si>
  <si>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</si>
  <si>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</si>
  <si>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</si>
  <si>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Critérios</t>
  </si>
  <si>
    <t>Técnicos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</si>
  <si>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</si>
  <si>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</si>
  <si>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</si>
  <si>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</si>
  <si>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</si>
  <si>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</si>
  <si>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</si>
  <si>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</si>
  <si>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</si>
  <si>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Desejáveis</t>
  </si>
  <si>
    <t>Capacidades</t>
  </si>
  <si>
    <t xml:space="preserve">Objetivo: </t>
  </si>
  <si>
    <t>Aprovação :</t>
  </si>
  <si>
    <t>Turma:</t>
  </si>
  <si>
    <t>Assinatura e Carimbo</t>
  </si>
  <si>
    <t>Socio Emocionais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</si>
  <si>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</si>
  <si>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</si>
  <si>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</si>
  <si>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</si>
  <si>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</si>
  <si>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</si>
  <si>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</si>
  <si>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</si>
  <si>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</si>
  <si>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Carga Horária Não-Presencial: 0</t>
  </si>
  <si>
    <t>3. Demonstrar inteligência emocional</t>
  </si>
  <si>
    <t>Técnico em Desenvolvimento de Sistemas</t>
  </si>
  <si>
    <t xml:space="preserve">2. Demonstrar pensamento analítico </t>
  </si>
  <si>
    <t>Docente : Wellington Fábio de O. Martins</t>
  </si>
  <si>
    <t>Data:    /    /2026</t>
  </si>
  <si>
    <t>Avaliação Formativa - Projeto</t>
  </si>
  <si>
    <t>S</t>
  </si>
  <si>
    <t>Somativa</t>
  </si>
  <si>
    <t>4 Demonstrar autonomia</t>
  </si>
  <si>
    <t>Data: 09/02/2026</t>
  </si>
  <si>
    <t>1 Demonstrar autogestão</t>
  </si>
  <si>
    <t>LÓGICA DE PROGRAMAÇÃO E ALGORITMOS</t>
  </si>
  <si>
    <t>Proporcionar capacidades básicas e socioemocionais que permitem desenvolver algoritmos, por meio de lógica de programação e versionamento, para resolução de problemas.</t>
  </si>
  <si>
    <t>Carga Horária Presencial: 100</t>
  </si>
  <si>
    <t>Carga Horária Total: 100</t>
  </si>
  <si>
    <t>1 Identificar a sequência lógica de passos em um algoritmo</t>
  </si>
  <si>
    <t>Aula expositiva, demonstração e desafios.</t>
  </si>
  <si>
    <t>Pincel e Quadro Branco</t>
  </si>
  <si>
    <t>O que é um algoritmo? Quais os passos básicos para a resolução de problemas.</t>
  </si>
  <si>
    <t>Atividade em grupo para solucionar um desafio de lógica e explicar.</t>
  </si>
  <si>
    <t>Dia01</t>
  </si>
  <si>
    <t>1 Lógica e algoritmos
1.1. Definição
1.2. Estruturas
1.2.1.Sequência
1.2.2.Seleção
1.2.3.Repetição</t>
  </si>
  <si>
    <t>1.3. Fluxogramas
2 Linguagem de programação
2.1. Princípios
2.2. Caraterísticas
2.3. Tipos
2.3.1. Compilada
2.3.2. Interpretada</t>
  </si>
  <si>
    <t>2 Utilizar tomada de decisão para elaboração do algoritmo</t>
  </si>
  <si>
    <t>Dia02 Dia03</t>
  </si>
  <si>
    <t>Aula expositiva, demonstração, desafios e lista de exercícios</t>
  </si>
  <si>
    <t>O que é um fluxograma? O que é uma linguagem de programação? O que podemos resolver utilizando algoritmos e/ou fluxogramas</t>
  </si>
  <si>
    <t>Listas de exercícios. Desafio em grupos.</t>
  </si>
  <si>
    <t>3 Criar estruturas de repetição para executar um conjunto de instruções várias vezes</t>
  </si>
  <si>
    <t>Dia04 Dia05</t>
  </si>
  <si>
    <t>3 Lógica de programação
3.1. Variáveis
3.2. Constantes
3.3. Operadores
3.3.1.Atribuição
3.3.2.Aritméticos
3.3.3.Lógicos
3.4. Condicionais
3.4.1.Simples
3.4.2.Composta
3.4.3.Encadeada</t>
  </si>
  <si>
    <t>Aula expositiva e dialogada, listas de exercícios, correção de exercícios, apresentação de solução de exercícios pelos alunos</t>
  </si>
  <si>
    <t>O que são variáveis? Quais as diferenças entre variáveis e constantes? Qual a diferença entre atribuição e comparação? O que são condicionais?</t>
  </si>
  <si>
    <t>Listas de exercícios. Desafio em grupos. Explicação de exercícios no quadro.</t>
  </si>
  <si>
    <t>3.5. Laços de repetição
3.5.1.Contador (for)
3.5.2.Condicional (while)</t>
  </si>
  <si>
    <t>Dia06 Dia07</t>
  </si>
  <si>
    <t>Aula expositiva e dialogada, listas de exercícios, correção de exercícios, apresentação de solução de exercícios pelos alunos. Aulas práticas com computador</t>
  </si>
  <si>
    <t>Pincel e Quadro Branco, Computadores com acesso a internet</t>
  </si>
  <si>
    <t>O que são laços de repetição? Qual a principal diferença entre um laço while e um laço for? Como representar um laço de repetição em um fluxograma.</t>
  </si>
  <si>
    <t>Listas de exercícios, estudos de caso, Desafios em grupo.</t>
  </si>
  <si>
    <t>3.6. Vetores
3.7. Matrizes
3.8. Técnicas de código limpo (clean code)</t>
  </si>
  <si>
    <t>5 Utilizar variáveis para armazenar valores durante a execução de um programa</t>
  </si>
  <si>
    <t>Dia08 Dia09</t>
  </si>
  <si>
    <t>Aula expositiva e dialogada, lista de exercícios, Aulas práticas com computador</t>
  </si>
  <si>
    <t>O que são vetores? O que são matrizes? Para que utilizar vetores na programação?</t>
  </si>
  <si>
    <t>Listas de exercícios, Desafios em grupo.</t>
  </si>
  <si>
    <t>2 Utilizar tomada de decisão para elaboração do algoritmo
6 Utilizar operadores aritméticos para realizar cálculos em expressões numéricas. 7 Aplicar operadores lógicos para avaliar e combinar condições booleanas</t>
  </si>
  <si>
    <t>3 Criar estruturas de repetição para executar um conjunto de instruções várias vezes
4 Representar algoritmos por meio de fluxogramas, seguindo as convenções de símbolos e conexões 8 Utilizar estruturas condicionais para executar instruções com base em uma condição</t>
  </si>
  <si>
    <t>11 Aplicar técnicas de código limpo (clean code)
12 Manipular os diferentes tipos de dados na elaboração de programas</t>
  </si>
  <si>
    <t>Dia10 Dia11</t>
  </si>
  <si>
    <t>5 Manipulação de arquivos
5.1. Escrita
5.2. Leitura</t>
  </si>
  <si>
    <t>Resolução de desafio, pesquisa utilizando a internet</t>
  </si>
  <si>
    <t>O que são estruturas de dados? O que é uma fila? O que é uma pilha? Como maniputar listass? O que é persistência de dados?</t>
  </si>
  <si>
    <t>Listas de exercícios, Desafios em grupo e desafio individual.</t>
  </si>
  <si>
    <t>6 Git - Sistema de controle de versões distribuído
6.1. Evolução
6.2. Comandos iniciais
6.2.1.Init
6.2.2.Add
6.2.3.Status
6.2.4.Config
6.2.5.Commit
6.2.6.Log</t>
  </si>
  <si>
    <t>14 Criar repositórios Git locais e remotos para controle de versionamento</t>
  </si>
  <si>
    <t>Dia12 Dia13</t>
  </si>
  <si>
    <t>13 Utilizar o ambiente integrado de desenvolvimento (IDE)</t>
  </si>
  <si>
    <t>Demonstração prática, Exposição dialogada</t>
  </si>
  <si>
    <t>O que é git? O que é github? O que é um repositório? O que são versões? O que é um commit? Para que serve um commit?</t>
  </si>
  <si>
    <t>Trabalho individual.</t>
  </si>
  <si>
    <t>Dia14 Dia15 Dia16 Dia17 Dia18 Dia19 Dia20</t>
  </si>
  <si>
    <t>7 Versionamento em nuvem
7.1. Serviços
7.1.1.Github
7.1.2.BitBucket
7.1.3.Azure Repository
7.2. Pull Requests
7.3. Resolução de conflitos</t>
  </si>
  <si>
    <t>Resolução de situação problema, Projeto, Exposição dialogada</t>
  </si>
  <si>
    <t>O que é um pull request? O que é clonar um repositório? O que é um fork? O que é um projeto desktop?</t>
  </si>
  <si>
    <t>Desafio em grupo e individual.</t>
  </si>
  <si>
    <t>Como técnico em desenvolvimento de sistemas, você trabalha em uma consultoria que desenvolve soluções em desenvolvimento de software e possui diversos clientes em vários seguimentos da indústria. Um de seus clientes é a escola particular de ensino médio XPTO.</t>
  </si>
  <si>
    <r>
      <t xml:space="preserve">Crie um repositório no </t>
    </r>
    <r>
      <rPr>
        <b/>
        <sz val="11"/>
        <color theme="1"/>
        <rFont val="Arial"/>
        <family val="2"/>
      </rPr>
      <t>github</t>
    </r>
    <r>
      <rPr>
        <sz val="11"/>
        <color theme="1"/>
        <rFont val="Arial"/>
        <family val="2"/>
      </rPr>
      <t xml:space="preserve"> contendo os arquivos de código fonte e crie um README.md com um breve resumo do sistema, print das telas e um fluxograma do processo de visita e cadastro na escola</t>
    </r>
  </si>
  <si>
    <t>7 Aplicar operadores lógicos para avaliar e combinar condições booleanas</t>
  </si>
  <si>
    <t>4 Representar algoritmos por meio de fluxogramas, seguindo as convenções de símbolos e conexões</t>
  </si>
  <si>
    <t>6 Utilizar operadores aritméticos para realizar cálculos em expressões numéricas</t>
  </si>
  <si>
    <t>8 Utilizar estruturas condicionais para executar instruções com base em uma condição</t>
  </si>
  <si>
    <t>9 Utilizar lógica de programação para a resolução de problemas</t>
  </si>
  <si>
    <t>11 Aplicar técnicas de código limpo (clean code)</t>
  </si>
  <si>
    <t>12 Manipular os diferentes tipos de dados na elaboração de programas</t>
  </si>
  <si>
    <t>Escreve algoritmos ou fluxogramas</t>
  </si>
  <si>
    <t>Expressa uma condição SE() em um algoritmo ou fluxograma</t>
  </si>
  <si>
    <t>Escreveu ao menos uma estrutura de código com laço FOR ou WHILE</t>
  </si>
  <si>
    <t>Desenvolveu o fluxograma solicitado na entrega</t>
  </si>
  <si>
    <t>Definiu as variáveis de acordo com a linguagem de programação escolhida</t>
  </si>
  <si>
    <t>Realizou ao menos um dos cálculos solicitados no desafio</t>
  </si>
  <si>
    <t>Utilizou IF() em algum trecho de código</t>
  </si>
  <si>
    <t>Desenvolveu ao menos um dos requisitos</t>
  </si>
  <si>
    <t>10 Utilizar vetores e matrizes na elaboração do programa</t>
  </si>
  <si>
    <t>Aplicou vetores para ler os dados gravados</t>
  </si>
  <si>
    <t>Removeu comentários desnecessários, redundâncias e códigos não utilizados</t>
  </si>
  <si>
    <t>Utilizou strings, ints e outros tipos de dados</t>
  </si>
  <si>
    <t>Utilizou VsCode, ou devC ou outra IDE estudada</t>
  </si>
  <si>
    <t>Realizou as entregas conforme orientado</t>
  </si>
  <si>
    <t>Acertou todos os critérios críticos e pelo menos 1 dos 12 desejáveis</t>
  </si>
  <si>
    <t>Acertou todos os critérios críticos e pelo menos 2 dos 12 desejáveis</t>
  </si>
  <si>
    <t>Acertou todos os critérios críticos e pelo menos 3 dos 12 desejáveis</t>
  </si>
  <si>
    <t>Acertou todos os critérios críticos e pelo menos 4 dos 12 desejáveis</t>
  </si>
  <si>
    <t>Acertou todos os critérios críticos e pelo menos 5 dos 12 desejáveis</t>
  </si>
  <si>
    <t>Acertou todos os critérios críticos e pelo menos 6 dos 12 desejáveis</t>
  </si>
  <si>
    <t>Acertou todos os critérios críticos e pelo menos 10 dos 12 desejáveis</t>
  </si>
  <si>
    <t>Acertou todos os critérios críticos e pelo menos 8 dos 12 desejáveis</t>
  </si>
  <si>
    <t>Acertou todos os critérios críticos e pelo menos 7 dos 12 desejáveis</t>
  </si>
  <si>
    <t>Compreendeu a situação problema e tirou dúvidas se necessário com o instrutor</t>
  </si>
  <si>
    <t>Relacionou os conceitos de lógica estudado ao desafio proposto</t>
  </si>
  <si>
    <t>Desenvolveu todos os requisitos solicitados mesmo que apresente alguns erros durante a execução</t>
  </si>
  <si>
    <t>Pesquisou nas prórpias bases de conhecimento ou documentos externos oficiais da linguagem.</t>
  </si>
  <si>
    <r>
      <t>A escola XPTO necessita de um sistema de controle de acesso as suas dependências. Este sistema precisa classificar o mais detalhadamente possível todas as pessoas que entram e saem diariamente deste prédio, para isso desenvolva um sistema que atenda aos requisitos a seguir:
- [RF001] Classificar todos os visitantes de acordo com (Nome, função e data da visitação);
- [RF002] Cadastrar cada um conforme sua classificação (Funcionário, Aluno, Visitante);
- [RF003] Registrar qual o motivo da visita a escola;
- [RF004] Quantificar cada tipo de pessoa e calcular o total.
[</t>
    </r>
    <r>
      <rPr>
        <b/>
        <sz val="11"/>
        <color theme="1"/>
        <rFont val="Arial"/>
        <family val="2"/>
      </rPr>
      <t>Capacidades</t>
    </r>
    <r>
      <rPr>
        <sz val="11"/>
        <color theme="1"/>
        <rFont val="Arial"/>
        <family val="2"/>
      </rPr>
      <t>: 1 Identificar a sequência lógica de passos em um algoritmo
2 Utilizar tomada de decisão para elaboração do algoritmo
3 Criar estruturas de repetição para executar um conjunto de instruções várias vezes]
- [RF005] O sistema precisa possuir um menú com opções para o usuário escolher a funcionalidade desejada.
  - [RF005.1] O menú deve possuir a opção de sair do sistema encerrá-lo.
- [RF006] Ao sair do sistemas os dados vevem persistir no computador para serem acessados posteriormente
[</t>
    </r>
    <r>
      <rPr>
        <b/>
        <sz val="11"/>
        <color theme="1"/>
        <rFont val="Arial"/>
        <family val="2"/>
      </rPr>
      <t>Capacidades</t>
    </r>
    <r>
      <rPr>
        <sz val="11"/>
        <color theme="1"/>
        <rFont val="Arial"/>
        <family val="2"/>
      </rPr>
      <t>: 5 Utilizar variáveis para armazenar valores durante a execução de um programa
6 Utilizar operadores aritméticos para realizar cálculos em expressões numéricas
7 Aplicar operadores lógicos para avaliar e combinar condições booleanas
8 Utilizar estruturas condicionais para executar instruções com base em uma condição
9 Utilizar lógica de programação para a resolução de problemas
10 Utilizar vetores e matrizes na elaboração do programa
11 Aplicar técnicas de código limpo (clean code)]
Mais regras de negócio e instruções
- [RN001] Exemplos de tipos de pessoas que acessam o prédio conforme suas funções: Professores, Alunos, Visitantes, Representantes de Empresas, Pais de alunos.
- [RN002] Exemplo de motivos de visita: Ministrar aulas, realizar treinamento, Fazer matrícula, Realizar trabalhos administrativos, Fazer Visitas técnicas.
- Você pode escolher entre as linguagens C ou Python para o desenvolvimento.</t>
    </r>
  </si>
  <si>
    <t>Utilizou IF() para seguimentar dados direcionando o fluxo da programação</t>
  </si>
  <si>
    <t>1) Desenvolva um programa que leia três variáveis (a, b, c) e resolva a expressão: ( a + b ) / c.</t>
  </si>
  <si>
    <t>2) Desenvolva um programa que leia a velocidade de um carro (km/h) e a distância a ser percorrida (km) por ele. Calcule apresente na tela, quanto tempo (horas) será necessário para o carro percorrer a distância informada.</t>
  </si>
  <si>
    <t>3) Desenvolva um programa que leia o nome e o salário de uma pessoa, depois leia o valor do índice percentual (%) de reajuste do salário. Calcule e apresente na tela, o valor do novo salário e o nome da pessoa.</t>
  </si>
  <si>
    <t>4) Desenvolva um programa que leia o nome de um time de futebol, o número de vitórias e o número de empates. O algoritmo deverá calcular e apresentar na tela, o nome do time e o total de pontos. Lembrando que a vitória vale 3 pontos e o empate vale 1 ponto.</t>
  </si>
  <si>
    <t>5) Desenvolva um programa que leia um número ”n” inteiro, positivo e diferente de zero e apresente na tela: n – 1, e também n + 1.</t>
  </si>
  <si>
    <t>6) Sabendo-se que a velocidade de cruzeiro de um avião 747-300 é de 900 km/h, faça um programa que leia uma distância (km), calcule e apresente na tela, quanto tempo (horas) será necessário para um 747-300 sobrevoar a distância informada.</t>
  </si>
  <si>
    <t>7) Um caminhão consegue transportar 18 toneladas de laranjas em uma viagem que faz entre a fazenda e a fábrica de suco de laranja. Um alqueire de terra produz em média 250 toneladas de laranjas. Faça um programa que leia quantos caminhões e quantos alqueires uma fazenda produtora de laranjas possui, calcule e apresente na tela quantas viagens de caminhão serão necessárias para transportar toda a colheita de laranjas.</t>
  </si>
  <si>
    <t>8) Desenvolva um programa que leia o raio (cm) e a altura (cm) de um cilindro. Calcule e mostre a área (cm2) e o volume (cm3) do cilindro.</t>
  </si>
  <si>
    <t>9) Desenvolva um programa que leia o nome e o preço de uma mercadoria. O programa deverá calcular um aumento de 5% no preço da mercadoria e mostrar o nome da mercadoria e o seu novo preço.</t>
  </si>
  <si>
    <t>10) Desenvolva um programa que leia o nome de uma cidade, o número total de eleitores e o número total de votos apurados na última eleição. O programa deverá calcular e exibir a porcentagem de participação dos eleitores desta cidade na última eleição.</t>
  </si>
  <si>
    <t>Mostre o carderno ao seu professor ao concluir todos os exercícios.</t>
  </si>
  <si>
    <t>Exercício 2</t>
  </si>
  <si>
    <t>Algoritmo</t>
  </si>
  <si>
    <t>Fluxograma</t>
  </si>
  <si>
    <t>variáveis velocidade, distancia, tempo;</t>
  </si>
  <si>
    <t>escreva("Digite a velocidade do seu carro")</t>
  </si>
  <si>
    <t>leia(velocidade)</t>
  </si>
  <si>
    <t>escreva("Digite a distância percorrida")</t>
  </si>
  <si>
    <t>leia(distancia)</t>
  </si>
  <si>
    <t>tempo = distancia / velocidade</t>
  </si>
  <si>
    <t>escreva("O tempo gasto será de ", tempo, "horas")</t>
  </si>
  <si>
    <t>Teste de mesa</t>
  </si>
  <si>
    <t>Velocidade</t>
  </si>
  <si>
    <t>distância</t>
  </si>
  <si>
    <t>tempo</t>
  </si>
  <si>
    <t>Exercício 3</t>
  </si>
  <si>
    <t>variáveis nome, salario, aumentoP, aumentoRS, novoSalario</t>
  </si>
  <si>
    <t>escreva("Digite seu nome")</t>
  </si>
  <si>
    <t>leia(nome)</t>
  </si>
  <si>
    <t>escreva("Digite seu salário)</t>
  </si>
  <si>
    <t>leia(salario)</t>
  </si>
  <si>
    <t>escreva("Digite a porcentagem de aumento")</t>
  </si>
  <si>
    <t>leia(aumentoP)</t>
  </si>
  <si>
    <t>aumentoRS = salario * aumentoP / 100</t>
  </si>
  <si>
    <t>novoSalario = salario + aumentoRS</t>
  </si>
  <si>
    <t>escreva(nome, "seu novo salário é", novoSalario)</t>
  </si>
  <si>
    <t>nome</t>
  </si>
  <si>
    <t>salario</t>
  </si>
  <si>
    <t>aumentoP</t>
  </si>
  <si>
    <t>aumentoRS</t>
  </si>
  <si>
    <t>novoSalario</t>
  </si>
  <si>
    <t>Ana</t>
  </si>
  <si>
    <t>Exercício 4</t>
  </si>
  <si>
    <t>variaveis time, vitorias, empates, pontos</t>
  </si>
  <si>
    <t>escreva("Digite o nome do time de futebol")</t>
  </si>
  <si>
    <t>leia(time)</t>
  </si>
  <si>
    <t>escreva("Quantas vezes o time venceu?")</t>
  </si>
  <si>
    <t>leia(vitorias)</t>
  </si>
  <si>
    <t>escreva("Quantas vezes o time empatou?")</t>
  </si>
  <si>
    <t>leia(empates)</t>
  </si>
  <si>
    <t>pontos = vitorias * 3 + empates</t>
  </si>
  <si>
    <t>escreva("O time", time," possui ", pontos, "pontos")</t>
  </si>
  <si>
    <t>time</t>
  </si>
  <si>
    <t>vitorias</t>
  </si>
  <si>
    <t>empates</t>
  </si>
  <si>
    <t>pontos</t>
  </si>
  <si>
    <t>Corinthians</t>
  </si>
  <si>
    <t>Exercício 5</t>
  </si>
  <si>
    <t>variaveis n, nMais, nMenos</t>
  </si>
  <si>
    <t>escreva("Digite um número inteiro positivo")</t>
  </si>
  <si>
    <t>leia(n)</t>
  </si>
  <si>
    <t>se(n &gt; 0)</t>
  </si>
  <si>
    <t xml:space="preserve">    nMais = n + 1</t>
  </si>
  <si>
    <t xml:space="preserve">    nMenos = n - 1</t>
  </si>
  <si>
    <t xml:space="preserve">    escreva("n + 1 = ", nMais)</t>
  </si>
  <si>
    <t xml:space="preserve">    escreva("n - 1 = ", nMenos)</t>
  </si>
  <si>
    <t>senão</t>
  </si>
  <si>
    <t xml:space="preserve">    escreva("O número digitado não é positivo")</t>
  </si>
  <si>
    <t>n</t>
  </si>
  <si>
    <t>nMais</t>
  </si>
  <si>
    <t>nMenos</t>
  </si>
  <si>
    <t>Exercício 6</t>
  </si>
  <si>
    <t>variáveis velocidade = 900, distancia, tempo;</t>
  </si>
  <si>
    <t>escreva("Digite a distância percorrida pelo avião")</t>
  </si>
  <si>
    <t>Distancia</t>
  </si>
  <si>
    <t>Exercício 7</t>
  </si>
  <si>
    <t>variáveis caminhoes, alqueires, viagens;</t>
  </si>
  <si>
    <t>escreva("Digite quantos alqueires sua fazenda possui:")</t>
  </si>
  <si>
    <t>leia(alqueires)</t>
  </si>
  <si>
    <t>escreva("Digite quantos caminhões você possui:")</t>
  </si>
  <si>
    <t>leia(caminhoes)</t>
  </si>
  <si>
    <t>viagens = alqueires * 250 / (caminhoes * 18)</t>
  </si>
  <si>
    <t>escreva("Será necessário ", viagens,</t>
  </si>
  <si>
    <t>"para transportar sua produção")</t>
  </si>
  <si>
    <t>alqueires</t>
  </si>
  <si>
    <t>caminhoes</t>
  </si>
  <si>
    <t>viagens</t>
  </si>
  <si>
    <t>13.9</t>
  </si>
  <si>
    <t>Exercício 8</t>
  </si>
  <si>
    <t>variáveis raio, altura, area, volume;</t>
  </si>
  <si>
    <t>escreva("Digite o raio de um cilindro:")</t>
  </si>
  <si>
    <t>leia(raio)</t>
  </si>
  <si>
    <t>escreva("Digite a altura do cilindro:")</t>
  </si>
  <si>
    <t>leia(altura)</t>
  </si>
  <si>
    <t>area = 2 * 3.14 * raio * (raio + altura)</t>
  </si>
  <si>
    <t>volume  = 3.14 * raio * raio * altura</t>
  </si>
  <si>
    <t>escreva("A área do cilindro é ", area,</t>
  </si>
  <si>
    <t>", e o volume é", volume)</t>
  </si>
  <si>
    <t>raio</t>
  </si>
  <si>
    <t>altura</t>
  </si>
  <si>
    <t>area</t>
  </si>
  <si>
    <t>volume</t>
  </si>
  <si>
    <t>100.48</t>
  </si>
  <si>
    <t>Exercício 9</t>
  </si>
  <si>
    <t>variáveis nome, preco, novoPreco;</t>
  </si>
  <si>
    <t>escreva("Digite o nome da mercadoria:")</t>
  </si>
  <si>
    <t>escreva("Preço da mercadoria:")</t>
  </si>
  <si>
    <t>leia(preco)</t>
  </si>
  <si>
    <t>novoPreco = preco + preco * 5 / 100</t>
  </si>
  <si>
    <t>escreva("O novo preco de ", nome, "é", novoPreco)</t>
  </si>
  <si>
    <t>preco</t>
  </si>
  <si>
    <t>novoPreco</t>
  </si>
  <si>
    <t>Bermuda</t>
  </si>
  <si>
    <t>Exercício 10</t>
  </si>
  <si>
    <t>variáveis cidade, eleitores, votos, porcentagem;</t>
  </si>
  <si>
    <t>escreva("Digite o nome da cidade:")</t>
  </si>
  <si>
    <t>leia(cidade)</t>
  </si>
  <si>
    <t>escreva("Digite quantos eleitores esta cidade possui:")</t>
  </si>
  <si>
    <t>leia(eleitores)</t>
  </si>
  <si>
    <t>escreva("Digite quantos votos teve a última eleição:")</t>
  </si>
  <si>
    <t>leia(votos)</t>
  </si>
  <si>
    <t>porcentagem = votos / eleitores * 100</t>
  </si>
  <si>
    <t>escreva("A porcentagem de votos da cidade", cidade, "</t>
  </si>
  <si>
    <t>na última eleição foi de", porcentagem)</t>
  </si>
  <si>
    <t>cidade</t>
  </si>
  <si>
    <t>eleitores</t>
  </si>
  <si>
    <t>votos</t>
  </si>
  <si>
    <t>Porcentagem</t>
  </si>
  <si>
    <t>Amparo</t>
  </si>
  <si>
    <t>1 Desenvolva um programa que leia o preço de um produto e se o preço for maior do que 1000 reais aplique um desconto de 8%. Mostre o preço final.</t>
  </si>
  <si>
    <t>2 Desenvolva um programa que leia o salário de um funcionário e o número de filhos. Se o salário for menor do que 2000 o funcionário receberá um salário família equivalente a 45 reais por filho. Apresente o salário final.</t>
  </si>
  <si>
    <t>3 Desenvolva um programa que calcule desconto de INSS de um funcionário, se o salário for menor ou igual a do que R$ 1212,00 reais será de 7,5%, se estiver entre R$ 1212,01 e 2427,35 será de 9%, se estiver entre R$ 2427,36 e R$ 3641,03 o desconto é 12%, se estiver entre R$ 3641,04 a R$ 7087,22 será de 14% e se for maior do que 7087,22 o teto que é o máximo cobrado 14% de 7087,22. Mostre o desconto e o valor do salário final.</t>
  </si>
  <si>
    <t>4 Desenvolva um programa que leia os valores de três lados de um triângulo (a, b e c) e se os três lados forem diferentes escreva ESCALENO se os três lados forem iguais EQUILÁTERO e se apenas dois lados forem iguais ISÓSCELES.</t>
  </si>
  <si>
    <t>6 Desenvolva um programa que leia 6 números inteiros e exiba na tela ao final, o maior número que foi digitado pelo usuáriou.</t>
  </si>
  <si>
    <t>7 Escreva um programa que leia 5 números inteiros em qualquer ordem e exiba na tela ao final, os cinco números em ordem crescente.</t>
  </si>
  <si>
    <t>8 Escreva um programa que leia dois números inteiros e determine qual é o maior e o menor.</t>
  </si>
  <si>
    <t>9 Desenvolva um algortimo que faço o cálculo do reajuste salarial do funcionário, baseado nos seguintes parâmetros:</t>
  </si>
  <si>
    <t>15% de aumento : 1.500,00 &lt;= salario Atual &lt; 1.750,00</t>
  </si>
  <si>
    <t>12% de aumento : 1.750,00 &lt;= salario Atual &lt; 2.000,00</t>
  </si>
  <si>
    <t>9% de aumento : 2.000,00 &lt;= salario Atual &lt; 3.000,00</t>
  </si>
  <si>
    <t>6% de aumento : salario Atual &gt;= 3.000,00</t>
  </si>
  <si>
    <t>10 Crie um programa que calcule a média de 3 notas do aluno e informe sua situação: (nota maior ou igual a 6 : aprovado), (nota inferior a 6 e maior ou igual a 4 : recuperação), (nota menor que 4 : reprovado).</t>
  </si>
  <si>
    <t>11 Uma loja está fazendo uma promoção e precisa de ajuda no momento da venda, para liberar os descontos. Baseado na peça, calcule o desconto e exiba o valor final da venda. (camisa - 20% de desconto, bermuda - 10% de desconto, calça - 15% de desconto).</t>
  </si>
  <si>
    <t>Lista de exercícios 02</t>
  </si>
  <si>
    <t>5 Desenvolva um programa que leia o nome e o preço de uma mercadoria. Se o preço for menor do que 1000 terá um aumento de 5% no preço da mercadoria, senão o aumento será de 7%. Mostrar o nome da mercadoria e o seu novo preço.</t>
  </si>
  <si>
    <t>Exercícios de algoritmos, fluxogramas e teste de mesa</t>
  </si>
  <si>
    <t>Exercícios de condicionais, executados no computador com linguagem C ou Python</t>
  </si>
  <si>
    <t>1 - Faça um programa que mostre na tela valores no intervalo entre 10 e 200;</t>
  </si>
  <si>
    <t>2 - Faça um programa que mostre na tela valores no intervalo entre 200 e 10;</t>
  </si>
  <si>
    <t>3 - Faça um programa que solicite que o usuário digite um valor inteiro, positivo e imprima todos os valores entre 0 e o número digitado;</t>
  </si>
  <si>
    <t>4 - Faça um programa que solicite que o usuário digite dois valores inteiros diferentes e imprima todos os valores entre o um número e o outro;</t>
  </si>
  <si>
    <t>5 - Faça um programa que solicite que o usuário digite um valor inteiro, positivo e imprima todos os valores entre 0 e o número digitado de 2 em 2;</t>
  </si>
  <si>
    <r>
      <t>6 - Faça um programa que solicite que o usuário digite um valor inteiro, positivo e imprima todos os valores </t>
    </r>
    <r>
      <rPr>
        <sz val="12"/>
        <color rgb="FF1F2328"/>
        <rFont val="Segoe UI"/>
        <family val="2"/>
      </rPr>
      <t>ímpares</t>
    </r>
    <r>
      <rPr>
        <sz val="12"/>
        <color rgb="FF1F2328"/>
        <rFont val="Segoe UI"/>
        <family val="2"/>
      </rPr>
      <t> entre 0 e o número digitado;</t>
    </r>
  </si>
  <si>
    <t>7 - Faça um programa que imprima na tela a soma dos valores inteiros entre 0 e 100;</t>
  </si>
  <si>
    <r>
      <t>8 - Faça um programa que peça para o usuário digitar um número inteiro positivo e calcule o </t>
    </r>
    <r>
      <rPr>
        <sz val="12"/>
        <color rgb="FF1F2328"/>
        <rFont val="Segoe UI"/>
        <family val="2"/>
      </rPr>
      <t>fatorial</t>
    </r>
    <r>
      <rPr>
        <sz val="12"/>
        <color rgb="FF1F2328"/>
        <rFont val="Segoe UI"/>
        <family val="2"/>
      </rPr>
      <t> deste número;</t>
    </r>
  </si>
  <si>
    <t>9 - Escreva um programa que exiba na tela a tabuada de um número que deverá ser informado pelo usuário entre 0 e 10;</t>
  </si>
  <si>
    <t>Exemplo: Digite um número: 4</t>
  </si>
  <si>
    <t>4 x 0 = 0</t>
  </si>
  <si>
    <t>4 x 1 = 4</t>
  </si>
  <si>
    <t>4 x 2 = 8</t>
  </si>
  <si>
    <t>4 x 3 = 12</t>
  </si>
  <si>
    <t>4 x 4 = 16</t>
  </si>
  <si>
    <t>4 x 5 = 20</t>
  </si>
  <si>
    <t>4 x 6 = 24</t>
  </si>
  <si>
    <t>4 x 7 = 28</t>
  </si>
  <si>
    <t>4 x 8 = 32</t>
  </si>
  <si>
    <t>4 x 9 = 36</t>
  </si>
  <si>
    <t>4 x 10 = 40</t>
  </si>
  <si>
    <t>10 - Escreva um programa que leia 10 números inteiros e exiba na tela ao final, o maior número que foi digitado pelo usuário.</t>
  </si>
  <si>
    <t>11 - Escreva um programa que leia 5 números inteiros em qualquer ordem e exiba na tela ao final, os cinco números em ordem crescente.</t>
  </si>
  <si>
    <t>Exercícios de laços de repetição, executados no computador com linguagem C ou Python</t>
  </si>
  <si>
    <t>Situação 01 - Coaching de condicionamento físico</t>
  </si>
  <si>
    <t>Arnaldo é Coaching de condicionamento físico e solicita toda documentação médica a seus clientes e após o atestado de saúde, inicia a avaliação física do atleta, uma de suas avaliações é a pressão arterial, ele pede para o cliente medir a pressão arterial por 5 dias em um mesmo horário, antes dos exercícios, para saber a evolução ele calcula a pressão média.</t>
  </si>
  <si>
    <t>Desafio A:</t>
  </si>
  <si>
    <r>
      <t>Crie um programa em C que leia o </t>
    </r>
    <r>
      <rPr>
        <b/>
        <sz val="12"/>
        <color theme="1"/>
        <rFont val="Aptos"/>
        <family val="2"/>
      </rPr>
      <t>nome</t>
    </r>
    <r>
      <rPr>
        <sz val="12"/>
        <color theme="1"/>
        <rFont val="Aptos"/>
        <family val="2"/>
      </rPr>
      <t> do cliente e os 5 resultados da medição da pressão </t>
    </r>
    <r>
      <rPr>
        <b/>
        <sz val="12"/>
        <color theme="1"/>
        <rFont val="Aptos"/>
        <family val="2"/>
      </rPr>
      <t>sis</t>
    </r>
    <r>
      <rPr>
        <sz val="12"/>
        <color theme="1"/>
        <rFont val="Aptos"/>
        <family val="2"/>
      </rPr>
      <t>:(sistólica) e </t>
    </r>
    <r>
      <rPr>
        <b/>
        <sz val="12"/>
        <color theme="1"/>
        <rFont val="Aptos"/>
        <family val="2"/>
      </rPr>
      <t>dia</t>
    </r>
    <r>
      <rPr>
        <sz val="12"/>
        <color theme="1"/>
        <rFont val="Aptos"/>
        <family val="2"/>
      </rPr>
      <t>:(diastólica) e retorne as </t>
    </r>
    <r>
      <rPr>
        <b/>
        <sz val="12"/>
        <color theme="1"/>
        <rFont val="Aptos"/>
        <family val="2"/>
      </rPr>
      <t>médias</t>
    </r>
    <r>
      <rPr>
        <sz val="12"/>
        <color theme="1"/>
        <rFont val="Aptos"/>
        <family val="2"/>
      </rPr>
      <t> destes resultados.</t>
    </r>
  </si>
  <si>
    <t>Desafio B:</t>
  </si>
  <si>
    <t>Para facilitar a digitação de Arnaldo, o programa deve pedir inicialmente o nome do atleta em seguida os valores sis. e dia. respectivamente: e ao final mostrar o nome e as médias.</t>
  </si>
  <si>
    <t>Desafio C:</t>
  </si>
  <si>
    <t>Alguns atletas não são muito disciplinados e não fazem o que Arnaldo pede, anotam os resultados por menos ou mais de 5 dias, altere o programa para que peça quantos dias deseja registrar as medidas.</t>
  </si>
  <si>
    <t>Desafio D:</t>
  </si>
  <si>
    <t>Arnaldo possui vários clientes/atletas, por isso o programa deve perguntar se deseja terminar (Digite 1) ou prosseguir (Digite 2), caso arnaldo deseje prosseguir deve voltar ao iício solicitando novamente o nome do cliente, quantos dias e as medidas.</t>
  </si>
  <si>
    <t>Dados para teste</t>
  </si>
  <si>
    <t>Sis.</t>
  </si>
  <si>
    <t>Dia.</t>
  </si>
  <si>
    <t>Média</t>
  </si>
  <si>
    <t>Obs:</t>
  </si>
  <si>
    <t>Durante o desafio em dupla, o instrutor pedirá que as duplas alternem no teclado, altere os integrantes e alterem as estações de trabalho para que os alunos possam se testar em diversas competências como:</t>
  </si>
  <si>
    <t>Raciocínio lógico</t>
  </si>
  <si>
    <t>Trabalho em equipe</t>
  </si>
  <si>
    <t>Resolução de problemas</t>
  </si>
  <si>
    <t>Atenção a detalhes</t>
  </si>
  <si>
    <t>Entre outras</t>
  </si>
  <si>
    <t>Situação 02 - Calculadora de IMC para Consultório Médico</t>
  </si>
  <si>
    <t>Um consultório médico necessita de um programa de computador para calcular o Índice de Massa Corporal (IMC) de seus pacientes de forma rápida e precisa. O IMC é uma medida utilizada para avaliar a relação entre o peso e a altura de uma pessoa, sendo um indicativo importante para avaliar a saúde e o estado nutricional.</t>
  </si>
  <si>
    <t>Desafio:</t>
  </si>
  <si>
    <t>O programa deve receber as seguintes informações do paciente:</t>
  </si>
  <si>
    <t>Nome completo</t>
  </si>
  <si>
    <t>Peso (em quilogramas)</t>
  </si>
  <si>
    <t>Altura (em metros)</t>
  </si>
  <si>
    <t>O programa deverá realizar os seguintes passos:</t>
  </si>
  <si>
    <t>Solicitar ao usuário que insira seu nome completo, peso e altura.</t>
  </si>
  <si>
    <t>Calcular o IMC utilizando a fórmula</t>
  </si>
  <si>
    <t>Classificar o resultado de acordo com a tabela de classificação do IMC:</t>
  </si>
  <si>
    <t>Nova funcionalidade</t>
  </si>
  <si>
    <t>Como o consultório tem vários clientes o programa deve perguntar ao usuário se deseja sair ou continuar ao final da execução.</t>
  </si>
  <si>
    <t>https://github.com/wellifabio/senai2023/tree/main/1des/01-fpoo/aula07/codigos</t>
  </si>
  <si>
    <t>Soluções em:</t>
  </si>
  <si>
    <t>Lista de exercícios 04</t>
  </si>
  <si>
    <t>Lista de exercícios 03</t>
  </si>
  <si>
    <t>Lista de exercícios 01</t>
  </si>
  <si>
    <t>OBS: caso seja necessário, valide as entradas com laços de repetição para impedir valores absurdos.</t>
  </si>
  <si>
    <t>1 - Desenvolva um programa que leia o nome e o salário de 5 pessoas, depois leia um valor de índice percentual (%) de reajuste do salário. Calcule e apresente na tela, o valor do novo salário e o nome das 5 pessoas.</t>
  </si>
  <si>
    <t>2 - Desenvolva um programa que leia o nome de 5 times de futebol, o número de vitórias e o número de empates de cada time. O programa deverá calcular e apresentar na tela, o nome dos times e o total de pontos de cada um e a ordem de classificação decrescente. Lembrando que a vitória vale 3 pontos e o empate vale 1 ponto.</t>
  </si>
  <si>
    <t>3 - Desenvolva um programa que leia o nome e o preço de 5 mercadorias. Se o preço for menor do que 1000 terá um aumento de 5% no preço da mercadoria, senão o aumento será de 7%. Mostrar o nome das mercadorias e o seu novo preço.</t>
  </si>
  <si>
    <t>4 - Desenvolva um programa que leia o nome e o preço de 5 mercadorias, apresente na tela o mais caro e o mais barato.</t>
  </si>
  <si>
    <t>5 - Desenvolva um programa que leia o nome de 5 cidades, seu respectivo número total de eleitores e o total de votos apurados na última eleição. O programa deverá calcular e exibir a porcentagem de participação dos eleitores na eleição para 5 cidades.</t>
  </si>
  <si>
    <t>6 - Desenvolva um programa que leia o nome e o preço de 10 mercadorias, depois leia o valor do índice percentual (%) de desconto no preço das mercadorias. Calcule e apresente na tela, o nome, o preço original, o valor do desconto e preço final (com o desconto) de cada mercadoria. Obs: é apenas uma porcentagem para todas as 10 mercadorias.</t>
  </si>
  <si>
    <t>7 - Escreva um programa que leia 5 números inteiros em qualquer ordem e exiba na tela ao final, os cinco números em ordem decrescente.</t>
  </si>
  <si>
    <t>8 - Crie um programa com dois vetores numéricos de dimensão 5 com valores informados pelo usuário. Apresente a soma do primeiro vetor com o inverso do segundo.</t>
  </si>
  <si>
    <t>9 - Crie um vetor de tamanho 10, permita que o usuário o preencha, como saída informe: A soma e média dos pares; A soma e média dos impares; O total de números pares; O total de números impares;</t>
  </si>
  <si>
    <t>10 - Utilizando apenas um vetor de tamanho 6, troque os valores de maneira inversa, ex: 2 4 6 8 10 11 inverso 11 10 8 6 4 2;</t>
  </si>
  <si>
    <t>11 - Crie um programa que gere um vetor com 10 números inteiros aleatórios entre 0 e 100, Localize um valor informado pelo usuário dentro do vetor. Ex: 25 41 8 7 13 18 4 1 7 3, valor informado 13, está na posição 4 do vetor.</t>
  </si>
  <si>
    <t>Exercícios de vetores, executados no computador com linguagem C ou Python</t>
  </si>
  <si>
    <r>
      <rPr>
        <b/>
        <sz val="12"/>
        <color rgb="FF1F2328"/>
        <rFont val="Segoe UI"/>
        <family val="2"/>
      </rPr>
      <t>Desafio 01:</t>
    </r>
    <r>
      <rPr>
        <sz val="12"/>
        <color rgb="FF1F2328"/>
        <rFont val="Segoe UI"/>
        <family val="2"/>
      </rPr>
      <t xml:space="preserve"> Criar um programa para apuração de votos, que solicite o nome da Cidade, o total de candidatos e em seguida os nomes e total de votos de cada candidato. O programa deverá informar a porcentagem de votos de cada candidato, o total de votos brancos e nulos, se a eleição é válida ou inválida (possui mais votos válidos do que nulos, em tempo: votos brancos são válidos), se for válida, qual o candidato vencedor ou se haverá segundo turno e informar os dois mais votados. Lembrando que só há segundo turno caso o primeiro colocado não obtenha 50% + 1 dos votos válidos em cidades com mais de 200 mil eleitores.</t>
    </r>
  </si>
  <si>
    <t>Desafio02:</t>
  </si>
  <si>
    <t>Desafio03</t>
  </si>
  <si>
    <t>Desafio 04</t>
  </si>
  <si>
    <t>Desafio05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</si>
</sst>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52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sz val="11"/>
      <name val="Arial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rgb="FF0070C0"/>
      <name val="Arial"/>
    </font>
    <font>
      <sz val="10"/>
      <color theme="1"/>
      <name val="Calibri"/>
    </font>
    <font>
      <b/>
      <sz val="12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12"/>
      <color rgb="FFFF0000"/>
      <name val="Arial"/>
    </font>
    <font>
      <b/>
      <sz val="12"/>
      <color rgb="FFFF0000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2"/>
      <color rgb="FF1F2328"/>
      <name val="Segoe UI"/>
      <family val="2"/>
    </font>
    <font>
      <sz val="16.5"/>
      <color rgb="FF1F2328"/>
      <name val="Segoe UI"/>
      <family val="2"/>
    </font>
    <font>
      <sz val="11"/>
      <color theme="1"/>
      <name val="Arial"/>
      <family val="2"/>
      <scheme val="minor"/>
    </font>
    <font>
      <sz val="13.75"/>
      <color rgb="FF1F2328"/>
      <name val="Segoe UI"/>
      <family val="2"/>
    </font>
    <font>
      <sz val="10"/>
      <color rgb="FF1F2328"/>
      <name val="Consolas"/>
      <family val="3"/>
    </font>
    <font>
      <u/>
      <sz val="11"/>
      <color rgb="FF0969DA"/>
      <name val="Arial"/>
      <family val="2"/>
      <scheme val="minor"/>
    </font>
    <font>
      <sz val="11"/>
      <color rgb="FF1F2328"/>
      <name val="Segoe UI"/>
      <family val="2"/>
    </font>
    <font>
      <sz val="14"/>
      <color theme="1"/>
      <name val="Arial"/>
      <family val="2"/>
      <scheme val="minor"/>
    </font>
    <font>
      <sz val="12"/>
      <color rgb="FF1F2328"/>
      <name val="Segoe UI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2"/>
      <color rgb="FF1F232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8" fillId="0" borderId="0" xfId="0" applyFont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10" fillId="0" borderId="0" xfId="0" applyFont="1"/>
    <xf numFmtId="0" fontId="13" fillId="0" borderId="2" xfId="0" applyFont="1" applyBorder="1" applyAlignment="1">
      <alignment horizontal="center" wrapText="1"/>
    </xf>
    <xf numFmtId="0" fontId="11" fillId="2" borderId="7" xfId="0" applyFont="1" applyFill="1" applyBorder="1" applyAlignment="1">
      <alignment horizontal="center" wrapText="1"/>
    </xf>
    <xf numFmtId="165" fontId="12" fillId="0" borderId="0" xfId="0" applyNumberFormat="1" applyFont="1"/>
    <xf numFmtId="165" fontId="12" fillId="0" borderId="1" xfId="0" applyNumberFormat="1" applyFont="1" applyBorder="1"/>
    <xf numFmtId="0" fontId="12" fillId="0" borderId="1" xfId="0" applyFont="1" applyBorder="1"/>
    <xf numFmtId="0" fontId="12" fillId="0" borderId="0" xfId="0" applyFont="1"/>
    <xf numFmtId="0" fontId="12" fillId="0" borderId="8" xfId="0" applyFont="1" applyBorder="1"/>
    <xf numFmtId="0" fontId="8" fillId="0" borderId="11" xfId="0" applyFont="1" applyBorder="1" applyAlignment="1">
      <alignment wrapText="1"/>
    </xf>
    <xf numFmtId="0" fontId="8" fillId="0" borderId="11" xfId="0" applyFont="1" applyBorder="1" applyAlignment="1">
      <alignment horizontal="center" wrapText="1"/>
    </xf>
    <xf numFmtId="0" fontId="11" fillId="2" borderId="8" xfId="0" applyFont="1" applyFill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2" fillId="0" borderId="1" xfId="0" applyFont="1" applyBorder="1" applyAlignment="1">
      <alignment vertical="top"/>
    </xf>
    <xf numFmtId="0" fontId="8" fillId="0" borderId="16" xfId="0" applyFont="1" applyBorder="1" applyAlignment="1">
      <alignment wrapText="1"/>
    </xf>
    <xf numFmtId="0" fontId="27" fillId="0" borderId="11" xfId="0" applyFont="1" applyBorder="1" applyAlignment="1">
      <alignment wrapText="1"/>
    </xf>
    <xf numFmtId="0" fontId="28" fillId="0" borderId="11" xfId="0" applyFont="1" applyBorder="1" applyAlignment="1">
      <alignment horizontal="left" wrapText="1"/>
    </xf>
    <xf numFmtId="0" fontId="29" fillId="0" borderId="11" xfId="0" applyFont="1" applyBorder="1" applyAlignment="1">
      <alignment horizontal="left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164" fontId="30" fillId="0" borderId="11" xfId="0" applyNumberFormat="1" applyFont="1" applyBorder="1" applyAlignment="1">
      <alignment horizontal="center" vertical="center" wrapText="1"/>
    </xf>
    <xf numFmtId="164" fontId="27" fillId="0" borderId="16" xfId="0" applyNumberFormat="1" applyFont="1" applyBorder="1" applyAlignment="1">
      <alignment horizontal="center" vertical="center" wrapText="1"/>
    </xf>
    <xf numFmtId="164" fontId="27" fillId="0" borderId="11" xfId="0" applyNumberFormat="1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left" vertical="center" wrapText="1"/>
    </xf>
    <xf numFmtId="0" fontId="29" fillId="0" borderId="0" xfId="0" applyFont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31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wrapText="1"/>
    </xf>
    <xf numFmtId="0" fontId="4" fillId="0" borderId="1" xfId="0" applyFont="1" applyBorder="1"/>
    <xf numFmtId="0" fontId="4" fillId="0" borderId="2" xfId="0" applyFont="1" applyBorder="1"/>
    <xf numFmtId="0" fontId="26" fillId="0" borderId="3" xfId="0" applyFont="1" applyBorder="1" applyAlignment="1">
      <alignment wrapText="1"/>
    </xf>
    <xf numFmtId="0" fontId="26" fillId="0" borderId="4" xfId="0" applyFont="1" applyBorder="1" applyAlignment="1">
      <alignment wrapText="1"/>
    </xf>
    <xf numFmtId="0" fontId="26" fillId="0" borderId="5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21" fillId="0" borderId="11" xfId="0" applyFont="1" applyBorder="1" applyAlignment="1">
      <alignment horizontal="center" vertical="top" wrapText="1"/>
    </xf>
    <xf numFmtId="0" fontId="31" fillId="0" borderId="11" xfId="0" applyFont="1" applyBorder="1" applyAlignment="1">
      <alignment horizontal="left" vertical="top" wrapText="1"/>
    </xf>
    <xf numFmtId="0" fontId="31" fillId="0" borderId="12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textRotation="90" wrapText="1"/>
    </xf>
    <xf numFmtId="0" fontId="35" fillId="0" borderId="12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6" fillId="0" borderId="13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35" fillId="0" borderId="11" xfId="0" applyFont="1" applyBorder="1" applyAlignment="1">
      <alignment horizontal="center"/>
    </xf>
    <xf numFmtId="0" fontId="36" fillId="0" borderId="11" xfId="0" applyFont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25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27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4" fillId="0" borderId="11" xfId="0" applyFont="1" applyBorder="1"/>
    <xf numFmtId="0" fontId="0" fillId="0" borderId="11" xfId="0" applyBorder="1"/>
    <xf numFmtId="0" fontId="32" fillId="0" borderId="11" xfId="0" applyFont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/>
    </xf>
    <xf numFmtId="164" fontId="30" fillId="0" borderId="11" xfId="0" applyNumberFormat="1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23" fillId="3" borderId="11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29" fillId="4" borderId="11" xfId="0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wrapText="1"/>
    </xf>
    <xf numFmtId="0" fontId="7" fillId="0" borderId="11" xfId="0" applyFont="1" applyBorder="1" applyAlignment="1">
      <alignment horizontal="center" vertical="center"/>
    </xf>
    <xf numFmtId="0" fontId="4" fillId="0" borderId="15" xfId="0" applyFont="1" applyBorder="1"/>
    <xf numFmtId="0" fontId="11" fillId="0" borderId="15" xfId="0" applyFont="1" applyBorder="1" applyAlignment="1">
      <alignment horizontal="center" wrapText="1"/>
    </xf>
    <xf numFmtId="0" fontId="26" fillId="0" borderId="11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26" fillId="0" borderId="1" xfId="0" applyFont="1" applyBorder="1" applyAlignment="1">
      <alignment wrapText="1"/>
    </xf>
    <xf numFmtId="0" fontId="11" fillId="2" borderId="3" xfId="0" applyFont="1" applyFill="1" applyBorder="1" applyAlignment="1">
      <alignment horizontal="center" wrapText="1"/>
    </xf>
    <xf numFmtId="0" fontId="4" fillId="0" borderId="4" xfId="0" applyFont="1" applyBorder="1"/>
    <xf numFmtId="0" fontId="4" fillId="0" borderId="5" xfId="0" applyFont="1" applyBorder="1"/>
    <xf numFmtId="0" fontId="11" fillId="2" borderId="4" xfId="0" applyFont="1" applyFill="1" applyBorder="1" applyAlignment="1">
      <alignment horizontal="center" wrapText="1"/>
    </xf>
    <xf numFmtId="0" fontId="31" fillId="0" borderId="19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9" fillId="0" borderId="15" xfId="0" applyFont="1" applyBorder="1" applyAlignment="1">
      <alignment horizontal="center" vertical="center" textRotation="90" wrapText="1"/>
    </xf>
    <xf numFmtId="0" fontId="4" fillId="0" borderId="21" xfId="0" applyFont="1" applyBorder="1" applyAlignment="1">
      <alignment textRotation="90"/>
    </xf>
    <xf numFmtId="0" fontId="4" fillId="0" borderId="16" xfId="0" applyFont="1" applyBorder="1" applyAlignment="1">
      <alignment textRotation="90"/>
    </xf>
    <xf numFmtId="0" fontId="40" fillId="5" borderId="24" xfId="0" applyFont="1" applyFill="1" applyBorder="1" applyAlignment="1">
      <alignment horizontal="center" vertical="center" wrapText="1"/>
    </xf>
    <xf numFmtId="0" fontId="0" fillId="5" borderId="24" xfId="0" applyFill="1" applyBorder="1" applyAlignment="1">
      <alignment horizontal="left" vertical="center" wrapText="1" indent="1"/>
    </xf>
    <xf numFmtId="0" fontId="1" fillId="5" borderId="24" xfId="0" applyFont="1" applyFill="1" applyBorder="1" applyAlignment="1">
      <alignment horizontal="left" vertical="center" wrapText="1" indent="1"/>
    </xf>
    <xf numFmtId="0" fontId="0" fillId="6" borderId="24" xfId="0" applyFill="1" applyBorder="1" applyAlignment="1">
      <alignment horizontal="left" vertical="center" wrapText="1" indent="1"/>
    </xf>
    <xf numFmtId="0" fontId="1" fillId="6" borderId="24" xfId="0" applyFont="1" applyFill="1" applyBorder="1" applyAlignment="1">
      <alignment horizontal="left" vertical="center" wrapText="1" indent="1"/>
    </xf>
    <xf numFmtId="0" fontId="39" fillId="0" borderId="0" xfId="0" applyFont="1" applyAlignment="1">
      <alignment vertical="center" wrapText="1"/>
    </xf>
    <xf numFmtId="0" fontId="38" fillId="0" borderId="0" xfId="0" applyFont="1" applyAlignment="1">
      <alignment vertical="center" wrapText="1"/>
    </xf>
    <xf numFmtId="0" fontId="41" fillId="0" borderId="0" xfId="0" applyFont="1" applyAlignment="1">
      <alignment vertical="center" wrapText="1"/>
    </xf>
    <xf numFmtId="0" fontId="42" fillId="6" borderId="25" xfId="0" applyFont="1" applyFill="1" applyBorder="1" applyAlignment="1">
      <alignment horizontal="left" vertical="center" indent="1"/>
    </xf>
    <xf numFmtId="0" fontId="42" fillId="6" borderId="26" xfId="0" applyFont="1" applyFill="1" applyBorder="1" applyAlignment="1">
      <alignment horizontal="left" vertical="center" indent="1"/>
    </xf>
    <xf numFmtId="0" fontId="42" fillId="6" borderId="27" xfId="0" applyFont="1" applyFill="1" applyBorder="1" applyAlignment="1">
      <alignment horizontal="left" vertical="center" indent="1"/>
    </xf>
    <xf numFmtId="0" fontId="43" fillId="6" borderId="25" xfId="0" applyFont="1" applyFill="1" applyBorder="1" applyAlignment="1">
      <alignment horizontal="left" vertical="center" wrapText="1" indent="1"/>
    </xf>
    <xf numFmtId="0" fontId="43" fillId="6" borderId="26" xfId="0" applyFont="1" applyFill="1" applyBorder="1" applyAlignment="1">
      <alignment horizontal="left" vertical="center" wrapText="1" indent="1"/>
    </xf>
    <xf numFmtId="0" fontId="43" fillId="6" borderId="27" xfId="0" applyFont="1" applyFill="1" applyBorder="1" applyAlignment="1">
      <alignment horizontal="left" vertical="center" wrapText="1" indent="1"/>
    </xf>
    <xf numFmtId="0" fontId="44" fillId="0" borderId="0" xfId="0" applyFont="1" applyAlignment="1">
      <alignment vertical="center" wrapText="1"/>
    </xf>
    <xf numFmtId="0" fontId="38" fillId="0" borderId="0" xfId="0" applyFont="1" applyAlignment="1">
      <alignment horizontal="left" vertical="center" wrapText="1" indent="1"/>
    </xf>
    <xf numFmtId="0" fontId="38" fillId="0" borderId="0" xfId="0" applyFont="1" applyAlignment="1">
      <alignment horizontal="left" vertical="center" wrapText="1" indent="2"/>
    </xf>
    <xf numFmtId="0" fontId="1" fillId="0" borderId="0" xfId="0" applyFont="1"/>
    <xf numFmtId="0" fontId="45" fillId="0" borderId="0" xfId="0" applyFont="1"/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9" fillId="5" borderId="24" xfId="0" applyFont="1" applyFill="1" applyBorder="1" applyAlignment="1">
      <alignment horizontal="left" vertical="center" wrapText="1" indent="1"/>
    </xf>
    <xf numFmtId="0" fontId="49" fillId="5" borderId="28" xfId="0" applyFont="1" applyFill="1" applyBorder="1" applyAlignment="1">
      <alignment horizontal="left" vertical="center" wrapText="1" indent="1"/>
    </xf>
    <xf numFmtId="0" fontId="50" fillId="5" borderId="27" xfId="0" applyFont="1" applyFill="1" applyBorder="1" applyAlignment="1">
      <alignment horizontal="left" vertical="center" wrapText="1" indent="1"/>
    </xf>
    <xf numFmtId="0" fontId="50" fillId="5" borderId="29" xfId="0" applyFont="1" applyFill="1" applyBorder="1" applyAlignment="1">
      <alignment horizontal="left" vertical="center" wrapText="1" indent="1"/>
    </xf>
    <xf numFmtId="0" fontId="50" fillId="6" borderId="27" xfId="0" applyFont="1" applyFill="1" applyBorder="1" applyAlignment="1">
      <alignment horizontal="left" vertical="center" wrapText="1" indent="1"/>
    </xf>
    <xf numFmtId="0" fontId="50" fillId="6" borderId="29" xfId="0" applyFont="1" applyFill="1" applyBorder="1" applyAlignment="1">
      <alignment horizontal="left" vertical="center" wrapText="1" indent="1"/>
    </xf>
    <xf numFmtId="0" fontId="47" fillId="0" borderId="0" xfId="0" applyFont="1" applyAlignment="1">
      <alignment horizontal="left" vertical="center" indent="1"/>
    </xf>
    <xf numFmtId="0" fontId="48" fillId="0" borderId="0" xfId="0" applyFont="1" applyAlignment="1">
      <alignment horizontal="left" vertical="center" indent="1"/>
    </xf>
    <xf numFmtId="0" fontId="38" fillId="0" borderId="0" xfId="0" applyFont="1" applyAlignment="1">
      <alignment wrapText="1"/>
    </xf>
    <xf numFmtId="0" fontId="2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0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57150</xdr:rowOff>
    </xdr:from>
    <xdr:to>
      <xdr:col>1</xdr:col>
      <xdr:colOff>115524</xdr:colOff>
      <xdr:row>56</xdr:row>
      <xdr:rowOff>1356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3045EB-0978-E940-97DB-28F19CF19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8773749" cy="97168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6954220</xdr:colOff>
      <xdr:row>100</xdr:row>
      <xdr:rowOff>1061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D2DCE68-2473-B437-C3BE-D8D16E22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15750"/>
          <a:ext cx="6954220" cy="76020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2</xdr:col>
      <xdr:colOff>258515</xdr:colOff>
      <xdr:row>140</xdr:row>
      <xdr:rowOff>96223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0B5AFF9-6000-C221-DCB4-D8C2298D1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678650"/>
          <a:ext cx="9602540" cy="69732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171450</xdr:rowOff>
    </xdr:from>
    <xdr:to>
      <xdr:col>1</xdr:col>
      <xdr:colOff>153630</xdr:colOff>
      <xdr:row>180</xdr:row>
      <xdr:rowOff>96224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AF061F3-F1F0-EE1F-BE92-EFAE6DFB3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6908125"/>
          <a:ext cx="8811855" cy="69827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506044</xdr:colOff>
      <xdr:row>41</xdr:row>
      <xdr:rowOff>67720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DC1910-563C-EBDB-31CC-5CACA5F7C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35644" cy="7487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11</xdr:col>
      <xdr:colOff>229685</xdr:colOff>
      <xdr:row>83</xdr:row>
      <xdr:rowOff>1036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3E2BDD-3E50-A06F-05DF-B7D1A8871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00950"/>
          <a:ext cx="7773485" cy="74210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11</xdr:col>
      <xdr:colOff>229685</xdr:colOff>
      <xdr:row>119</xdr:row>
      <xdr:rowOff>143779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9A0F362-179F-CE13-8ABE-047E4D15A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201900"/>
          <a:ext cx="7773485" cy="647790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  <v>Fluxograma</v>
  </rv>
  <rv s="0">
    <v>1</v>
    <v>5</v>
    <v>Fluxograma</v>
  </rv>
  <rv s="0">
    <v>2</v>
    <v>5</v>
    <v>Fluxograma</v>
  </rv>
  <rv s="0">
    <v>3</v>
    <v>5</v>
    <v>Fluxograma</v>
  </rv>
  <rv s="0">
    <v>4</v>
    <v>5</v>
    <v>Fluxograma</v>
  </rv>
  <rv s="0">
    <v>5</v>
    <v>5</v>
    <v>Fluxograma</v>
  </rv>
  <rv s="0">
    <v>6</v>
    <v>5</v>
    <v>Fluxograma</v>
  </rv>
  <rv s="0">
    <v>7</v>
    <v>5</v>
    <v>Fluxograma</v>
  </rv>
  <rv s="0">
    <v>8</v>
    <v>5</v>
    <v>Fluxograma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705"/>
  <sheetViews>
    <sheetView tabSelected="1" zoomScaleNormal="100" workbookViewId="0">
      <selection activeCell="C4" sqref="C4:D5"/>
    </sheetView>
  </sheetViews>
  <sheetFormatPr defaultColWidth="12.625" defaultRowHeight="15" customHeight="1" x14ac:dyDescent="0.2"/>
  <cols>
    <col min="1" max="1" width="7.125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1" spans="1:27" ht="27.75" customHeight="1" x14ac:dyDescent="0.3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</row>
    <row r="2" spans="1:27" ht="15" customHeight="1" x14ac:dyDescent="0.25">
      <c r="A2" s="93" t="s">
        <v>2</v>
      </c>
      <c r="B2" s="94"/>
      <c r="C2" s="86" t="s">
        <v>39</v>
      </c>
      <c r="D2" s="87"/>
      <c r="E2" s="90" t="s">
        <v>41</v>
      </c>
      <c r="F2" s="91"/>
      <c r="G2" s="67" t="s">
        <v>24</v>
      </c>
      <c r="H2" s="67"/>
      <c r="I2" s="67" t="s">
        <v>25</v>
      </c>
      <c r="J2" s="67"/>
    </row>
    <row r="3" spans="1:27" ht="15" customHeight="1" x14ac:dyDescent="0.25">
      <c r="A3" s="93"/>
      <c r="B3" s="94"/>
      <c r="C3" s="88"/>
      <c r="D3" s="89"/>
      <c r="E3" s="92" t="s">
        <v>47</v>
      </c>
      <c r="F3" s="92"/>
      <c r="G3" s="95" t="s">
        <v>42</v>
      </c>
      <c r="H3" s="95"/>
      <c r="I3" s="66"/>
      <c r="J3" s="66"/>
    </row>
    <row r="4" spans="1:27" ht="15" customHeight="1" x14ac:dyDescent="0.25">
      <c r="A4" s="70" t="s">
        <v>3</v>
      </c>
      <c r="B4" s="71"/>
      <c r="C4" s="66" t="s">
        <v>49</v>
      </c>
      <c r="D4" s="66"/>
      <c r="E4" s="78" t="s">
        <v>51</v>
      </c>
      <c r="F4" s="79"/>
      <c r="G4" s="95" t="s">
        <v>26</v>
      </c>
      <c r="H4" s="95"/>
      <c r="I4" s="95"/>
      <c r="J4" s="95"/>
    </row>
    <row r="5" spans="1:27" ht="15" customHeight="1" x14ac:dyDescent="0.25">
      <c r="A5" s="71"/>
      <c r="B5" s="72"/>
      <c r="C5" s="66"/>
      <c r="D5" s="66"/>
      <c r="E5" s="80" t="s">
        <v>37</v>
      </c>
      <c r="F5" s="81"/>
      <c r="G5" s="66"/>
      <c r="H5" s="66"/>
      <c r="I5" s="66"/>
      <c r="J5" s="66"/>
    </row>
    <row r="6" spans="1:27" ht="15" customHeight="1" x14ac:dyDescent="0.2">
      <c r="A6" s="70" t="s">
        <v>23</v>
      </c>
      <c r="B6" s="71"/>
      <c r="C6" s="73" t="s">
        <v>50</v>
      </c>
      <c r="D6" s="73"/>
      <c r="E6" s="82" t="s">
        <v>52</v>
      </c>
      <c r="F6" s="83"/>
      <c r="G6" s="66"/>
      <c r="H6" s="66"/>
      <c r="I6" s="66"/>
      <c r="J6" s="66"/>
    </row>
    <row r="7" spans="1:27" ht="46.5" customHeight="1" x14ac:dyDescent="0.2">
      <c r="A7" s="71"/>
      <c r="B7" s="72"/>
      <c r="C7" s="73"/>
      <c r="D7" s="73"/>
      <c r="E7" s="84"/>
      <c r="F7" s="83"/>
      <c r="G7" s="66"/>
      <c r="H7" s="66"/>
      <c r="I7" s="66"/>
      <c r="J7" s="66"/>
    </row>
    <row r="8" spans="1:27" ht="26.25" customHeight="1" x14ac:dyDescent="0.25">
      <c r="A8" s="74" t="s">
        <v>32</v>
      </c>
      <c r="B8" s="74"/>
      <c r="C8" s="74"/>
      <c r="D8" s="74"/>
      <c r="E8" s="74"/>
      <c r="F8" s="74"/>
      <c r="G8" s="74"/>
      <c r="H8" s="74"/>
      <c r="I8" s="74"/>
      <c r="J8" s="74"/>
    </row>
    <row r="9" spans="1:27" ht="49.5" customHeight="1" x14ac:dyDescent="0.2">
      <c r="A9" s="25" t="s">
        <v>1</v>
      </c>
      <c r="B9" s="26" t="s">
        <v>5</v>
      </c>
      <c r="C9" s="26" t="s">
        <v>22</v>
      </c>
      <c r="D9" s="26" t="s">
        <v>4</v>
      </c>
      <c r="E9" s="26" t="s">
        <v>6</v>
      </c>
      <c r="F9" s="26" t="s">
        <v>7</v>
      </c>
      <c r="G9" s="75" t="s">
        <v>8</v>
      </c>
      <c r="H9" s="75"/>
      <c r="I9" s="75" t="s">
        <v>9</v>
      </c>
      <c r="J9" s="7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76.5" x14ac:dyDescent="0.2">
      <c r="A10" s="27" t="s">
        <v>58</v>
      </c>
      <c r="B10" s="23">
        <v>5</v>
      </c>
      <c r="C10" s="29" t="s">
        <v>53</v>
      </c>
      <c r="D10" s="30" t="s">
        <v>59</v>
      </c>
      <c r="E10" s="31" t="s">
        <v>54</v>
      </c>
      <c r="F10" s="24" t="s">
        <v>55</v>
      </c>
      <c r="G10" s="76" t="s">
        <v>56</v>
      </c>
      <c r="H10" s="77"/>
      <c r="I10" s="76" t="s">
        <v>57</v>
      </c>
      <c r="J10" s="7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89.25" x14ac:dyDescent="0.2">
      <c r="A11" s="28" t="s">
        <v>62</v>
      </c>
      <c r="B11" s="2">
        <v>10</v>
      </c>
      <c r="C11" s="32" t="s">
        <v>61</v>
      </c>
      <c r="D11" s="33" t="s">
        <v>60</v>
      </c>
      <c r="E11" s="31" t="s">
        <v>63</v>
      </c>
      <c r="F11" s="24" t="s">
        <v>55</v>
      </c>
      <c r="G11" s="76" t="s">
        <v>64</v>
      </c>
      <c r="H11" s="77"/>
      <c r="I11" s="68" t="s">
        <v>65</v>
      </c>
      <c r="J11" s="6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40.25" x14ac:dyDescent="0.2">
      <c r="A12" s="28" t="s">
        <v>67</v>
      </c>
      <c r="B12" s="2">
        <v>10</v>
      </c>
      <c r="C12" s="32" t="s">
        <v>84</v>
      </c>
      <c r="D12" s="33" t="s">
        <v>68</v>
      </c>
      <c r="E12" s="31" t="s">
        <v>69</v>
      </c>
      <c r="F12" s="24" t="s">
        <v>55</v>
      </c>
      <c r="G12" s="68" t="s">
        <v>70</v>
      </c>
      <c r="H12" s="97"/>
      <c r="I12" s="68" t="s">
        <v>71</v>
      </c>
      <c r="J12" s="6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3" x14ac:dyDescent="0.2">
      <c r="A13" s="28" t="s">
        <v>73</v>
      </c>
      <c r="B13" s="2">
        <v>10</v>
      </c>
      <c r="C13" s="32" t="s">
        <v>85</v>
      </c>
      <c r="D13" s="33" t="s">
        <v>72</v>
      </c>
      <c r="E13" s="31" t="s">
        <v>74</v>
      </c>
      <c r="F13" s="24" t="s">
        <v>75</v>
      </c>
      <c r="G13" s="68" t="s">
        <v>76</v>
      </c>
      <c r="H13" s="97"/>
      <c r="I13" s="68" t="s">
        <v>77</v>
      </c>
      <c r="J13" s="97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51" x14ac:dyDescent="0.2">
      <c r="A14" s="28" t="s">
        <v>80</v>
      </c>
      <c r="B14" s="2">
        <v>10</v>
      </c>
      <c r="C14" s="32" t="s">
        <v>79</v>
      </c>
      <c r="D14" s="33" t="s">
        <v>78</v>
      </c>
      <c r="E14" s="31" t="s">
        <v>81</v>
      </c>
      <c r="F14" s="24" t="s">
        <v>75</v>
      </c>
      <c r="G14" s="68" t="s">
        <v>82</v>
      </c>
      <c r="H14" s="97"/>
      <c r="I14" s="68" t="s">
        <v>83</v>
      </c>
      <c r="J14" s="9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63.75" x14ac:dyDescent="0.2">
      <c r="A15" s="28" t="s">
        <v>87</v>
      </c>
      <c r="B15" s="2">
        <v>10</v>
      </c>
      <c r="C15" s="32" t="s">
        <v>86</v>
      </c>
      <c r="D15" s="33" t="s">
        <v>88</v>
      </c>
      <c r="E15" s="31" t="s">
        <v>89</v>
      </c>
      <c r="F15" s="24" t="s">
        <v>75</v>
      </c>
      <c r="G15" s="68" t="s">
        <v>90</v>
      </c>
      <c r="H15" s="97"/>
      <c r="I15" s="68" t="s">
        <v>91</v>
      </c>
      <c r="J15" s="97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7.5" x14ac:dyDescent="0.2">
      <c r="A16" s="28" t="s">
        <v>94</v>
      </c>
      <c r="B16" s="2">
        <v>10</v>
      </c>
      <c r="C16" s="32" t="s">
        <v>93</v>
      </c>
      <c r="D16" s="33" t="s">
        <v>92</v>
      </c>
      <c r="E16" s="31" t="s">
        <v>96</v>
      </c>
      <c r="F16" s="24" t="s">
        <v>75</v>
      </c>
      <c r="G16" s="68" t="s">
        <v>97</v>
      </c>
      <c r="H16" s="97"/>
      <c r="I16" s="68" t="s">
        <v>98</v>
      </c>
      <c r="J16" s="97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6.75" customHeight="1" x14ac:dyDescent="0.2">
      <c r="A17" s="28" t="s">
        <v>99</v>
      </c>
      <c r="B17" s="2">
        <v>35</v>
      </c>
      <c r="C17" s="32" t="s">
        <v>95</v>
      </c>
      <c r="D17" s="33" t="s">
        <v>100</v>
      </c>
      <c r="E17" s="31" t="s">
        <v>101</v>
      </c>
      <c r="F17" s="24" t="s">
        <v>75</v>
      </c>
      <c r="G17" s="68" t="s">
        <v>102</v>
      </c>
      <c r="H17" s="97"/>
      <c r="I17" s="112" t="s">
        <v>103</v>
      </c>
      <c r="J17" s="11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customHeight="1" x14ac:dyDescent="0.2">
      <c r="A18" s="20" t="s">
        <v>35</v>
      </c>
      <c r="B18" s="34">
        <f>SUM(B10:B17)</f>
        <v>100</v>
      </c>
      <c r="C18" s="14"/>
      <c r="D18" s="14"/>
      <c r="E18" s="14"/>
      <c r="F18" s="15"/>
      <c r="G18" s="114"/>
      <c r="H18" s="115"/>
      <c r="I18" s="116"/>
      <c r="J18" s="11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4" customHeight="1" x14ac:dyDescent="0.2">
      <c r="A19" s="118" t="s">
        <v>43</v>
      </c>
      <c r="B19" s="119"/>
      <c r="C19" s="119"/>
      <c r="D19" s="119"/>
      <c r="E19" s="119"/>
      <c r="F19" s="119"/>
      <c r="G19" s="119"/>
      <c r="H19" s="119"/>
      <c r="I19" s="119"/>
      <c r="J19" s="12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 x14ac:dyDescent="0.2">
      <c r="A20" s="45" t="s">
        <v>28</v>
      </c>
      <c r="B20" s="45"/>
      <c r="C20" s="45"/>
      <c r="D20" s="45"/>
      <c r="E20" s="45"/>
      <c r="F20" s="45"/>
      <c r="G20" s="45"/>
      <c r="H20" s="45"/>
      <c r="I20" s="45"/>
      <c r="J20" s="4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63.75" customHeight="1" x14ac:dyDescent="0.2">
      <c r="A21" s="46" t="s">
        <v>104</v>
      </c>
      <c r="B21" s="46"/>
      <c r="C21" s="46"/>
      <c r="D21" s="46"/>
      <c r="E21" s="46"/>
      <c r="F21" s="46"/>
      <c r="G21" s="46"/>
      <c r="H21" s="46"/>
      <c r="I21" s="46"/>
      <c r="J21" s="4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8" customHeight="1" x14ac:dyDescent="0.2">
      <c r="A22" s="45" t="s">
        <v>29</v>
      </c>
      <c r="B22" s="45"/>
      <c r="C22" s="45"/>
      <c r="D22" s="45"/>
      <c r="E22" s="45"/>
      <c r="F22" s="45"/>
      <c r="G22" s="45"/>
      <c r="H22" s="45"/>
      <c r="I22" s="45"/>
      <c r="J22" s="4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41.25" customHeight="1" x14ac:dyDescent="0.2">
      <c r="A23" s="46" t="s">
        <v>140</v>
      </c>
      <c r="B23" s="46"/>
      <c r="C23" s="46"/>
      <c r="D23" s="46"/>
      <c r="E23" s="46"/>
      <c r="F23" s="46"/>
      <c r="G23" s="46"/>
      <c r="H23" s="46"/>
      <c r="I23" s="46"/>
      <c r="J23" s="46"/>
      <c r="L23" s="1"/>
      <c r="M23" s="1"/>
      <c r="O23" s="1"/>
      <c r="P23" s="1"/>
      <c r="Q23" s="1"/>
      <c r="R23" s="1"/>
      <c r="T23" s="1"/>
      <c r="U23" s="1"/>
      <c r="V23" s="1"/>
      <c r="W23" s="1"/>
      <c r="X23" s="1"/>
      <c r="Z23" s="1"/>
      <c r="AA23" s="1"/>
    </row>
    <row r="24" spans="1:27" ht="18" x14ac:dyDescent="0.2">
      <c r="A24" s="45" t="s">
        <v>30</v>
      </c>
      <c r="B24" s="45"/>
      <c r="C24" s="45"/>
      <c r="D24" s="45"/>
      <c r="E24" s="45"/>
      <c r="F24" s="45"/>
      <c r="G24" s="45"/>
      <c r="H24" s="45"/>
      <c r="I24" s="45"/>
      <c r="J24" s="4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7.5" customHeight="1" x14ac:dyDescent="0.2">
      <c r="A25" s="46" t="s">
        <v>105</v>
      </c>
      <c r="B25" s="46"/>
      <c r="C25" s="46"/>
      <c r="D25" s="46"/>
      <c r="E25" s="46"/>
      <c r="F25" s="46"/>
      <c r="G25" s="46"/>
      <c r="H25" s="46"/>
      <c r="I25" s="46"/>
      <c r="J25" s="4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2.5" customHeight="1" x14ac:dyDescent="0.2">
      <c r="A26" s="60" t="s">
        <v>31</v>
      </c>
      <c r="B26" s="60"/>
      <c r="C26" s="60"/>
      <c r="D26" s="60"/>
      <c r="E26" s="60"/>
      <c r="F26" s="60"/>
      <c r="G26" s="60"/>
      <c r="H26" s="60"/>
      <c r="I26" s="60"/>
      <c r="J26" s="6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75" customHeight="1" x14ac:dyDescent="0.25">
      <c r="A27" s="61" t="s">
        <v>33</v>
      </c>
      <c r="B27" s="62"/>
      <c r="C27" s="62"/>
      <c r="D27" s="63" t="s">
        <v>10</v>
      </c>
      <c r="E27" s="63"/>
      <c r="F27" s="63"/>
      <c r="G27" s="64" t="s">
        <v>34</v>
      </c>
      <c r="H27" s="65"/>
      <c r="I27" s="65"/>
      <c r="J27" s="6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9.75" customHeight="1" x14ac:dyDescent="0.2">
      <c r="A28" s="62"/>
      <c r="B28" s="62"/>
      <c r="C28" s="62"/>
      <c r="D28" s="63"/>
      <c r="E28" s="63"/>
      <c r="F28" s="63"/>
      <c r="G28" s="21">
        <v>1</v>
      </c>
      <c r="H28" s="21">
        <v>2</v>
      </c>
      <c r="I28" s="22">
        <v>3</v>
      </c>
      <c r="J28" s="22">
        <v>4</v>
      </c>
      <c r="K28" s="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37.5" customHeight="1" x14ac:dyDescent="0.2">
      <c r="A29" s="49" t="s">
        <v>11</v>
      </c>
      <c r="B29" s="47" t="s">
        <v>53</v>
      </c>
      <c r="C29" s="48"/>
      <c r="D29" s="59" t="s">
        <v>113</v>
      </c>
      <c r="E29" s="57"/>
      <c r="F29" s="58"/>
      <c r="G29" s="7"/>
      <c r="H29" s="18"/>
      <c r="I29" s="19"/>
      <c r="J29" s="1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7.5" customHeight="1" x14ac:dyDescent="0.2">
      <c r="A30" s="49"/>
      <c r="B30" s="47" t="s">
        <v>61</v>
      </c>
      <c r="C30" s="48"/>
      <c r="D30" s="59" t="s">
        <v>114</v>
      </c>
      <c r="E30" s="57"/>
      <c r="F30" s="58"/>
      <c r="G30" s="7"/>
      <c r="H30" s="18"/>
      <c r="I30" s="19"/>
      <c r="J30" s="1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48.75" customHeight="1" x14ac:dyDescent="0.2">
      <c r="A31" s="49"/>
      <c r="B31" s="47" t="s">
        <v>66</v>
      </c>
      <c r="C31" s="48"/>
      <c r="D31" s="59" t="s">
        <v>115</v>
      </c>
      <c r="E31" s="57"/>
      <c r="F31" s="58"/>
      <c r="G31" s="7"/>
      <c r="H31" s="18"/>
      <c r="I31" s="19"/>
      <c r="J31" s="1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51.75" customHeight="1" x14ac:dyDescent="0.2">
      <c r="A32" s="49"/>
      <c r="B32" s="47" t="s">
        <v>107</v>
      </c>
      <c r="C32" s="48"/>
      <c r="D32" s="50" t="s">
        <v>116</v>
      </c>
      <c r="E32" s="51"/>
      <c r="F32" s="52"/>
      <c r="G32" s="7"/>
      <c r="H32" s="18"/>
      <c r="I32" s="19"/>
      <c r="J32" s="1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48" customHeight="1" x14ac:dyDescent="0.2">
      <c r="A33" s="49"/>
      <c r="B33" s="47" t="s">
        <v>79</v>
      </c>
      <c r="C33" s="48"/>
      <c r="D33" s="53" t="s">
        <v>117</v>
      </c>
      <c r="E33" s="54"/>
      <c r="F33" s="55"/>
      <c r="G33" s="7"/>
      <c r="H33" s="18"/>
      <c r="I33" s="19"/>
      <c r="J33" s="1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5" customHeight="1" x14ac:dyDescent="0.2">
      <c r="A34" s="49"/>
      <c r="B34" s="47" t="s">
        <v>108</v>
      </c>
      <c r="C34" s="48"/>
      <c r="D34" s="50" t="s">
        <v>118</v>
      </c>
      <c r="E34" s="51"/>
      <c r="F34" s="52"/>
      <c r="G34" s="7"/>
      <c r="H34" s="18"/>
      <c r="I34" s="19"/>
      <c r="J34" s="1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9.5" customHeight="1" x14ac:dyDescent="0.2">
      <c r="A35" s="49"/>
      <c r="B35" s="109" t="s">
        <v>106</v>
      </c>
      <c r="C35" s="110"/>
      <c r="D35" s="59" t="s">
        <v>119</v>
      </c>
      <c r="E35" s="57"/>
      <c r="F35" s="58"/>
      <c r="G35" s="7"/>
      <c r="H35" s="18"/>
      <c r="I35" s="14"/>
      <c r="J35" s="1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37.5" customHeight="1" x14ac:dyDescent="0.2">
      <c r="A36" s="49"/>
      <c r="B36" s="109" t="s">
        <v>109</v>
      </c>
      <c r="C36" s="110"/>
      <c r="D36" s="50" t="s">
        <v>141</v>
      </c>
      <c r="E36" s="51"/>
      <c r="F36" s="52"/>
      <c r="G36" s="7"/>
      <c r="H36" s="18"/>
      <c r="I36" s="14"/>
      <c r="J36" s="1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46.5" customHeight="1" x14ac:dyDescent="0.2">
      <c r="A37" s="49"/>
      <c r="B37" s="111" t="s">
        <v>110</v>
      </c>
      <c r="C37" s="111"/>
      <c r="D37" s="53" t="s">
        <v>120</v>
      </c>
      <c r="E37" s="54"/>
      <c r="F37" s="55"/>
      <c r="G37" s="7"/>
      <c r="H37" s="18"/>
      <c r="I37" s="14"/>
      <c r="J37" s="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46.5" customHeight="1" x14ac:dyDescent="0.2">
      <c r="A38" s="49"/>
      <c r="B38" s="111" t="s">
        <v>121</v>
      </c>
      <c r="C38" s="111"/>
      <c r="D38" s="50" t="s">
        <v>122</v>
      </c>
      <c r="E38" s="51"/>
      <c r="F38" s="52"/>
      <c r="G38" s="7"/>
      <c r="H38" s="18"/>
      <c r="I38" s="14"/>
      <c r="J38" s="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46.5" customHeight="1" x14ac:dyDescent="0.2">
      <c r="A39" s="49"/>
      <c r="B39" s="111" t="s">
        <v>111</v>
      </c>
      <c r="C39" s="111"/>
      <c r="D39" s="50" t="s">
        <v>123</v>
      </c>
      <c r="E39" s="51"/>
      <c r="F39" s="52"/>
      <c r="G39" s="7"/>
      <c r="H39" s="18"/>
      <c r="I39" s="14"/>
      <c r="J39" s="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46.5" customHeight="1" x14ac:dyDescent="0.2">
      <c r="A40" s="49"/>
      <c r="B40" s="111" t="s">
        <v>112</v>
      </c>
      <c r="C40" s="111"/>
      <c r="D40" s="50" t="s">
        <v>124</v>
      </c>
      <c r="E40" s="51"/>
      <c r="F40" s="52"/>
      <c r="G40" s="7"/>
      <c r="H40" s="18"/>
      <c r="I40" s="14"/>
      <c r="J40" s="1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46.5" customHeight="1" x14ac:dyDescent="0.2">
      <c r="A41" s="49"/>
      <c r="B41" s="111" t="s">
        <v>95</v>
      </c>
      <c r="C41" s="111"/>
      <c r="D41" s="50" t="s">
        <v>125</v>
      </c>
      <c r="E41" s="51"/>
      <c r="F41" s="52"/>
      <c r="G41" s="7"/>
      <c r="H41" s="18"/>
      <c r="I41" s="14"/>
      <c r="J41" s="1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46.5" customHeight="1" x14ac:dyDescent="0.2">
      <c r="A42" s="49"/>
      <c r="B42" s="111" t="s">
        <v>93</v>
      </c>
      <c r="C42" s="111"/>
      <c r="D42" s="50" t="s">
        <v>126</v>
      </c>
      <c r="E42" s="51"/>
      <c r="F42" s="52"/>
      <c r="G42" s="7"/>
      <c r="H42" s="18"/>
      <c r="I42" s="14"/>
      <c r="J42" s="1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42.75" customHeight="1" x14ac:dyDescent="0.2">
      <c r="A43" s="123" t="s">
        <v>27</v>
      </c>
      <c r="B43" s="36" t="s">
        <v>48</v>
      </c>
      <c r="C43" s="37"/>
      <c r="D43" s="50" t="s">
        <v>136</v>
      </c>
      <c r="E43" s="51"/>
      <c r="F43" s="52"/>
      <c r="G43" s="7"/>
      <c r="H43" s="18"/>
      <c r="I43" s="14"/>
      <c r="J43" s="1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42.75" customHeight="1" x14ac:dyDescent="0.2">
      <c r="A44" s="124"/>
      <c r="B44" s="36" t="s">
        <v>40</v>
      </c>
      <c r="C44" s="37"/>
      <c r="D44" s="56" t="s">
        <v>137</v>
      </c>
      <c r="E44" s="57"/>
      <c r="F44" s="58"/>
      <c r="G44" s="7"/>
      <c r="H44" s="18"/>
      <c r="I44" s="14"/>
      <c r="J44" s="1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2.75" customHeight="1" x14ac:dyDescent="0.2">
      <c r="A45" s="124"/>
      <c r="B45" s="36" t="s">
        <v>38</v>
      </c>
      <c r="C45" s="37"/>
      <c r="D45" s="56" t="s">
        <v>138</v>
      </c>
      <c r="E45" s="57"/>
      <c r="F45" s="58"/>
      <c r="G45" s="7"/>
      <c r="H45" s="18"/>
      <c r="I45" s="14"/>
      <c r="J45" s="1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42.75" customHeight="1" x14ac:dyDescent="0.2">
      <c r="A46" s="125"/>
      <c r="B46" s="36" t="s">
        <v>46</v>
      </c>
      <c r="C46" s="37"/>
      <c r="D46" s="56" t="s">
        <v>139</v>
      </c>
      <c r="E46" s="57"/>
      <c r="F46" s="58"/>
      <c r="G46" s="7"/>
      <c r="H46" s="18"/>
      <c r="I46" s="14"/>
      <c r="J46" s="1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5">
      <c r="A47" s="121"/>
      <c r="B47" s="122"/>
      <c r="C47" s="122"/>
      <c r="D47" s="122"/>
      <c r="E47" s="122"/>
      <c r="F47" s="122"/>
      <c r="G47" s="122"/>
      <c r="H47" s="12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5">
      <c r="A48" s="105" t="s">
        <v>12</v>
      </c>
      <c r="B48" s="106"/>
      <c r="C48" s="106"/>
      <c r="D48" s="106"/>
      <c r="E48" s="107"/>
      <c r="F48" s="108" t="s">
        <v>13</v>
      </c>
      <c r="G48" s="106"/>
      <c r="H48" s="10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5">
      <c r="A49" s="8">
        <v>12</v>
      </c>
      <c r="B49" s="44" t="s">
        <v>14</v>
      </c>
      <c r="C49" s="39"/>
      <c r="D49" s="39"/>
      <c r="E49" s="40"/>
      <c r="F49" s="38">
        <v>100</v>
      </c>
      <c r="G49" s="39"/>
      <c r="H49" s="4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5">
      <c r="A50" s="8">
        <v>11</v>
      </c>
      <c r="B50" s="41" t="s">
        <v>133</v>
      </c>
      <c r="C50" s="42"/>
      <c r="D50" s="42"/>
      <c r="E50" s="43"/>
      <c r="F50" s="38">
        <v>95</v>
      </c>
      <c r="G50" s="39"/>
      <c r="H50" s="4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5">
      <c r="A51" s="8">
        <v>10</v>
      </c>
      <c r="B51" s="41" t="s">
        <v>134</v>
      </c>
      <c r="C51" s="42"/>
      <c r="D51" s="42"/>
      <c r="E51" s="43"/>
      <c r="F51" s="38">
        <v>90</v>
      </c>
      <c r="G51" s="39"/>
      <c r="H51" s="4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5">
      <c r="A52" s="8">
        <v>9</v>
      </c>
      <c r="B52" s="41" t="s">
        <v>135</v>
      </c>
      <c r="C52" s="42"/>
      <c r="D52" s="42"/>
      <c r="E52" s="43"/>
      <c r="F52" s="38">
        <v>85</v>
      </c>
      <c r="G52" s="39"/>
      <c r="H52" s="4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5">
      <c r="A53" s="8">
        <v>8</v>
      </c>
      <c r="B53" s="41" t="s">
        <v>132</v>
      </c>
      <c r="C53" s="42"/>
      <c r="D53" s="42"/>
      <c r="E53" s="43"/>
      <c r="F53" s="38">
        <v>80</v>
      </c>
      <c r="G53" s="39"/>
      <c r="H53" s="4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5">
      <c r="A54" s="8">
        <v>7</v>
      </c>
      <c r="B54" s="41" t="s">
        <v>131</v>
      </c>
      <c r="C54" s="42"/>
      <c r="D54" s="42"/>
      <c r="E54" s="43"/>
      <c r="F54" s="38">
        <v>75</v>
      </c>
      <c r="G54" s="39"/>
      <c r="H54" s="4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5">
      <c r="A55" s="8">
        <v>6</v>
      </c>
      <c r="B55" s="41" t="s">
        <v>130</v>
      </c>
      <c r="C55" s="42"/>
      <c r="D55" s="42"/>
      <c r="E55" s="43"/>
      <c r="F55" s="38">
        <v>70</v>
      </c>
      <c r="G55" s="39"/>
      <c r="H55" s="4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5">
      <c r="A56" s="8">
        <v>5</v>
      </c>
      <c r="B56" s="104" t="s">
        <v>129</v>
      </c>
      <c r="C56" s="39"/>
      <c r="D56" s="39"/>
      <c r="E56" s="40"/>
      <c r="F56" s="38">
        <v>65</v>
      </c>
      <c r="G56" s="39"/>
      <c r="H56" s="4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5">
      <c r="A57" s="8">
        <v>4</v>
      </c>
      <c r="B57" s="104" t="s">
        <v>128</v>
      </c>
      <c r="C57" s="39"/>
      <c r="D57" s="39"/>
      <c r="E57" s="40"/>
      <c r="F57" s="38">
        <v>60</v>
      </c>
      <c r="G57" s="39"/>
      <c r="H57" s="40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5">
      <c r="A58" s="8">
        <v>3</v>
      </c>
      <c r="B58" s="104" t="s">
        <v>127</v>
      </c>
      <c r="C58" s="39"/>
      <c r="D58" s="39"/>
      <c r="E58" s="40"/>
      <c r="F58" s="38">
        <v>55</v>
      </c>
      <c r="G58" s="39"/>
      <c r="H58" s="4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5">
      <c r="A59" s="8">
        <v>2</v>
      </c>
      <c r="B59" s="98" t="s">
        <v>15</v>
      </c>
      <c r="C59" s="39"/>
      <c r="D59" s="39"/>
      <c r="E59" s="40"/>
      <c r="F59" s="38">
        <v>50</v>
      </c>
      <c r="G59" s="39"/>
      <c r="H59" s="40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5">
      <c r="A60" s="8">
        <v>1</v>
      </c>
      <c r="B60" s="44" t="s">
        <v>16</v>
      </c>
      <c r="C60" s="39"/>
      <c r="D60" s="39"/>
      <c r="E60" s="40"/>
      <c r="F60" s="38">
        <v>30</v>
      </c>
      <c r="G60" s="39"/>
      <c r="H60" s="40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">
      <c r="A61" s="9"/>
      <c r="B61" s="9"/>
      <c r="C61" s="9"/>
      <c r="D61" s="10"/>
      <c r="E61" s="10"/>
      <c r="F61" s="11"/>
      <c r="G61" s="12"/>
      <c r="H61" s="1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2"/>
      <c r="B62" s="12"/>
      <c r="C62" s="13"/>
      <c r="D62" s="16" t="s">
        <v>17</v>
      </c>
      <c r="E62" s="16" t="s">
        <v>18</v>
      </c>
      <c r="F62" s="16" t="s">
        <v>19</v>
      </c>
      <c r="G62" s="12"/>
      <c r="H62" s="1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2"/>
      <c r="B63" s="12"/>
      <c r="C63" s="12"/>
      <c r="D63" s="17" t="s">
        <v>20</v>
      </c>
      <c r="E63" s="99">
        <v>1</v>
      </c>
      <c r="F63" s="99">
        <v>0</v>
      </c>
      <c r="G63" s="64" t="s">
        <v>44</v>
      </c>
      <c r="H63" s="102" t="s">
        <v>45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2"/>
      <c r="B64" s="12"/>
      <c r="C64" s="12"/>
      <c r="D64" s="35" t="s">
        <v>21</v>
      </c>
      <c r="E64" s="100"/>
      <c r="F64" s="100"/>
      <c r="G64" s="101"/>
      <c r="H64" s="10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5.5" customHeight="1" x14ac:dyDescent="0.2">
      <c r="A65" s="96" t="s">
        <v>36</v>
      </c>
      <c r="B65" s="96"/>
      <c r="C65" s="96"/>
      <c r="D65" s="96"/>
      <c r="E65" s="96"/>
      <c r="F65" s="96"/>
      <c r="G65" s="96"/>
      <c r="H65" s="96"/>
      <c r="I65" s="96"/>
      <c r="J65" s="9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">
      <c r="A66" s="1"/>
      <c r="B66" s="1"/>
      <c r="C66" s="1"/>
      <c r="D66" s="1"/>
      <c r="E66" s="1"/>
      <c r="F66" s="4"/>
      <c r="G66" s="5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">
      <c r="A67" s="1"/>
      <c r="B67" s="1"/>
      <c r="C67" s="1"/>
      <c r="D67" s="1"/>
      <c r="E67" s="1"/>
      <c r="F67" s="4"/>
      <c r="G67" s="5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">
      <c r="A68" s="1"/>
      <c r="B68" s="1"/>
      <c r="C68" s="1"/>
      <c r="D68" s="1"/>
      <c r="E68" s="1"/>
      <c r="F68" s="4"/>
      <c r="G68" s="5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">
      <c r="A69" s="1"/>
      <c r="B69" s="1"/>
      <c r="C69" s="1"/>
      <c r="D69" s="1"/>
      <c r="E69" s="1"/>
      <c r="F69" s="4"/>
      <c r="G69" s="5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1"/>
      <c r="B70" s="1"/>
      <c r="C70" s="1"/>
      <c r="D70" s="1"/>
      <c r="E70" s="1"/>
      <c r="F70" s="4"/>
      <c r="G70" s="5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">
      <c r="A71" s="1"/>
      <c r="B71" s="1"/>
      <c r="C71" s="1"/>
      <c r="D71" s="1"/>
      <c r="E71" s="1"/>
      <c r="F71" s="4"/>
      <c r="G71" s="5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">
      <c r="A72" s="1"/>
      <c r="B72" s="1"/>
      <c r="C72" s="1"/>
      <c r="D72" s="1"/>
      <c r="E72" s="1"/>
      <c r="F72" s="4"/>
      <c r="G72" s="5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1"/>
      <c r="B73" s="1"/>
      <c r="C73" s="1"/>
      <c r="D73" s="1"/>
      <c r="E73" s="1"/>
      <c r="F73" s="4"/>
      <c r="G73" s="5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1"/>
      <c r="B74" s="1"/>
      <c r="C74" s="1"/>
      <c r="D74" s="1"/>
      <c r="E74" s="1"/>
      <c r="F74" s="4"/>
      <c r="G74" s="5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1"/>
      <c r="B75" s="1"/>
      <c r="C75" s="1"/>
      <c r="D75" s="1"/>
      <c r="E75" s="1"/>
      <c r="F75" s="4"/>
      <c r="G75" s="5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1"/>
      <c r="B76" s="1"/>
      <c r="C76" s="1"/>
      <c r="D76" s="1"/>
      <c r="E76" s="1"/>
      <c r="F76" s="4"/>
      <c r="G76" s="5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1"/>
      <c r="B77" s="1"/>
      <c r="C77" s="1"/>
      <c r="D77" s="1"/>
      <c r="E77" s="1"/>
      <c r="F77" s="4"/>
      <c r="G77" s="5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"/>
      <c r="B78" s="1"/>
      <c r="C78" s="1"/>
      <c r="D78" s="1"/>
      <c r="E78" s="1"/>
      <c r="F78" s="4"/>
      <c r="G78" s="5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1"/>
      <c r="B79" s="1"/>
      <c r="C79" s="1"/>
      <c r="D79" s="1"/>
      <c r="E79" s="1"/>
      <c r="F79" s="4"/>
      <c r="G79" s="5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1"/>
      <c r="B80" s="1"/>
      <c r="C80" s="1"/>
      <c r="D80" s="1"/>
      <c r="E80" s="1"/>
      <c r="F80" s="4"/>
      <c r="G80" s="5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1"/>
      <c r="B81" s="1"/>
      <c r="C81" s="1"/>
      <c r="D81" s="1"/>
      <c r="E81" s="1"/>
      <c r="F81" s="4"/>
      <c r="G81" s="5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1"/>
      <c r="B82" s="1"/>
      <c r="C82" s="1"/>
      <c r="D82" s="1"/>
      <c r="E82" s="1"/>
      <c r="F82" s="4"/>
      <c r="G82" s="5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1"/>
      <c r="B83" s="1"/>
      <c r="C83" s="1"/>
      <c r="D83" s="1"/>
      <c r="E83" s="1"/>
      <c r="F83" s="4"/>
      <c r="G83" s="5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1"/>
      <c r="B84" s="1"/>
      <c r="C84" s="1"/>
      <c r="D84" s="1"/>
      <c r="E84" s="1"/>
      <c r="F84" s="4"/>
      <c r="G84" s="5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1"/>
      <c r="B85" s="1"/>
      <c r="C85" s="1"/>
      <c r="D85" s="1"/>
      <c r="E85" s="1"/>
      <c r="F85" s="4"/>
      <c r="G85" s="5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1"/>
      <c r="C86" s="1"/>
      <c r="D86" s="1"/>
      <c r="E86" s="1"/>
      <c r="F86" s="4"/>
      <c r="G86" s="5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1"/>
      <c r="B87" s="1"/>
      <c r="C87" s="1"/>
      <c r="D87" s="1"/>
      <c r="E87" s="1"/>
      <c r="F87" s="4"/>
      <c r="G87" s="5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1"/>
      <c r="B88" s="1"/>
      <c r="C88" s="1"/>
      <c r="D88" s="1"/>
      <c r="E88" s="1"/>
      <c r="F88" s="4"/>
      <c r="G88" s="5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1"/>
      <c r="B89" s="1"/>
      <c r="C89" s="1"/>
      <c r="D89" s="1"/>
      <c r="E89" s="1"/>
      <c r="F89" s="4"/>
      <c r="G89" s="5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1"/>
      <c r="B90" s="1"/>
      <c r="C90" s="1"/>
      <c r="D90" s="1"/>
      <c r="E90" s="1"/>
      <c r="F90" s="4"/>
      <c r="G90" s="5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1"/>
      <c r="B93" s="1"/>
      <c r="C93" s="1"/>
      <c r="D93" s="1"/>
      <c r="E93" s="1"/>
      <c r="F93" s="4"/>
      <c r="G93" s="5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"/>
      <c r="B94" s="1"/>
      <c r="C94" s="1"/>
      <c r="D94" s="1"/>
      <c r="E94" s="1"/>
      <c r="F94" s="4"/>
      <c r="G94" s="5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"/>
      <c r="B95" s="1"/>
      <c r="C95" s="1"/>
      <c r="D95" s="1"/>
      <c r="E95" s="1"/>
      <c r="F95" s="4"/>
      <c r="G95" s="5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"/>
      <c r="B96" s="1"/>
      <c r="C96" s="1"/>
      <c r="D96" s="1"/>
      <c r="E96" s="1"/>
      <c r="F96" s="4"/>
      <c r="G96" s="5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1"/>
      <c r="B97" s="1"/>
      <c r="C97" s="1"/>
      <c r="D97" s="1"/>
      <c r="E97" s="1"/>
      <c r="F97" s="4"/>
      <c r="G97" s="5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1"/>
      <c r="B98" s="1"/>
      <c r="C98" s="1"/>
      <c r="D98" s="1"/>
      <c r="E98" s="1"/>
      <c r="F98" s="4"/>
      <c r="G98" s="5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1"/>
      <c r="C99" s="1"/>
      <c r="D99" s="1"/>
      <c r="E99" s="1"/>
      <c r="F99" s="4"/>
      <c r="G99" s="5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/>
      <c r="C100" s="1"/>
      <c r="D100" s="1"/>
      <c r="E100" s="1"/>
      <c r="F100" s="4"/>
      <c r="G100" s="5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/>
      <c r="C101" s="1"/>
      <c r="D101" s="1"/>
      <c r="E101" s="1"/>
      <c r="F101" s="4"/>
      <c r="G101" s="5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1"/>
      <c r="C102" s="1"/>
      <c r="D102" s="1"/>
      <c r="E102" s="1"/>
      <c r="F102" s="4"/>
      <c r="G102" s="5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/>
      <c r="C103" s="1"/>
      <c r="D103" s="1"/>
      <c r="E103" s="1"/>
      <c r="F103" s="4"/>
      <c r="G103" s="5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/>
      <c r="C104" s="1"/>
      <c r="D104" s="1"/>
      <c r="E104" s="1"/>
      <c r="F104" s="4"/>
      <c r="G104" s="5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4"/>
      <c r="G105" s="5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1"/>
      <c r="C106" s="1"/>
      <c r="D106" s="1"/>
      <c r="E106" s="1"/>
      <c r="F106" s="4"/>
      <c r="G106" s="5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/>
      <c r="C107" s="1"/>
      <c r="D107" s="1"/>
      <c r="E107" s="1"/>
      <c r="F107" s="4"/>
      <c r="G107" s="5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/>
      <c r="C108" s="1"/>
      <c r="D108" s="1"/>
      <c r="E108" s="1"/>
      <c r="F108" s="4"/>
      <c r="G108" s="5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1"/>
      <c r="C109" s="1"/>
      <c r="D109" s="1"/>
      <c r="E109" s="1"/>
      <c r="F109" s="4"/>
      <c r="G109" s="5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/>
      <c r="C110" s="1"/>
      <c r="D110" s="1"/>
      <c r="E110" s="1"/>
      <c r="F110" s="4"/>
      <c r="G110" s="5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/>
      <c r="C111" s="1"/>
      <c r="D111" s="1"/>
      <c r="E111" s="1"/>
      <c r="F111" s="4"/>
      <c r="G111" s="5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4"/>
      <c r="G112" s="5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1"/>
      <c r="C113" s="1"/>
      <c r="D113" s="1"/>
      <c r="E113" s="1"/>
      <c r="F113" s="4"/>
      <c r="G113" s="5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/>
      <c r="C114" s="1"/>
      <c r="D114" s="1"/>
      <c r="E114" s="1"/>
      <c r="F114" s="4"/>
      <c r="G114" s="5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/>
      <c r="C115" s="1"/>
      <c r="D115" s="1"/>
      <c r="E115" s="1"/>
      <c r="F115" s="4"/>
      <c r="G115" s="5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1"/>
      <c r="C116" s="1"/>
      <c r="D116" s="1"/>
      <c r="E116" s="1"/>
      <c r="F116" s="4"/>
      <c r="G116" s="5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/>
      <c r="C117" s="1"/>
      <c r="D117" s="1"/>
      <c r="E117" s="1"/>
      <c r="F117" s="4"/>
      <c r="G117" s="5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4"/>
      <c r="G118" s="5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1"/>
      <c r="C119" s="1"/>
      <c r="D119" s="1"/>
      <c r="E119" s="1"/>
      <c r="F119" s="4"/>
      <c r="G119" s="5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/>
      <c r="C120" s="1"/>
      <c r="D120" s="1"/>
      <c r="E120" s="1"/>
      <c r="F120" s="4"/>
      <c r="G120" s="5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/>
      <c r="C121" s="1"/>
      <c r="D121" s="1"/>
      <c r="E121" s="1"/>
      <c r="F121" s="4"/>
      <c r="G121" s="5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/>
      <c r="C122" s="1"/>
      <c r="D122" s="1"/>
      <c r="E122" s="1"/>
      <c r="F122" s="4"/>
      <c r="G122" s="5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/>
      <c r="C123" s="1"/>
      <c r="D123" s="1"/>
      <c r="E123" s="1"/>
      <c r="F123" s="4"/>
      <c r="G123" s="5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/>
      <c r="C124" s="1"/>
      <c r="D124" s="1"/>
      <c r="E124" s="1"/>
      <c r="F124" s="4"/>
      <c r="G124" s="5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/>
      <c r="C125" s="1"/>
      <c r="D125" s="1"/>
      <c r="E125" s="1"/>
      <c r="F125" s="4"/>
      <c r="G125" s="5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4"/>
      <c r="G126" s="5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4"/>
      <c r="G127" s="5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4"/>
      <c r="G128" s="5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">
      <c r="A177" s="1"/>
      <c r="B177" s="1"/>
      <c r="C177" s="1"/>
      <c r="D177" s="1"/>
      <c r="E177" s="1"/>
      <c r="F177" s="4"/>
      <c r="G177" s="5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">
      <c r="A178" s="1"/>
      <c r="B178" s="1"/>
      <c r="C178" s="1"/>
      <c r="D178" s="1"/>
      <c r="E178" s="1"/>
      <c r="F178" s="4"/>
      <c r="G178" s="5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">
      <c r="A179" s="1"/>
      <c r="B179" s="1"/>
      <c r="C179" s="1"/>
      <c r="D179" s="1"/>
      <c r="E179" s="1"/>
      <c r="F179" s="4"/>
      <c r="G179" s="5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">
      <c r="A180" s="1"/>
      <c r="B180" s="1"/>
      <c r="C180" s="1"/>
      <c r="D180" s="1"/>
      <c r="E180" s="1"/>
      <c r="F180" s="4"/>
      <c r="G180" s="5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">
      <c r="A181" s="1"/>
      <c r="B181" s="1"/>
      <c r="C181" s="1"/>
      <c r="D181" s="1"/>
      <c r="E181" s="1"/>
      <c r="F181" s="4"/>
      <c r="G181" s="5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">
      <c r="A182" s="1"/>
      <c r="B182" s="1"/>
      <c r="C182" s="1"/>
      <c r="D182" s="1"/>
      <c r="E182" s="1"/>
      <c r="F182" s="4"/>
      <c r="G182" s="5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">
      <c r="A183" s="1"/>
      <c r="B183" s="1"/>
      <c r="C183" s="1"/>
      <c r="D183" s="1"/>
      <c r="E183" s="1"/>
      <c r="F183" s="4"/>
      <c r="G183" s="5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">
      <c r="A184" s="1"/>
      <c r="B184" s="1"/>
      <c r="C184" s="1"/>
      <c r="D184" s="1"/>
      <c r="E184" s="1"/>
      <c r="F184" s="4"/>
      <c r="G184" s="5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">
      <c r="A185" s="1"/>
      <c r="B185" s="1"/>
      <c r="C185" s="1"/>
      <c r="D185" s="1"/>
      <c r="E185" s="1"/>
      <c r="F185" s="4"/>
      <c r="G185" s="5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">
      <c r="A186" s="1"/>
      <c r="B186" s="1"/>
      <c r="C186" s="1"/>
      <c r="D186" s="1"/>
      <c r="E186" s="1"/>
      <c r="F186" s="4"/>
      <c r="G186" s="5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">
      <c r="A187" s="1"/>
      <c r="B187" s="1"/>
      <c r="C187" s="1"/>
      <c r="D187" s="1"/>
      <c r="E187" s="1"/>
      <c r="F187" s="4"/>
      <c r="G187" s="5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">
      <c r="A188" s="1"/>
      <c r="B188" s="1"/>
      <c r="C188" s="1"/>
      <c r="D188" s="1"/>
      <c r="E188" s="1"/>
      <c r="F188" s="4"/>
      <c r="G188" s="5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">
      <c r="A189" s="1"/>
      <c r="B189" s="1"/>
      <c r="C189" s="1"/>
      <c r="D189" s="1"/>
      <c r="E189" s="1"/>
      <c r="F189" s="4"/>
      <c r="G189" s="5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">
      <c r="A190" s="1"/>
      <c r="B190" s="1"/>
      <c r="C190" s="1"/>
      <c r="D190" s="1"/>
      <c r="E190" s="1"/>
      <c r="F190" s="4"/>
      <c r="G190" s="5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">
      <c r="A191" s="1"/>
      <c r="B191" s="1"/>
      <c r="C191" s="1"/>
      <c r="D191" s="1"/>
      <c r="E191" s="1"/>
      <c r="F191" s="4"/>
      <c r="G191" s="5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">
      <c r="A192" s="1"/>
      <c r="B192" s="1"/>
      <c r="C192" s="1"/>
      <c r="D192" s="1"/>
      <c r="E192" s="1"/>
      <c r="F192" s="4"/>
      <c r="G192" s="5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</sheetData>
  <mergeCells count="120">
    <mergeCell ref="B52:E52"/>
    <mergeCell ref="F52:H52"/>
    <mergeCell ref="B53:E53"/>
    <mergeCell ref="F53:H53"/>
    <mergeCell ref="B54:E54"/>
    <mergeCell ref="F54:H54"/>
    <mergeCell ref="D37:F37"/>
    <mergeCell ref="D38:F38"/>
    <mergeCell ref="B39:C39"/>
    <mergeCell ref="B42:C42"/>
    <mergeCell ref="D39:F39"/>
    <mergeCell ref="B40:C40"/>
    <mergeCell ref="D40:F40"/>
    <mergeCell ref="B41:C41"/>
    <mergeCell ref="D41:F41"/>
    <mergeCell ref="D42:F42"/>
    <mergeCell ref="A47:H47"/>
    <mergeCell ref="B45:C45"/>
    <mergeCell ref="D45:F45"/>
    <mergeCell ref="A43:A46"/>
    <mergeCell ref="B43:C43"/>
    <mergeCell ref="D43:F43"/>
    <mergeCell ref="B44:C44"/>
    <mergeCell ref="D44:F44"/>
    <mergeCell ref="B34:C34"/>
    <mergeCell ref="B35:C35"/>
    <mergeCell ref="B36:C36"/>
    <mergeCell ref="B37:C37"/>
    <mergeCell ref="B38:C38"/>
    <mergeCell ref="G12:H12"/>
    <mergeCell ref="I12:J12"/>
    <mergeCell ref="I13:J13"/>
    <mergeCell ref="I14:J14"/>
    <mergeCell ref="I15:J15"/>
    <mergeCell ref="I16:J16"/>
    <mergeCell ref="G17:H17"/>
    <mergeCell ref="I17:J17"/>
    <mergeCell ref="G18:H18"/>
    <mergeCell ref="I18:J18"/>
    <mergeCell ref="B33:C33"/>
    <mergeCell ref="B31:C31"/>
    <mergeCell ref="B32:C32"/>
    <mergeCell ref="A23:J23"/>
    <mergeCell ref="A19:J19"/>
    <mergeCell ref="A20:J20"/>
    <mergeCell ref="A22:J22"/>
    <mergeCell ref="A21:J21"/>
    <mergeCell ref="A65:J65"/>
    <mergeCell ref="G16:H16"/>
    <mergeCell ref="G15:H15"/>
    <mergeCell ref="G14:H14"/>
    <mergeCell ref="G13:H13"/>
    <mergeCell ref="B30:C30"/>
    <mergeCell ref="D30:F30"/>
    <mergeCell ref="B59:E59"/>
    <mergeCell ref="F59:H59"/>
    <mergeCell ref="B60:E60"/>
    <mergeCell ref="F60:H60"/>
    <mergeCell ref="E63:E64"/>
    <mergeCell ref="F63:F64"/>
    <mergeCell ref="G63:G64"/>
    <mergeCell ref="H63:H64"/>
    <mergeCell ref="B56:E56"/>
    <mergeCell ref="F56:H56"/>
    <mergeCell ref="B57:E57"/>
    <mergeCell ref="F57:H57"/>
    <mergeCell ref="B58:E58"/>
    <mergeCell ref="F58:H58"/>
    <mergeCell ref="F55:H55"/>
    <mergeCell ref="A48:E48"/>
    <mergeCell ref="F48:H48"/>
    <mergeCell ref="A1:J1"/>
    <mergeCell ref="G2:H2"/>
    <mergeCell ref="C2:D3"/>
    <mergeCell ref="I3:J3"/>
    <mergeCell ref="E2:F2"/>
    <mergeCell ref="E3:F3"/>
    <mergeCell ref="A2:B3"/>
    <mergeCell ref="G3:H3"/>
    <mergeCell ref="G4:J4"/>
    <mergeCell ref="G5:J7"/>
    <mergeCell ref="I2:J2"/>
    <mergeCell ref="I11:J11"/>
    <mergeCell ref="A6:B7"/>
    <mergeCell ref="C4:D5"/>
    <mergeCell ref="C6:D7"/>
    <mergeCell ref="A4:B5"/>
    <mergeCell ref="A8:J8"/>
    <mergeCell ref="I9:J9"/>
    <mergeCell ref="I10:J10"/>
    <mergeCell ref="G9:H9"/>
    <mergeCell ref="G10:H10"/>
    <mergeCell ref="G11:H11"/>
    <mergeCell ref="E4:F4"/>
    <mergeCell ref="E5:F5"/>
    <mergeCell ref="E6:F7"/>
    <mergeCell ref="B46:C46"/>
    <mergeCell ref="F50:H50"/>
    <mergeCell ref="B55:E55"/>
    <mergeCell ref="B51:E51"/>
    <mergeCell ref="F51:H51"/>
    <mergeCell ref="B49:E49"/>
    <mergeCell ref="F49:H49"/>
    <mergeCell ref="B50:E50"/>
    <mergeCell ref="A24:J24"/>
    <mergeCell ref="A25:J25"/>
    <mergeCell ref="B29:C29"/>
    <mergeCell ref="A29:A42"/>
    <mergeCell ref="D34:F34"/>
    <mergeCell ref="D36:F36"/>
    <mergeCell ref="D33:F33"/>
    <mergeCell ref="D46:F46"/>
    <mergeCell ref="D35:F35"/>
    <mergeCell ref="A26:J26"/>
    <mergeCell ref="A27:C28"/>
    <mergeCell ref="D27:F28"/>
    <mergeCell ref="G27:J27"/>
    <mergeCell ref="D29:F29"/>
    <mergeCell ref="D31:F31"/>
    <mergeCell ref="D32:F32"/>
  </mergeCells>
  <phoneticPr fontId="33" type="noConversion"/>
  <printOptions horizontalCentered="1"/>
  <pageMargins left="0.51181102362204722" right="0.51181102362204722" top="0.78740157480314965" bottom="0.78740157480314965" header="0" footer="0"/>
  <pageSetup paperSize="9" scale="8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82BA-AB26-47EC-9059-B411BA18B926}">
  <dimension ref="A1:G158"/>
  <sheetViews>
    <sheetView workbookViewId="0">
      <selection activeCell="A2" sqref="A2"/>
    </sheetView>
  </sheetViews>
  <sheetFormatPr defaultRowHeight="14.25" x14ac:dyDescent="0.2"/>
  <cols>
    <col min="1" max="1" width="113" customWidth="1"/>
    <col min="2" max="2" width="22.875" customWidth="1"/>
  </cols>
  <sheetData>
    <row r="1" spans="1:1" ht="18.75" thickBot="1" x14ac:dyDescent="0.3">
      <c r="A1" s="144" t="s">
        <v>287</v>
      </c>
    </row>
    <row r="2" spans="1:1" ht="15" thickBot="1" x14ac:dyDescent="0.25">
      <c r="A2" s="126" t="s">
        <v>351</v>
      </c>
    </row>
    <row r="3" spans="1:1" ht="15" thickBot="1" x14ac:dyDescent="0.25">
      <c r="A3" s="128" t="s">
        <v>142</v>
      </c>
    </row>
    <row r="4" spans="1:1" ht="29.25" thickBot="1" x14ac:dyDescent="0.25">
      <c r="A4" s="130" t="s">
        <v>143</v>
      </c>
    </row>
    <row r="5" spans="1:1" ht="29.25" thickBot="1" x14ac:dyDescent="0.25">
      <c r="A5" s="128" t="s">
        <v>144</v>
      </c>
    </row>
    <row r="6" spans="1:1" ht="43.5" thickBot="1" x14ac:dyDescent="0.25">
      <c r="A6" s="130" t="s">
        <v>145</v>
      </c>
    </row>
    <row r="7" spans="1:1" ht="15" thickBot="1" x14ac:dyDescent="0.25">
      <c r="A7" s="128" t="s">
        <v>146</v>
      </c>
    </row>
    <row r="8" spans="1:1" ht="29.25" thickBot="1" x14ac:dyDescent="0.25">
      <c r="A8" s="130" t="s">
        <v>147</v>
      </c>
    </row>
    <row r="9" spans="1:1" ht="57.75" thickBot="1" x14ac:dyDescent="0.25">
      <c r="A9" s="128" t="s">
        <v>148</v>
      </c>
    </row>
    <row r="10" spans="1:1" ht="29.25" thickBot="1" x14ac:dyDescent="0.25">
      <c r="A10" s="130" t="s">
        <v>149</v>
      </c>
    </row>
    <row r="11" spans="1:1" ht="29.25" thickBot="1" x14ac:dyDescent="0.25">
      <c r="A11" s="128" t="s">
        <v>150</v>
      </c>
    </row>
    <row r="12" spans="1:1" ht="29.25" thickBot="1" x14ac:dyDescent="0.25">
      <c r="A12" s="130" t="s">
        <v>151</v>
      </c>
    </row>
    <row r="13" spans="1:1" ht="24.75" x14ac:dyDescent="0.2">
      <c r="A13" s="131" t="s">
        <v>30</v>
      </c>
    </row>
    <row r="14" spans="1:1" ht="17.25" x14ac:dyDescent="0.2">
      <c r="A14" s="132" t="s">
        <v>152</v>
      </c>
    </row>
    <row r="17" spans="1:3" ht="21.75" thickBot="1" x14ac:dyDescent="0.25">
      <c r="A17" s="133" t="s">
        <v>153</v>
      </c>
    </row>
    <row r="18" spans="1:3" ht="29.25" thickBot="1" x14ac:dyDescent="0.25">
      <c r="A18" s="126" t="s">
        <v>154</v>
      </c>
      <c r="B18" s="126" t="s">
        <v>155</v>
      </c>
    </row>
    <row r="19" spans="1:3" ht="126" customHeight="1" x14ac:dyDescent="0.2">
      <c r="A19" s="134" t="s">
        <v>156</v>
      </c>
      <c r="B19" s="137" t="e" vm="1">
        <v>#VALUE!</v>
      </c>
    </row>
    <row r="20" spans="1:3" x14ac:dyDescent="0.2">
      <c r="A20" s="135" t="s">
        <v>157</v>
      </c>
      <c r="B20" s="138"/>
    </row>
    <row r="21" spans="1:3" x14ac:dyDescent="0.2">
      <c r="A21" s="135" t="s">
        <v>158</v>
      </c>
      <c r="B21" s="138"/>
    </row>
    <row r="22" spans="1:3" x14ac:dyDescent="0.2">
      <c r="A22" s="135" t="s">
        <v>159</v>
      </c>
      <c r="B22" s="138"/>
    </row>
    <row r="23" spans="1:3" x14ac:dyDescent="0.2">
      <c r="A23" s="135" t="s">
        <v>160</v>
      </c>
      <c r="B23" s="138"/>
    </row>
    <row r="24" spans="1:3" x14ac:dyDescent="0.2">
      <c r="A24" s="135" t="s">
        <v>161</v>
      </c>
      <c r="B24" s="138"/>
    </row>
    <row r="25" spans="1:3" ht="15" thickBot="1" x14ac:dyDescent="0.25">
      <c r="A25" s="136" t="s">
        <v>162</v>
      </c>
      <c r="B25" s="139"/>
    </row>
    <row r="26" spans="1:3" ht="17.25" thickBot="1" x14ac:dyDescent="0.25">
      <c r="A26" s="140" t="s">
        <v>163</v>
      </c>
    </row>
    <row r="27" spans="1:3" ht="29.25" thickBot="1" x14ac:dyDescent="0.25">
      <c r="A27" s="126" t="s">
        <v>164</v>
      </c>
      <c r="B27" s="126" t="s">
        <v>165</v>
      </c>
      <c r="C27" s="126" t="s">
        <v>166</v>
      </c>
    </row>
    <row r="28" spans="1:3" ht="15" thickBot="1" x14ac:dyDescent="0.25">
      <c r="A28" s="128">
        <v>100</v>
      </c>
      <c r="B28" s="127"/>
      <c r="C28" s="127"/>
    </row>
    <row r="29" spans="1:3" ht="15" thickBot="1" x14ac:dyDescent="0.25">
      <c r="A29" s="129"/>
      <c r="B29" s="130">
        <v>200</v>
      </c>
      <c r="C29" s="129"/>
    </row>
    <row r="30" spans="1:3" ht="15" thickBot="1" x14ac:dyDescent="0.25">
      <c r="A30" s="127"/>
      <c r="B30" s="127"/>
      <c r="C30" s="128">
        <v>2</v>
      </c>
    </row>
    <row r="31" spans="1:3" ht="21.75" thickBot="1" x14ac:dyDescent="0.25">
      <c r="A31" s="133" t="s">
        <v>167</v>
      </c>
    </row>
    <row r="32" spans="1:3" ht="29.25" thickBot="1" x14ac:dyDescent="0.25">
      <c r="A32" s="126" t="s">
        <v>154</v>
      </c>
      <c r="B32" s="126" t="s">
        <v>155</v>
      </c>
    </row>
    <row r="33" spans="1:7" ht="89.25" customHeight="1" x14ac:dyDescent="0.2">
      <c r="A33" s="134" t="s">
        <v>168</v>
      </c>
      <c r="B33" s="137" t="e" vm="2">
        <v>#VALUE!</v>
      </c>
    </row>
    <row r="34" spans="1:7" x14ac:dyDescent="0.2">
      <c r="A34" s="135" t="s">
        <v>169</v>
      </c>
      <c r="B34" s="138"/>
    </row>
    <row r="35" spans="1:7" x14ac:dyDescent="0.2">
      <c r="A35" s="135" t="s">
        <v>170</v>
      </c>
      <c r="B35" s="138"/>
    </row>
    <row r="36" spans="1:7" x14ac:dyDescent="0.2">
      <c r="A36" s="135" t="s">
        <v>171</v>
      </c>
      <c r="B36" s="138"/>
    </row>
    <row r="37" spans="1:7" x14ac:dyDescent="0.2">
      <c r="A37" s="135" t="s">
        <v>172</v>
      </c>
      <c r="B37" s="138"/>
    </row>
    <row r="38" spans="1:7" x14ac:dyDescent="0.2">
      <c r="A38" s="135" t="s">
        <v>173</v>
      </c>
      <c r="B38" s="138"/>
    </row>
    <row r="39" spans="1:7" x14ac:dyDescent="0.2">
      <c r="A39" s="135" t="s">
        <v>174</v>
      </c>
      <c r="B39" s="138"/>
    </row>
    <row r="40" spans="1:7" x14ac:dyDescent="0.2">
      <c r="A40" s="135" t="s">
        <v>175</v>
      </c>
      <c r="B40" s="138"/>
    </row>
    <row r="41" spans="1:7" x14ac:dyDescent="0.2">
      <c r="A41" s="135" t="s">
        <v>176</v>
      </c>
      <c r="B41" s="138"/>
    </row>
    <row r="42" spans="1:7" ht="15" thickBot="1" x14ac:dyDescent="0.25">
      <c r="A42" s="136" t="s">
        <v>177</v>
      </c>
      <c r="B42" s="139"/>
    </row>
    <row r="43" spans="1:7" ht="33.75" thickBot="1" x14ac:dyDescent="0.25">
      <c r="C43" s="140" t="s">
        <v>163</v>
      </c>
    </row>
    <row r="44" spans="1:7" ht="29.25" thickBot="1" x14ac:dyDescent="0.25">
      <c r="C44" s="126" t="s">
        <v>178</v>
      </c>
      <c r="D44" s="126" t="s">
        <v>179</v>
      </c>
      <c r="E44" s="126" t="s">
        <v>180</v>
      </c>
      <c r="F44" s="126" t="s">
        <v>181</v>
      </c>
      <c r="G44" s="126" t="s">
        <v>182</v>
      </c>
    </row>
    <row r="45" spans="1:7" ht="15" thickBot="1" x14ac:dyDescent="0.25">
      <c r="C45" s="128" t="s">
        <v>183</v>
      </c>
      <c r="D45" s="127"/>
      <c r="E45" s="127"/>
      <c r="F45" s="127"/>
      <c r="G45" s="127"/>
    </row>
    <row r="46" spans="1:7" ht="15" thickBot="1" x14ac:dyDescent="0.25">
      <c r="C46" s="129"/>
      <c r="D46" s="130">
        <v>3000</v>
      </c>
      <c r="E46" s="129"/>
      <c r="F46" s="129"/>
      <c r="G46" s="129"/>
    </row>
    <row r="47" spans="1:7" ht="15" thickBot="1" x14ac:dyDescent="0.25">
      <c r="C47" s="127"/>
      <c r="D47" s="127"/>
      <c r="E47" s="128">
        <v>10</v>
      </c>
      <c r="F47" s="127"/>
      <c r="G47" s="127"/>
    </row>
    <row r="48" spans="1:7" ht="15" thickBot="1" x14ac:dyDescent="0.25">
      <c r="C48" s="129"/>
      <c r="D48" s="129"/>
      <c r="E48" s="129"/>
      <c r="F48" s="130">
        <v>300</v>
      </c>
      <c r="G48" s="129"/>
    </row>
    <row r="49" spans="1:7" ht="15" thickBot="1" x14ac:dyDescent="0.25">
      <c r="C49" s="127"/>
      <c r="D49" s="127"/>
      <c r="E49" s="127"/>
      <c r="F49" s="127"/>
      <c r="G49" s="128">
        <v>3300</v>
      </c>
    </row>
    <row r="50" spans="1:7" ht="21.75" thickBot="1" x14ac:dyDescent="0.25">
      <c r="A50" s="133" t="s">
        <v>184</v>
      </c>
    </row>
    <row r="51" spans="1:7" ht="15" thickBot="1" x14ac:dyDescent="0.25">
      <c r="A51" s="126" t="s">
        <v>154</v>
      </c>
      <c r="B51" s="126" t="s">
        <v>155</v>
      </c>
    </row>
    <row r="52" spans="1:7" ht="99" customHeight="1" x14ac:dyDescent="0.2">
      <c r="A52" s="134" t="s">
        <v>185</v>
      </c>
      <c r="B52" s="137" t="e" vm="3">
        <v>#VALUE!</v>
      </c>
    </row>
    <row r="53" spans="1:7" x14ac:dyDescent="0.2">
      <c r="A53" s="135" t="s">
        <v>186</v>
      </c>
      <c r="B53" s="138"/>
    </row>
    <row r="54" spans="1:7" x14ac:dyDescent="0.2">
      <c r="A54" s="135" t="s">
        <v>187</v>
      </c>
      <c r="B54" s="138"/>
    </row>
    <row r="55" spans="1:7" x14ac:dyDescent="0.2">
      <c r="A55" s="135" t="s">
        <v>188</v>
      </c>
      <c r="B55" s="138"/>
    </row>
    <row r="56" spans="1:7" x14ac:dyDescent="0.2">
      <c r="A56" s="135" t="s">
        <v>189</v>
      </c>
      <c r="B56" s="138"/>
    </row>
    <row r="57" spans="1:7" x14ac:dyDescent="0.2">
      <c r="A57" s="135" t="s">
        <v>190</v>
      </c>
      <c r="B57" s="138"/>
    </row>
    <row r="58" spans="1:7" x14ac:dyDescent="0.2">
      <c r="A58" s="135" t="s">
        <v>191</v>
      </c>
      <c r="B58" s="138"/>
    </row>
    <row r="59" spans="1:7" x14ac:dyDescent="0.2">
      <c r="A59" s="135" t="s">
        <v>192</v>
      </c>
      <c r="B59" s="138"/>
    </row>
    <row r="60" spans="1:7" ht="15" thickBot="1" x14ac:dyDescent="0.25">
      <c r="A60" s="136" t="s">
        <v>193</v>
      </c>
      <c r="B60" s="139"/>
    </row>
    <row r="61" spans="1:7" ht="33.75" thickBot="1" x14ac:dyDescent="0.25">
      <c r="C61" s="140" t="s">
        <v>163</v>
      </c>
    </row>
    <row r="62" spans="1:7" ht="29.25" thickBot="1" x14ac:dyDescent="0.25">
      <c r="C62" s="126" t="s">
        <v>194</v>
      </c>
      <c r="D62" s="126" t="s">
        <v>195</v>
      </c>
      <c r="E62" s="126" t="s">
        <v>196</v>
      </c>
      <c r="F62" s="126" t="s">
        <v>197</v>
      </c>
    </row>
    <row r="63" spans="1:7" ht="29.25" thickBot="1" x14ac:dyDescent="0.25">
      <c r="C63" s="128" t="s">
        <v>198</v>
      </c>
      <c r="D63" s="127"/>
      <c r="E63" s="127"/>
      <c r="F63" s="127"/>
    </row>
    <row r="64" spans="1:7" ht="15" thickBot="1" x14ac:dyDescent="0.25">
      <c r="C64" s="129"/>
      <c r="D64" s="130">
        <v>5</v>
      </c>
      <c r="E64" s="129"/>
      <c r="F64" s="129"/>
    </row>
    <row r="65" spans="1:6" ht="15" thickBot="1" x14ac:dyDescent="0.25">
      <c r="C65" s="127"/>
      <c r="D65" s="127"/>
      <c r="E65" s="128">
        <v>3</v>
      </c>
      <c r="F65" s="127"/>
    </row>
    <row r="66" spans="1:6" ht="15" thickBot="1" x14ac:dyDescent="0.25">
      <c r="C66" s="129"/>
      <c r="D66" s="129"/>
      <c r="E66" s="129"/>
      <c r="F66" s="130">
        <v>18</v>
      </c>
    </row>
    <row r="67" spans="1:6" ht="21.75" thickBot="1" x14ac:dyDescent="0.25">
      <c r="A67" s="133" t="s">
        <v>199</v>
      </c>
    </row>
    <row r="68" spans="1:6" ht="29.25" thickBot="1" x14ac:dyDescent="0.25">
      <c r="A68" s="126" t="s">
        <v>154</v>
      </c>
      <c r="B68" s="126" t="s">
        <v>155</v>
      </c>
    </row>
    <row r="69" spans="1:6" ht="92.25" customHeight="1" x14ac:dyDescent="0.2">
      <c r="A69" s="134" t="s">
        <v>200</v>
      </c>
      <c r="B69" s="137" t="e" vm="4">
        <v>#VALUE!</v>
      </c>
    </row>
    <row r="70" spans="1:6" x14ac:dyDescent="0.2">
      <c r="A70" s="135" t="s">
        <v>201</v>
      </c>
      <c r="B70" s="138"/>
    </row>
    <row r="71" spans="1:6" x14ac:dyDescent="0.2">
      <c r="A71" s="135" t="s">
        <v>202</v>
      </c>
      <c r="B71" s="138"/>
    </row>
    <row r="72" spans="1:6" x14ac:dyDescent="0.2">
      <c r="A72" s="135" t="s">
        <v>203</v>
      </c>
      <c r="B72" s="138"/>
    </row>
    <row r="73" spans="1:6" x14ac:dyDescent="0.2">
      <c r="A73" s="135" t="s">
        <v>204</v>
      </c>
      <c r="B73" s="138"/>
    </row>
    <row r="74" spans="1:6" x14ac:dyDescent="0.2">
      <c r="A74" s="135" t="s">
        <v>205</v>
      </c>
      <c r="B74" s="138"/>
    </row>
    <row r="75" spans="1:6" x14ac:dyDescent="0.2">
      <c r="A75" s="135" t="s">
        <v>206</v>
      </c>
      <c r="B75" s="138"/>
    </row>
    <row r="76" spans="1:6" x14ac:dyDescent="0.2">
      <c r="A76" s="135" t="s">
        <v>207</v>
      </c>
      <c r="B76" s="138"/>
    </row>
    <row r="77" spans="1:6" x14ac:dyDescent="0.2">
      <c r="A77" s="135" t="s">
        <v>208</v>
      </c>
      <c r="B77" s="138"/>
    </row>
    <row r="78" spans="1:6" ht="15" thickBot="1" x14ac:dyDescent="0.25">
      <c r="A78" s="136" t="s">
        <v>209</v>
      </c>
      <c r="B78" s="139"/>
    </row>
    <row r="79" spans="1:6" ht="33.75" thickBot="1" x14ac:dyDescent="0.25">
      <c r="C79" s="140" t="s">
        <v>163</v>
      </c>
    </row>
    <row r="80" spans="1:6" ht="15" thickBot="1" x14ac:dyDescent="0.25">
      <c r="C80" s="126" t="s">
        <v>210</v>
      </c>
      <c r="D80" s="126" t="s">
        <v>211</v>
      </c>
      <c r="E80" s="126" t="s">
        <v>212</v>
      </c>
    </row>
    <row r="81" spans="1:5" ht="15" thickBot="1" x14ac:dyDescent="0.25">
      <c r="C81" s="128">
        <v>10</v>
      </c>
      <c r="D81" s="127"/>
      <c r="E81" s="127"/>
    </row>
    <row r="82" spans="1:5" ht="15" thickBot="1" x14ac:dyDescent="0.25">
      <c r="C82" s="129"/>
      <c r="D82" s="130">
        <v>11</v>
      </c>
      <c r="E82" s="129"/>
    </row>
    <row r="83" spans="1:5" ht="15" thickBot="1" x14ac:dyDescent="0.25">
      <c r="C83" s="127"/>
      <c r="D83" s="127"/>
      <c r="E83" s="128">
        <v>9</v>
      </c>
    </row>
    <row r="84" spans="1:5" ht="21.75" thickBot="1" x14ac:dyDescent="0.25">
      <c r="A84" s="133" t="s">
        <v>213</v>
      </c>
    </row>
    <row r="85" spans="1:5" ht="29.25" thickBot="1" x14ac:dyDescent="0.25">
      <c r="A85" s="126" t="s">
        <v>154</v>
      </c>
      <c r="B85" s="126" t="s">
        <v>155</v>
      </c>
    </row>
    <row r="86" spans="1:5" ht="147" customHeight="1" x14ac:dyDescent="0.2">
      <c r="A86" s="134" t="s">
        <v>214</v>
      </c>
      <c r="B86" s="137" t="e" vm="5">
        <v>#VALUE!</v>
      </c>
    </row>
    <row r="87" spans="1:5" x14ac:dyDescent="0.2">
      <c r="A87" s="135" t="s">
        <v>215</v>
      </c>
      <c r="B87" s="138"/>
    </row>
    <row r="88" spans="1:5" x14ac:dyDescent="0.2">
      <c r="A88" s="135" t="s">
        <v>160</v>
      </c>
      <c r="B88" s="138"/>
    </row>
    <row r="89" spans="1:5" x14ac:dyDescent="0.2">
      <c r="A89" s="135" t="s">
        <v>161</v>
      </c>
      <c r="B89" s="138"/>
    </row>
    <row r="90" spans="1:5" ht="15" thickBot="1" x14ac:dyDescent="0.25">
      <c r="A90" s="136" t="s">
        <v>162</v>
      </c>
      <c r="B90" s="139"/>
    </row>
    <row r="91" spans="1:5" ht="33.75" thickBot="1" x14ac:dyDescent="0.25">
      <c r="C91" s="140" t="s">
        <v>163</v>
      </c>
    </row>
    <row r="92" spans="1:5" ht="29.25" thickBot="1" x14ac:dyDescent="0.25">
      <c r="C92" s="126" t="s">
        <v>216</v>
      </c>
      <c r="D92" s="126" t="s">
        <v>166</v>
      </c>
    </row>
    <row r="93" spans="1:5" ht="15" thickBot="1" x14ac:dyDescent="0.25">
      <c r="C93" s="128">
        <v>9000</v>
      </c>
      <c r="D93" s="127"/>
    </row>
    <row r="94" spans="1:5" ht="15" thickBot="1" x14ac:dyDescent="0.25">
      <c r="C94" s="129"/>
      <c r="D94" s="130">
        <v>10</v>
      </c>
    </row>
    <row r="95" spans="1:5" ht="21.75" thickBot="1" x14ac:dyDescent="0.25">
      <c r="A95" s="133" t="s">
        <v>217</v>
      </c>
    </row>
    <row r="96" spans="1:5" ht="29.25" thickBot="1" x14ac:dyDescent="0.25">
      <c r="A96" s="126" t="s">
        <v>154</v>
      </c>
      <c r="B96" s="126" t="s">
        <v>155</v>
      </c>
    </row>
    <row r="97" spans="1:5" ht="162.75" customHeight="1" x14ac:dyDescent="0.2">
      <c r="A97" s="134" t="s">
        <v>218</v>
      </c>
      <c r="B97" s="137" t="e" vm="6">
        <v>#VALUE!</v>
      </c>
    </row>
    <row r="98" spans="1:5" x14ac:dyDescent="0.2">
      <c r="A98" s="135" t="s">
        <v>219</v>
      </c>
      <c r="B98" s="138"/>
    </row>
    <row r="99" spans="1:5" x14ac:dyDescent="0.2">
      <c r="A99" s="135" t="s">
        <v>220</v>
      </c>
      <c r="B99" s="138"/>
    </row>
    <row r="100" spans="1:5" x14ac:dyDescent="0.2">
      <c r="A100" s="135" t="s">
        <v>221</v>
      </c>
      <c r="B100" s="138"/>
    </row>
    <row r="101" spans="1:5" x14ac:dyDescent="0.2">
      <c r="A101" s="135" t="s">
        <v>222</v>
      </c>
      <c r="B101" s="138"/>
    </row>
    <row r="102" spans="1:5" x14ac:dyDescent="0.2">
      <c r="A102" s="135" t="s">
        <v>223</v>
      </c>
      <c r="B102" s="138"/>
    </row>
    <row r="103" spans="1:5" x14ac:dyDescent="0.2">
      <c r="A103" s="135" t="s">
        <v>224</v>
      </c>
      <c r="B103" s="138"/>
    </row>
    <row r="104" spans="1:5" ht="15" thickBot="1" x14ac:dyDescent="0.25">
      <c r="A104" s="136" t="s">
        <v>225</v>
      </c>
      <c r="B104" s="139"/>
    </row>
    <row r="105" spans="1:5" ht="33.75" thickBot="1" x14ac:dyDescent="0.25">
      <c r="C105" s="140" t="s">
        <v>163</v>
      </c>
    </row>
    <row r="106" spans="1:5" ht="29.25" thickBot="1" x14ac:dyDescent="0.25">
      <c r="C106" s="126" t="s">
        <v>226</v>
      </c>
      <c r="D106" s="126" t="s">
        <v>227</v>
      </c>
      <c r="E106" s="126" t="s">
        <v>228</v>
      </c>
    </row>
    <row r="107" spans="1:5" ht="15" thickBot="1" x14ac:dyDescent="0.25">
      <c r="C107" s="128">
        <v>2</v>
      </c>
      <c r="D107" s="127"/>
      <c r="E107" s="127"/>
    </row>
    <row r="108" spans="1:5" ht="15" thickBot="1" x14ac:dyDescent="0.25">
      <c r="C108" s="129"/>
      <c r="D108" s="130">
        <v>2</v>
      </c>
      <c r="E108" s="129"/>
    </row>
    <row r="109" spans="1:5" ht="15" thickBot="1" x14ac:dyDescent="0.25">
      <c r="C109" s="127"/>
      <c r="D109" s="127"/>
      <c r="E109" s="128" t="s">
        <v>229</v>
      </c>
    </row>
    <row r="110" spans="1:5" ht="21.75" thickBot="1" x14ac:dyDescent="0.25">
      <c r="A110" s="133" t="s">
        <v>230</v>
      </c>
    </row>
    <row r="111" spans="1:5" ht="29.25" thickBot="1" x14ac:dyDescent="0.25">
      <c r="A111" s="126" t="s">
        <v>154</v>
      </c>
      <c r="B111" s="126" t="s">
        <v>155</v>
      </c>
    </row>
    <row r="112" spans="1:5" ht="106.5" customHeight="1" x14ac:dyDescent="0.2">
      <c r="A112" s="134" t="s">
        <v>231</v>
      </c>
      <c r="B112" s="137" t="e" vm="7">
        <v>#VALUE!</v>
      </c>
    </row>
    <row r="113" spans="1:6" x14ac:dyDescent="0.2">
      <c r="A113" s="135" t="s">
        <v>232</v>
      </c>
      <c r="B113" s="138"/>
    </row>
    <row r="114" spans="1:6" x14ac:dyDescent="0.2">
      <c r="A114" s="135" t="s">
        <v>233</v>
      </c>
      <c r="B114" s="138"/>
    </row>
    <row r="115" spans="1:6" x14ac:dyDescent="0.2">
      <c r="A115" s="135" t="s">
        <v>234</v>
      </c>
      <c r="B115" s="138"/>
    </row>
    <row r="116" spans="1:6" x14ac:dyDescent="0.2">
      <c r="A116" s="135" t="s">
        <v>235</v>
      </c>
      <c r="B116" s="138"/>
    </row>
    <row r="117" spans="1:6" x14ac:dyDescent="0.2">
      <c r="A117" s="135" t="s">
        <v>236</v>
      </c>
      <c r="B117" s="138"/>
    </row>
    <row r="118" spans="1:6" x14ac:dyDescent="0.2">
      <c r="A118" s="135" t="s">
        <v>237</v>
      </c>
      <c r="B118" s="138"/>
    </row>
    <row r="119" spans="1:6" x14ac:dyDescent="0.2">
      <c r="A119" s="135" t="s">
        <v>238</v>
      </c>
      <c r="B119" s="138"/>
    </row>
    <row r="120" spans="1:6" ht="15" thickBot="1" x14ac:dyDescent="0.25">
      <c r="A120" s="136" t="s">
        <v>239</v>
      </c>
      <c r="B120" s="139"/>
    </row>
    <row r="121" spans="1:6" ht="33.75" thickBot="1" x14ac:dyDescent="0.25">
      <c r="C121" s="140" t="s">
        <v>163</v>
      </c>
    </row>
    <row r="122" spans="1:6" ht="15" thickBot="1" x14ac:dyDescent="0.25">
      <c r="C122" s="126" t="s">
        <v>240</v>
      </c>
      <c r="D122" s="126" t="s">
        <v>241</v>
      </c>
      <c r="E122" s="126" t="s">
        <v>242</v>
      </c>
      <c r="F122" s="126" t="s">
        <v>243</v>
      </c>
    </row>
    <row r="123" spans="1:6" ht="15" thickBot="1" x14ac:dyDescent="0.25">
      <c r="C123" s="128">
        <v>2</v>
      </c>
      <c r="D123" s="127"/>
      <c r="E123" s="127"/>
      <c r="F123" s="127"/>
    </row>
    <row r="124" spans="1:6" ht="15" thickBot="1" x14ac:dyDescent="0.25">
      <c r="C124" s="129"/>
      <c r="D124" s="130">
        <v>6</v>
      </c>
      <c r="E124" s="129"/>
      <c r="F124" s="129"/>
    </row>
    <row r="125" spans="1:6" ht="15" thickBot="1" x14ac:dyDescent="0.25">
      <c r="C125" s="127"/>
      <c r="D125" s="127"/>
      <c r="E125" s="128" t="s">
        <v>244</v>
      </c>
      <c r="F125" s="127"/>
    </row>
    <row r="126" spans="1:6" ht="15" thickBot="1" x14ac:dyDescent="0.25">
      <c r="C126" s="129"/>
      <c r="D126" s="129"/>
      <c r="E126" s="129"/>
      <c r="F126" s="130">
        <v>75.36</v>
      </c>
    </row>
    <row r="127" spans="1:6" ht="21.75" thickBot="1" x14ac:dyDescent="0.25">
      <c r="A127" s="133" t="s">
        <v>245</v>
      </c>
    </row>
    <row r="128" spans="1:6" ht="29.25" thickBot="1" x14ac:dyDescent="0.25">
      <c r="A128" s="126" t="s">
        <v>154</v>
      </c>
      <c r="B128" s="126" t="s">
        <v>155</v>
      </c>
    </row>
    <row r="129" spans="1:5" ht="108" customHeight="1" x14ac:dyDescent="0.2">
      <c r="A129" s="134" t="s">
        <v>246</v>
      </c>
      <c r="B129" s="137" t="e" vm="8">
        <v>#VALUE!</v>
      </c>
    </row>
    <row r="130" spans="1:5" x14ac:dyDescent="0.2">
      <c r="A130" s="135" t="s">
        <v>247</v>
      </c>
      <c r="B130" s="138"/>
    </row>
    <row r="131" spans="1:5" x14ac:dyDescent="0.2">
      <c r="A131" s="135" t="s">
        <v>170</v>
      </c>
      <c r="B131" s="138"/>
    </row>
    <row r="132" spans="1:5" x14ac:dyDescent="0.2">
      <c r="A132" s="135" t="s">
        <v>248</v>
      </c>
      <c r="B132" s="138"/>
    </row>
    <row r="133" spans="1:5" x14ac:dyDescent="0.2">
      <c r="A133" s="135" t="s">
        <v>249</v>
      </c>
      <c r="B133" s="138"/>
    </row>
    <row r="134" spans="1:5" x14ac:dyDescent="0.2">
      <c r="A134" s="135" t="s">
        <v>250</v>
      </c>
      <c r="B134" s="138"/>
    </row>
    <row r="135" spans="1:5" ht="15" thickBot="1" x14ac:dyDescent="0.25">
      <c r="A135" s="136" t="s">
        <v>251</v>
      </c>
      <c r="B135" s="139"/>
    </row>
    <row r="136" spans="1:5" ht="33.75" thickBot="1" x14ac:dyDescent="0.25">
      <c r="C136" s="140" t="s">
        <v>163</v>
      </c>
    </row>
    <row r="137" spans="1:5" ht="29.25" thickBot="1" x14ac:dyDescent="0.25">
      <c r="C137" s="126" t="s">
        <v>178</v>
      </c>
      <c r="D137" s="126" t="s">
        <v>252</v>
      </c>
      <c r="E137" s="126" t="s">
        <v>253</v>
      </c>
    </row>
    <row r="138" spans="1:5" ht="29.25" thickBot="1" x14ac:dyDescent="0.25">
      <c r="C138" s="128" t="s">
        <v>254</v>
      </c>
      <c r="D138" s="127"/>
      <c r="E138" s="127"/>
    </row>
    <row r="139" spans="1:5" ht="15" thickBot="1" x14ac:dyDescent="0.25">
      <c r="C139" s="129"/>
      <c r="D139" s="130">
        <v>100</v>
      </c>
      <c r="E139" s="129"/>
    </row>
    <row r="140" spans="1:5" ht="15" thickBot="1" x14ac:dyDescent="0.25">
      <c r="C140" s="127"/>
      <c r="D140" s="127"/>
      <c r="E140" s="128">
        <v>105</v>
      </c>
    </row>
    <row r="141" spans="1:5" ht="21.75" thickBot="1" x14ac:dyDescent="0.25">
      <c r="A141" s="133" t="s">
        <v>255</v>
      </c>
    </row>
    <row r="142" spans="1:5" ht="29.25" thickBot="1" x14ac:dyDescent="0.25">
      <c r="A142" s="126" t="s">
        <v>154</v>
      </c>
      <c r="B142" s="126" t="s">
        <v>155</v>
      </c>
    </row>
    <row r="143" spans="1:5" ht="170.25" customHeight="1" x14ac:dyDescent="0.2">
      <c r="A143" s="134" t="s">
        <v>256</v>
      </c>
      <c r="B143" s="137" t="e" vm="9">
        <v>#VALUE!</v>
      </c>
    </row>
    <row r="144" spans="1:5" x14ac:dyDescent="0.2">
      <c r="A144" s="135" t="s">
        <v>257</v>
      </c>
      <c r="B144" s="138"/>
    </row>
    <row r="145" spans="1:6" x14ac:dyDescent="0.2">
      <c r="A145" s="135" t="s">
        <v>258</v>
      </c>
      <c r="B145" s="138"/>
    </row>
    <row r="146" spans="1:6" x14ac:dyDescent="0.2">
      <c r="A146" s="135" t="s">
        <v>259</v>
      </c>
      <c r="B146" s="138"/>
    </row>
    <row r="147" spans="1:6" x14ac:dyDescent="0.2">
      <c r="A147" s="135" t="s">
        <v>260</v>
      </c>
      <c r="B147" s="138"/>
    </row>
    <row r="148" spans="1:6" x14ac:dyDescent="0.2">
      <c r="A148" s="135" t="s">
        <v>261</v>
      </c>
      <c r="B148" s="138"/>
    </row>
    <row r="149" spans="1:6" x14ac:dyDescent="0.2">
      <c r="A149" s="135" t="s">
        <v>262</v>
      </c>
      <c r="B149" s="138"/>
    </row>
    <row r="150" spans="1:6" x14ac:dyDescent="0.2">
      <c r="A150" s="135" t="s">
        <v>263</v>
      </c>
      <c r="B150" s="138"/>
    </row>
    <row r="151" spans="1:6" x14ac:dyDescent="0.2">
      <c r="A151" s="135" t="s">
        <v>264</v>
      </c>
      <c r="B151" s="138"/>
    </row>
    <row r="152" spans="1:6" ht="15" thickBot="1" x14ac:dyDescent="0.25">
      <c r="A152" s="136" t="s">
        <v>265</v>
      </c>
      <c r="B152" s="139"/>
    </row>
    <row r="153" spans="1:6" ht="33.75" thickBot="1" x14ac:dyDescent="0.25">
      <c r="C153" s="140" t="s">
        <v>163</v>
      </c>
    </row>
    <row r="154" spans="1:6" ht="29.25" thickBot="1" x14ac:dyDescent="0.25">
      <c r="C154" s="126" t="s">
        <v>266</v>
      </c>
      <c r="D154" s="126" t="s">
        <v>267</v>
      </c>
      <c r="E154" s="126" t="s">
        <v>268</v>
      </c>
      <c r="F154" s="126" t="s">
        <v>269</v>
      </c>
    </row>
    <row r="155" spans="1:6" ht="15" thickBot="1" x14ac:dyDescent="0.25">
      <c r="C155" s="128" t="s">
        <v>270</v>
      </c>
      <c r="D155" s="127"/>
      <c r="E155" s="127"/>
      <c r="F155" s="127"/>
    </row>
    <row r="156" spans="1:6" ht="15" thickBot="1" x14ac:dyDescent="0.25">
      <c r="C156" s="129"/>
      <c r="D156" s="130">
        <v>30000</v>
      </c>
      <c r="E156" s="129"/>
      <c r="F156" s="129"/>
    </row>
    <row r="157" spans="1:6" ht="15" thickBot="1" x14ac:dyDescent="0.25">
      <c r="C157" s="127"/>
      <c r="D157" s="127"/>
      <c r="E157" s="128">
        <v>26532</v>
      </c>
      <c r="F157" s="127"/>
    </row>
    <row r="158" spans="1:6" ht="15" thickBot="1" x14ac:dyDescent="0.25">
      <c r="C158" s="129"/>
      <c r="D158" s="129"/>
      <c r="E158" s="129"/>
      <c r="F158" s="130">
        <v>88.44</v>
      </c>
    </row>
  </sheetData>
  <mergeCells count="9">
    <mergeCell ref="B112:B120"/>
    <mergeCell ref="B129:B135"/>
    <mergeCell ref="B143:B152"/>
    <mergeCell ref="B19:B25"/>
    <mergeCell ref="B33:B42"/>
    <mergeCell ref="B52:B60"/>
    <mergeCell ref="B69:B78"/>
    <mergeCell ref="B86:B90"/>
    <mergeCell ref="B97:B10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0DAD-746C-4181-8F19-BF7F84EA7BE1}">
  <dimension ref="A1:A17"/>
  <sheetViews>
    <sheetView workbookViewId="0">
      <selection activeCell="A2" sqref="A2"/>
    </sheetView>
  </sheetViews>
  <sheetFormatPr defaultRowHeight="14.25" x14ac:dyDescent="0.2"/>
  <cols>
    <col min="1" max="1" width="109.375" customWidth="1"/>
  </cols>
  <sheetData>
    <row r="1" spans="1:1" ht="18" x14ac:dyDescent="0.25">
      <c r="A1" s="144" t="s">
        <v>288</v>
      </c>
    </row>
    <row r="2" spans="1:1" ht="24.75" x14ac:dyDescent="0.2">
      <c r="A2" s="131" t="s">
        <v>285</v>
      </c>
    </row>
    <row r="3" spans="1:1" ht="34.5" x14ac:dyDescent="0.2">
      <c r="A3" s="141" t="s">
        <v>271</v>
      </c>
    </row>
    <row r="4" spans="1:1" ht="34.5" x14ac:dyDescent="0.2">
      <c r="A4" s="141" t="s">
        <v>272</v>
      </c>
    </row>
    <row r="5" spans="1:1" ht="69" x14ac:dyDescent="0.2">
      <c r="A5" s="141" t="s">
        <v>273</v>
      </c>
    </row>
    <row r="6" spans="1:1" ht="51.75" x14ac:dyDescent="0.2">
      <c r="A6" s="141" t="s">
        <v>274</v>
      </c>
    </row>
    <row r="7" spans="1:1" ht="51.75" x14ac:dyDescent="0.2">
      <c r="A7" s="141" t="s">
        <v>286</v>
      </c>
    </row>
    <row r="8" spans="1:1" ht="34.5" x14ac:dyDescent="0.2">
      <c r="A8" s="141" t="s">
        <v>275</v>
      </c>
    </row>
    <row r="9" spans="1:1" ht="34.5" x14ac:dyDescent="0.2">
      <c r="A9" s="141" t="s">
        <v>276</v>
      </c>
    </row>
    <row r="10" spans="1:1" ht="17.25" x14ac:dyDescent="0.2">
      <c r="A10" s="141" t="s">
        <v>277</v>
      </c>
    </row>
    <row r="11" spans="1:1" ht="17.25" x14ac:dyDescent="0.2">
      <c r="A11" s="141" t="s">
        <v>278</v>
      </c>
    </row>
    <row r="12" spans="1:1" ht="17.25" x14ac:dyDescent="0.2">
      <c r="A12" s="142" t="s">
        <v>279</v>
      </c>
    </row>
    <row r="13" spans="1:1" ht="17.25" x14ac:dyDescent="0.2">
      <c r="A13" s="142" t="s">
        <v>280</v>
      </c>
    </row>
    <row r="14" spans="1:1" ht="17.25" x14ac:dyDescent="0.2">
      <c r="A14" s="142" t="s">
        <v>281</v>
      </c>
    </row>
    <row r="15" spans="1:1" ht="17.25" x14ac:dyDescent="0.2">
      <c r="A15" s="142" t="s">
        <v>282</v>
      </c>
    </row>
    <row r="16" spans="1:1" ht="34.5" x14ac:dyDescent="0.2">
      <c r="A16" s="141" t="s">
        <v>283</v>
      </c>
    </row>
    <row r="17" spans="1:1" ht="51.75" x14ac:dyDescent="0.2">
      <c r="A17" s="141" t="s">
        <v>284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282C-4901-405D-A07C-9B53363EF9A9}">
  <dimension ref="A1:A25"/>
  <sheetViews>
    <sheetView workbookViewId="0">
      <selection activeCell="A3" sqref="A3"/>
    </sheetView>
  </sheetViews>
  <sheetFormatPr defaultRowHeight="14.25" x14ac:dyDescent="0.2"/>
  <cols>
    <col min="1" max="1" width="96.875" customWidth="1"/>
  </cols>
  <sheetData>
    <row r="1" spans="1:1" ht="18" x14ac:dyDescent="0.25">
      <c r="A1" s="144" t="s">
        <v>312</v>
      </c>
    </row>
    <row r="2" spans="1:1" ht="24.75" x14ac:dyDescent="0.2">
      <c r="A2" s="131" t="s">
        <v>350</v>
      </c>
    </row>
    <row r="3" spans="1:1" ht="17.25" x14ac:dyDescent="0.2">
      <c r="A3" s="141" t="s">
        <v>289</v>
      </c>
    </row>
    <row r="4" spans="1:1" ht="17.25" x14ac:dyDescent="0.2">
      <c r="A4" s="141" t="s">
        <v>290</v>
      </c>
    </row>
    <row r="5" spans="1:1" ht="34.5" x14ac:dyDescent="0.2">
      <c r="A5" s="141" t="s">
        <v>291</v>
      </c>
    </row>
    <row r="6" spans="1:1" ht="34.5" x14ac:dyDescent="0.2">
      <c r="A6" s="141" t="s">
        <v>292</v>
      </c>
    </row>
    <row r="7" spans="1:1" ht="34.5" x14ac:dyDescent="0.2">
      <c r="A7" s="141" t="s">
        <v>293</v>
      </c>
    </row>
    <row r="8" spans="1:1" ht="34.5" x14ac:dyDescent="0.2">
      <c r="A8" s="141" t="s">
        <v>294</v>
      </c>
    </row>
    <row r="9" spans="1:1" ht="17.25" x14ac:dyDescent="0.2">
      <c r="A9" s="141" t="s">
        <v>295</v>
      </c>
    </row>
    <row r="10" spans="1:1" ht="34.5" x14ac:dyDescent="0.2">
      <c r="A10" s="141" t="s">
        <v>296</v>
      </c>
    </row>
    <row r="11" spans="1:1" ht="34.5" x14ac:dyDescent="0.2">
      <c r="A11" s="141" t="s">
        <v>297</v>
      </c>
    </row>
    <row r="12" spans="1:1" ht="17.25" x14ac:dyDescent="0.2">
      <c r="A12" s="141" t="s">
        <v>298</v>
      </c>
    </row>
    <row r="13" spans="1:1" ht="17.25" x14ac:dyDescent="0.2">
      <c r="A13" s="142" t="s">
        <v>299</v>
      </c>
    </row>
    <row r="14" spans="1:1" ht="17.25" x14ac:dyDescent="0.2">
      <c r="A14" s="142" t="s">
        <v>300</v>
      </c>
    </row>
    <row r="15" spans="1:1" ht="17.25" x14ac:dyDescent="0.2">
      <c r="A15" s="142" t="s">
        <v>301</v>
      </c>
    </row>
    <row r="16" spans="1:1" ht="17.25" x14ac:dyDescent="0.2">
      <c r="A16" s="142" t="s">
        <v>302</v>
      </c>
    </row>
    <row r="17" spans="1:1" ht="17.25" x14ac:dyDescent="0.2">
      <c r="A17" s="142" t="s">
        <v>303</v>
      </c>
    </row>
    <row r="18" spans="1:1" ht="17.25" x14ac:dyDescent="0.2">
      <c r="A18" s="142" t="s">
        <v>304</v>
      </c>
    </row>
    <row r="19" spans="1:1" ht="17.25" x14ac:dyDescent="0.2">
      <c r="A19" s="142" t="s">
        <v>305</v>
      </c>
    </row>
    <row r="20" spans="1:1" ht="17.25" x14ac:dyDescent="0.2">
      <c r="A20" s="142" t="s">
        <v>306</v>
      </c>
    </row>
    <row r="21" spans="1:1" ht="17.25" x14ac:dyDescent="0.2">
      <c r="A21" s="142" t="s">
        <v>307</v>
      </c>
    </row>
    <row r="22" spans="1:1" ht="17.25" x14ac:dyDescent="0.2">
      <c r="A22" s="142" t="s">
        <v>308</v>
      </c>
    </row>
    <row r="23" spans="1:1" ht="17.25" x14ac:dyDescent="0.2">
      <c r="A23" s="142" t="s">
        <v>309</v>
      </c>
    </row>
    <row r="24" spans="1:1" ht="34.5" x14ac:dyDescent="0.2">
      <c r="A24" s="141" t="s">
        <v>310</v>
      </c>
    </row>
    <row r="25" spans="1:1" ht="34.5" x14ac:dyDescent="0.2">
      <c r="A25" s="141" t="s">
        <v>311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2368-0AEC-4355-A3EF-9EA4CA1B6733}">
  <dimension ref="A1:B45"/>
  <sheetViews>
    <sheetView workbookViewId="0">
      <selection activeCell="A45" sqref="A45"/>
    </sheetView>
  </sheetViews>
  <sheetFormatPr defaultRowHeight="14.25" x14ac:dyDescent="0.2"/>
  <sheetData>
    <row r="1" spans="1:2" ht="15.75" x14ac:dyDescent="0.2">
      <c r="A1" s="145" t="s">
        <v>313</v>
      </c>
    </row>
    <row r="2" spans="1:2" ht="15.75" x14ac:dyDescent="0.2">
      <c r="A2" s="145" t="s">
        <v>28</v>
      </c>
    </row>
    <row r="3" spans="1:2" ht="15.75" x14ac:dyDescent="0.2">
      <c r="A3" s="146" t="s">
        <v>314</v>
      </c>
    </row>
    <row r="4" spans="1:2" ht="15.75" x14ac:dyDescent="0.2">
      <c r="A4" s="145" t="s">
        <v>315</v>
      </c>
    </row>
    <row r="5" spans="1:2" ht="15.75" x14ac:dyDescent="0.2">
      <c r="A5" s="146" t="s">
        <v>316</v>
      </c>
    </row>
    <row r="6" spans="1:2" ht="15.75" x14ac:dyDescent="0.2">
      <c r="A6" s="145" t="s">
        <v>317</v>
      </c>
    </row>
    <row r="7" spans="1:2" ht="15.75" x14ac:dyDescent="0.2">
      <c r="A7" s="146" t="s">
        <v>318</v>
      </c>
    </row>
    <row r="8" spans="1:2" ht="15.75" x14ac:dyDescent="0.2">
      <c r="A8" s="145" t="s">
        <v>319</v>
      </c>
    </row>
    <row r="9" spans="1:2" ht="15.75" x14ac:dyDescent="0.2">
      <c r="A9" s="146" t="s">
        <v>320</v>
      </c>
    </row>
    <row r="10" spans="1:2" ht="15.75" x14ac:dyDescent="0.2">
      <c r="A10" s="145" t="s">
        <v>321</v>
      </c>
    </row>
    <row r="11" spans="1:2" ht="15.75" x14ac:dyDescent="0.2">
      <c r="A11" s="146" t="s">
        <v>322</v>
      </c>
    </row>
    <row r="12" spans="1:2" ht="16.5" thickBot="1" x14ac:dyDescent="0.25">
      <c r="A12" s="145" t="s">
        <v>323</v>
      </c>
    </row>
    <row r="13" spans="1:2" ht="16.5" thickBot="1" x14ac:dyDescent="0.25">
      <c r="A13" s="147" t="s">
        <v>324</v>
      </c>
      <c r="B13" s="148" t="s">
        <v>325</v>
      </c>
    </row>
    <row r="14" spans="1:2" ht="16.5" thickBot="1" x14ac:dyDescent="0.25">
      <c r="A14" s="149">
        <v>122</v>
      </c>
      <c r="B14" s="150">
        <v>88</v>
      </c>
    </row>
    <row r="15" spans="1:2" ht="16.5" thickBot="1" x14ac:dyDescent="0.25">
      <c r="A15" s="151">
        <v>131</v>
      </c>
      <c r="B15" s="152">
        <v>89</v>
      </c>
    </row>
    <row r="16" spans="1:2" ht="16.5" thickBot="1" x14ac:dyDescent="0.25">
      <c r="A16" s="149">
        <v>132</v>
      </c>
      <c r="B16" s="150">
        <v>91</v>
      </c>
    </row>
    <row r="17" spans="1:2" ht="16.5" thickBot="1" x14ac:dyDescent="0.25">
      <c r="A17" s="151">
        <v>121</v>
      </c>
      <c r="B17" s="152">
        <v>83</v>
      </c>
    </row>
    <row r="18" spans="1:2" ht="16.5" thickBot="1" x14ac:dyDescent="0.25">
      <c r="A18" s="149">
        <v>119</v>
      </c>
      <c r="B18" s="150">
        <v>78</v>
      </c>
    </row>
    <row r="19" spans="1:2" ht="16.5" thickBot="1" x14ac:dyDescent="0.25">
      <c r="A19" s="151" t="s">
        <v>326</v>
      </c>
      <c r="B19" s="152" t="s">
        <v>326</v>
      </c>
    </row>
    <row r="20" spans="1:2" ht="16.5" thickBot="1" x14ac:dyDescent="0.25">
      <c r="A20" s="149">
        <v>125</v>
      </c>
      <c r="B20" s="150">
        <v>85.8</v>
      </c>
    </row>
    <row r="21" spans="1:2" ht="15.75" x14ac:dyDescent="0.2">
      <c r="A21" s="145" t="s">
        <v>327</v>
      </c>
    </row>
    <row r="22" spans="1:2" ht="15.75" x14ac:dyDescent="0.2">
      <c r="A22" s="146" t="s">
        <v>328</v>
      </c>
    </row>
    <row r="23" spans="1:2" ht="15.75" x14ac:dyDescent="0.2">
      <c r="A23" s="153" t="s">
        <v>329</v>
      </c>
    </row>
    <row r="24" spans="1:2" ht="15.75" x14ac:dyDescent="0.2">
      <c r="A24" s="153" t="s">
        <v>330</v>
      </c>
    </row>
    <row r="25" spans="1:2" ht="15.75" x14ac:dyDescent="0.2">
      <c r="A25" s="153" t="s">
        <v>331</v>
      </c>
    </row>
    <row r="26" spans="1:2" ht="15.75" x14ac:dyDescent="0.2">
      <c r="A26" s="153" t="s">
        <v>332</v>
      </c>
    </row>
    <row r="27" spans="1:2" ht="15.75" x14ac:dyDescent="0.2">
      <c r="A27" s="153" t="s">
        <v>333</v>
      </c>
    </row>
    <row r="29" spans="1:2" ht="15.75" x14ac:dyDescent="0.2">
      <c r="A29" s="145" t="s">
        <v>334</v>
      </c>
    </row>
    <row r="30" spans="1:2" ht="15.75" x14ac:dyDescent="0.2">
      <c r="A30" s="145" t="s">
        <v>28</v>
      </c>
    </row>
    <row r="31" spans="1:2" ht="15.75" x14ac:dyDescent="0.2">
      <c r="A31" s="146" t="s">
        <v>335</v>
      </c>
    </row>
    <row r="32" spans="1:2" ht="15.75" x14ac:dyDescent="0.2">
      <c r="A32" s="145" t="s">
        <v>336</v>
      </c>
    </row>
    <row r="33" spans="1:1" ht="15.75" x14ac:dyDescent="0.2">
      <c r="A33" s="145" t="s">
        <v>337</v>
      </c>
    </row>
    <row r="34" spans="1:1" ht="15.75" x14ac:dyDescent="0.2">
      <c r="A34" s="153" t="s">
        <v>338</v>
      </c>
    </row>
    <row r="35" spans="1:1" ht="15.75" x14ac:dyDescent="0.2">
      <c r="A35" s="153" t="s">
        <v>339</v>
      </c>
    </row>
    <row r="36" spans="1:1" ht="15.75" x14ac:dyDescent="0.2">
      <c r="A36" s="153" t="s">
        <v>340</v>
      </c>
    </row>
    <row r="37" spans="1:1" ht="15.75" x14ac:dyDescent="0.2">
      <c r="A37" s="145" t="s">
        <v>341</v>
      </c>
    </row>
    <row r="38" spans="1:1" ht="15.75" x14ac:dyDescent="0.2">
      <c r="A38" s="153" t="s">
        <v>342</v>
      </c>
    </row>
    <row r="39" spans="1:1" ht="15.75" x14ac:dyDescent="0.2">
      <c r="A39" s="153" t="s">
        <v>343</v>
      </c>
    </row>
    <row r="40" spans="1:1" ht="15.75" x14ac:dyDescent="0.2">
      <c r="A40" s="153" t="s">
        <v>344</v>
      </c>
    </row>
    <row r="41" spans="1:1" ht="15.75" x14ac:dyDescent="0.2">
      <c r="A41" s="145" t="s">
        <v>345</v>
      </c>
    </row>
    <row r="42" spans="1:1" ht="15.75" x14ac:dyDescent="0.2">
      <c r="A42" s="153" t="s">
        <v>346</v>
      </c>
    </row>
    <row r="44" spans="1:1" ht="15.75" x14ac:dyDescent="0.2">
      <c r="A44" s="154" t="s">
        <v>348</v>
      </c>
    </row>
    <row r="45" spans="1:1" x14ac:dyDescent="0.2">
      <c r="A45" t="s">
        <v>347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1839-E391-431B-AE57-B90E1AAADC6C}">
  <dimension ref="A1:A25"/>
  <sheetViews>
    <sheetView workbookViewId="0">
      <selection activeCell="A10" sqref="A10"/>
    </sheetView>
  </sheetViews>
  <sheetFormatPr defaultRowHeight="14.25" x14ac:dyDescent="0.2"/>
  <cols>
    <col min="1" max="1" width="96.875" customWidth="1"/>
  </cols>
  <sheetData>
    <row r="1" spans="1:1" ht="18" x14ac:dyDescent="0.25">
      <c r="A1" s="144" t="s">
        <v>364</v>
      </c>
    </row>
    <row r="2" spans="1:1" ht="24.75" x14ac:dyDescent="0.2">
      <c r="A2" s="131" t="s">
        <v>349</v>
      </c>
    </row>
    <row r="3" spans="1:1" ht="17.25" x14ac:dyDescent="0.2">
      <c r="A3" s="132" t="s">
        <v>352</v>
      </c>
    </row>
    <row r="4" spans="1:1" ht="51.75" x14ac:dyDescent="0.2">
      <c r="A4" s="141" t="s">
        <v>353</v>
      </c>
    </row>
    <row r="5" spans="1:1" ht="69" x14ac:dyDescent="0.2">
      <c r="A5" s="141" t="s">
        <v>354</v>
      </c>
    </row>
    <row r="6" spans="1:1" ht="51.75" x14ac:dyDescent="0.2">
      <c r="A6" s="141" t="s">
        <v>355</v>
      </c>
    </row>
    <row r="7" spans="1:1" ht="34.5" x14ac:dyDescent="0.2">
      <c r="A7" s="141" t="s">
        <v>356</v>
      </c>
    </row>
    <row r="8" spans="1:1" ht="51.75" x14ac:dyDescent="0.2">
      <c r="A8" s="141" t="s">
        <v>357</v>
      </c>
    </row>
    <row r="9" spans="1:1" ht="69" x14ac:dyDescent="0.2">
      <c r="A9" s="141" t="s">
        <v>358</v>
      </c>
    </row>
    <row r="10" spans="1:1" ht="34.5" x14ac:dyDescent="0.2">
      <c r="A10" s="141" t="s">
        <v>359</v>
      </c>
    </row>
    <row r="11" spans="1:1" ht="34.5" x14ac:dyDescent="0.2">
      <c r="A11" s="141" t="s">
        <v>360</v>
      </c>
    </row>
    <row r="12" spans="1:1" ht="34.5" x14ac:dyDescent="0.2">
      <c r="A12" s="141" t="s">
        <v>361</v>
      </c>
    </row>
    <row r="13" spans="1:1" ht="34.5" x14ac:dyDescent="0.2">
      <c r="A13" s="141" t="s">
        <v>362</v>
      </c>
    </row>
    <row r="14" spans="1:1" ht="51.75" x14ac:dyDescent="0.2">
      <c r="A14" s="141" t="s">
        <v>363</v>
      </c>
    </row>
    <row r="15" spans="1:1" ht="17.25" x14ac:dyDescent="0.2">
      <c r="A15" s="142"/>
    </row>
    <row r="16" spans="1:1" ht="17.25" x14ac:dyDescent="0.2">
      <c r="A16" s="142"/>
    </row>
    <row r="17" spans="1:1" ht="17.25" x14ac:dyDescent="0.2">
      <c r="A17" s="142"/>
    </row>
    <row r="18" spans="1:1" ht="17.25" x14ac:dyDescent="0.2">
      <c r="A18" s="142"/>
    </row>
    <row r="19" spans="1:1" ht="17.25" x14ac:dyDescent="0.2">
      <c r="A19" s="142"/>
    </row>
    <row r="20" spans="1:1" ht="17.25" x14ac:dyDescent="0.2">
      <c r="A20" s="142"/>
    </row>
    <row r="21" spans="1:1" ht="17.25" x14ac:dyDescent="0.2">
      <c r="A21" s="142"/>
    </row>
    <row r="22" spans="1:1" ht="17.25" x14ac:dyDescent="0.2">
      <c r="A22" s="142"/>
    </row>
    <row r="23" spans="1:1" ht="17.25" x14ac:dyDescent="0.2">
      <c r="A23" s="142"/>
    </row>
    <row r="24" spans="1:1" ht="17.25" x14ac:dyDescent="0.2">
      <c r="A24" s="141"/>
    </row>
    <row r="25" spans="1:1" ht="17.25" x14ac:dyDescent="0.2">
      <c r="A25" s="14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6B36-F295-4AFB-8073-5FBA008A6B67}">
  <dimension ref="A1:A143"/>
  <sheetViews>
    <sheetView workbookViewId="0">
      <selection activeCell="E144" sqref="E144"/>
    </sheetView>
  </sheetViews>
  <sheetFormatPr defaultRowHeight="14.25" x14ac:dyDescent="0.2"/>
  <cols>
    <col min="1" max="1" width="113.625" customWidth="1"/>
  </cols>
  <sheetData>
    <row r="1" spans="1:1" ht="96" customHeight="1" x14ac:dyDescent="0.3">
      <c r="A1" s="155" t="s">
        <v>365</v>
      </c>
    </row>
    <row r="2" spans="1:1" ht="28.5" customHeight="1" x14ac:dyDescent="0.25">
      <c r="A2" s="156" t="s">
        <v>366</v>
      </c>
    </row>
    <row r="58" spans="1:1" x14ac:dyDescent="0.2">
      <c r="A58" s="143" t="s">
        <v>367</v>
      </c>
    </row>
    <row r="102" spans="1:1" x14ac:dyDescent="0.2">
      <c r="A102" s="143" t="s">
        <v>368</v>
      </c>
    </row>
    <row r="143" spans="1:1" x14ac:dyDescent="0.2">
      <c r="A143" s="143" t="s">
        <v>369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E0B7-2C8D-4712-8AB6-C52B0E25A350}">
  <dimension ref="A1"/>
  <sheetViews>
    <sheetView topLeftCell="A61" workbookViewId="0">
      <selection activeCell="N90" sqref="N90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Plano de Ensino</vt:lpstr>
      <vt:lpstr>Lista de exercícios 01</vt:lpstr>
      <vt:lpstr>Lista de exercícios 02</vt:lpstr>
      <vt:lpstr>Lista de exercícios 03</vt:lpstr>
      <vt:lpstr>Desafios em dupla</vt:lpstr>
      <vt:lpstr>Lista de exercícios 04</vt:lpstr>
      <vt:lpstr>Desafios individuais</vt:lpstr>
      <vt:lpstr>Desafios arquivos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WELLINGTON FABIO DE OLIVEIRA MARTINS</cp:lastModifiedBy>
  <cp:lastPrinted>2024-09-27T22:52:57Z</cp:lastPrinted>
  <dcterms:created xsi:type="dcterms:W3CDTF">2014-10-03T14:17:32Z</dcterms:created>
  <dcterms:modified xsi:type="dcterms:W3CDTF">2026-02-10T19:53:09Z</dcterms:modified>
</cp:coreProperties>
</file>