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llimc/pensieve/rl_server/results/"/>
    </mc:Choice>
  </mc:AlternateContent>
  <xr:revisionPtr revIDLastSave="0" documentId="13_ncr:1_{7F96D010-B465-4143-8DAC-A2A9A7F5DEDE}" xr6:coauthVersionLast="47" xr6:coauthVersionMax="47" xr10:uidLastSave="{00000000-0000-0000-0000-000000000000}"/>
  <bookViews>
    <workbookView xWindow="2780" yWindow="1500" windowWidth="28040" windowHeight="17440" xr2:uid="{C7712413-660D-514F-A1F6-16C5BE6B8C5F}"/>
  </bookViews>
  <sheets>
    <sheet name="log_per" sheetId="2" r:id="rId1"/>
    <sheet name="Sheet1" sheetId="1" r:id="rId2"/>
  </sheets>
  <definedNames>
    <definedName name="ExternalData_1" localSheetId="0" hidden="1">log_per!$A$1:$O$129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9" i="2" l="1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08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16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FB060-0F03-7B48-B035-10004AEA4DE3}" keepAlive="1" name="Query - log_per" description="Connection to the 'log_per' query in the workbook." type="5" refreshedVersion="8" background="1" saveData="1">
    <dbPr connection="Provider=Microsoft.Mashup.OleDb.1;Data Source=$Workbook$;Location=log_per;Extended Properties=&quot;&quot;" command="SELECT * FROM [log_per]"/>
  </connection>
</connections>
</file>

<file path=xl/sharedStrings.xml><?xml version="1.0" encoding="utf-8"?>
<sst xmlns="http://schemas.openxmlformats.org/spreadsheetml/2006/main" count="399" uniqueCount="19">
  <si>
    <t>id</t>
  </si>
  <si>
    <t>user</t>
  </si>
  <si>
    <t>device</t>
  </si>
  <si>
    <t>video_type</t>
  </si>
  <si>
    <t>complexity</t>
  </si>
  <si>
    <t>bandwidth</t>
  </si>
  <si>
    <t>quality</t>
  </si>
  <si>
    <t>buffersize</t>
  </si>
  <si>
    <t>Rebuffer</t>
  </si>
  <si>
    <t>screen_size</t>
  </si>
  <si>
    <t>resolution</t>
  </si>
  <si>
    <t>memory_load</t>
  </si>
  <si>
    <t>percent_memory</t>
  </si>
  <si>
    <t>user1</t>
  </si>
  <si>
    <t>android</t>
  </si>
  <si>
    <t>movie</t>
  </si>
  <si>
    <t>vmos</t>
  </si>
  <si>
    <t>rmos</t>
  </si>
  <si>
    <t>cartton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</si>
</sst>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7B0DAE-789E-294D-A1CB-3B8BECE6B381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user" tableColumnId="2"/>
      <queryTableField id="3" name="device" tableColumnId="3"/>
      <queryTableField id="4" name="video_type" tableColumnId="4"/>
      <queryTableField id="5" name="complexity" tableColumnId="5"/>
      <queryTableField id="6" name="bandwidth" tableColumnId="6"/>
      <queryTableField id="7" name="quality" tableColumnId="7"/>
      <queryTableField id="8" name="buffersize" tableColumnId="8"/>
      <queryTableField id="9" name="Rebuffer" tableColumnId="9"/>
      <queryTableField id="10" name="screen_size" tableColumnId="10"/>
      <queryTableField id="11" name="resolution" tableColumnId="11"/>
      <queryTableField id="12" name="memory_load" tableColumnId="12"/>
      <queryTableField id="13" name="percent_memory" tableColumnId="13"/>
      <queryTableField id="14" name="vmos" tableColumnId="14"/>
      <queryTableField id="15" name="rmo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CE3F1-B0FE-0B4D-9996-63BBDF725197}" name="log_per" displayName="log_per" ref="A1:O129" tableType="queryTable" totalsRowShown="0">
  <tableColumns count="15">
    <tableColumn id="1" xr3:uid="{E415DC1E-67A6-BB4D-8300-75A9966DB06B}" uniqueName="1" name="id" queryTableFieldId="1"/>
    <tableColumn id="2" xr3:uid="{2B0E1780-4675-1044-A698-C4D86706B6E6}" uniqueName="2" name="user" queryTableFieldId="2" dataDxfId="2"/>
    <tableColumn id="3" xr3:uid="{05402280-0135-6D4D-B38D-ED6FA65F39AA}" uniqueName="3" name="device" queryTableFieldId="3" dataDxfId="1"/>
    <tableColumn id="4" xr3:uid="{4B415BDD-4979-DB43-A711-E90922841687}" uniqueName="4" name="video_type" queryTableFieldId="4" dataDxfId="0"/>
    <tableColumn id="5" xr3:uid="{814E7179-520B-FC49-94DF-25B838991E69}" uniqueName="5" name="complexity" queryTableFieldId="5"/>
    <tableColumn id="6" xr3:uid="{59332F3F-8C99-0247-813D-AE6570AC7594}" uniqueName="6" name="bandwidth" queryTableFieldId="6"/>
    <tableColumn id="7" xr3:uid="{10C48AE8-7A1F-794E-AE23-3AF815862688}" uniqueName="7" name="quality" queryTableFieldId="7"/>
    <tableColumn id="8" xr3:uid="{2050453D-32D5-594F-8807-B29FE5B7B1DF}" uniqueName="8" name="buffersize" queryTableFieldId="8"/>
    <tableColumn id="9" xr3:uid="{FCD00256-7C13-2F49-8D33-798D7AA764FB}" uniqueName="9" name="Rebuffer" queryTableFieldId="9"/>
    <tableColumn id="10" xr3:uid="{F48612D5-4CD3-194D-A970-13C9F79286F8}" uniqueName="10" name="screen_size" queryTableFieldId="10"/>
    <tableColumn id="11" xr3:uid="{44732883-FDBE-3640-9F45-E9FB83544DEE}" uniqueName="11" name="resolution" queryTableFieldId="11"/>
    <tableColumn id="12" xr3:uid="{768C9241-B79B-FD4F-9697-10E8BCFDBB1E}" uniqueName="12" name="memory_load" queryTableFieldId="12"/>
    <tableColumn id="13" xr3:uid="{00FA2D38-78F7-E34A-8046-4B0E3AA8B73E}" uniqueName="13" name="percent_memory" queryTableFieldId="13"/>
    <tableColumn id="14" xr3:uid="{286F412C-669C-0C4A-B3FE-409C515FCA47}" uniqueName="14" name="vmos" queryTableFieldId="14"/>
    <tableColumn id="15" xr3:uid="{0B46A060-A670-9D43-BD41-4FB4E592AC9D}" uniqueName="15" name="rmo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0EB2-7795-0646-9C22-8039836E8BBD}">
  <dimension ref="A1:O129"/>
  <sheetViews>
    <sheetView tabSelected="1" workbookViewId="0">
      <selection activeCell="K78" sqref="K78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3" width="9" bestFit="1" customWidth="1"/>
    <col min="4" max="5" width="12.83203125" bestFit="1" customWidth="1"/>
    <col min="6" max="6" width="12.33203125" bestFit="1" customWidth="1"/>
    <col min="7" max="7" width="9.33203125" bestFit="1" customWidth="1"/>
    <col min="8" max="8" width="11.83203125" bestFit="1" customWidth="1"/>
    <col min="10" max="10" width="13.1640625" bestFit="1" customWidth="1"/>
    <col min="11" max="11" width="11.83203125" bestFit="1" customWidth="1"/>
    <col min="12" max="12" width="15.1640625" bestFit="1" customWidth="1"/>
    <col min="13" max="13" width="17.83203125" bestFit="1" customWidth="1"/>
    <col min="14" max="14" width="8.1640625" bestFit="1" customWidth="1"/>
    <col min="15" max="15" width="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</row>
    <row r="2" spans="1:15" x14ac:dyDescent="0.2">
      <c r="A2">
        <v>1</v>
      </c>
      <c r="B2" s="2" t="s">
        <v>13</v>
      </c>
      <c r="C2" s="2" t="s">
        <v>14</v>
      </c>
      <c r="D2" s="2" t="s">
        <v>15</v>
      </c>
      <c r="E2">
        <v>1</v>
      </c>
      <c r="F2">
        <v>20815.664088397789</v>
      </c>
      <c r="G2">
        <v>750</v>
      </c>
      <c r="H2">
        <v>4</v>
      </c>
      <c r="I2">
        <v>967</v>
      </c>
      <c r="J2">
        <v>6</v>
      </c>
      <c r="K2">
        <v>10</v>
      </c>
      <c r="L2">
        <v>20</v>
      </c>
      <c r="M2">
        <v>0.02</v>
      </c>
      <c r="N2">
        <v>1</v>
      </c>
      <c r="O2">
        <v>1</v>
      </c>
    </row>
    <row r="3" spans="1:15" x14ac:dyDescent="0.2">
      <c r="A3">
        <v>2</v>
      </c>
      <c r="B3" s="2" t="s">
        <v>13</v>
      </c>
      <c r="C3" s="2" t="s">
        <v>14</v>
      </c>
      <c r="D3" s="2" t="s">
        <v>15</v>
      </c>
      <c r="E3">
        <v>1</v>
      </c>
      <c r="F3">
        <v>22442.000184961813</v>
      </c>
      <c r="G3">
        <v>1850</v>
      </c>
      <c r="H3">
        <v>8</v>
      </c>
      <c r="I3">
        <v>0</v>
      </c>
      <c r="J3">
        <v>6</v>
      </c>
      <c r="K3">
        <v>10</v>
      </c>
      <c r="L3">
        <v>80</v>
      </c>
      <c r="M3">
        <v>0.08</v>
      </c>
      <c r="N3">
        <v>5</v>
      </c>
      <c r="O3">
        <v>1</v>
      </c>
    </row>
    <row r="4" spans="1:15" x14ac:dyDescent="0.2">
      <c r="A4">
        <v>3</v>
      </c>
      <c r="B4" s="2" t="s">
        <v>13</v>
      </c>
      <c r="C4" s="2" t="s">
        <v>14</v>
      </c>
      <c r="D4" s="2" t="s">
        <v>15</v>
      </c>
      <c r="E4">
        <v>1</v>
      </c>
      <c r="F4">
        <v>24362.673552710032</v>
      </c>
      <c r="G4">
        <v>4300</v>
      </c>
      <c r="H4">
        <v>12</v>
      </c>
      <c r="I4">
        <v>0</v>
      </c>
      <c r="J4">
        <v>6</v>
      </c>
      <c r="K4">
        <v>10</v>
      </c>
      <c r="L4">
        <v>360</v>
      </c>
      <c r="M4">
        <v>0.36</v>
      </c>
      <c r="N4">
        <v>6</v>
      </c>
      <c r="O4">
        <v>1</v>
      </c>
    </row>
    <row r="5" spans="1:15" x14ac:dyDescent="0.2">
      <c r="A5">
        <v>4</v>
      </c>
      <c r="B5" s="2" t="s">
        <v>13</v>
      </c>
      <c r="C5" s="2" t="s">
        <v>14</v>
      </c>
      <c r="D5" s="2" t="s">
        <v>15</v>
      </c>
      <c r="E5">
        <v>1</v>
      </c>
      <c r="F5">
        <v>26232.869286227477</v>
      </c>
      <c r="G5">
        <v>4300</v>
      </c>
      <c r="H5">
        <v>15.999999999999998</v>
      </c>
      <c r="I5">
        <v>0</v>
      </c>
      <c r="J5">
        <v>6</v>
      </c>
      <c r="K5">
        <v>10</v>
      </c>
      <c r="L5">
        <v>479.99999999999994</v>
      </c>
      <c r="M5">
        <v>0.47999999999999993</v>
      </c>
      <c r="N5">
        <v>6</v>
      </c>
      <c r="O5">
        <v>1</v>
      </c>
    </row>
    <row r="6" spans="1:15" x14ac:dyDescent="0.2">
      <c r="A6">
        <v>5</v>
      </c>
      <c r="B6" s="2" t="s">
        <v>13</v>
      </c>
      <c r="C6" s="2" t="s">
        <v>14</v>
      </c>
      <c r="D6" s="2" t="s">
        <v>15</v>
      </c>
      <c r="E6">
        <v>1</v>
      </c>
      <c r="F6">
        <v>28067.830030517045</v>
      </c>
      <c r="G6">
        <v>4300</v>
      </c>
      <c r="H6">
        <v>20</v>
      </c>
      <c r="I6">
        <v>0</v>
      </c>
      <c r="J6">
        <v>6</v>
      </c>
      <c r="K6">
        <v>10</v>
      </c>
      <c r="L6">
        <v>600</v>
      </c>
      <c r="M6">
        <v>0.6</v>
      </c>
      <c r="N6">
        <v>6</v>
      </c>
      <c r="O6">
        <v>1</v>
      </c>
    </row>
    <row r="7" spans="1:15" x14ac:dyDescent="0.2">
      <c r="A7">
        <v>6</v>
      </c>
      <c r="B7" s="2" t="s">
        <v>13</v>
      </c>
      <c r="C7" s="2" t="s">
        <v>14</v>
      </c>
      <c r="D7" s="2" t="s">
        <v>15</v>
      </c>
      <c r="E7">
        <v>1</v>
      </c>
      <c r="F7">
        <v>136558.78907394366</v>
      </c>
      <c r="G7">
        <v>4300</v>
      </c>
      <c r="H7">
        <v>24</v>
      </c>
      <c r="I7">
        <v>0</v>
      </c>
      <c r="J7">
        <v>6</v>
      </c>
      <c r="K7">
        <v>10</v>
      </c>
      <c r="L7">
        <v>720</v>
      </c>
      <c r="M7">
        <v>0.72</v>
      </c>
      <c r="N7">
        <v>6</v>
      </c>
      <c r="O7">
        <v>1</v>
      </c>
    </row>
    <row r="8" spans="1:15" x14ac:dyDescent="0.2">
      <c r="A8">
        <v>7</v>
      </c>
      <c r="B8" s="2" t="s">
        <v>13</v>
      </c>
      <c r="C8" s="2" t="s">
        <v>14</v>
      </c>
      <c r="D8" s="2" t="s">
        <v>15</v>
      </c>
      <c r="E8">
        <v>1</v>
      </c>
      <c r="F8">
        <v>170325.20900556562</v>
      </c>
      <c r="G8">
        <v>4300</v>
      </c>
      <c r="H8">
        <v>28</v>
      </c>
      <c r="I8">
        <v>0</v>
      </c>
      <c r="J8">
        <v>6</v>
      </c>
      <c r="K8">
        <v>10</v>
      </c>
      <c r="L8">
        <v>840</v>
      </c>
      <c r="M8">
        <v>0.84</v>
      </c>
      <c r="N8">
        <v>6</v>
      </c>
      <c r="O8">
        <v>0</v>
      </c>
    </row>
    <row r="9" spans="1:15" x14ac:dyDescent="0.2">
      <c r="A9">
        <v>8</v>
      </c>
      <c r="B9" s="2" t="s">
        <v>13</v>
      </c>
      <c r="C9" s="2" t="s">
        <v>14</v>
      </c>
      <c r="D9" s="2" t="s">
        <v>15</v>
      </c>
      <c r="E9">
        <v>1</v>
      </c>
      <c r="F9">
        <v>171986.44306478256</v>
      </c>
      <c r="G9">
        <v>4300</v>
      </c>
      <c r="H9">
        <v>32</v>
      </c>
      <c r="I9">
        <v>0</v>
      </c>
      <c r="J9">
        <v>6</v>
      </c>
      <c r="K9">
        <v>10</v>
      </c>
      <c r="L9">
        <v>960</v>
      </c>
      <c r="M9">
        <v>0.96</v>
      </c>
      <c r="N9">
        <v>6</v>
      </c>
      <c r="O9">
        <v>0</v>
      </c>
    </row>
    <row r="10" spans="1:15" x14ac:dyDescent="0.2">
      <c r="A10">
        <v>9</v>
      </c>
      <c r="B10" s="2" t="s">
        <v>13</v>
      </c>
      <c r="C10" s="2" t="s">
        <v>14</v>
      </c>
      <c r="D10" s="2" t="s">
        <v>15</v>
      </c>
      <c r="E10">
        <v>1</v>
      </c>
      <c r="F10">
        <v>170249.23440366762</v>
      </c>
      <c r="G10">
        <v>4300</v>
      </c>
      <c r="H10">
        <v>36</v>
      </c>
      <c r="I10">
        <v>0</v>
      </c>
      <c r="J10">
        <v>6</v>
      </c>
      <c r="K10">
        <v>10</v>
      </c>
      <c r="L10">
        <v>1080</v>
      </c>
      <c r="M10">
        <v>1.08</v>
      </c>
      <c r="N10">
        <v>6</v>
      </c>
      <c r="O10">
        <v>0</v>
      </c>
    </row>
    <row r="11" spans="1:15" x14ac:dyDescent="0.2">
      <c r="A11">
        <v>10</v>
      </c>
      <c r="B11" s="2" t="s">
        <v>13</v>
      </c>
      <c r="C11" s="2" t="s">
        <v>14</v>
      </c>
      <c r="D11" s="2" t="s">
        <v>15</v>
      </c>
      <c r="E11">
        <v>1</v>
      </c>
      <c r="F11">
        <v>169299.33867056607</v>
      </c>
      <c r="G11">
        <v>4300</v>
      </c>
      <c r="H11">
        <v>40</v>
      </c>
      <c r="I11">
        <v>0</v>
      </c>
      <c r="J11">
        <v>6</v>
      </c>
      <c r="K11">
        <v>10</v>
      </c>
      <c r="L11">
        <v>1200</v>
      </c>
      <c r="M11">
        <v>1.2</v>
      </c>
      <c r="N11">
        <v>6</v>
      </c>
      <c r="O11">
        <v>0</v>
      </c>
    </row>
    <row r="12" spans="1:15" x14ac:dyDescent="0.2">
      <c r="A12">
        <v>11</v>
      </c>
      <c r="B12" s="2" t="s">
        <v>13</v>
      </c>
      <c r="C12" s="2" t="s">
        <v>14</v>
      </c>
      <c r="D12" s="2" t="s">
        <v>15</v>
      </c>
      <c r="E12">
        <v>1</v>
      </c>
      <c r="F12">
        <v>173330.55526620633</v>
      </c>
      <c r="G12">
        <v>4300</v>
      </c>
      <c r="H12">
        <v>44</v>
      </c>
      <c r="I12">
        <v>0</v>
      </c>
      <c r="J12">
        <v>6</v>
      </c>
      <c r="K12">
        <v>10</v>
      </c>
      <c r="L12">
        <v>1320</v>
      </c>
      <c r="M12">
        <v>1.32</v>
      </c>
      <c r="N12">
        <v>6</v>
      </c>
      <c r="O12">
        <v>0</v>
      </c>
    </row>
    <row r="13" spans="1:15" x14ac:dyDescent="0.2">
      <c r="A13">
        <v>12</v>
      </c>
      <c r="B13" s="2" t="s">
        <v>13</v>
      </c>
      <c r="C13" s="2" t="s">
        <v>14</v>
      </c>
      <c r="D13" s="2" t="s">
        <v>15</v>
      </c>
      <c r="E13">
        <v>1</v>
      </c>
      <c r="F13">
        <v>172423.26833297373</v>
      </c>
      <c r="G13">
        <v>4300</v>
      </c>
      <c r="H13">
        <v>48</v>
      </c>
      <c r="I13">
        <v>0</v>
      </c>
      <c r="J13">
        <v>6</v>
      </c>
      <c r="K13">
        <v>10</v>
      </c>
      <c r="L13">
        <v>1440</v>
      </c>
      <c r="M13">
        <v>1.44</v>
      </c>
      <c r="N13">
        <v>6</v>
      </c>
      <c r="O13">
        <v>0</v>
      </c>
    </row>
    <row r="14" spans="1:15" x14ac:dyDescent="0.2">
      <c r="A14">
        <v>13</v>
      </c>
      <c r="B14" s="2" t="s">
        <v>13</v>
      </c>
      <c r="C14" s="2" t="s">
        <v>14</v>
      </c>
      <c r="D14" s="2" t="s">
        <v>15</v>
      </c>
      <c r="E14">
        <v>1</v>
      </c>
      <c r="F14">
        <v>171245.87079727571</v>
      </c>
      <c r="G14">
        <v>4300</v>
      </c>
      <c r="H14">
        <v>52</v>
      </c>
      <c r="I14">
        <v>0</v>
      </c>
      <c r="J14">
        <v>6</v>
      </c>
      <c r="K14">
        <v>10</v>
      </c>
      <c r="L14">
        <v>1560</v>
      </c>
      <c r="M14">
        <v>1.56</v>
      </c>
      <c r="N14">
        <v>6</v>
      </c>
      <c r="O14">
        <v>0</v>
      </c>
    </row>
    <row r="15" spans="1:15" x14ac:dyDescent="0.2">
      <c r="A15">
        <v>14</v>
      </c>
      <c r="B15" s="2" t="s">
        <v>13</v>
      </c>
      <c r="C15" s="2" t="s">
        <v>14</v>
      </c>
      <c r="D15" s="2" t="s">
        <v>15</v>
      </c>
      <c r="E15">
        <v>1</v>
      </c>
      <c r="F15">
        <v>174763.79545928404</v>
      </c>
      <c r="G15">
        <v>4300</v>
      </c>
      <c r="H15">
        <v>56</v>
      </c>
      <c r="I15">
        <v>0</v>
      </c>
      <c r="J15">
        <v>6</v>
      </c>
      <c r="K15">
        <v>10</v>
      </c>
      <c r="L15">
        <v>1680</v>
      </c>
      <c r="M15">
        <v>1.68</v>
      </c>
      <c r="N15">
        <v>6</v>
      </c>
      <c r="O15">
        <v>0</v>
      </c>
    </row>
    <row r="16" spans="1:15" x14ac:dyDescent="0.2">
      <c r="A16">
        <v>15</v>
      </c>
      <c r="B16" s="2" t="s">
        <v>13</v>
      </c>
      <c r="C16" s="2" t="s">
        <v>14</v>
      </c>
      <c r="D16" s="2" t="s">
        <v>15</v>
      </c>
      <c r="E16">
        <v>1</v>
      </c>
      <c r="F16">
        <v>171935.17408040512</v>
      </c>
      <c r="G16">
        <v>4300</v>
      </c>
      <c r="H16">
        <v>59.749651</v>
      </c>
      <c r="I16">
        <v>0</v>
      </c>
      <c r="J16">
        <v>6</v>
      </c>
      <c r="K16">
        <v>10</v>
      </c>
      <c r="L16">
        <v>1792.4895300000001</v>
      </c>
      <c r="M16">
        <v>1.7924895300000001</v>
      </c>
      <c r="N16">
        <v>6</v>
      </c>
      <c r="O16">
        <v>0</v>
      </c>
    </row>
    <row r="17" spans="1:15" x14ac:dyDescent="0.2">
      <c r="A17">
        <v>16</v>
      </c>
      <c r="B17" s="2" t="s">
        <v>13</v>
      </c>
      <c r="C17" s="2" t="s">
        <v>14</v>
      </c>
      <c r="D17" s="2" t="s">
        <v>15</v>
      </c>
      <c r="E17">
        <v>1</v>
      </c>
      <c r="F17">
        <v>171603.46899683611</v>
      </c>
      <c r="G17">
        <v>4300</v>
      </c>
      <c r="H17">
        <v>59.762484999999998</v>
      </c>
      <c r="I17">
        <v>0</v>
      </c>
      <c r="J17">
        <v>6</v>
      </c>
      <c r="K17">
        <v>10</v>
      </c>
      <c r="L17">
        <v>1792.87455</v>
      </c>
      <c r="M17">
        <v>1.7928745500000001</v>
      </c>
      <c r="N17">
        <v>6</v>
      </c>
      <c r="O17">
        <v>0</v>
      </c>
    </row>
    <row r="18" spans="1:15" x14ac:dyDescent="0.2">
      <c r="A18">
        <v>17</v>
      </c>
      <c r="B18" s="2" t="s">
        <v>13</v>
      </c>
      <c r="C18" s="2" t="s">
        <v>14</v>
      </c>
      <c r="D18" s="2" t="s">
        <v>15</v>
      </c>
      <c r="E18">
        <v>1</v>
      </c>
      <c r="F18">
        <v>174515.45342649095</v>
      </c>
      <c r="G18">
        <v>4300</v>
      </c>
      <c r="H18">
        <v>59.789775999999996</v>
      </c>
      <c r="I18">
        <v>0</v>
      </c>
      <c r="J18">
        <v>6</v>
      </c>
      <c r="K18">
        <v>10</v>
      </c>
      <c r="L18">
        <v>1793.69328</v>
      </c>
      <c r="M18">
        <v>1.7936932800000001</v>
      </c>
      <c r="N18">
        <v>6</v>
      </c>
      <c r="O18">
        <v>0</v>
      </c>
    </row>
    <row r="19" spans="1:15" x14ac:dyDescent="0.2">
      <c r="A19">
        <v>18</v>
      </c>
      <c r="B19" s="2" t="s">
        <v>13</v>
      </c>
      <c r="C19" s="2" t="s">
        <v>14</v>
      </c>
      <c r="D19" s="2" t="s">
        <v>15</v>
      </c>
      <c r="E19">
        <v>1</v>
      </c>
      <c r="F19">
        <v>172041.98343486103</v>
      </c>
      <c r="G19">
        <v>4300</v>
      </c>
      <c r="H19">
        <v>59.941612999999997</v>
      </c>
      <c r="I19">
        <v>0</v>
      </c>
      <c r="J19">
        <v>6</v>
      </c>
      <c r="K19">
        <v>10</v>
      </c>
      <c r="L19">
        <v>1798.24839</v>
      </c>
      <c r="M19">
        <v>1.7982483899999999</v>
      </c>
      <c r="N19">
        <v>6</v>
      </c>
      <c r="O19">
        <v>0</v>
      </c>
    </row>
    <row r="20" spans="1:15" x14ac:dyDescent="0.2">
      <c r="A20">
        <v>19</v>
      </c>
      <c r="B20" s="2" t="s">
        <v>13</v>
      </c>
      <c r="C20" s="2" t="s">
        <v>14</v>
      </c>
      <c r="D20" s="2" t="s">
        <v>15</v>
      </c>
      <c r="E20">
        <v>1</v>
      </c>
      <c r="F20">
        <v>171245.3924983071</v>
      </c>
      <c r="G20">
        <v>4300</v>
      </c>
      <c r="H20">
        <v>59.907756999999997</v>
      </c>
      <c r="I20">
        <v>0</v>
      </c>
      <c r="J20">
        <v>6</v>
      </c>
      <c r="K20">
        <v>10</v>
      </c>
      <c r="L20">
        <v>1797.23271</v>
      </c>
      <c r="M20">
        <v>1.7972327100000001</v>
      </c>
      <c r="N20">
        <v>6</v>
      </c>
      <c r="O20">
        <v>0</v>
      </c>
    </row>
    <row r="21" spans="1:15" x14ac:dyDescent="0.2">
      <c r="A21">
        <v>20</v>
      </c>
      <c r="B21" s="2" t="s">
        <v>13</v>
      </c>
      <c r="C21" s="2" t="s">
        <v>14</v>
      </c>
      <c r="D21" s="2" t="s">
        <v>15</v>
      </c>
      <c r="E21">
        <v>1</v>
      </c>
      <c r="F21">
        <v>173849.51279130066</v>
      </c>
      <c r="G21">
        <v>4300</v>
      </c>
      <c r="H21">
        <v>59.791640999999998</v>
      </c>
      <c r="I21">
        <v>0</v>
      </c>
      <c r="J21">
        <v>6</v>
      </c>
      <c r="K21">
        <v>10</v>
      </c>
      <c r="L21">
        <v>1793.7492299999999</v>
      </c>
      <c r="M21">
        <v>1.79374923</v>
      </c>
      <c r="N21">
        <v>6</v>
      </c>
      <c r="O21">
        <v>0</v>
      </c>
    </row>
    <row r="22" spans="1:15" x14ac:dyDescent="0.2">
      <c r="A22">
        <v>21</v>
      </c>
      <c r="B22" s="2" t="s">
        <v>13</v>
      </c>
      <c r="C22" s="2" t="s">
        <v>14</v>
      </c>
      <c r="D22" s="2" t="s">
        <v>15</v>
      </c>
      <c r="E22">
        <v>1</v>
      </c>
      <c r="F22">
        <v>171931.24525945933</v>
      </c>
      <c r="G22">
        <v>4300</v>
      </c>
      <c r="H22">
        <v>59.761573999999996</v>
      </c>
      <c r="I22">
        <v>0</v>
      </c>
      <c r="J22">
        <v>6</v>
      </c>
      <c r="K22">
        <v>10</v>
      </c>
      <c r="L22">
        <v>1792.8472199999999</v>
      </c>
      <c r="M22">
        <v>1.7928472199999999</v>
      </c>
      <c r="N22">
        <v>6</v>
      </c>
      <c r="O22">
        <v>0</v>
      </c>
    </row>
    <row r="23" spans="1:15" x14ac:dyDescent="0.2">
      <c r="A23">
        <v>22</v>
      </c>
      <c r="B23" s="2" t="s">
        <v>13</v>
      </c>
      <c r="C23" s="2" t="s">
        <v>14</v>
      </c>
      <c r="D23" s="2" t="s">
        <v>15</v>
      </c>
      <c r="E23">
        <v>1</v>
      </c>
      <c r="F23">
        <v>170268.50919015484</v>
      </c>
      <c r="G23">
        <v>4300</v>
      </c>
      <c r="H23">
        <v>59.555026999999995</v>
      </c>
      <c r="I23">
        <v>0</v>
      </c>
      <c r="J23">
        <v>6</v>
      </c>
      <c r="K23">
        <v>10</v>
      </c>
      <c r="L23">
        <v>1786.6508099999999</v>
      </c>
      <c r="M23">
        <v>1.7866508099999998</v>
      </c>
      <c r="N23">
        <v>6</v>
      </c>
      <c r="O23">
        <v>0</v>
      </c>
    </row>
    <row r="24" spans="1:15" x14ac:dyDescent="0.2">
      <c r="A24">
        <v>23</v>
      </c>
      <c r="B24" s="2" t="s">
        <v>13</v>
      </c>
      <c r="C24" s="2" t="s">
        <v>14</v>
      </c>
      <c r="D24" s="2" t="s">
        <v>15</v>
      </c>
      <c r="E24">
        <v>1</v>
      </c>
      <c r="F24">
        <v>172874.00968135649</v>
      </c>
      <c r="G24">
        <v>4300</v>
      </c>
      <c r="H24">
        <v>59.8735</v>
      </c>
      <c r="I24">
        <v>0</v>
      </c>
      <c r="J24">
        <v>6</v>
      </c>
      <c r="K24">
        <v>10</v>
      </c>
      <c r="L24">
        <v>1796.2049999999999</v>
      </c>
      <c r="M24">
        <v>1.7962049999999998</v>
      </c>
      <c r="N24">
        <v>6</v>
      </c>
      <c r="O24">
        <v>0</v>
      </c>
    </row>
    <row r="25" spans="1:15" x14ac:dyDescent="0.2">
      <c r="A25">
        <v>24</v>
      </c>
      <c r="B25" s="2" t="s">
        <v>13</v>
      </c>
      <c r="C25" s="2" t="s">
        <v>14</v>
      </c>
      <c r="D25" s="2" t="s">
        <v>15</v>
      </c>
      <c r="E25">
        <v>1</v>
      </c>
      <c r="F25">
        <v>170014.57510288351</v>
      </c>
      <c r="G25">
        <v>4300</v>
      </c>
      <c r="H25">
        <v>59.600217999999998</v>
      </c>
      <c r="I25">
        <v>0</v>
      </c>
      <c r="J25">
        <v>6</v>
      </c>
      <c r="K25">
        <v>10</v>
      </c>
      <c r="L25">
        <v>1788.0065399999999</v>
      </c>
      <c r="M25">
        <v>1.7880065399999998</v>
      </c>
      <c r="N25">
        <v>6</v>
      </c>
      <c r="O25">
        <v>0</v>
      </c>
    </row>
    <row r="26" spans="1:15" x14ac:dyDescent="0.2">
      <c r="A26">
        <v>25</v>
      </c>
      <c r="B26" s="2" t="s">
        <v>13</v>
      </c>
      <c r="C26" s="2" t="s">
        <v>14</v>
      </c>
      <c r="D26" s="2" t="s">
        <v>15</v>
      </c>
      <c r="E26">
        <v>1</v>
      </c>
      <c r="F26">
        <v>170476.41477135761</v>
      </c>
      <c r="G26">
        <v>4300</v>
      </c>
      <c r="H26">
        <v>59.576090000000001</v>
      </c>
      <c r="I26">
        <v>0</v>
      </c>
      <c r="J26">
        <v>6</v>
      </c>
      <c r="K26">
        <v>10</v>
      </c>
      <c r="L26">
        <v>1787.2827</v>
      </c>
      <c r="M26">
        <v>1.7872827</v>
      </c>
      <c r="N26">
        <v>6</v>
      </c>
      <c r="O26">
        <v>0</v>
      </c>
    </row>
    <row r="27" spans="1:15" x14ac:dyDescent="0.2">
      <c r="A27">
        <v>26</v>
      </c>
      <c r="B27" s="2" t="s">
        <v>13</v>
      </c>
      <c r="C27" s="2" t="s">
        <v>14</v>
      </c>
      <c r="D27" s="2" t="s">
        <v>15</v>
      </c>
      <c r="E27">
        <v>1</v>
      </c>
      <c r="F27">
        <v>171591.17223714766</v>
      </c>
      <c r="G27">
        <v>4300</v>
      </c>
      <c r="H27">
        <v>59.821110999999995</v>
      </c>
      <c r="I27">
        <v>0</v>
      </c>
      <c r="J27">
        <v>6</v>
      </c>
      <c r="K27">
        <v>10</v>
      </c>
      <c r="L27">
        <v>1794.6333299999999</v>
      </c>
      <c r="M27">
        <v>1.7946333299999999</v>
      </c>
      <c r="N27">
        <v>6</v>
      </c>
      <c r="O27">
        <v>0</v>
      </c>
    </row>
    <row r="28" spans="1:15" x14ac:dyDescent="0.2">
      <c r="A28">
        <v>27</v>
      </c>
      <c r="B28" s="2" t="s">
        <v>13</v>
      </c>
      <c r="C28" s="2" t="s">
        <v>14</v>
      </c>
      <c r="D28" s="2" t="s">
        <v>15</v>
      </c>
      <c r="E28">
        <v>1</v>
      </c>
      <c r="F28">
        <v>174741.43123647256</v>
      </c>
      <c r="G28">
        <v>4300</v>
      </c>
      <c r="H28">
        <v>59.648496999999999</v>
      </c>
      <c r="I28">
        <v>0</v>
      </c>
      <c r="J28">
        <v>6</v>
      </c>
      <c r="K28">
        <v>10</v>
      </c>
      <c r="L28">
        <v>1789.4549099999999</v>
      </c>
      <c r="M28">
        <v>1.7894549099999999</v>
      </c>
      <c r="N28">
        <v>6</v>
      </c>
      <c r="O28">
        <v>0</v>
      </c>
    </row>
    <row r="29" spans="1:15" x14ac:dyDescent="0.2">
      <c r="A29">
        <v>28</v>
      </c>
      <c r="B29" s="2" t="s">
        <v>13</v>
      </c>
      <c r="C29" s="2" t="s">
        <v>14</v>
      </c>
      <c r="D29" s="2" t="s">
        <v>15</v>
      </c>
      <c r="E29">
        <v>1</v>
      </c>
      <c r="F29">
        <v>170500.1875870674</v>
      </c>
      <c r="G29">
        <v>4300</v>
      </c>
      <c r="H29">
        <v>59.532451999999999</v>
      </c>
      <c r="I29">
        <v>0</v>
      </c>
      <c r="J29">
        <v>6</v>
      </c>
      <c r="K29">
        <v>10</v>
      </c>
      <c r="L29">
        <v>1785.9735599999999</v>
      </c>
      <c r="M29">
        <v>1.78597356</v>
      </c>
      <c r="N29">
        <v>6</v>
      </c>
      <c r="O29">
        <v>0</v>
      </c>
    </row>
    <row r="30" spans="1:15" x14ac:dyDescent="0.2">
      <c r="A30">
        <v>29</v>
      </c>
      <c r="B30" s="2" t="s">
        <v>13</v>
      </c>
      <c r="C30" s="2" t="s">
        <v>14</v>
      </c>
      <c r="D30" s="2" t="s">
        <v>15</v>
      </c>
      <c r="E30">
        <v>1</v>
      </c>
      <c r="F30">
        <v>172021.67214208364</v>
      </c>
      <c r="G30">
        <v>4300</v>
      </c>
      <c r="H30">
        <v>59.830746999999995</v>
      </c>
      <c r="I30">
        <v>0</v>
      </c>
      <c r="J30">
        <v>6</v>
      </c>
      <c r="K30">
        <v>10</v>
      </c>
      <c r="L30">
        <v>1794.9224099999999</v>
      </c>
      <c r="M30">
        <v>1.7949224099999999</v>
      </c>
      <c r="N30">
        <v>6</v>
      </c>
      <c r="O30">
        <v>0</v>
      </c>
    </row>
    <row r="31" spans="1:15" x14ac:dyDescent="0.2">
      <c r="A31">
        <v>30</v>
      </c>
      <c r="B31" s="2" t="s">
        <v>13</v>
      </c>
      <c r="C31" s="2" t="s">
        <v>14</v>
      </c>
      <c r="D31" s="2" t="s">
        <v>15</v>
      </c>
      <c r="E31">
        <v>1</v>
      </c>
      <c r="F31">
        <v>171668.33512058636</v>
      </c>
      <c r="G31">
        <v>4300</v>
      </c>
      <c r="H31">
        <v>59.948205000000002</v>
      </c>
      <c r="I31">
        <v>0</v>
      </c>
      <c r="J31">
        <v>6</v>
      </c>
      <c r="K31">
        <v>10</v>
      </c>
      <c r="L31">
        <v>1798.44615</v>
      </c>
      <c r="M31">
        <v>1.79844615</v>
      </c>
      <c r="N31">
        <v>6</v>
      </c>
      <c r="O31">
        <v>0</v>
      </c>
    </row>
    <row r="32" spans="1:15" x14ac:dyDescent="0.2">
      <c r="A32">
        <v>31</v>
      </c>
      <c r="B32" s="2" t="s">
        <v>13</v>
      </c>
      <c r="C32" s="2" t="s">
        <v>14</v>
      </c>
      <c r="D32" s="2" t="s">
        <v>15</v>
      </c>
      <c r="E32">
        <v>1</v>
      </c>
      <c r="F32">
        <v>171800.29361720083</v>
      </c>
      <c r="G32">
        <v>4300</v>
      </c>
      <c r="H32">
        <v>59.632120999999998</v>
      </c>
      <c r="I32">
        <v>0</v>
      </c>
      <c r="J32">
        <v>6</v>
      </c>
      <c r="K32">
        <v>10</v>
      </c>
      <c r="L32">
        <v>1788.96363</v>
      </c>
      <c r="M32">
        <v>1.78896363</v>
      </c>
      <c r="N32">
        <v>6</v>
      </c>
      <c r="O32">
        <v>0</v>
      </c>
    </row>
    <row r="33" spans="1:15" x14ac:dyDescent="0.2">
      <c r="A33">
        <v>32</v>
      </c>
      <c r="B33" s="2" t="s">
        <v>13</v>
      </c>
      <c r="C33" s="2" t="s">
        <v>14</v>
      </c>
      <c r="D33" s="2" t="s">
        <v>15</v>
      </c>
      <c r="E33">
        <v>1</v>
      </c>
      <c r="F33">
        <v>168319.55725564627</v>
      </c>
      <c r="G33">
        <v>4300</v>
      </c>
      <c r="H33">
        <v>59.600867000000008</v>
      </c>
      <c r="I33">
        <v>0</v>
      </c>
      <c r="J33">
        <v>6</v>
      </c>
      <c r="K33">
        <v>10</v>
      </c>
      <c r="L33">
        <v>1788.0260100000003</v>
      </c>
      <c r="M33">
        <v>1.7880260100000003</v>
      </c>
      <c r="N33">
        <v>6</v>
      </c>
      <c r="O33">
        <v>0</v>
      </c>
    </row>
    <row r="34" spans="1:15" x14ac:dyDescent="0.2">
      <c r="A34">
        <v>33</v>
      </c>
      <c r="B34" s="2" t="s">
        <v>13</v>
      </c>
      <c r="C34" s="2" t="s">
        <v>14</v>
      </c>
      <c r="D34" s="2" t="s">
        <v>15</v>
      </c>
      <c r="E34">
        <v>1</v>
      </c>
      <c r="F34">
        <v>171988.10473671122</v>
      </c>
      <c r="G34">
        <v>4300</v>
      </c>
      <c r="H34">
        <v>59.743941000000007</v>
      </c>
      <c r="I34">
        <v>0</v>
      </c>
      <c r="J34">
        <v>6</v>
      </c>
      <c r="K34">
        <v>10</v>
      </c>
      <c r="L34">
        <v>1792.3182300000003</v>
      </c>
      <c r="M34">
        <v>1.7923182300000002</v>
      </c>
      <c r="N34">
        <v>6</v>
      </c>
      <c r="O34">
        <v>0</v>
      </c>
    </row>
    <row r="35" spans="1:15" x14ac:dyDescent="0.2">
      <c r="A35">
        <v>34</v>
      </c>
      <c r="B35" s="2" t="s">
        <v>13</v>
      </c>
      <c r="C35" s="2" t="s">
        <v>14</v>
      </c>
      <c r="D35" s="2" t="s">
        <v>15</v>
      </c>
      <c r="E35">
        <v>1</v>
      </c>
      <c r="F35">
        <v>174324.3571057872</v>
      </c>
      <c r="G35">
        <v>4300</v>
      </c>
      <c r="H35">
        <v>59.596452000000014</v>
      </c>
      <c r="I35">
        <v>0</v>
      </c>
      <c r="J35">
        <v>6</v>
      </c>
      <c r="K35">
        <v>10</v>
      </c>
      <c r="L35">
        <v>1787.8935600000004</v>
      </c>
      <c r="M35">
        <v>1.7878935600000003</v>
      </c>
      <c r="N35">
        <v>6</v>
      </c>
      <c r="O35">
        <v>0</v>
      </c>
    </row>
    <row r="36" spans="1:15" x14ac:dyDescent="0.2">
      <c r="A36">
        <v>35</v>
      </c>
      <c r="B36" s="2" t="s">
        <v>13</v>
      </c>
      <c r="C36" s="2" t="s">
        <v>14</v>
      </c>
      <c r="D36" s="2" t="s">
        <v>15</v>
      </c>
      <c r="E36">
        <v>1</v>
      </c>
      <c r="F36">
        <v>176537.1959715611</v>
      </c>
      <c r="G36">
        <v>4300</v>
      </c>
      <c r="H36">
        <v>59.853772000000006</v>
      </c>
      <c r="I36">
        <v>0</v>
      </c>
      <c r="J36">
        <v>6</v>
      </c>
      <c r="K36">
        <v>10</v>
      </c>
      <c r="L36">
        <v>1795.6131600000001</v>
      </c>
      <c r="M36">
        <v>1.79561316</v>
      </c>
      <c r="N36">
        <v>6</v>
      </c>
      <c r="O36">
        <v>0</v>
      </c>
    </row>
    <row r="37" spans="1:15" x14ac:dyDescent="0.2">
      <c r="A37">
        <v>36</v>
      </c>
      <c r="B37" s="2" t="s">
        <v>13</v>
      </c>
      <c r="C37" s="2" t="s">
        <v>14</v>
      </c>
      <c r="D37" s="2" t="s">
        <v>15</v>
      </c>
      <c r="E37">
        <v>1</v>
      </c>
      <c r="F37">
        <v>177067.68678413742</v>
      </c>
      <c r="G37">
        <v>4300</v>
      </c>
      <c r="H37">
        <v>59.826091000000019</v>
      </c>
      <c r="I37">
        <v>0</v>
      </c>
      <c r="J37">
        <v>6</v>
      </c>
      <c r="K37">
        <v>10</v>
      </c>
      <c r="L37">
        <v>1794.7827300000006</v>
      </c>
      <c r="M37">
        <v>1.7947827300000005</v>
      </c>
      <c r="N37">
        <v>6</v>
      </c>
      <c r="O37">
        <v>0</v>
      </c>
    </row>
    <row r="38" spans="1:15" x14ac:dyDescent="0.2">
      <c r="A38">
        <v>37</v>
      </c>
      <c r="B38" s="2" t="s">
        <v>13</v>
      </c>
      <c r="C38" s="2" t="s">
        <v>14</v>
      </c>
      <c r="D38" s="2" t="s">
        <v>15</v>
      </c>
      <c r="E38">
        <v>1</v>
      </c>
      <c r="F38">
        <v>172835.866473317</v>
      </c>
      <c r="G38">
        <v>4300</v>
      </c>
      <c r="H38">
        <v>59.820541000000006</v>
      </c>
      <c r="I38">
        <v>0</v>
      </c>
      <c r="J38">
        <v>6</v>
      </c>
      <c r="K38">
        <v>10</v>
      </c>
      <c r="L38">
        <v>1794.6162300000001</v>
      </c>
      <c r="M38">
        <v>1.7946162300000001</v>
      </c>
      <c r="N38">
        <v>6</v>
      </c>
      <c r="O38">
        <v>0</v>
      </c>
    </row>
    <row r="39" spans="1:15" x14ac:dyDescent="0.2">
      <c r="A39">
        <v>38</v>
      </c>
      <c r="B39" s="2" t="s">
        <v>13</v>
      </c>
      <c r="C39" s="2" t="s">
        <v>14</v>
      </c>
      <c r="D39" s="2" t="s">
        <v>15</v>
      </c>
      <c r="E39">
        <v>1</v>
      </c>
      <c r="F39">
        <v>172146.50856145009</v>
      </c>
      <c r="G39">
        <v>4300</v>
      </c>
      <c r="H39">
        <v>59.813161000000008</v>
      </c>
      <c r="I39">
        <v>0</v>
      </c>
      <c r="J39">
        <v>6</v>
      </c>
      <c r="K39">
        <v>10</v>
      </c>
      <c r="L39">
        <v>1794.3948300000002</v>
      </c>
      <c r="M39">
        <v>1.7943948300000001</v>
      </c>
      <c r="N39">
        <v>6</v>
      </c>
      <c r="O39">
        <v>0</v>
      </c>
    </row>
    <row r="40" spans="1:15" x14ac:dyDescent="0.2">
      <c r="A40">
        <v>39</v>
      </c>
      <c r="B40" s="2" t="s">
        <v>13</v>
      </c>
      <c r="C40" s="2" t="s">
        <v>14</v>
      </c>
      <c r="D40" s="2" t="s">
        <v>15</v>
      </c>
      <c r="E40">
        <v>1</v>
      </c>
      <c r="F40">
        <v>169856.10206076797</v>
      </c>
      <c r="G40">
        <v>4300</v>
      </c>
      <c r="H40">
        <v>59.529184000000015</v>
      </c>
      <c r="I40">
        <v>0</v>
      </c>
      <c r="J40">
        <v>6</v>
      </c>
      <c r="K40">
        <v>10</v>
      </c>
      <c r="L40">
        <v>1785.8755200000005</v>
      </c>
      <c r="M40">
        <v>1.7858755200000005</v>
      </c>
      <c r="N40">
        <v>6</v>
      </c>
      <c r="O40">
        <v>0</v>
      </c>
    </row>
    <row r="41" spans="1:15" x14ac:dyDescent="0.2">
      <c r="A41">
        <v>40</v>
      </c>
      <c r="B41" s="2" t="s">
        <v>13</v>
      </c>
      <c r="C41" s="2" t="s">
        <v>14</v>
      </c>
      <c r="D41" s="2" t="s">
        <v>15</v>
      </c>
      <c r="E41">
        <v>1</v>
      </c>
      <c r="F41">
        <v>167533.92368303493</v>
      </c>
      <c r="G41">
        <v>4300</v>
      </c>
      <c r="H41">
        <v>59.755496000000008</v>
      </c>
      <c r="I41">
        <v>0</v>
      </c>
      <c r="J41">
        <v>6</v>
      </c>
      <c r="K41">
        <v>10</v>
      </c>
      <c r="L41">
        <v>1792.6648800000003</v>
      </c>
      <c r="M41">
        <v>1.7926648800000002</v>
      </c>
      <c r="N41">
        <v>6</v>
      </c>
      <c r="O41">
        <v>0</v>
      </c>
    </row>
    <row r="42" spans="1:15" x14ac:dyDescent="0.2">
      <c r="A42">
        <v>41</v>
      </c>
      <c r="B42" s="2" t="s">
        <v>13</v>
      </c>
      <c r="C42" s="2" t="s">
        <v>14</v>
      </c>
      <c r="D42" s="2" t="s">
        <v>15</v>
      </c>
      <c r="E42">
        <v>1</v>
      </c>
      <c r="F42">
        <v>36812.260381883993</v>
      </c>
      <c r="G42">
        <v>4300</v>
      </c>
      <c r="H42">
        <v>59.695078000000009</v>
      </c>
      <c r="I42">
        <v>0</v>
      </c>
      <c r="J42">
        <v>6</v>
      </c>
      <c r="K42">
        <v>10</v>
      </c>
      <c r="L42">
        <v>1790.8523400000004</v>
      </c>
      <c r="M42">
        <v>1.7908523400000003</v>
      </c>
      <c r="N42">
        <v>6</v>
      </c>
      <c r="O42">
        <v>0</v>
      </c>
    </row>
    <row r="43" spans="1:15" x14ac:dyDescent="0.2">
      <c r="A43">
        <v>42</v>
      </c>
      <c r="B43" s="2" t="s">
        <v>13</v>
      </c>
      <c r="C43" s="2" t="s">
        <v>14</v>
      </c>
      <c r="D43" s="2" t="s">
        <v>15</v>
      </c>
      <c r="E43">
        <v>1</v>
      </c>
      <c r="F43">
        <v>32667.373556609677</v>
      </c>
      <c r="G43">
        <v>4300</v>
      </c>
      <c r="H43">
        <v>59.885396000000014</v>
      </c>
      <c r="I43">
        <v>0</v>
      </c>
      <c r="J43">
        <v>6</v>
      </c>
      <c r="K43">
        <v>10</v>
      </c>
      <c r="L43">
        <v>1796.5618800000004</v>
      </c>
      <c r="M43">
        <v>1.7965618800000005</v>
      </c>
      <c r="N43">
        <v>6</v>
      </c>
      <c r="O43">
        <v>0</v>
      </c>
    </row>
    <row r="44" spans="1:15" x14ac:dyDescent="0.2">
      <c r="A44">
        <v>43</v>
      </c>
      <c r="B44" s="2" t="s">
        <v>13</v>
      </c>
      <c r="C44" s="2" t="s">
        <v>14</v>
      </c>
      <c r="D44" s="2" t="s">
        <v>15</v>
      </c>
      <c r="E44">
        <v>1</v>
      </c>
      <c r="F44">
        <v>31329.395934804175</v>
      </c>
      <c r="G44">
        <v>1850</v>
      </c>
      <c r="H44">
        <v>59.537863000000016</v>
      </c>
      <c r="I44">
        <v>0</v>
      </c>
      <c r="J44">
        <v>6</v>
      </c>
      <c r="K44">
        <v>10</v>
      </c>
      <c r="L44">
        <v>595.37863000000016</v>
      </c>
      <c r="M44">
        <v>0.59537863000000013</v>
      </c>
      <c r="N44">
        <v>5</v>
      </c>
      <c r="O44">
        <v>1</v>
      </c>
    </row>
    <row r="45" spans="1:15" x14ac:dyDescent="0.2">
      <c r="A45">
        <v>44</v>
      </c>
      <c r="B45" s="2" t="s">
        <v>13</v>
      </c>
      <c r="C45" s="2" t="s">
        <v>14</v>
      </c>
      <c r="D45" s="2" t="s">
        <v>15</v>
      </c>
      <c r="E45">
        <v>1</v>
      </c>
      <c r="F45">
        <v>30412.99025106613</v>
      </c>
      <c r="G45">
        <v>1850</v>
      </c>
      <c r="H45">
        <v>59.764897000000019</v>
      </c>
      <c r="I45">
        <v>0</v>
      </c>
      <c r="J45">
        <v>6</v>
      </c>
      <c r="K45">
        <v>10</v>
      </c>
      <c r="L45">
        <v>597.64897000000019</v>
      </c>
      <c r="M45">
        <v>0.59764897000000017</v>
      </c>
      <c r="N45">
        <v>5</v>
      </c>
      <c r="O45">
        <v>1</v>
      </c>
    </row>
    <row r="46" spans="1:15" x14ac:dyDescent="0.2">
      <c r="A46">
        <v>45</v>
      </c>
      <c r="B46" s="2" t="s">
        <v>13</v>
      </c>
      <c r="C46" s="2" t="s">
        <v>14</v>
      </c>
      <c r="D46" s="2" t="s">
        <v>15</v>
      </c>
      <c r="E46">
        <v>1</v>
      </c>
      <c r="F46">
        <v>28333.749875100806</v>
      </c>
      <c r="G46">
        <v>1850</v>
      </c>
      <c r="H46">
        <v>59.995866000000007</v>
      </c>
      <c r="I46">
        <v>0</v>
      </c>
      <c r="J46">
        <v>6</v>
      </c>
      <c r="K46">
        <v>10</v>
      </c>
      <c r="L46">
        <v>599.95866000000001</v>
      </c>
      <c r="M46">
        <v>0.59995865999999998</v>
      </c>
      <c r="N46">
        <v>5</v>
      </c>
      <c r="O46">
        <v>1</v>
      </c>
    </row>
    <row r="47" spans="1:15" x14ac:dyDescent="0.2">
      <c r="A47">
        <v>46</v>
      </c>
      <c r="B47" s="2" t="s">
        <v>13</v>
      </c>
      <c r="C47" s="2" t="s">
        <v>14</v>
      </c>
      <c r="D47" s="2" t="s">
        <v>15</v>
      </c>
      <c r="E47">
        <v>1</v>
      </c>
      <c r="F47">
        <v>31714.117465970889</v>
      </c>
      <c r="G47">
        <v>1850</v>
      </c>
      <c r="H47">
        <v>59.962953000000013</v>
      </c>
      <c r="I47">
        <v>0</v>
      </c>
      <c r="J47">
        <v>6</v>
      </c>
      <c r="K47">
        <v>10</v>
      </c>
      <c r="L47">
        <v>599.62953000000016</v>
      </c>
      <c r="M47">
        <v>0.59962953000000019</v>
      </c>
      <c r="N47">
        <v>5</v>
      </c>
      <c r="O47">
        <v>1</v>
      </c>
    </row>
    <row r="48" spans="1:15" x14ac:dyDescent="0.2">
      <c r="A48">
        <v>47</v>
      </c>
      <c r="B48" s="2" t="s">
        <v>13</v>
      </c>
      <c r="C48" s="2" t="s">
        <v>14</v>
      </c>
      <c r="D48" s="2" t="s">
        <v>15</v>
      </c>
      <c r="E48">
        <v>1</v>
      </c>
      <c r="F48">
        <v>31417.693650625843</v>
      </c>
      <c r="G48">
        <v>4300</v>
      </c>
      <c r="H48">
        <v>59.944276000000002</v>
      </c>
      <c r="I48">
        <v>0</v>
      </c>
      <c r="J48">
        <v>6</v>
      </c>
      <c r="K48">
        <v>10</v>
      </c>
      <c r="L48">
        <v>1798.3282800000002</v>
      </c>
      <c r="M48">
        <v>1.7983282800000002</v>
      </c>
      <c r="N48">
        <v>6</v>
      </c>
      <c r="O48">
        <v>0</v>
      </c>
    </row>
    <row r="49" spans="1:15" x14ac:dyDescent="0.2">
      <c r="A49">
        <v>48</v>
      </c>
      <c r="B49" s="2" t="s">
        <v>13</v>
      </c>
      <c r="C49" s="2" t="s">
        <v>14</v>
      </c>
      <c r="D49" s="2" t="s">
        <v>15</v>
      </c>
      <c r="E49">
        <v>1</v>
      </c>
      <c r="F49">
        <v>28279.552340166949</v>
      </c>
      <c r="G49">
        <v>4300</v>
      </c>
      <c r="H49">
        <v>59.667337000000003</v>
      </c>
      <c r="I49">
        <v>0</v>
      </c>
      <c r="J49">
        <v>6</v>
      </c>
      <c r="K49">
        <v>10</v>
      </c>
      <c r="L49">
        <v>1790.0201100000002</v>
      </c>
      <c r="M49">
        <v>1.7900201100000002</v>
      </c>
      <c r="N49">
        <v>6</v>
      </c>
      <c r="O49">
        <v>0</v>
      </c>
    </row>
    <row r="50" spans="1:15" x14ac:dyDescent="0.2">
      <c r="A50">
        <v>49</v>
      </c>
      <c r="B50" s="2" t="s">
        <v>13</v>
      </c>
      <c r="C50" s="2" t="s">
        <v>14</v>
      </c>
      <c r="D50" s="2" t="s">
        <v>15</v>
      </c>
      <c r="E50">
        <v>1</v>
      </c>
      <c r="F50">
        <v>27640.863592398058</v>
      </c>
      <c r="G50">
        <v>1850</v>
      </c>
      <c r="H50">
        <v>59.585932999999983</v>
      </c>
      <c r="I50">
        <v>0</v>
      </c>
      <c r="J50">
        <v>6</v>
      </c>
      <c r="K50">
        <v>10</v>
      </c>
      <c r="L50">
        <v>595.85932999999977</v>
      </c>
      <c r="M50">
        <v>0.5958593299999998</v>
      </c>
      <c r="N50">
        <v>5</v>
      </c>
      <c r="O50">
        <v>1</v>
      </c>
    </row>
    <row r="51" spans="1:15" x14ac:dyDescent="0.2">
      <c r="A51">
        <v>50</v>
      </c>
      <c r="B51" s="2" t="s">
        <v>13</v>
      </c>
      <c r="C51" s="2" t="s">
        <v>14</v>
      </c>
      <c r="D51" s="2" t="s">
        <v>18</v>
      </c>
      <c r="E51">
        <v>0</v>
      </c>
      <c r="F51">
        <v>53462.879999999997</v>
      </c>
      <c r="G51">
        <v>750</v>
      </c>
      <c r="H51">
        <v>4</v>
      </c>
      <c r="I51">
        <v>16</v>
      </c>
      <c r="J51">
        <v>6</v>
      </c>
      <c r="K51">
        <v>10</v>
      </c>
      <c r="L51">
        <v>20</v>
      </c>
      <c r="M51">
        <v>0.02</v>
      </c>
      <c r="N51">
        <v>1</v>
      </c>
      <c r="O51">
        <v>1</v>
      </c>
    </row>
    <row r="52" spans="1:15" x14ac:dyDescent="0.2">
      <c r="A52">
        <v>51</v>
      </c>
      <c r="B52" s="2" t="s">
        <v>13</v>
      </c>
      <c r="C52" s="2" t="s">
        <v>14</v>
      </c>
      <c r="D52" s="2" t="s">
        <v>18</v>
      </c>
      <c r="E52">
        <v>0</v>
      </c>
      <c r="F52">
        <v>81326.33217907745</v>
      </c>
      <c r="G52">
        <v>4300</v>
      </c>
      <c r="H52">
        <v>7.9764920000000004</v>
      </c>
      <c r="I52">
        <v>0</v>
      </c>
      <c r="J52">
        <v>6</v>
      </c>
      <c r="K52">
        <v>10</v>
      </c>
      <c r="L52">
        <v>239.29476</v>
      </c>
      <c r="M52">
        <v>0.23929476</v>
      </c>
      <c r="N52">
        <v>6</v>
      </c>
      <c r="O52">
        <v>1</v>
      </c>
    </row>
    <row r="53" spans="1:15" x14ac:dyDescent="0.2">
      <c r="A53">
        <v>52</v>
      </c>
      <c r="B53" s="2" t="s">
        <v>13</v>
      </c>
      <c r="C53" s="2" t="s">
        <v>14</v>
      </c>
      <c r="D53" s="2" t="s">
        <v>18</v>
      </c>
      <c r="E53">
        <v>0</v>
      </c>
      <c r="F53">
        <v>98899.137615880332</v>
      </c>
      <c r="G53">
        <v>4300</v>
      </c>
      <c r="H53">
        <v>11.949313999999999</v>
      </c>
      <c r="I53">
        <v>0</v>
      </c>
      <c r="J53">
        <v>6</v>
      </c>
      <c r="K53">
        <v>10</v>
      </c>
      <c r="L53">
        <v>358.47942</v>
      </c>
      <c r="M53">
        <v>0.35847941999999999</v>
      </c>
      <c r="N53">
        <v>6</v>
      </c>
      <c r="O53">
        <v>1</v>
      </c>
    </row>
    <row r="54" spans="1:15" x14ac:dyDescent="0.2">
      <c r="A54">
        <v>53</v>
      </c>
      <c r="B54" s="2" t="s">
        <v>13</v>
      </c>
      <c r="C54" s="2" t="s">
        <v>14</v>
      </c>
      <c r="D54" s="2" t="s">
        <v>18</v>
      </c>
      <c r="E54">
        <v>0</v>
      </c>
      <c r="F54">
        <v>110746.1924854048</v>
      </c>
      <c r="G54">
        <v>4300</v>
      </c>
      <c r="H54">
        <v>15.923143999999999</v>
      </c>
      <c r="I54">
        <v>0</v>
      </c>
      <c r="J54">
        <v>6</v>
      </c>
      <c r="K54">
        <v>10</v>
      </c>
      <c r="L54">
        <v>477.69431999999995</v>
      </c>
      <c r="M54">
        <v>0.47769431999999995</v>
      </c>
      <c r="N54">
        <v>6</v>
      </c>
      <c r="O54">
        <v>1</v>
      </c>
    </row>
    <row r="55" spans="1:15" x14ac:dyDescent="0.2">
      <c r="A55">
        <v>54</v>
      </c>
      <c r="B55" s="2" t="s">
        <v>13</v>
      </c>
      <c r="C55" s="2" t="s">
        <v>14</v>
      </c>
      <c r="D55" s="2" t="s">
        <v>18</v>
      </c>
      <c r="E55">
        <v>0</v>
      </c>
      <c r="F55">
        <v>119857.1304851154</v>
      </c>
      <c r="G55">
        <v>4300</v>
      </c>
      <c r="H55">
        <v>19.895485999999998</v>
      </c>
      <c r="I55">
        <v>0</v>
      </c>
      <c r="J55">
        <v>6</v>
      </c>
      <c r="K55">
        <v>10</v>
      </c>
      <c r="L55">
        <v>596.86457999999993</v>
      </c>
      <c r="M55">
        <v>0.59686457999999998</v>
      </c>
      <c r="N55">
        <v>6</v>
      </c>
      <c r="O55">
        <v>1</v>
      </c>
    </row>
    <row r="56" spans="1:15" x14ac:dyDescent="0.2">
      <c r="A56">
        <v>55</v>
      </c>
      <c r="B56" s="2" t="s">
        <v>13</v>
      </c>
      <c r="C56" s="2" t="s">
        <v>14</v>
      </c>
      <c r="D56" s="2" t="s">
        <v>18</v>
      </c>
      <c r="E56">
        <v>0</v>
      </c>
      <c r="F56">
        <v>169781.17179045072</v>
      </c>
      <c r="G56">
        <v>4300</v>
      </c>
      <c r="H56">
        <v>23.874974999999999</v>
      </c>
      <c r="I56">
        <v>0</v>
      </c>
      <c r="J56">
        <v>6</v>
      </c>
      <c r="K56">
        <v>10</v>
      </c>
      <c r="L56">
        <v>716.24924999999996</v>
      </c>
      <c r="M56">
        <v>0.71624924999999995</v>
      </c>
      <c r="N56">
        <v>6</v>
      </c>
      <c r="O56">
        <v>1</v>
      </c>
    </row>
    <row r="57" spans="1:15" x14ac:dyDescent="0.2">
      <c r="A57">
        <v>56</v>
      </c>
      <c r="B57" s="2" t="s">
        <v>13</v>
      </c>
      <c r="C57" s="2" t="s">
        <v>14</v>
      </c>
      <c r="D57" s="2" t="s">
        <v>18</v>
      </c>
      <c r="E57">
        <v>0</v>
      </c>
      <c r="F57">
        <v>170325.20900556562</v>
      </c>
      <c r="G57">
        <v>4300</v>
      </c>
      <c r="H57">
        <v>27.850679</v>
      </c>
      <c r="I57">
        <v>0</v>
      </c>
      <c r="J57">
        <v>6</v>
      </c>
      <c r="K57">
        <v>10</v>
      </c>
      <c r="L57">
        <v>835.52036999999996</v>
      </c>
      <c r="M57">
        <v>0.83552037000000001</v>
      </c>
      <c r="N57">
        <v>6</v>
      </c>
      <c r="O57">
        <v>0</v>
      </c>
    </row>
    <row r="58" spans="1:15" x14ac:dyDescent="0.2">
      <c r="A58">
        <v>57</v>
      </c>
      <c r="B58" s="2" t="s">
        <v>13</v>
      </c>
      <c r="C58" s="2" t="s">
        <v>14</v>
      </c>
      <c r="D58" s="2" t="s">
        <v>18</v>
      </c>
      <c r="E58">
        <v>0</v>
      </c>
      <c r="F58">
        <v>171986.44306478256</v>
      </c>
      <c r="G58">
        <v>4300</v>
      </c>
      <c r="H58">
        <v>31.826819999999998</v>
      </c>
      <c r="I58">
        <v>0</v>
      </c>
      <c r="J58">
        <v>6</v>
      </c>
      <c r="K58">
        <v>10</v>
      </c>
      <c r="L58">
        <v>954.80459999999994</v>
      </c>
      <c r="M58">
        <v>0.95480459999999989</v>
      </c>
      <c r="N58">
        <v>6</v>
      </c>
      <c r="O58">
        <v>0</v>
      </c>
    </row>
    <row r="59" spans="1:15" x14ac:dyDescent="0.2">
      <c r="A59">
        <v>58</v>
      </c>
      <c r="B59" s="2" t="s">
        <v>13</v>
      </c>
      <c r="C59" s="2" t="s">
        <v>14</v>
      </c>
      <c r="D59" s="2" t="s">
        <v>18</v>
      </c>
      <c r="E59">
        <v>0</v>
      </c>
      <c r="F59">
        <v>170249.23440366762</v>
      </c>
      <c r="G59">
        <v>4300</v>
      </c>
      <c r="H59">
        <v>35.805318</v>
      </c>
      <c r="I59">
        <v>0</v>
      </c>
      <c r="J59">
        <v>6</v>
      </c>
      <c r="K59">
        <v>10</v>
      </c>
      <c r="L59">
        <v>1074.1595400000001</v>
      </c>
      <c r="M59">
        <v>1.0741595400000001</v>
      </c>
      <c r="N59">
        <v>6</v>
      </c>
      <c r="O59">
        <v>0</v>
      </c>
    </row>
    <row r="60" spans="1:15" x14ac:dyDescent="0.2">
      <c r="A60">
        <v>59</v>
      </c>
      <c r="B60" s="2" t="s">
        <v>13</v>
      </c>
      <c r="C60" s="2" t="s">
        <v>14</v>
      </c>
      <c r="D60" s="2" t="s">
        <v>18</v>
      </c>
      <c r="E60">
        <v>0</v>
      </c>
      <c r="F60">
        <v>169299.33867056607</v>
      </c>
      <c r="G60">
        <v>4300</v>
      </c>
      <c r="H60">
        <v>39.782820000000001</v>
      </c>
      <c r="I60">
        <v>0</v>
      </c>
      <c r="J60">
        <v>6</v>
      </c>
      <c r="K60">
        <v>10</v>
      </c>
      <c r="L60">
        <v>1193.4846</v>
      </c>
      <c r="M60">
        <v>1.1934845999999999</v>
      </c>
      <c r="N60">
        <v>6</v>
      </c>
      <c r="O60">
        <v>0</v>
      </c>
    </row>
    <row r="61" spans="1:15" x14ac:dyDescent="0.2">
      <c r="A61">
        <v>60</v>
      </c>
      <c r="B61" s="2" t="s">
        <v>13</v>
      </c>
      <c r="C61" s="2" t="s">
        <v>14</v>
      </c>
      <c r="D61" s="2" t="s">
        <v>18</v>
      </c>
      <c r="E61">
        <v>0</v>
      </c>
      <c r="F61">
        <v>173330.55526620633</v>
      </c>
      <c r="G61">
        <v>4300</v>
      </c>
      <c r="H61">
        <v>43.762051999999997</v>
      </c>
      <c r="I61">
        <v>0</v>
      </c>
      <c r="J61">
        <v>6</v>
      </c>
      <c r="K61">
        <v>10</v>
      </c>
      <c r="L61">
        <v>1312.8615599999998</v>
      </c>
      <c r="M61">
        <v>1.3128615599999998</v>
      </c>
      <c r="N61">
        <v>6</v>
      </c>
      <c r="O61">
        <v>0</v>
      </c>
    </row>
    <row r="62" spans="1:15" x14ac:dyDescent="0.2">
      <c r="A62">
        <v>61</v>
      </c>
      <c r="B62" s="2" t="s">
        <v>13</v>
      </c>
      <c r="C62" s="2" t="s">
        <v>14</v>
      </c>
      <c r="D62" s="2" t="s">
        <v>18</v>
      </c>
      <c r="E62">
        <v>0</v>
      </c>
      <c r="F62">
        <v>172423.26833297373</v>
      </c>
      <c r="G62">
        <v>4300</v>
      </c>
      <c r="H62">
        <v>47.740155000000001</v>
      </c>
      <c r="I62">
        <v>0</v>
      </c>
      <c r="J62">
        <v>6</v>
      </c>
      <c r="K62">
        <v>10</v>
      </c>
      <c r="L62">
        <v>1432.2046500000001</v>
      </c>
      <c r="M62">
        <v>1.4322046500000001</v>
      </c>
      <c r="N62">
        <v>6</v>
      </c>
      <c r="O62">
        <v>0</v>
      </c>
    </row>
    <row r="63" spans="1:15" x14ac:dyDescent="0.2">
      <c r="A63">
        <v>62</v>
      </c>
      <c r="B63" s="2" t="s">
        <v>13</v>
      </c>
      <c r="C63" s="2" t="s">
        <v>14</v>
      </c>
      <c r="D63" s="2" t="s">
        <v>18</v>
      </c>
      <c r="E63">
        <v>0</v>
      </c>
      <c r="F63">
        <v>171245.87079727571</v>
      </c>
      <c r="G63">
        <v>4300</v>
      </c>
      <c r="H63">
        <v>51.718565999999996</v>
      </c>
      <c r="I63">
        <v>0</v>
      </c>
      <c r="J63">
        <v>6</v>
      </c>
      <c r="K63">
        <v>10</v>
      </c>
      <c r="L63">
        <v>1551.5569799999998</v>
      </c>
      <c r="M63">
        <v>1.5515569799999998</v>
      </c>
      <c r="N63">
        <v>6</v>
      </c>
      <c r="O63">
        <v>0</v>
      </c>
    </row>
    <row r="64" spans="1:15" x14ac:dyDescent="0.2">
      <c r="A64">
        <v>63</v>
      </c>
      <c r="B64" s="2" t="s">
        <v>13</v>
      </c>
      <c r="C64" s="2" t="s">
        <v>14</v>
      </c>
      <c r="D64" s="2" t="s">
        <v>18</v>
      </c>
      <c r="E64">
        <v>0</v>
      </c>
      <c r="F64">
        <v>174763.79545928404</v>
      </c>
      <c r="G64">
        <v>4300</v>
      </c>
      <c r="H64">
        <v>55.686940999999997</v>
      </c>
      <c r="I64">
        <v>0</v>
      </c>
      <c r="J64">
        <v>6</v>
      </c>
      <c r="K64">
        <v>10</v>
      </c>
      <c r="L64">
        <v>1670.6082299999998</v>
      </c>
      <c r="M64">
        <v>1.6706082299999998</v>
      </c>
      <c r="N64">
        <v>6</v>
      </c>
      <c r="O64">
        <v>0</v>
      </c>
    </row>
    <row r="65" spans="1:15" x14ac:dyDescent="0.2">
      <c r="A65">
        <v>64</v>
      </c>
      <c r="B65" s="2" t="s">
        <v>13</v>
      </c>
      <c r="C65" s="2" t="s">
        <v>14</v>
      </c>
      <c r="D65" s="2" t="s">
        <v>18</v>
      </c>
      <c r="E65">
        <v>0</v>
      </c>
      <c r="F65">
        <v>171935.17408040512</v>
      </c>
      <c r="G65">
        <v>4300</v>
      </c>
      <c r="H65">
        <v>59.667319999999997</v>
      </c>
      <c r="I65">
        <v>0</v>
      </c>
      <c r="J65">
        <v>6</v>
      </c>
      <c r="K65">
        <v>10</v>
      </c>
      <c r="L65">
        <v>1790.0195999999999</v>
      </c>
      <c r="M65">
        <v>1.7900195999999999</v>
      </c>
      <c r="N65">
        <v>6</v>
      </c>
      <c r="O65">
        <v>0</v>
      </c>
    </row>
    <row r="66" spans="1:15" x14ac:dyDescent="0.2">
      <c r="A66">
        <v>65</v>
      </c>
      <c r="B66" s="2" t="s">
        <v>13</v>
      </c>
      <c r="C66" s="2" t="s">
        <v>14</v>
      </c>
      <c r="D66" s="2" t="s">
        <v>18</v>
      </c>
      <c r="E66">
        <v>0</v>
      </c>
      <c r="F66">
        <v>20815.664088397789</v>
      </c>
      <c r="G66">
        <v>750</v>
      </c>
      <c r="H66">
        <v>4</v>
      </c>
      <c r="I66">
        <v>967</v>
      </c>
      <c r="J66">
        <v>6</v>
      </c>
      <c r="K66">
        <v>10</v>
      </c>
      <c r="L66">
        <v>20</v>
      </c>
      <c r="M66">
        <v>0.02</v>
      </c>
      <c r="N66">
        <v>1</v>
      </c>
      <c r="O66">
        <v>1</v>
      </c>
    </row>
    <row r="67" spans="1:15" x14ac:dyDescent="0.2">
      <c r="A67">
        <v>66</v>
      </c>
      <c r="B67" s="2" t="s">
        <v>13</v>
      </c>
      <c r="C67" s="2" t="s">
        <v>14</v>
      </c>
      <c r="D67" s="2" t="s">
        <v>18</v>
      </c>
      <c r="E67">
        <v>0</v>
      </c>
      <c r="F67">
        <v>22442.000184961813</v>
      </c>
      <c r="G67">
        <v>1850</v>
      </c>
      <c r="H67">
        <v>8</v>
      </c>
      <c r="I67">
        <v>0</v>
      </c>
      <c r="J67">
        <v>6</v>
      </c>
      <c r="K67">
        <v>10</v>
      </c>
      <c r="L67">
        <v>80</v>
      </c>
      <c r="M67">
        <v>0.08</v>
      </c>
      <c r="N67">
        <v>5</v>
      </c>
      <c r="O67">
        <v>1</v>
      </c>
    </row>
    <row r="68" spans="1:15" x14ac:dyDescent="0.2">
      <c r="A68">
        <v>67</v>
      </c>
      <c r="B68" s="2" t="s">
        <v>13</v>
      </c>
      <c r="C68" s="2" t="s">
        <v>14</v>
      </c>
      <c r="D68" s="2" t="s">
        <v>18</v>
      </c>
      <c r="E68">
        <v>0</v>
      </c>
      <c r="F68">
        <v>24362.673552710032</v>
      </c>
      <c r="G68">
        <v>4300</v>
      </c>
      <c r="H68">
        <v>12</v>
      </c>
      <c r="I68">
        <v>0</v>
      </c>
      <c r="J68">
        <v>6</v>
      </c>
      <c r="K68">
        <v>10</v>
      </c>
      <c r="L68">
        <v>360</v>
      </c>
      <c r="M68">
        <v>0.36</v>
      </c>
      <c r="N68">
        <v>6</v>
      </c>
      <c r="O68">
        <v>1</v>
      </c>
    </row>
    <row r="69" spans="1:15" x14ac:dyDescent="0.2">
      <c r="A69">
        <v>68</v>
      </c>
      <c r="B69" s="2" t="s">
        <v>13</v>
      </c>
      <c r="C69" s="2" t="s">
        <v>14</v>
      </c>
      <c r="D69" s="2" t="s">
        <v>18</v>
      </c>
      <c r="E69">
        <v>0</v>
      </c>
      <c r="F69">
        <v>26232.869286227477</v>
      </c>
      <c r="G69">
        <v>4300</v>
      </c>
      <c r="H69">
        <v>15.999999999999998</v>
      </c>
      <c r="I69">
        <v>0</v>
      </c>
      <c r="J69">
        <v>6</v>
      </c>
      <c r="K69">
        <v>10</v>
      </c>
      <c r="L69">
        <v>479.99999999999994</v>
      </c>
      <c r="M69">
        <v>0.47999999999999993</v>
      </c>
      <c r="N69">
        <v>6</v>
      </c>
      <c r="O69">
        <v>1</v>
      </c>
    </row>
    <row r="70" spans="1:15" x14ac:dyDescent="0.2">
      <c r="A70">
        <v>69</v>
      </c>
      <c r="B70" s="2" t="s">
        <v>13</v>
      </c>
      <c r="C70" s="2" t="s">
        <v>14</v>
      </c>
      <c r="D70" s="2" t="s">
        <v>18</v>
      </c>
      <c r="E70">
        <v>0</v>
      </c>
      <c r="F70">
        <v>28067.830030517045</v>
      </c>
      <c r="G70">
        <v>4300</v>
      </c>
      <c r="H70">
        <v>20</v>
      </c>
      <c r="I70">
        <v>0</v>
      </c>
      <c r="J70">
        <v>6</v>
      </c>
      <c r="K70">
        <v>10</v>
      </c>
      <c r="L70">
        <v>600</v>
      </c>
      <c r="M70">
        <v>0.6</v>
      </c>
      <c r="N70">
        <v>6</v>
      </c>
      <c r="O70">
        <v>1</v>
      </c>
    </row>
    <row r="71" spans="1:15" x14ac:dyDescent="0.2">
      <c r="A71">
        <v>70</v>
      </c>
      <c r="B71" s="2" t="s">
        <v>13</v>
      </c>
      <c r="C71" s="2" t="s">
        <v>14</v>
      </c>
      <c r="D71" s="2" t="s">
        <v>18</v>
      </c>
      <c r="E71">
        <v>0</v>
      </c>
      <c r="F71">
        <v>136558.78907394366</v>
      </c>
      <c r="G71">
        <v>4300</v>
      </c>
      <c r="H71">
        <v>24</v>
      </c>
      <c r="I71">
        <v>0</v>
      </c>
      <c r="J71">
        <v>6</v>
      </c>
      <c r="K71">
        <v>10</v>
      </c>
      <c r="L71">
        <v>720</v>
      </c>
      <c r="M71">
        <v>0.72</v>
      </c>
      <c r="N71">
        <v>6</v>
      </c>
      <c r="O71">
        <v>1</v>
      </c>
    </row>
    <row r="72" spans="1:15" x14ac:dyDescent="0.2">
      <c r="A72">
        <v>71</v>
      </c>
      <c r="B72" s="2" t="s">
        <v>13</v>
      </c>
      <c r="C72" s="2" t="s">
        <v>14</v>
      </c>
      <c r="D72" s="2" t="s">
        <v>18</v>
      </c>
      <c r="E72">
        <v>0</v>
      </c>
      <c r="F72">
        <v>170325.20900556562</v>
      </c>
      <c r="G72">
        <v>4300</v>
      </c>
      <c r="H72">
        <v>28</v>
      </c>
      <c r="I72">
        <v>0</v>
      </c>
      <c r="J72">
        <v>6</v>
      </c>
      <c r="K72">
        <v>10</v>
      </c>
      <c r="L72">
        <v>840</v>
      </c>
      <c r="M72">
        <v>0.84</v>
      </c>
      <c r="N72">
        <v>6</v>
      </c>
      <c r="O72">
        <v>0</v>
      </c>
    </row>
    <row r="73" spans="1:15" x14ac:dyDescent="0.2">
      <c r="A73">
        <v>72</v>
      </c>
      <c r="B73" s="2" t="s">
        <v>13</v>
      </c>
      <c r="C73" s="2" t="s">
        <v>14</v>
      </c>
      <c r="D73" s="2" t="s">
        <v>18</v>
      </c>
      <c r="E73">
        <v>0</v>
      </c>
      <c r="F73">
        <v>171986.44306478256</v>
      </c>
      <c r="G73">
        <v>4300</v>
      </c>
      <c r="H73">
        <v>32</v>
      </c>
      <c r="I73">
        <v>0</v>
      </c>
      <c r="J73">
        <v>6</v>
      </c>
      <c r="K73">
        <v>10</v>
      </c>
      <c r="L73">
        <v>960</v>
      </c>
      <c r="M73">
        <v>0.96</v>
      </c>
      <c r="N73">
        <v>6</v>
      </c>
      <c r="O73">
        <v>0</v>
      </c>
    </row>
    <row r="74" spans="1:15" x14ac:dyDescent="0.2">
      <c r="A74">
        <v>73</v>
      </c>
      <c r="B74" s="2" t="s">
        <v>13</v>
      </c>
      <c r="C74" s="2" t="s">
        <v>14</v>
      </c>
      <c r="D74" s="2" t="s">
        <v>18</v>
      </c>
      <c r="E74">
        <v>0</v>
      </c>
      <c r="F74">
        <v>170249.23440366762</v>
      </c>
      <c r="G74">
        <v>4300</v>
      </c>
      <c r="H74">
        <v>36</v>
      </c>
      <c r="I74">
        <v>0</v>
      </c>
      <c r="J74">
        <v>6</v>
      </c>
      <c r="K74">
        <v>10</v>
      </c>
      <c r="L74">
        <v>1080</v>
      </c>
      <c r="M74">
        <v>1.08</v>
      </c>
      <c r="N74">
        <v>6</v>
      </c>
      <c r="O74">
        <v>0</v>
      </c>
    </row>
    <row r="75" spans="1:15" x14ac:dyDescent="0.2">
      <c r="A75">
        <v>74</v>
      </c>
      <c r="B75" s="2" t="s">
        <v>13</v>
      </c>
      <c r="C75" s="2" t="s">
        <v>14</v>
      </c>
      <c r="D75" s="2" t="s">
        <v>18</v>
      </c>
      <c r="E75">
        <v>0</v>
      </c>
      <c r="F75">
        <v>169299.33867056607</v>
      </c>
      <c r="G75">
        <v>4300</v>
      </c>
      <c r="H75">
        <v>40</v>
      </c>
      <c r="I75">
        <v>0</v>
      </c>
      <c r="J75">
        <v>6</v>
      </c>
      <c r="K75">
        <v>10</v>
      </c>
      <c r="L75">
        <v>1200</v>
      </c>
      <c r="M75">
        <v>1.2</v>
      </c>
      <c r="N75">
        <v>6</v>
      </c>
      <c r="O75">
        <v>0</v>
      </c>
    </row>
    <row r="76" spans="1:15" x14ac:dyDescent="0.2">
      <c r="A76">
        <v>75</v>
      </c>
      <c r="B76" s="2" t="s">
        <v>13</v>
      </c>
      <c r="C76" s="2" t="s">
        <v>14</v>
      </c>
      <c r="D76" s="2" t="s">
        <v>18</v>
      </c>
      <c r="E76">
        <v>0</v>
      </c>
      <c r="F76">
        <v>173330.55526620633</v>
      </c>
      <c r="G76">
        <v>4300</v>
      </c>
      <c r="H76">
        <v>44</v>
      </c>
      <c r="I76">
        <v>0</v>
      </c>
      <c r="J76">
        <v>6</v>
      </c>
      <c r="K76">
        <v>10</v>
      </c>
      <c r="L76">
        <v>1320</v>
      </c>
      <c r="M76">
        <v>1.32</v>
      </c>
      <c r="N76">
        <v>6</v>
      </c>
      <c r="O76">
        <v>0</v>
      </c>
    </row>
    <row r="77" spans="1:15" x14ac:dyDescent="0.2">
      <c r="A77">
        <v>76</v>
      </c>
      <c r="B77" s="2" t="s">
        <v>13</v>
      </c>
      <c r="C77" s="2" t="s">
        <v>14</v>
      </c>
      <c r="D77" s="2" t="s">
        <v>18</v>
      </c>
      <c r="E77">
        <v>0</v>
      </c>
      <c r="F77">
        <v>172423.26833297373</v>
      </c>
      <c r="G77">
        <v>4300</v>
      </c>
      <c r="H77">
        <v>48</v>
      </c>
      <c r="I77">
        <v>0</v>
      </c>
      <c r="J77">
        <v>6</v>
      </c>
      <c r="K77">
        <v>10</v>
      </c>
      <c r="L77">
        <v>1440</v>
      </c>
      <c r="M77">
        <v>1.44</v>
      </c>
      <c r="N77">
        <v>6</v>
      </c>
      <c r="O77">
        <v>0</v>
      </c>
    </row>
    <row r="78" spans="1:15" x14ac:dyDescent="0.2">
      <c r="A78">
        <v>77</v>
      </c>
      <c r="B78" s="2" t="s">
        <v>13</v>
      </c>
      <c r="C78" s="2" t="s">
        <v>14</v>
      </c>
      <c r="D78" s="2" t="s">
        <v>18</v>
      </c>
      <c r="E78">
        <v>0</v>
      </c>
      <c r="F78">
        <v>171245.87079727571</v>
      </c>
      <c r="G78">
        <v>4300</v>
      </c>
      <c r="H78">
        <v>52</v>
      </c>
      <c r="I78">
        <v>0</v>
      </c>
      <c r="J78">
        <v>6</v>
      </c>
      <c r="K78">
        <v>10</v>
      </c>
      <c r="L78">
        <v>1560</v>
      </c>
      <c r="M78">
        <v>1.56</v>
      </c>
      <c r="N78">
        <v>6</v>
      </c>
      <c r="O78">
        <v>0</v>
      </c>
    </row>
    <row r="79" spans="1:15" x14ac:dyDescent="0.2">
      <c r="A79">
        <v>78</v>
      </c>
      <c r="B79" s="2" t="s">
        <v>13</v>
      </c>
      <c r="C79" s="2" t="s">
        <v>14</v>
      </c>
      <c r="D79" s="2" t="s">
        <v>18</v>
      </c>
      <c r="E79">
        <v>0</v>
      </c>
      <c r="F79">
        <v>174763.79545928404</v>
      </c>
      <c r="G79">
        <v>4300</v>
      </c>
      <c r="H79">
        <v>56</v>
      </c>
      <c r="I79">
        <v>0</v>
      </c>
      <c r="J79">
        <v>6</v>
      </c>
      <c r="K79">
        <v>10</v>
      </c>
      <c r="L79">
        <v>1680</v>
      </c>
      <c r="M79">
        <v>1.68</v>
      </c>
      <c r="N79">
        <v>6</v>
      </c>
      <c r="O79">
        <v>0</v>
      </c>
    </row>
    <row r="80" spans="1:15" x14ac:dyDescent="0.2">
      <c r="A80">
        <v>79</v>
      </c>
      <c r="B80" s="2" t="s">
        <v>13</v>
      </c>
      <c r="C80" s="2" t="s">
        <v>14</v>
      </c>
      <c r="D80" s="2" t="s">
        <v>18</v>
      </c>
      <c r="E80">
        <v>0</v>
      </c>
      <c r="F80">
        <v>171935.17408040512</v>
      </c>
      <c r="G80">
        <v>750</v>
      </c>
      <c r="H80">
        <v>59.749651</v>
      </c>
      <c r="I80">
        <v>0</v>
      </c>
      <c r="J80">
        <v>6</v>
      </c>
      <c r="K80">
        <v>10</v>
      </c>
      <c r="L80">
        <f>log_per[[#This Row],[buffersize]]*5</f>
        <v>298.74825499999997</v>
      </c>
      <c r="M80">
        <f>log_per[[#This Row],[memory_load]]/1000</f>
        <v>0.29874825499999996</v>
      </c>
      <c r="N80">
        <v>4</v>
      </c>
      <c r="O80">
        <v>1</v>
      </c>
    </row>
    <row r="81" spans="1:15" x14ac:dyDescent="0.2">
      <c r="A81">
        <v>80</v>
      </c>
      <c r="B81" s="2" t="s">
        <v>13</v>
      </c>
      <c r="C81" s="2" t="s">
        <v>14</v>
      </c>
      <c r="D81" s="2" t="s">
        <v>18</v>
      </c>
      <c r="E81">
        <v>0</v>
      </c>
      <c r="F81">
        <v>171603.46899683611</v>
      </c>
      <c r="G81">
        <v>750</v>
      </c>
      <c r="H81">
        <v>59.762484999999998</v>
      </c>
      <c r="I81">
        <v>0</v>
      </c>
      <c r="J81">
        <v>6</v>
      </c>
      <c r="K81">
        <v>10</v>
      </c>
      <c r="L81">
        <f>log_per[[#This Row],[buffersize]]*5</f>
        <v>298.81242499999996</v>
      </c>
      <c r="M81">
        <f>log_per[[#This Row],[memory_load]]/1000</f>
        <v>0.29881242499999994</v>
      </c>
      <c r="N81">
        <v>4</v>
      </c>
      <c r="O81">
        <v>1</v>
      </c>
    </row>
    <row r="82" spans="1:15" x14ac:dyDescent="0.2">
      <c r="A82">
        <v>81</v>
      </c>
      <c r="B82" s="2" t="s">
        <v>13</v>
      </c>
      <c r="C82" s="2" t="s">
        <v>14</v>
      </c>
      <c r="D82" s="2" t="s">
        <v>18</v>
      </c>
      <c r="E82">
        <v>0</v>
      </c>
      <c r="F82">
        <v>174515.45342649095</v>
      </c>
      <c r="G82">
        <v>750</v>
      </c>
      <c r="H82">
        <v>59.789775999999996</v>
      </c>
      <c r="I82">
        <v>0</v>
      </c>
      <c r="J82">
        <v>6</v>
      </c>
      <c r="K82">
        <v>10</v>
      </c>
      <c r="L82">
        <f>log_per[[#This Row],[buffersize]]*5</f>
        <v>298.94887999999997</v>
      </c>
      <c r="M82">
        <f>log_per[[#This Row],[memory_load]]/1000</f>
        <v>0.29894887999999997</v>
      </c>
      <c r="N82">
        <v>4</v>
      </c>
      <c r="O82">
        <v>1</v>
      </c>
    </row>
    <row r="83" spans="1:15" x14ac:dyDescent="0.2">
      <c r="A83">
        <v>82</v>
      </c>
      <c r="B83" s="2" t="s">
        <v>13</v>
      </c>
      <c r="C83" s="2" t="s">
        <v>14</v>
      </c>
      <c r="D83" s="2" t="s">
        <v>18</v>
      </c>
      <c r="E83">
        <v>0</v>
      </c>
      <c r="F83">
        <v>172041.98343486103</v>
      </c>
      <c r="G83">
        <v>750</v>
      </c>
      <c r="H83">
        <v>59.941612999999997</v>
      </c>
      <c r="I83">
        <v>0</v>
      </c>
      <c r="J83">
        <v>6</v>
      </c>
      <c r="K83">
        <v>10</v>
      </c>
      <c r="L83">
        <f>log_per[[#This Row],[buffersize]]*5</f>
        <v>299.70806499999998</v>
      </c>
      <c r="M83">
        <f>log_per[[#This Row],[memory_load]]/1000</f>
        <v>0.29970806499999997</v>
      </c>
      <c r="N83">
        <v>4</v>
      </c>
      <c r="O83">
        <v>1</v>
      </c>
    </row>
    <row r="84" spans="1:15" x14ac:dyDescent="0.2">
      <c r="A84">
        <v>83</v>
      </c>
      <c r="B84" s="2" t="s">
        <v>13</v>
      </c>
      <c r="C84" s="2" t="s">
        <v>14</v>
      </c>
      <c r="D84" s="2" t="s">
        <v>18</v>
      </c>
      <c r="E84">
        <v>0</v>
      </c>
      <c r="F84">
        <v>171245.3924983071</v>
      </c>
      <c r="G84">
        <v>750</v>
      </c>
      <c r="H84">
        <v>59.907756999999997</v>
      </c>
      <c r="I84">
        <v>0</v>
      </c>
      <c r="J84">
        <v>6</v>
      </c>
      <c r="K84">
        <v>10</v>
      </c>
      <c r="L84">
        <f>log_per[[#This Row],[buffersize]]*5</f>
        <v>299.53878499999996</v>
      </c>
      <c r="M84">
        <f>log_per[[#This Row],[memory_load]]/1000</f>
        <v>0.29953878499999997</v>
      </c>
      <c r="N84">
        <v>4</v>
      </c>
      <c r="O84">
        <v>1</v>
      </c>
    </row>
    <row r="85" spans="1:15" x14ac:dyDescent="0.2">
      <c r="A85">
        <v>84</v>
      </c>
      <c r="B85" s="2" t="s">
        <v>13</v>
      </c>
      <c r="C85" s="2" t="s">
        <v>14</v>
      </c>
      <c r="D85" s="2" t="s">
        <v>18</v>
      </c>
      <c r="E85">
        <v>0</v>
      </c>
      <c r="F85">
        <v>173849.51279130066</v>
      </c>
      <c r="G85">
        <v>750</v>
      </c>
      <c r="H85">
        <v>59.791640999999998</v>
      </c>
      <c r="I85">
        <v>0</v>
      </c>
      <c r="J85">
        <v>6</v>
      </c>
      <c r="K85">
        <v>10</v>
      </c>
      <c r="L85">
        <f>log_per[[#This Row],[buffersize]]*5</f>
        <v>298.95820500000002</v>
      </c>
      <c r="M85">
        <f>log_per[[#This Row],[memory_load]]/1000</f>
        <v>0.29895820500000003</v>
      </c>
      <c r="N85">
        <v>4</v>
      </c>
      <c r="O85">
        <v>1</v>
      </c>
    </row>
    <row r="86" spans="1:15" x14ac:dyDescent="0.2">
      <c r="A86">
        <v>85</v>
      </c>
      <c r="B86" s="2" t="s">
        <v>13</v>
      </c>
      <c r="C86" s="2" t="s">
        <v>14</v>
      </c>
      <c r="D86" s="2" t="s">
        <v>18</v>
      </c>
      <c r="E86">
        <v>0</v>
      </c>
      <c r="F86">
        <v>171931.24525945933</v>
      </c>
      <c r="G86">
        <v>750</v>
      </c>
      <c r="H86">
        <v>59.761573999999996</v>
      </c>
      <c r="I86">
        <v>0</v>
      </c>
      <c r="J86">
        <v>6</v>
      </c>
      <c r="K86">
        <v>10</v>
      </c>
      <c r="L86">
        <f>log_per[[#This Row],[buffersize]]*5</f>
        <v>298.80786999999998</v>
      </c>
      <c r="M86">
        <f>log_per[[#This Row],[memory_load]]/1000</f>
        <v>0.29880786999999998</v>
      </c>
      <c r="N86">
        <v>4</v>
      </c>
      <c r="O86">
        <v>1</v>
      </c>
    </row>
    <row r="87" spans="1:15" x14ac:dyDescent="0.2">
      <c r="A87">
        <v>86</v>
      </c>
      <c r="B87" s="2" t="s">
        <v>13</v>
      </c>
      <c r="C87" s="2" t="s">
        <v>14</v>
      </c>
      <c r="D87" s="2" t="s">
        <v>18</v>
      </c>
      <c r="E87">
        <v>0</v>
      </c>
      <c r="F87">
        <v>170268.50919015484</v>
      </c>
      <c r="G87">
        <v>750</v>
      </c>
      <c r="H87">
        <v>59.555026999999995</v>
      </c>
      <c r="I87">
        <v>0</v>
      </c>
      <c r="J87">
        <v>6</v>
      </c>
      <c r="K87">
        <v>10</v>
      </c>
      <c r="L87">
        <f>log_per[[#This Row],[buffersize]]*5</f>
        <v>297.77513499999998</v>
      </c>
      <c r="M87">
        <f>log_per[[#This Row],[memory_load]]/1000</f>
        <v>0.29777513499999997</v>
      </c>
      <c r="N87">
        <v>4</v>
      </c>
      <c r="O87">
        <v>1</v>
      </c>
    </row>
    <row r="88" spans="1:15" x14ac:dyDescent="0.2">
      <c r="A88">
        <v>87</v>
      </c>
      <c r="B88" s="2" t="s">
        <v>13</v>
      </c>
      <c r="C88" s="2" t="s">
        <v>14</v>
      </c>
      <c r="D88" s="2" t="s">
        <v>18</v>
      </c>
      <c r="E88">
        <v>0</v>
      </c>
      <c r="F88">
        <v>172874.00968135649</v>
      </c>
      <c r="G88">
        <v>750</v>
      </c>
      <c r="H88">
        <v>59.8735</v>
      </c>
      <c r="I88">
        <v>0</v>
      </c>
      <c r="J88">
        <v>6</v>
      </c>
      <c r="K88">
        <v>10</v>
      </c>
      <c r="L88">
        <f>log_per[[#This Row],[buffersize]]*5</f>
        <v>299.36750000000001</v>
      </c>
      <c r="M88">
        <f>log_per[[#This Row],[memory_load]]/1000</f>
        <v>0.29936750000000001</v>
      </c>
      <c r="N88">
        <v>4</v>
      </c>
      <c r="O88">
        <v>1</v>
      </c>
    </row>
    <row r="89" spans="1:15" x14ac:dyDescent="0.2">
      <c r="A89">
        <v>88</v>
      </c>
      <c r="B89" s="2" t="s">
        <v>13</v>
      </c>
      <c r="C89" s="2" t="s">
        <v>14</v>
      </c>
      <c r="D89" s="2" t="s">
        <v>18</v>
      </c>
      <c r="E89">
        <v>0</v>
      </c>
      <c r="F89">
        <v>170014.57510288351</v>
      </c>
      <c r="G89">
        <v>750</v>
      </c>
      <c r="H89">
        <v>59.600217999999998</v>
      </c>
      <c r="I89">
        <v>0</v>
      </c>
      <c r="J89">
        <v>6</v>
      </c>
      <c r="K89">
        <v>10</v>
      </c>
      <c r="L89">
        <f>log_per[[#This Row],[buffersize]]*5</f>
        <v>298.00108999999998</v>
      </c>
      <c r="M89">
        <f>log_per[[#This Row],[memory_load]]/1000</f>
        <v>0.29800108999999997</v>
      </c>
      <c r="N89">
        <v>4</v>
      </c>
      <c r="O89">
        <v>1</v>
      </c>
    </row>
    <row r="90" spans="1:15" x14ac:dyDescent="0.2">
      <c r="A90">
        <v>89</v>
      </c>
      <c r="B90" s="2" t="s">
        <v>13</v>
      </c>
      <c r="C90" s="2" t="s">
        <v>14</v>
      </c>
      <c r="D90" s="2" t="s">
        <v>18</v>
      </c>
      <c r="E90">
        <v>0</v>
      </c>
      <c r="F90">
        <v>170476.41477135761</v>
      </c>
      <c r="G90">
        <v>750</v>
      </c>
      <c r="H90">
        <v>59.576090000000001</v>
      </c>
      <c r="I90">
        <v>0</v>
      </c>
      <c r="J90">
        <v>6</v>
      </c>
      <c r="K90">
        <v>10</v>
      </c>
      <c r="L90">
        <f>log_per[[#This Row],[buffersize]]*5</f>
        <v>297.88045</v>
      </c>
      <c r="M90">
        <f>log_per[[#This Row],[memory_load]]/1000</f>
        <v>0.29788045000000002</v>
      </c>
      <c r="N90">
        <v>4</v>
      </c>
      <c r="O90">
        <v>1</v>
      </c>
    </row>
    <row r="91" spans="1:15" x14ac:dyDescent="0.2">
      <c r="A91">
        <v>90</v>
      </c>
      <c r="B91" s="2" t="s">
        <v>13</v>
      </c>
      <c r="C91" s="2" t="s">
        <v>14</v>
      </c>
      <c r="D91" s="2" t="s">
        <v>18</v>
      </c>
      <c r="E91">
        <v>0</v>
      </c>
      <c r="F91">
        <v>171591.17223714766</v>
      </c>
      <c r="G91">
        <v>750</v>
      </c>
      <c r="H91">
        <v>59.821110999999995</v>
      </c>
      <c r="I91">
        <v>0</v>
      </c>
      <c r="J91">
        <v>6</v>
      </c>
      <c r="K91">
        <v>10</v>
      </c>
      <c r="L91">
        <f>log_per[[#This Row],[buffersize]]*5</f>
        <v>299.10555499999998</v>
      </c>
      <c r="M91">
        <f>log_per[[#This Row],[memory_load]]/1000</f>
        <v>0.29910555499999997</v>
      </c>
      <c r="N91">
        <v>4</v>
      </c>
      <c r="O91">
        <v>1</v>
      </c>
    </row>
    <row r="92" spans="1:15" x14ac:dyDescent="0.2">
      <c r="A92">
        <v>91</v>
      </c>
      <c r="B92" s="2" t="s">
        <v>13</v>
      </c>
      <c r="C92" s="2" t="s">
        <v>14</v>
      </c>
      <c r="D92" s="2" t="s">
        <v>18</v>
      </c>
      <c r="E92">
        <v>0</v>
      </c>
      <c r="F92">
        <v>174741.43123647256</v>
      </c>
      <c r="G92">
        <v>750</v>
      </c>
      <c r="H92">
        <v>59.648496999999999</v>
      </c>
      <c r="I92">
        <v>0</v>
      </c>
      <c r="J92">
        <v>6</v>
      </c>
      <c r="K92">
        <v>10</v>
      </c>
      <c r="L92">
        <f>log_per[[#This Row],[buffersize]]*5</f>
        <v>298.24248499999999</v>
      </c>
      <c r="M92">
        <f>log_per[[#This Row],[memory_load]]/1000</f>
        <v>0.298242485</v>
      </c>
      <c r="N92">
        <v>4</v>
      </c>
      <c r="O92">
        <v>1</v>
      </c>
    </row>
    <row r="93" spans="1:15" x14ac:dyDescent="0.2">
      <c r="A93">
        <v>92</v>
      </c>
      <c r="B93" s="2" t="s">
        <v>13</v>
      </c>
      <c r="C93" s="2" t="s">
        <v>14</v>
      </c>
      <c r="D93" s="2" t="s">
        <v>18</v>
      </c>
      <c r="E93">
        <v>0</v>
      </c>
      <c r="F93">
        <v>170500.1875870674</v>
      </c>
      <c r="G93">
        <v>750</v>
      </c>
      <c r="H93">
        <v>59.532451999999999</v>
      </c>
      <c r="I93">
        <v>0</v>
      </c>
      <c r="J93">
        <v>6</v>
      </c>
      <c r="K93">
        <v>10</v>
      </c>
      <c r="L93">
        <f>log_per[[#This Row],[buffersize]]*5</f>
        <v>297.66226</v>
      </c>
      <c r="M93">
        <f>log_per[[#This Row],[memory_load]]/1000</f>
        <v>0.29766226000000001</v>
      </c>
      <c r="N93">
        <v>4</v>
      </c>
      <c r="O93">
        <v>1</v>
      </c>
    </row>
    <row r="94" spans="1:15" x14ac:dyDescent="0.2">
      <c r="A94">
        <v>93</v>
      </c>
      <c r="B94" s="2" t="s">
        <v>13</v>
      </c>
      <c r="C94" s="2" t="s">
        <v>14</v>
      </c>
      <c r="D94" s="2" t="s">
        <v>18</v>
      </c>
      <c r="E94">
        <v>0</v>
      </c>
      <c r="F94">
        <v>172021.67214208364</v>
      </c>
      <c r="G94">
        <v>750</v>
      </c>
      <c r="H94">
        <v>59.830746999999995</v>
      </c>
      <c r="I94">
        <v>0</v>
      </c>
      <c r="J94">
        <v>6</v>
      </c>
      <c r="K94">
        <v>10</v>
      </c>
      <c r="L94">
        <f>log_per[[#This Row],[buffersize]]*5</f>
        <v>299.15373499999998</v>
      </c>
      <c r="M94">
        <f>log_per[[#This Row],[memory_load]]/1000</f>
        <v>0.29915373499999998</v>
      </c>
      <c r="N94">
        <v>4</v>
      </c>
      <c r="O94">
        <v>1</v>
      </c>
    </row>
    <row r="95" spans="1:15" x14ac:dyDescent="0.2">
      <c r="A95">
        <v>94</v>
      </c>
      <c r="B95" s="2" t="s">
        <v>13</v>
      </c>
      <c r="C95" s="2" t="s">
        <v>14</v>
      </c>
      <c r="D95" s="2" t="s">
        <v>18</v>
      </c>
      <c r="E95">
        <v>0</v>
      </c>
      <c r="F95">
        <v>171668.33512058636</v>
      </c>
      <c r="G95">
        <v>750</v>
      </c>
      <c r="H95">
        <v>59.948205000000002</v>
      </c>
      <c r="I95">
        <v>0</v>
      </c>
      <c r="J95">
        <v>6</v>
      </c>
      <c r="K95">
        <v>10</v>
      </c>
      <c r="L95">
        <f>log_per[[#This Row],[buffersize]]*5</f>
        <v>299.74102500000004</v>
      </c>
      <c r="M95">
        <f>log_per[[#This Row],[memory_load]]/1000</f>
        <v>0.29974102500000005</v>
      </c>
      <c r="N95">
        <v>4</v>
      </c>
      <c r="O95">
        <v>1</v>
      </c>
    </row>
    <row r="96" spans="1:15" x14ac:dyDescent="0.2">
      <c r="A96">
        <v>95</v>
      </c>
      <c r="B96" s="2" t="s">
        <v>13</v>
      </c>
      <c r="C96" s="2" t="s">
        <v>14</v>
      </c>
      <c r="D96" s="2" t="s">
        <v>18</v>
      </c>
      <c r="E96">
        <v>0</v>
      </c>
      <c r="F96">
        <v>171800.29361720083</v>
      </c>
      <c r="G96">
        <v>750</v>
      </c>
      <c r="H96">
        <v>59.632120999999998</v>
      </c>
      <c r="I96">
        <v>0</v>
      </c>
      <c r="J96">
        <v>6</v>
      </c>
      <c r="K96">
        <v>10</v>
      </c>
      <c r="L96">
        <f>log_per[[#This Row],[buffersize]]*5</f>
        <v>298.16060499999998</v>
      </c>
      <c r="M96">
        <f>log_per[[#This Row],[memory_load]]/1000</f>
        <v>0.29816060499999997</v>
      </c>
      <c r="N96">
        <v>4</v>
      </c>
      <c r="O96">
        <v>1</v>
      </c>
    </row>
    <row r="97" spans="1:15" x14ac:dyDescent="0.2">
      <c r="A97">
        <v>96</v>
      </c>
      <c r="B97" s="2" t="s">
        <v>13</v>
      </c>
      <c r="C97" s="2" t="s">
        <v>14</v>
      </c>
      <c r="D97" s="2" t="s">
        <v>18</v>
      </c>
      <c r="E97">
        <v>0</v>
      </c>
      <c r="F97">
        <v>168319.55725564627</v>
      </c>
      <c r="G97">
        <v>750</v>
      </c>
      <c r="H97">
        <v>59.600867000000008</v>
      </c>
      <c r="I97">
        <v>0</v>
      </c>
      <c r="J97">
        <v>6</v>
      </c>
      <c r="K97">
        <v>10</v>
      </c>
      <c r="L97">
        <f>log_per[[#This Row],[buffersize]]*5</f>
        <v>298.00433500000003</v>
      </c>
      <c r="M97">
        <f>log_per[[#This Row],[memory_load]]/1000</f>
        <v>0.29800433500000001</v>
      </c>
      <c r="N97">
        <v>4</v>
      </c>
      <c r="O97">
        <v>1</v>
      </c>
    </row>
    <row r="98" spans="1:15" x14ac:dyDescent="0.2">
      <c r="A98">
        <v>97</v>
      </c>
      <c r="B98" s="2" t="s">
        <v>13</v>
      </c>
      <c r="C98" s="2" t="s">
        <v>14</v>
      </c>
      <c r="D98" s="2" t="s">
        <v>18</v>
      </c>
      <c r="E98">
        <v>0</v>
      </c>
      <c r="F98">
        <v>171988.10473671122</v>
      </c>
      <c r="G98">
        <v>750</v>
      </c>
      <c r="H98">
        <v>59.743941000000007</v>
      </c>
      <c r="I98">
        <v>0</v>
      </c>
      <c r="J98">
        <v>6</v>
      </c>
      <c r="K98">
        <v>10</v>
      </c>
      <c r="L98">
        <f>log_per[[#This Row],[buffersize]]*5</f>
        <v>298.71970500000003</v>
      </c>
      <c r="M98">
        <f>log_per[[#This Row],[memory_load]]/1000</f>
        <v>0.29871970500000006</v>
      </c>
      <c r="N98">
        <v>4</v>
      </c>
      <c r="O98">
        <v>1</v>
      </c>
    </row>
    <row r="99" spans="1:15" x14ac:dyDescent="0.2">
      <c r="A99">
        <v>98</v>
      </c>
      <c r="B99" s="2" t="s">
        <v>13</v>
      </c>
      <c r="C99" s="2" t="s">
        <v>14</v>
      </c>
      <c r="D99" s="2" t="s">
        <v>18</v>
      </c>
      <c r="E99">
        <v>0</v>
      </c>
      <c r="F99">
        <v>174324.3571057872</v>
      </c>
      <c r="G99">
        <v>750</v>
      </c>
      <c r="H99">
        <v>59.596452000000014</v>
      </c>
      <c r="I99">
        <v>0</v>
      </c>
      <c r="J99">
        <v>6</v>
      </c>
      <c r="K99">
        <v>10</v>
      </c>
      <c r="L99">
        <f>log_per[[#This Row],[buffersize]]*5</f>
        <v>297.98226000000005</v>
      </c>
      <c r="M99">
        <f>log_per[[#This Row],[memory_load]]/1000</f>
        <v>0.29798226000000005</v>
      </c>
      <c r="N99">
        <v>4</v>
      </c>
      <c r="O99">
        <v>1</v>
      </c>
    </row>
    <row r="100" spans="1:15" x14ac:dyDescent="0.2">
      <c r="A100">
        <v>99</v>
      </c>
      <c r="B100" s="2" t="s">
        <v>13</v>
      </c>
      <c r="C100" s="2" t="s">
        <v>14</v>
      </c>
      <c r="D100" s="2" t="s">
        <v>18</v>
      </c>
      <c r="E100">
        <v>0</v>
      </c>
      <c r="F100">
        <v>176537.1959715611</v>
      </c>
      <c r="G100">
        <v>750</v>
      </c>
      <c r="H100">
        <v>59.853772000000006</v>
      </c>
      <c r="I100">
        <v>0</v>
      </c>
      <c r="J100">
        <v>6</v>
      </c>
      <c r="K100">
        <v>10</v>
      </c>
      <c r="L100">
        <f>log_per[[#This Row],[buffersize]]*5</f>
        <v>299.26886000000002</v>
      </c>
      <c r="M100">
        <f>log_per[[#This Row],[memory_load]]/1000</f>
        <v>0.29926886000000003</v>
      </c>
      <c r="N100">
        <v>4</v>
      </c>
      <c r="O100">
        <v>1</v>
      </c>
    </row>
    <row r="101" spans="1:15" x14ac:dyDescent="0.2">
      <c r="A101">
        <v>100</v>
      </c>
      <c r="B101" s="2" t="s">
        <v>13</v>
      </c>
      <c r="C101" s="2" t="s">
        <v>14</v>
      </c>
      <c r="D101" s="2" t="s">
        <v>18</v>
      </c>
      <c r="E101">
        <v>0</v>
      </c>
      <c r="F101">
        <v>177067.68678413742</v>
      </c>
      <c r="G101">
        <v>750</v>
      </c>
      <c r="H101">
        <v>59.826091000000019</v>
      </c>
      <c r="I101">
        <v>0</v>
      </c>
      <c r="J101">
        <v>6</v>
      </c>
      <c r="K101">
        <v>10</v>
      </c>
      <c r="L101">
        <f>log_per[[#This Row],[buffersize]]*5</f>
        <v>299.1304550000001</v>
      </c>
      <c r="M101">
        <f>log_per[[#This Row],[memory_load]]/1000</f>
        <v>0.29913045500000007</v>
      </c>
      <c r="N101">
        <v>4</v>
      </c>
      <c r="O101">
        <v>1</v>
      </c>
    </row>
    <row r="102" spans="1:15" x14ac:dyDescent="0.2">
      <c r="A102">
        <v>101</v>
      </c>
      <c r="B102" s="2" t="s">
        <v>13</v>
      </c>
      <c r="C102" s="2" t="s">
        <v>14</v>
      </c>
      <c r="D102" s="2" t="s">
        <v>18</v>
      </c>
      <c r="E102">
        <v>0</v>
      </c>
      <c r="F102">
        <v>172835.866473317</v>
      </c>
      <c r="G102">
        <v>750</v>
      </c>
      <c r="H102">
        <v>59.820541000000006</v>
      </c>
      <c r="I102">
        <v>0</v>
      </c>
      <c r="J102">
        <v>6</v>
      </c>
      <c r="K102">
        <v>10</v>
      </c>
      <c r="L102">
        <f>log_per[[#This Row],[buffersize]]*5</f>
        <v>299.10270500000001</v>
      </c>
      <c r="M102">
        <f>log_per[[#This Row],[memory_load]]/1000</f>
        <v>0.29910270500000002</v>
      </c>
      <c r="N102">
        <v>4</v>
      </c>
      <c r="O102">
        <v>1</v>
      </c>
    </row>
    <row r="103" spans="1:15" x14ac:dyDescent="0.2">
      <c r="A103">
        <v>102</v>
      </c>
      <c r="B103" s="2" t="s">
        <v>13</v>
      </c>
      <c r="C103" s="2" t="s">
        <v>14</v>
      </c>
      <c r="D103" s="2" t="s">
        <v>18</v>
      </c>
      <c r="E103">
        <v>0</v>
      </c>
      <c r="F103">
        <v>172146.50856145009</v>
      </c>
      <c r="G103">
        <v>750</v>
      </c>
      <c r="H103">
        <v>59.813161000000008</v>
      </c>
      <c r="I103">
        <v>0</v>
      </c>
      <c r="J103">
        <v>6</v>
      </c>
      <c r="K103">
        <v>10</v>
      </c>
      <c r="L103">
        <f>log_per[[#This Row],[buffersize]]*5</f>
        <v>299.06580500000007</v>
      </c>
      <c r="M103">
        <f>log_per[[#This Row],[memory_load]]/1000</f>
        <v>0.29906580500000007</v>
      </c>
      <c r="N103">
        <v>4</v>
      </c>
      <c r="O103">
        <v>1</v>
      </c>
    </row>
    <row r="104" spans="1:15" x14ac:dyDescent="0.2">
      <c r="A104">
        <v>103</v>
      </c>
      <c r="B104" s="2" t="s">
        <v>13</v>
      </c>
      <c r="C104" s="2" t="s">
        <v>14</v>
      </c>
      <c r="D104" s="2" t="s">
        <v>18</v>
      </c>
      <c r="E104">
        <v>0</v>
      </c>
      <c r="F104">
        <v>169856.10206076797</v>
      </c>
      <c r="G104">
        <v>750</v>
      </c>
      <c r="H104">
        <v>59.529184000000015</v>
      </c>
      <c r="I104">
        <v>0</v>
      </c>
      <c r="J104">
        <v>6</v>
      </c>
      <c r="K104">
        <v>10</v>
      </c>
      <c r="L104">
        <f>log_per[[#This Row],[buffersize]]*5</f>
        <v>297.64592000000005</v>
      </c>
      <c r="M104">
        <f>log_per[[#This Row],[memory_load]]/1000</f>
        <v>0.29764592000000006</v>
      </c>
      <c r="N104">
        <v>4</v>
      </c>
      <c r="O104">
        <v>1</v>
      </c>
    </row>
    <row r="105" spans="1:15" x14ac:dyDescent="0.2">
      <c r="A105">
        <v>104</v>
      </c>
      <c r="B105" s="2" t="s">
        <v>13</v>
      </c>
      <c r="C105" s="2" t="s">
        <v>14</v>
      </c>
      <c r="D105" s="2" t="s">
        <v>18</v>
      </c>
      <c r="E105">
        <v>0</v>
      </c>
      <c r="F105">
        <v>167533.92368303493</v>
      </c>
      <c r="G105">
        <v>750</v>
      </c>
      <c r="H105">
        <v>59.755496000000008</v>
      </c>
      <c r="I105">
        <v>0</v>
      </c>
      <c r="J105">
        <v>6</v>
      </c>
      <c r="K105">
        <v>10</v>
      </c>
      <c r="L105">
        <f>log_per[[#This Row],[buffersize]]*5</f>
        <v>298.77748000000003</v>
      </c>
      <c r="M105">
        <f>log_per[[#This Row],[memory_load]]/1000</f>
        <v>0.29877748000000004</v>
      </c>
      <c r="N105">
        <v>4</v>
      </c>
      <c r="O105">
        <v>1</v>
      </c>
    </row>
    <row r="106" spans="1:15" x14ac:dyDescent="0.2">
      <c r="A106">
        <v>105</v>
      </c>
      <c r="B106" s="2" t="s">
        <v>13</v>
      </c>
      <c r="C106" s="2" t="s">
        <v>14</v>
      </c>
      <c r="D106" s="2" t="s">
        <v>18</v>
      </c>
      <c r="E106">
        <v>0</v>
      </c>
      <c r="F106">
        <v>36812.260381883993</v>
      </c>
      <c r="G106">
        <v>750</v>
      </c>
      <c r="H106">
        <v>59.695078000000009</v>
      </c>
      <c r="I106">
        <v>0</v>
      </c>
      <c r="J106">
        <v>6</v>
      </c>
      <c r="K106">
        <v>10</v>
      </c>
      <c r="L106">
        <f>log_per[[#This Row],[buffersize]]*5</f>
        <v>298.47539000000006</v>
      </c>
      <c r="M106">
        <f>log_per[[#This Row],[memory_load]]/1000</f>
        <v>0.29847539000000006</v>
      </c>
      <c r="N106">
        <v>4</v>
      </c>
      <c r="O106">
        <v>1</v>
      </c>
    </row>
    <row r="107" spans="1:15" x14ac:dyDescent="0.2">
      <c r="A107">
        <v>106</v>
      </c>
      <c r="B107" s="2" t="s">
        <v>13</v>
      </c>
      <c r="C107" s="2" t="s">
        <v>14</v>
      </c>
      <c r="D107" s="2" t="s">
        <v>18</v>
      </c>
      <c r="E107">
        <v>0</v>
      </c>
      <c r="F107">
        <v>32667.373556609677</v>
      </c>
      <c r="G107">
        <v>750</v>
      </c>
      <c r="H107">
        <v>59.885396000000014</v>
      </c>
      <c r="I107">
        <v>0</v>
      </c>
      <c r="J107">
        <v>6</v>
      </c>
      <c r="K107">
        <v>10</v>
      </c>
      <c r="L107">
        <f>log_per[[#This Row],[buffersize]]*5</f>
        <v>299.42698000000007</v>
      </c>
      <c r="M107">
        <f>log_per[[#This Row],[memory_load]]/1000</f>
        <v>0.29942698000000006</v>
      </c>
      <c r="N107">
        <v>4</v>
      </c>
      <c r="O107">
        <v>1</v>
      </c>
    </row>
    <row r="108" spans="1:15" x14ac:dyDescent="0.2">
      <c r="A108">
        <v>107</v>
      </c>
      <c r="B108" s="2" t="s">
        <v>13</v>
      </c>
      <c r="C108" s="2" t="s">
        <v>14</v>
      </c>
      <c r="D108" s="2" t="s">
        <v>18</v>
      </c>
      <c r="E108">
        <v>0</v>
      </c>
      <c r="F108">
        <v>31329.395934804175</v>
      </c>
      <c r="G108">
        <v>1850</v>
      </c>
      <c r="H108">
        <v>59.537863000000016</v>
      </c>
      <c r="I108">
        <v>0</v>
      </c>
      <c r="J108">
        <v>6</v>
      </c>
      <c r="K108">
        <v>10</v>
      </c>
      <c r="L108">
        <v>595.37863000000016</v>
      </c>
      <c r="M108">
        <f>log_per[[#This Row],[memory_load]]/1000</f>
        <v>0.59537863000000013</v>
      </c>
      <c r="N108">
        <v>5</v>
      </c>
      <c r="O108">
        <v>1</v>
      </c>
    </row>
    <row r="109" spans="1:15" x14ac:dyDescent="0.2">
      <c r="A109">
        <v>108</v>
      </c>
      <c r="B109" s="2" t="s">
        <v>13</v>
      </c>
      <c r="C109" s="2" t="s">
        <v>14</v>
      </c>
      <c r="D109" s="2" t="s">
        <v>18</v>
      </c>
      <c r="E109">
        <v>0</v>
      </c>
      <c r="F109">
        <v>30412.99025106613</v>
      </c>
      <c r="G109">
        <v>1850</v>
      </c>
      <c r="H109">
        <v>59.764897000000019</v>
      </c>
      <c r="I109">
        <v>0</v>
      </c>
      <c r="J109">
        <v>6</v>
      </c>
      <c r="K109">
        <v>10</v>
      </c>
      <c r="L109">
        <v>597.64897000000019</v>
      </c>
      <c r="M109">
        <f>log_per[[#This Row],[memory_load]]/1000</f>
        <v>0.59764897000000017</v>
      </c>
      <c r="N109">
        <v>5</v>
      </c>
      <c r="O109">
        <v>1</v>
      </c>
    </row>
    <row r="110" spans="1:15" x14ac:dyDescent="0.2">
      <c r="A110">
        <v>109</v>
      </c>
      <c r="B110" s="2" t="s">
        <v>13</v>
      </c>
      <c r="C110" s="2" t="s">
        <v>14</v>
      </c>
      <c r="D110" s="2" t="s">
        <v>18</v>
      </c>
      <c r="E110">
        <v>0</v>
      </c>
      <c r="F110">
        <v>28333.749875100806</v>
      </c>
      <c r="G110">
        <v>1850</v>
      </c>
      <c r="H110">
        <v>59.995866000000007</v>
      </c>
      <c r="I110">
        <v>0</v>
      </c>
      <c r="J110">
        <v>6</v>
      </c>
      <c r="K110">
        <v>10</v>
      </c>
      <c r="L110">
        <v>599.95866000000001</v>
      </c>
      <c r="M110">
        <f>log_per[[#This Row],[memory_load]]/1000</f>
        <v>0.59995865999999998</v>
      </c>
      <c r="N110">
        <v>5</v>
      </c>
      <c r="O110">
        <v>1</v>
      </c>
    </row>
    <row r="111" spans="1:15" x14ac:dyDescent="0.2">
      <c r="A111">
        <v>110</v>
      </c>
      <c r="B111" s="2" t="s">
        <v>13</v>
      </c>
      <c r="C111" s="2" t="s">
        <v>14</v>
      </c>
      <c r="D111" s="2" t="s">
        <v>18</v>
      </c>
      <c r="E111">
        <v>0</v>
      </c>
      <c r="F111">
        <v>31714.117465970889</v>
      </c>
      <c r="G111">
        <v>1850</v>
      </c>
      <c r="H111">
        <v>59.962953000000013</v>
      </c>
      <c r="I111">
        <v>0</v>
      </c>
      <c r="J111">
        <v>6</v>
      </c>
      <c r="K111">
        <v>10</v>
      </c>
      <c r="L111">
        <v>599.62953000000016</v>
      </c>
      <c r="M111">
        <f>log_per[[#This Row],[memory_load]]/1000</f>
        <v>0.59962953000000019</v>
      </c>
      <c r="N111">
        <v>5</v>
      </c>
      <c r="O111">
        <v>1</v>
      </c>
    </row>
    <row r="112" spans="1:15" x14ac:dyDescent="0.2">
      <c r="A112">
        <v>111</v>
      </c>
      <c r="B112" s="2" t="s">
        <v>13</v>
      </c>
      <c r="C112" s="2" t="s">
        <v>14</v>
      </c>
      <c r="D112" s="2" t="s">
        <v>18</v>
      </c>
      <c r="E112">
        <v>0</v>
      </c>
      <c r="F112">
        <v>31417.693650625843</v>
      </c>
      <c r="G112">
        <v>4300</v>
      </c>
      <c r="H112">
        <v>59.944276000000002</v>
      </c>
      <c r="I112">
        <v>0</v>
      </c>
      <c r="J112">
        <v>6</v>
      </c>
      <c r="K112">
        <v>10</v>
      </c>
      <c r="L112">
        <v>1798.3282800000002</v>
      </c>
      <c r="M112">
        <f>log_per[[#This Row],[memory_load]]/1000</f>
        <v>1.7983282800000002</v>
      </c>
      <c r="N112">
        <v>6</v>
      </c>
      <c r="O112">
        <v>0</v>
      </c>
    </row>
    <row r="113" spans="1:15" x14ac:dyDescent="0.2">
      <c r="A113">
        <v>112</v>
      </c>
      <c r="B113" s="2" t="s">
        <v>13</v>
      </c>
      <c r="C113" s="2" t="s">
        <v>14</v>
      </c>
      <c r="D113" s="2" t="s">
        <v>18</v>
      </c>
      <c r="E113">
        <v>0</v>
      </c>
      <c r="F113">
        <v>28279.552340166949</v>
      </c>
      <c r="G113">
        <v>4300</v>
      </c>
      <c r="H113">
        <v>59.667337000000003</v>
      </c>
      <c r="I113">
        <v>0</v>
      </c>
      <c r="J113">
        <v>6</v>
      </c>
      <c r="K113">
        <v>10</v>
      </c>
      <c r="L113">
        <v>1790.0201100000002</v>
      </c>
      <c r="M113">
        <f>log_per[[#This Row],[memory_load]]/1000</f>
        <v>1.7900201100000002</v>
      </c>
      <c r="N113">
        <v>6</v>
      </c>
      <c r="O113">
        <v>0</v>
      </c>
    </row>
    <row r="114" spans="1:15" x14ac:dyDescent="0.2">
      <c r="A114">
        <v>113</v>
      </c>
      <c r="B114" s="2" t="s">
        <v>13</v>
      </c>
      <c r="C114" s="2" t="s">
        <v>14</v>
      </c>
      <c r="D114" s="2" t="s">
        <v>18</v>
      </c>
      <c r="E114">
        <v>0</v>
      </c>
      <c r="F114">
        <v>27640.863592398058</v>
      </c>
      <c r="G114">
        <v>1850</v>
      </c>
      <c r="H114">
        <v>59.585932999999983</v>
      </c>
      <c r="I114">
        <v>0</v>
      </c>
      <c r="J114">
        <v>6</v>
      </c>
      <c r="K114">
        <v>10</v>
      </c>
      <c r="L114">
        <v>595.85932999999977</v>
      </c>
      <c r="M114">
        <f>log_per[[#This Row],[memory_load]]/1000</f>
        <v>0.5958593299999998</v>
      </c>
      <c r="N114">
        <v>5</v>
      </c>
      <c r="O114">
        <v>1</v>
      </c>
    </row>
    <row r="115" spans="1:15" x14ac:dyDescent="0.2">
      <c r="A115">
        <v>114</v>
      </c>
      <c r="B115" s="2" t="s">
        <v>13</v>
      </c>
      <c r="C115" s="2" t="s">
        <v>14</v>
      </c>
      <c r="D115" s="2" t="s">
        <v>18</v>
      </c>
      <c r="E115">
        <v>0</v>
      </c>
      <c r="F115">
        <v>53462.879999999997</v>
      </c>
      <c r="G115">
        <v>750</v>
      </c>
      <c r="H115">
        <v>4</v>
      </c>
      <c r="I115">
        <v>16</v>
      </c>
      <c r="J115">
        <v>6</v>
      </c>
      <c r="K115">
        <v>10</v>
      </c>
      <c r="L115">
        <v>20</v>
      </c>
      <c r="M115">
        <f>log_per[[#This Row],[memory_load]]/1000</f>
        <v>0.02</v>
      </c>
      <c r="N115">
        <v>4</v>
      </c>
      <c r="O115">
        <v>1</v>
      </c>
    </row>
    <row r="116" spans="1:15" x14ac:dyDescent="0.2">
      <c r="A116">
        <v>115</v>
      </c>
      <c r="B116" s="2" t="s">
        <v>13</v>
      </c>
      <c r="C116" s="2" t="s">
        <v>14</v>
      </c>
      <c r="D116" s="2" t="s">
        <v>18</v>
      </c>
      <c r="E116">
        <v>0</v>
      </c>
      <c r="F116">
        <v>81326.33217907745</v>
      </c>
      <c r="G116">
        <v>750</v>
      </c>
      <c r="H116">
        <v>7.9764920000000004</v>
      </c>
      <c r="I116">
        <v>0</v>
      </c>
      <c r="J116">
        <v>6</v>
      </c>
      <c r="K116">
        <v>10</v>
      </c>
      <c r="L116">
        <f>5*log_per[[#This Row],[buffersize]]</f>
        <v>39.882460000000002</v>
      </c>
      <c r="M116">
        <f>log_per[[#This Row],[memory_load]]/1000</f>
        <v>3.9882460000000002E-2</v>
      </c>
      <c r="N116">
        <v>4</v>
      </c>
      <c r="O116">
        <v>1</v>
      </c>
    </row>
    <row r="117" spans="1:15" x14ac:dyDescent="0.2">
      <c r="A117">
        <v>116</v>
      </c>
      <c r="B117" s="2" t="s">
        <v>13</v>
      </c>
      <c r="C117" s="2" t="s">
        <v>14</v>
      </c>
      <c r="D117" s="2" t="s">
        <v>18</v>
      </c>
      <c r="E117">
        <v>0</v>
      </c>
      <c r="F117">
        <v>98899.137615880332</v>
      </c>
      <c r="G117">
        <v>750</v>
      </c>
      <c r="H117">
        <v>11.949313999999999</v>
      </c>
      <c r="I117">
        <v>0</v>
      </c>
      <c r="J117">
        <v>6</v>
      </c>
      <c r="K117">
        <v>10</v>
      </c>
      <c r="L117">
        <f>5*log_per[[#This Row],[buffersize]]</f>
        <v>59.746569999999998</v>
      </c>
      <c r="M117">
        <f>log_per[[#This Row],[memory_load]]/1000</f>
        <v>5.9746569999999999E-2</v>
      </c>
      <c r="N117">
        <v>4</v>
      </c>
      <c r="O117">
        <v>1</v>
      </c>
    </row>
    <row r="118" spans="1:15" x14ac:dyDescent="0.2">
      <c r="A118">
        <v>117</v>
      </c>
      <c r="B118" s="2" t="s">
        <v>13</v>
      </c>
      <c r="C118" s="2" t="s">
        <v>14</v>
      </c>
      <c r="D118" s="2" t="s">
        <v>18</v>
      </c>
      <c r="E118">
        <v>0</v>
      </c>
      <c r="F118">
        <v>110746.1924854048</v>
      </c>
      <c r="G118">
        <v>750</v>
      </c>
      <c r="H118">
        <v>15.923143999999999</v>
      </c>
      <c r="I118">
        <v>0</v>
      </c>
      <c r="J118">
        <v>6</v>
      </c>
      <c r="K118">
        <v>10</v>
      </c>
      <c r="L118">
        <f>5*log_per[[#This Row],[buffersize]]</f>
        <v>79.615719999999996</v>
      </c>
      <c r="M118">
        <f>log_per[[#This Row],[memory_load]]/1000</f>
        <v>7.9615720000000001E-2</v>
      </c>
      <c r="N118">
        <v>4</v>
      </c>
      <c r="O118">
        <v>1</v>
      </c>
    </row>
    <row r="119" spans="1:15" x14ac:dyDescent="0.2">
      <c r="A119">
        <v>118</v>
      </c>
      <c r="B119" s="2" t="s">
        <v>13</v>
      </c>
      <c r="C119" s="2" t="s">
        <v>14</v>
      </c>
      <c r="D119" s="2" t="s">
        <v>18</v>
      </c>
      <c r="E119">
        <v>0</v>
      </c>
      <c r="F119">
        <v>119857.1304851154</v>
      </c>
      <c r="G119">
        <v>750</v>
      </c>
      <c r="H119">
        <v>19.895485999999998</v>
      </c>
      <c r="I119">
        <v>0</v>
      </c>
      <c r="J119">
        <v>6</v>
      </c>
      <c r="K119">
        <v>10</v>
      </c>
      <c r="L119">
        <f>5*log_per[[#This Row],[buffersize]]</f>
        <v>99.477429999999998</v>
      </c>
      <c r="M119">
        <f>log_per[[#This Row],[memory_load]]/1000</f>
        <v>9.9477429999999992E-2</v>
      </c>
      <c r="N119">
        <v>4</v>
      </c>
      <c r="O119">
        <v>1</v>
      </c>
    </row>
    <row r="120" spans="1:15" x14ac:dyDescent="0.2">
      <c r="A120">
        <v>119</v>
      </c>
      <c r="B120" s="2" t="s">
        <v>13</v>
      </c>
      <c r="C120" s="2" t="s">
        <v>14</v>
      </c>
      <c r="D120" s="2" t="s">
        <v>18</v>
      </c>
      <c r="E120">
        <v>0</v>
      </c>
      <c r="F120">
        <v>169781.17179045072</v>
      </c>
      <c r="G120">
        <v>750</v>
      </c>
      <c r="H120">
        <v>23.874974999999999</v>
      </c>
      <c r="I120">
        <v>0</v>
      </c>
      <c r="J120">
        <v>6</v>
      </c>
      <c r="K120">
        <v>10</v>
      </c>
      <c r="L120">
        <f>5*log_per[[#This Row],[buffersize]]</f>
        <v>119.374875</v>
      </c>
      <c r="M120">
        <f>log_per[[#This Row],[memory_load]]/1000</f>
        <v>0.11937487500000001</v>
      </c>
      <c r="N120">
        <v>4</v>
      </c>
      <c r="O120">
        <v>1</v>
      </c>
    </row>
    <row r="121" spans="1:15" x14ac:dyDescent="0.2">
      <c r="A121">
        <v>120</v>
      </c>
      <c r="B121" s="2" t="s">
        <v>13</v>
      </c>
      <c r="C121" s="2" t="s">
        <v>14</v>
      </c>
      <c r="D121" s="2" t="s">
        <v>18</v>
      </c>
      <c r="E121">
        <v>0</v>
      </c>
      <c r="F121">
        <v>170325.20900556562</v>
      </c>
      <c r="G121">
        <v>750</v>
      </c>
      <c r="H121">
        <v>27.850679</v>
      </c>
      <c r="I121">
        <v>0</v>
      </c>
      <c r="J121">
        <v>6</v>
      </c>
      <c r="K121">
        <v>10</v>
      </c>
      <c r="L121">
        <f>5*log_per[[#This Row],[buffersize]]</f>
        <v>139.25339500000001</v>
      </c>
      <c r="M121">
        <f>log_per[[#This Row],[memory_load]]/1000</f>
        <v>0.139253395</v>
      </c>
      <c r="N121">
        <v>4</v>
      </c>
      <c r="O121">
        <v>1</v>
      </c>
    </row>
    <row r="122" spans="1:15" x14ac:dyDescent="0.2">
      <c r="A122">
        <v>121</v>
      </c>
      <c r="B122" s="2" t="s">
        <v>13</v>
      </c>
      <c r="C122" s="2" t="s">
        <v>14</v>
      </c>
      <c r="D122" s="2" t="s">
        <v>18</v>
      </c>
      <c r="E122">
        <v>0</v>
      </c>
      <c r="F122">
        <v>171986.44306478256</v>
      </c>
      <c r="G122">
        <v>750</v>
      </c>
      <c r="H122">
        <v>31.826819999999998</v>
      </c>
      <c r="I122">
        <v>0</v>
      </c>
      <c r="J122">
        <v>6</v>
      </c>
      <c r="K122">
        <v>10</v>
      </c>
      <c r="L122">
        <f>5*log_per[[#This Row],[buffersize]]</f>
        <v>159.13409999999999</v>
      </c>
      <c r="M122">
        <f>log_per[[#This Row],[memory_load]]/1000</f>
        <v>0.1591341</v>
      </c>
      <c r="N122">
        <v>4</v>
      </c>
      <c r="O122">
        <v>1</v>
      </c>
    </row>
    <row r="123" spans="1:15" x14ac:dyDescent="0.2">
      <c r="A123">
        <v>122</v>
      </c>
      <c r="B123" s="2" t="s">
        <v>13</v>
      </c>
      <c r="C123" s="2" t="s">
        <v>14</v>
      </c>
      <c r="D123" s="2" t="s">
        <v>18</v>
      </c>
      <c r="E123">
        <v>0</v>
      </c>
      <c r="F123">
        <v>170249.23440366762</v>
      </c>
      <c r="G123">
        <v>750</v>
      </c>
      <c r="H123">
        <v>35.805318</v>
      </c>
      <c r="I123">
        <v>0</v>
      </c>
      <c r="J123">
        <v>6</v>
      </c>
      <c r="K123">
        <v>10</v>
      </c>
      <c r="L123">
        <f>5*log_per[[#This Row],[buffersize]]</f>
        <v>179.02659</v>
      </c>
      <c r="M123">
        <f>log_per[[#This Row],[memory_load]]/1000</f>
        <v>0.17902658999999999</v>
      </c>
      <c r="N123">
        <v>4</v>
      </c>
      <c r="O123">
        <v>1</v>
      </c>
    </row>
    <row r="124" spans="1:15" x14ac:dyDescent="0.2">
      <c r="A124">
        <v>123</v>
      </c>
      <c r="B124" s="2" t="s">
        <v>13</v>
      </c>
      <c r="C124" s="2" t="s">
        <v>14</v>
      </c>
      <c r="D124" s="2" t="s">
        <v>18</v>
      </c>
      <c r="E124">
        <v>0</v>
      </c>
      <c r="F124">
        <v>169299.33867056607</v>
      </c>
      <c r="G124">
        <v>750</v>
      </c>
      <c r="H124">
        <v>39.782820000000001</v>
      </c>
      <c r="I124">
        <v>0</v>
      </c>
      <c r="J124">
        <v>6</v>
      </c>
      <c r="K124">
        <v>10</v>
      </c>
      <c r="L124">
        <f>5*log_per[[#This Row],[buffersize]]</f>
        <v>198.91410000000002</v>
      </c>
      <c r="M124">
        <f>log_per[[#This Row],[memory_load]]/1000</f>
        <v>0.19891410000000001</v>
      </c>
      <c r="N124">
        <v>4</v>
      </c>
      <c r="O124">
        <v>1</v>
      </c>
    </row>
    <row r="125" spans="1:15" x14ac:dyDescent="0.2">
      <c r="A125">
        <v>124</v>
      </c>
      <c r="B125" s="2" t="s">
        <v>13</v>
      </c>
      <c r="C125" s="2" t="s">
        <v>14</v>
      </c>
      <c r="D125" s="2" t="s">
        <v>18</v>
      </c>
      <c r="E125">
        <v>0</v>
      </c>
      <c r="F125">
        <v>173330.55526620633</v>
      </c>
      <c r="G125">
        <v>750</v>
      </c>
      <c r="H125">
        <v>43.762051999999997</v>
      </c>
      <c r="I125">
        <v>0</v>
      </c>
      <c r="J125">
        <v>6</v>
      </c>
      <c r="K125">
        <v>10</v>
      </c>
      <c r="L125">
        <f>5*log_per[[#This Row],[buffersize]]</f>
        <v>218.81025999999997</v>
      </c>
      <c r="M125">
        <f>log_per[[#This Row],[memory_load]]/1000</f>
        <v>0.21881025999999998</v>
      </c>
      <c r="N125">
        <v>4</v>
      </c>
      <c r="O125">
        <v>1</v>
      </c>
    </row>
    <row r="126" spans="1:15" x14ac:dyDescent="0.2">
      <c r="A126">
        <v>125</v>
      </c>
      <c r="B126" s="2" t="s">
        <v>13</v>
      </c>
      <c r="C126" s="2" t="s">
        <v>14</v>
      </c>
      <c r="D126" s="2" t="s">
        <v>18</v>
      </c>
      <c r="E126">
        <v>0</v>
      </c>
      <c r="F126">
        <v>172423.26833297373</v>
      </c>
      <c r="G126">
        <v>750</v>
      </c>
      <c r="H126">
        <v>47.740155000000001</v>
      </c>
      <c r="I126">
        <v>0</v>
      </c>
      <c r="J126">
        <v>6</v>
      </c>
      <c r="K126">
        <v>10</v>
      </c>
      <c r="L126">
        <f>5*log_per[[#This Row],[buffersize]]</f>
        <v>238.70077500000002</v>
      </c>
      <c r="M126">
        <f>log_per[[#This Row],[memory_load]]/1000</f>
        <v>0.23870077500000003</v>
      </c>
      <c r="N126">
        <v>4</v>
      </c>
      <c r="O126">
        <v>1</v>
      </c>
    </row>
    <row r="127" spans="1:15" x14ac:dyDescent="0.2">
      <c r="A127">
        <v>126</v>
      </c>
      <c r="B127" s="2" t="s">
        <v>13</v>
      </c>
      <c r="C127" s="2" t="s">
        <v>14</v>
      </c>
      <c r="D127" s="2" t="s">
        <v>18</v>
      </c>
      <c r="E127">
        <v>0</v>
      </c>
      <c r="F127">
        <v>171245.87079727571</v>
      </c>
      <c r="G127">
        <v>750</v>
      </c>
      <c r="H127">
        <v>51.718565999999996</v>
      </c>
      <c r="I127">
        <v>0</v>
      </c>
      <c r="J127">
        <v>6</v>
      </c>
      <c r="K127">
        <v>10</v>
      </c>
      <c r="L127">
        <f>5*log_per[[#This Row],[buffersize]]</f>
        <v>258.59282999999999</v>
      </c>
      <c r="M127">
        <f>log_per[[#This Row],[memory_load]]/1000</f>
        <v>0.25859283</v>
      </c>
      <c r="N127">
        <v>4</v>
      </c>
      <c r="O127">
        <v>1</v>
      </c>
    </row>
    <row r="128" spans="1:15" x14ac:dyDescent="0.2">
      <c r="A128">
        <v>127</v>
      </c>
      <c r="B128" s="2" t="s">
        <v>13</v>
      </c>
      <c r="C128" s="2" t="s">
        <v>14</v>
      </c>
      <c r="D128" s="2" t="s">
        <v>18</v>
      </c>
      <c r="E128">
        <v>0</v>
      </c>
      <c r="F128">
        <v>174763.79545928404</v>
      </c>
      <c r="G128">
        <v>750</v>
      </c>
      <c r="H128">
        <v>55.686940999999997</v>
      </c>
      <c r="I128">
        <v>0</v>
      </c>
      <c r="J128">
        <v>6</v>
      </c>
      <c r="K128">
        <v>10</v>
      </c>
      <c r="L128">
        <f>5*log_per[[#This Row],[buffersize]]</f>
        <v>278.43470500000001</v>
      </c>
      <c r="M128">
        <f>log_per[[#This Row],[memory_load]]/1000</f>
        <v>0.278434705</v>
      </c>
      <c r="N128">
        <v>4</v>
      </c>
      <c r="O128">
        <v>1</v>
      </c>
    </row>
    <row r="129" spans="1:15" x14ac:dyDescent="0.2">
      <c r="A129">
        <v>128</v>
      </c>
      <c r="B129" s="2" t="s">
        <v>13</v>
      </c>
      <c r="C129" s="2" t="s">
        <v>14</v>
      </c>
      <c r="D129" s="2" t="s">
        <v>18</v>
      </c>
      <c r="E129">
        <v>0</v>
      </c>
      <c r="F129">
        <v>171935.17408040512</v>
      </c>
      <c r="G129">
        <v>750</v>
      </c>
      <c r="H129">
        <v>59.667319999999997</v>
      </c>
      <c r="I129">
        <v>0</v>
      </c>
      <c r="J129">
        <v>6</v>
      </c>
      <c r="K129">
        <v>10</v>
      </c>
      <c r="L129">
        <f>5*log_per[[#This Row],[buffersize]]</f>
        <v>298.33659999999998</v>
      </c>
      <c r="M129">
        <f>log_per[[#This Row],[memory_load]]/1000</f>
        <v>0.29833659999999995</v>
      </c>
      <c r="N129">
        <v>4</v>
      </c>
      <c r="O12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C225-4FC7-3943-9CBE-022349B507EC}">
  <dimension ref="O2:O11"/>
  <sheetViews>
    <sheetView topLeftCell="A6" workbookViewId="0">
      <selection activeCell="A6" sqref="A6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3" max="3" width="7.33203125" bestFit="1" customWidth="1"/>
    <col min="4" max="5" width="10" bestFit="1" customWidth="1"/>
    <col min="6" max="6" width="12.1640625" bestFit="1" customWidth="1"/>
    <col min="7" max="7" width="6.6640625" bestFit="1" customWidth="1"/>
    <col min="8" max="8" width="10.1640625" bestFit="1" customWidth="1"/>
    <col min="9" max="9" width="8.33203125" bestFit="1" customWidth="1"/>
    <col min="10" max="10" width="10.6640625" bestFit="1" customWidth="1"/>
    <col min="11" max="11" width="9.33203125" bestFit="1" customWidth="1"/>
    <col min="12" max="12" width="14.83203125" customWidth="1"/>
    <col min="13" max="13" width="15.33203125" customWidth="1"/>
  </cols>
  <sheetData>
    <row r="2" spans="15:15" x14ac:dyDescent="0.2">
      <c r="O2" s="1"/>
    </row>
    <row r="3" spans="15:15" x14ac:dyDescent="0.2">
      <c r="O3" s="1"/>
    </row>
    <row r="4" spans="15:15" x14ac:dyDescent="0.2">
      <c r="O4" s="1"/>
    </row>
    <row r="5" spans="15:15" x14ac:dyDescent="0.2">
      <c r="O5" s="1"/>
    </row>
    <row r="6" spans="15:15" x14ac:dyDescent="0.2">
      <c r="O6" s="1"/>
    </row>
    <row r="7" spans="15:15" x14ac:dyDescent="0.2">
      <c r="O7" s="1"/>
    </row>
    <row r="8" spans="15:15" x14ac:dyDescent="0.2">
      <c r="O8" s="1"/>
    </row>
    <row r="9" spans="15:15" x14ac:dyDescent="0.2">
      <c r="O9" s="1"/>
    </row>
    <row r="10" spans="15:15" x14ac:dyDescent="0.2">
      <c r="O10" s="1"/>
    </row>
    <row r="11" spans="15:15" x14ac:dyDescent="0.2">
      <c r="O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5 b O x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5 b O x V H q v L o Z z A Q A A D A M A A B M A A A B G b 3 J t d W x h c y 9 T Z W N 0 a W 9 u M S 5 t d V J N S 8 N A E L 0 H + h + W e G k h J B T U S / E g K a I X U V t P I m G 7 O 2 0 W 9 q P u R 9 p Y + t + d J N V C E 0 / L v D d v 3 t v d c c C 8 M J o s u n M 6 G 0 W j y J X U A i f S b I o t W H J H J P i I k I U J l g G W u a v S u W F B g f b j B y E h z Y 3 2 W L h x n L 0 7 s C 7 b g Z R C s W w L 2 g m o I L O y Q K I C m 1 l w Q X q X n c a n z F X x J C E f c 0 C F 8 K 1 h P I s T k h s Z l H Z Y T m 8 S 8 h q M h 4 W v Z Z P g X K T P R s P n J M F 8 V / G L N Q o J T k q g H G P E 2 L q k K + w 6 M Y 8 d P u 6 u g q Y n / F 7 K B a O S 2 s b N 2 / A 3 M S + p 3 u B A 1 m Y h v t 7 C e e j S U u 3 W x q o u 6 R J J N x 5 I k Z D D I R Y c z y f t b 6 / T p v G I Y B z w S R B t p h I P e 9 + C H C r B o A d X g o M p 2 g C X F D N q K 2 E v f N 2 3 W F H N d 4 L 7 8 l e l g 1 q B b b m v Q O W w K K z X G F x 8 w 4 D q D T q 6 L 3 P M A u j i p L s g 8 d v x l Z o l 6 3 M K l L F 1 I Q 3 l A 4 a 4 J A y X q + i 6 B h o q Z d y A Y Q 8 9 T i K h / / 3 W 2 Q 9 Q S w M E F A A A C A g A 5 b O x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l s 7 F U N y 8 z h a g A A A D 3 A A A A E g A A A A A A A A A A A A A A A A A A A A A A Q 2 9 u Z m l n L 1 B h Y 2 t h Z 2 U u e G 1 s U E s B A h Q D F A A A C A g A 5 b O x V H q v L o Z z A Q A A D A M A A B M A A A A A A A A A A A A A A A A A 2 A A A A E Z v c m 1 1 b G F z L 1 N l Y 3 R p b 2 4 x L m 1 Q S w E C F A M U A A A I C A D l s 7 F U D 8 r p q 6 Q A A A D p A A A A E w A A A A A A A A A A A A A A A A B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E A A A A A A A A D g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1 9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j E 6 M z E 6 M T A u M z E y M D k 5 M F o i I C 8 + P E V u d H J 5 I F R 5 c G U 9 I k Z p b G x D b 2 x 1 b W 5 U e X B l c y I g V m F s d W U 9 I n N B d 1 l H Q m d N R k F 3 V U R B d 0 1 G Q l F N R C I g L z 4 8 R W 5 0 c n k g V H l w Z T 0 i R m l s b E N v b H V t b k 5 h b W V z I i B W Y W x 1 Z T 0 i c 1 s m c X V v d D t p Z C Z x d W 9 0 O y w m c X V v d D t 1 c 2 V y J n F 1 b 3 Q 7 L C Z x d W 9 0 O 2 R l d m l j Z S Z x d W 9 0 O y w m c X V v d D t 2 a W R l b 1 9 0 e X B l J n F 1 b 3 Q 7 L C Z x d W 9 0 O 2 N v b X B s Z X h p d H k m c X V v d D s s J n F 1 b 3 Q 7 Y m F u Z H d p Z H R o J n F 1 b 3 Q 7 L C Z x d W 9 0 O 3 F 1 Y W x p d H k m c X V v d D s s J n F 1 b 3 Q 7 Y n V m Z m V y c 2 l 6 Z S Z x d W 9 0 O y w m c X V v d D t S Z W J 1 Z m Z l c i Z x d W 9 0 O y w m c X V v d D t z Y 3 J l Z W 5 f c 2 l 6 Z S Z x d W 9 0 O y w m c X V v d D t y Z X N v b H V 0 a W 9 u J n F 1 b 3 Q 7 L C Z x d W 9 0 O 2 1 l b W 9 y e V 9 s b 2 F k J n F 1 b 3 Q 7 L C Z x d W 9 0 O 3 B l c m N l b n R f b W V t b 3 J 5 J n F 1 b 3 Q 7 L C Z x d W 9 0 O 3 Z t b 3 M m c X V v d D s s J n F 1 b 3 Q 7 c m 1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G V y L 0 F 1 d G 9 S Z W 1 v d m V k Q 2 9 s d W 1 u c z E u e 2 l k L D B 9 J n F 1 b 3 Q 7 L C Z x d W 9 0 O 1 N l Y 3 R p b 2 4 x L 2 x v Z 1 9 w Z X I v Q X V 0 b 1 J l b W 9 2 Z W R D b 2 x 1 b W 5 z M S 5 7 d X N l c i w x f S Z x d W 9 0 O y w m c X V v d D t T Z W N 0 a W 9 u M S 9 s b 2 d f c G V y L 0 F 1 d G 9 S Z W 1 v d m V k Q 2 9 s d W 1 u c z E u e 2 R l d m l j Z S w y f S Z x d W 9 0 O y w m c X V v d D t T Z W N 0 a W 9 u M S 9 s b 2 d f c G V y L 0 F 1 d G 9 S Z W 1 v d m V k Q 2 9 s d W 1 u c z E u e 3 Z p Z G V v X 3 R 5 c G U s M 3 0 m c X V v d D s s J n F 1 b 3 Q 7 U 2 V j d G l v b j E v b G 9 n X 3 B l c i 9 B d X R v U m V t b 3 Z l Z E N v b H V t b n M x L n t j b 2 1 w b G V 4 a X R 5 L D R 9 J n F 1 b 3 Q 7 L C Z x d W 9 0 O 1 N l Y 3 R p b 2 4 x L 2 x v Z 1 9 w Z X I v Q X V 0 b 1 J l b W 9 2 Z W R D b 2 x 1 b W 5 z M S 5 7 Y m F u Z H d p Z H R o L D V 9 J n F 1 b 3 Q 7 L C Z x d W 9 0 O 1 N l Y 3 R p b 2 4 x L 2 x v Z 1 9 w Z X I v Q X V 0 b 1 J l b W 9 2 Z W R D b 2 x 1 b W 5 z M S 5 7 c X V h b G l 0 e S w 2 f S Z x d W 9 0 O y w m c X V v d D t T Z W N 0 a W 9 u M S 9 s b 2 d f c G V y L 0 F 1 d G 9 S Z W 1 v d m V k Q 2 9 s d W 1 u c z E u e 2 J 1 Z m Z l c n N p e m U s N 3 0 m c X V v d D s s J n F 1 b 3 Q 7 U 2 V j d G l v b j E v b G 9 n X 3 B l c i 9 B d X R v U m V t b 3 Z l Z E N v b H V t b n M x L n t S Z W J 1 Z m Z l c i w 4 f S Z x d W 9 0 O y w m c X V v d D t T Z W N 0 a W 9 u M S 9 s b 2 d f c G V y L 0 F 1 d G 9 S Z W 1 v d m V k Q 2 9 s d W 1 u c z E u e 3 N j c m V l b l 9 z a X p l L D l 9 J n F 1 b 3 Q 7 L C Z x d W 9 0 O 1 N l Y 3 R p b 2 4 x L 2 x v Z 1 9 w Z X I v Q X V 0 b 1 J l b W 9 2 Z W R D b 2 x 1 b W 5 z M S 5 7 c m V z b 2 x 1 d G l v b i w x M H 0 m c X V v d D s s J n F 1 b 3 Q 7 U 2 V j d G l v b j E v b G 9 n X 3 B l c i 9 B d X R v U m V t b 3 Z l Z E N v b H V t b n M x L n t t Z W 1 v c n l f b G 9 h Z C w x M X 0 m c X V v d D s s J n F 1 b 3 Q 7 U 2 V j d G l v b j E v b G 9 n X 3 B l c i 9 B d X R v U m V t b 3 Z l Z E N v b H V t b n M x L n t w Z X J j Z W 5 0 X 2 1 l b W 9 y e S w x M n 0 m c X V v d D s s J n F 1 b 3 Q 7 U 2 V j d G l v b j E v b G 9 n X 3 B l c i 9 B d X R v U m V t b 3 Z l Z E N v b H V t b n M x L n t 2 b W 9 z L D E z f S Z x d W 9 0 O y w m c X V v d D t T Z W N 0 a W 9 u M S 9 s b 2 d f c G V y L 0 F 1 d G 9 S Z W 1 v d m V k Q 2 9 s d W 1 u c z E u e 3 J t b 3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b 2 d f c G V y L 0 F 1 d G 9 S Z W 1 v d m V k Q 2 9 s d W 1 u c z E u e 2 l k L D B 9 J n F 1 b 3 Q 7 L C Z x d W 9 0 O 1 N l Y 3 R p b 2 4 x L 2 x v Z 1 9 w Z X I v Q X V 0 b 1 J l b W 9 2 Z W R D b 2 x 1 b W 5 z M S 5 7 d X N l c i w x f S Z x d W 9 0 O y w m c X V v d D t T Z W N 0 a W 9 u M S 9 s b 2 d f c G V y L 0 F 1 d G 9 S Z W 1 v d m V k Q 2 9 s d W 1 u c z E u e 2 R l d m l j Z S w y f S Z x d W 9 0 O y w m c X V v d D t T Z W N 0 a W 9 u M S 9 s b 2 d f c G V y L 0 F 1 d G 9 S Z W 1 v d m V k Q 2 9 s d W 1 u c z E u e 3 Z p Z G V v X 3 R 5 c G U s M 3 0 m c X V v d D s s J n F 1 b 3 Q 7 U 2 V j d G l v b j E v b G 9 n X 3 B l c i 9 B d X R v U m V t b 3 Z l Z E N v b H V t b n M x L n t j b 2 1 w b G V 4 a X R 5 L D R 9 J n F 1 b 3 Q 7 L C Z x d W 9 0 O 1 N l Y 3 R p b 2 4 x L 2 x v Z 1 9 w Z X I v Q X V 0 b 1 J l b W 9 2 Z W R D b 2 x 1 b W 5 z M S 5 7 Y m F u Z H d p Z H R o L D V 9 J n F 1 b 3 Q 7 L C Z x d W 9 0 O 1 N l Y 3 R p b 2 4 x L 2 x v Z 1 9 w Z X I v Q X V 0 b 1 J l b W 9 2 Z W R D b 2 x 1 b W 5 z M S 5 7 c X V h b G l 0 e S w 2 f S Z x d W 9 0 O y w m c X V v d D t T Z W N 0 a W 9 u M S 9 s b 2 d f c G V y L 0 F 1 d G 9 S Z W 1 v d m V k Q 2 9 s d W 1 u c z E u e 2 J 1 Z m Z l c n N p e m U s N 3 0 m c X V v d D s s J n F 1 b 3 Q 7 U 2 V j d G l v b j E v b G 9 n X 3 B l c i 9 B d X R v U m V t b 3 Z l Z E N v b H V t b n M x L n t S Z W J 1 Z m Z l c i w 4 f S Z x d W 9 0 O y w m c X V v d D t T Z W N 0 a W 9 u M S 9 s b 2 d f c G V y L 0 F 1 d G 9 S Z W 1 v d m V k Q 2 9 s d W 1 u c z E u e 3 N j c m V l b l 9 z a X p l L D l 9 J n F 1 b 3 Q 7 L C Z x d W 9 0 O 1 N l Y 3 R p b 2 4 x L 2 x v Z 1 9 w Z X I v Q X V 0 b 1 J l b W 9 2 Z W R D b 2 x 1 b W 5 z M S 5 7 c m V z b 2 x 1 d G l v b i w x M H 0 m c X V v d D s s J n F 1 b 3 Q 7 U 2 V j d G l v b j E v b G 9 n X 3 B l c i 9 B d X R v U m V t b 3 Z l Z E N v b H V t b n M x L n t t Z W 1 v c n l f b G 9 h Z C w x M X 0 m c X V v d D s s J n F 1 b 3 Q 7 U 2 V j d G l v b j E v b G 9 n X 3 B l c i 9 B d X R v U m V t b 3 Z l Z E N v b H V t b n M x L n t w Z X J j Z W 5 0 X 2 1 l b W 9 y e S w x M n 0 m c X V v d D s s J n F 1 b 3 Q 7 U 2 V j d G l v b j E v b G 9 n X 3 B l c i 9 B d X R v U m V t b 3 Z l Z E N v b H V t b n M x L n t 2 b W 9 z L D E z f S Z x d W 9 0 O y w m c X V v d D t T Z W N 0 a W 9 u M S 9 s b 2 d f c G V y L 0 F 1 d G 9 S Z W 1 v d m V k Q 2 9 s d W 1 u c z E u e 3 J t b 3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w Z X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B l c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3 x n t M w I D V F M A 0 G C S q G S I b 3 D Q E B A Q U A B I I C A E K t S s D h q Y w E 5 R z X 9 u X A w e V H Q c g w P b Y v C v P f v M T Y t u c k + 4 M K F 9 x 6 y M M N O u Q B q r + V b K 8 I N l G z m E T e J / C P y n 0 q X G S m u L 2 r w i S h 3 x i 3 4 Q E / u M G b y e U T 3 x 3 c o 8 g P g 2 I I E u m v p s w B 9 w 7 2 d n l S y Q J e Y s + U 5 8 W X 1 u s A e m A i W W U S 4 y 6 B L 8 o g U 7 9 W 5 q v G W + E K K 3 d b S v X J s F R 8 i d L / P b X q k U 6 S k 4 p I m v m 2 b u o w e i X d 0 9 8 2 T s D X 7 b D n V M F C u N D 0 u Z n s 2 m q x k U r j D 1 4 8 7 A 4 7 u 0 O J 4 N e v s W t B Z R 0 F + u I a w 4 4 i k R s V p v V A 9 y N q D 9 z s Y T 7 I 0 n + v o J M Q I y X Y w u A P Y x U h l B 8 p 5 u z W B / P T i + Z G 9 r b N 4 u D + v q K j Y 3 G J j d B l 2 b a 7 E b v P 6 g U N Q P + g n 3 5 e 8 e V W i 5 9 8 Z B l i w s f u 0 C T Q r X C w v d r U W 1 / Q 3 7 P e A A 6 0 o 1 I + c O 4 V 6 P c R r 9 P b n Y J 7 Z g h S b e m 3 B L l z Y j k u X P O p P s V x F r u t B P 5 y Y M n Q i A 9 / d L N w J v f P L H r 6 n Z 4 G q 6 O U q a g 2 d 9 w C 2 E L c 0 X g s 4 U + h I C 6 I u 1 g H C E E i L Q 4 Q I D 3 o M 3 i I A s f / c f p v B e d q z e L H v o K T O r v s p 2 v P P C e + y F J 6 L y p U p m j 5 A E V L B i d 5 E y n B b 1 d b I f f l 3 1 D 9 E 5 K 8 o K q D h L r p b d W C F 4 c d Z w m w D P z 3 9 Y B C z g d U 2 E M V U z N 6 Y k S p y l G a z I 0 s h Y a 3 p k 6 n c X 4 G M H w G C S q G S I b 3 D Q E H A T A d B g l g h k g B Z Q M E A S o E E K f K 0 C 0 j V W F k f K w g p J / 5 h N y A U B y Y V S 1 C o X B c + W J E r i 7 o J M W B S S v 8 x a 3 8 O M W G F f x S o N R M H F e e + A j l M o a W g N z n 9 C W l c y l S c z 8 Y t 4 m 6 d p b N A z v 6 T V J j O + Q 1 e T l Q 6 F 5 u V I x i e 9 9 2 < / D a t a M a s h u p > 
</file>

<file path=customXml/itemProps1.xml><?xml version="1.0" encoding="utf-8"?>
<ds:datastoreItem xmlns:ds="http://schemas.openxmlformats.org/officeDocument/2006/customXml" ds:itemID="{2CB0603C-A3F0-FC40-AD65-2D83EB899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Fabiane Velosa</dc:creator>
  <cp:lastModifiedBy>Fabiane Velosa</cp:lastModifiedBy>
  <dcterms:created xsi:type="dcterms:W3CDTF">2022-05-17T21:00:16Z</dcterms:created>
  <dcterms:modified xsi:type="dcterms:W3CDTF">2022-05-17T22:12:08Z</dcterms:modified>
</cp:coreProperties>
</file>